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2 事業班\02予算\Ｒ２年度\発注対応\201109_行政事業レビューシート総点検\提出版1\"/>
    </mc:Choice>
  </mc:AlternateContent>
  <bookViews>
    <workbookView xWindow="0" yWindow="0" windowWidth="16050" windowHeight="63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_xlnm.Print_Area" localSheetId="3">別紙2!$A$1:$AX$27</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2"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<sst xmlns="http://schemas.openxmlformats.org/spreadsheetml/2006/main" count="3235" uniqueCount="731">
  <si>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</si>
  <si>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</si>
  <si>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</si>
  <si>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</si>
  <si>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</si>
  <si>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</si>
  <si>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</si>
  <si>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</si>
  <si>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</si>
  <si>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</si>
  <si>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</si>
  <si>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</si>
  <si>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</si>
  <si>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</si>
  <si>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</si>
  <si>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</si>
  <si>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</si>
  <si>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</si>
  <si>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</si>
  <si>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</si>
  <si>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</si>
  <si>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</si>
  <si>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</si>
  <si>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</si>
  <si>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</si>
  <si>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</si>
  <si>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</si>
  <si>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</si>
  <si>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</si>
  <si>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</si>
  <si>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</si>
  <si>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</si>
  <si>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</si>
  <si>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</si>
  <si>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</si>
  <si>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</si>
  <si>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</si>
  <si>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</si>
  <si>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</si>
  <si>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</si>
  <si>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</si>
  <si>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</si>
  <si>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</si>
  <si>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</si>
  <si>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</si>
  <si>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</si>
  <si>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</si>
  <si>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</si>
  <si>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</si>
  <si>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</si>
  <si>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</si>
  <si>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</si>
  <si>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</si>
  <si>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</si>
  <si>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</si>
  <si>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</si>
  <si>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</si>
  <si>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</si>
  <si>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</si>
  <si>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</si>
  <si>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</si>
  <si>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</si>
  <si>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</si>
  <si>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</si>
  <si>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</si>
  <si>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</si>
  <si>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</si>
  <si>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</si>
  <si>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</si>
  <si>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</si>
  <si>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</si>
  <si>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</si>
  <si>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</si>
  <si>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</si>
  <si>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</si>
  <si>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</si>
  <si>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</si>
  <si>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</si>
  <si>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</si>
  <si>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</si>
  <si>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</si>
  <si>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</si>
  <si>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</si>
  <si>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</si>
  <si>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</si>
  <si>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</si>
  <si>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</si>
  <si>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</si>
  <si>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</si>
  <si>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</si>
  <si>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</si>
  <si>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</si>
  <si>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</si>
  <si>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</si>
  <si>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</si>
  <si>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</si>
  <si>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</si>
  <si>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</si>
  <si>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</si>
  <si>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</si>
  <si>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</si>
  <si>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</si>
  <si>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</si>
  <si>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</si>
  <si>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</si>
  <si>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</si>
  <si>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</si>
  <si>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</si>
  <si>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</si>
  <si>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</si>
  <si>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</si>
  <si>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</si>
  <si>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</si>
  <si>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</si>
  <si>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</si>
  <si>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</si>
  <si>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</si>
  <si>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</si>
  <si>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</si>
  <si>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</si>
  <si>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</si>
  <si>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</si>
  <si>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</si>
  <si>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</si>
  <si>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</si>
  <si>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</si>
  <si>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</si>
  <si>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</si>
  <si>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</si>
  <si>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</si>
  <si>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</si>
  <si>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</si>
  <si>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</si>
  <si>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</si>
  <si>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</si>
  <si>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</si>
  <si>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</si>
  <si>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</si>
  <si>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</si>
  <si>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</si>
  <si>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</si>
  <si>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</si>
  <si>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</si>
  <si>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</si>
  <si>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</si>
  <si>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</si>
  <si>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</si>
  <si>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</si>
  <si>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</si>
  <si>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</si>
  <si>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</si>
  <si>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</si>
  <si>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</si>
  <si>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</si>
  <si>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</si>
  <si>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</si>
  <si>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</si>
  <si>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</si>
  <si>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</si>
  <si>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</si>
  <si>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</si>
  <si>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</si>
  <si>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</si>
  <si>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</si>
  <si>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</si>
  <si>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</si>
  <si>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</si>
  <si>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</si>
  <si>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</si>
  <si>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</si>
  <si>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</si>
  <si>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</si>
  <si>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</si>
  <si>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</si>
  <si>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</si>
  <si>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</si>
  <si>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</si>
  <si>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</si>
  <si>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</si>
  <si>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</si>
  <si>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</si>
  <si>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</si>
  <si>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</si>
  <si>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</si>
  <si>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</si>
  <si>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</si>
  <si>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</si>
  <si>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</si>
  <si>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</si>
  <si>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</si>
  <si>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</si>
  <si>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</si>
  <si>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</si>
  <si>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</si>
  <si>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</si>
  <si>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</si>
  <si>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</si>
  <si>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</si>
  <si>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</si>
  <si>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</si>
  <si>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</si>
  <si>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</si>
  <si>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</si>
  <si>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</si>
  <si>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</si>
  <si>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</si>
  <si>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</si>
  <si>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</si>
  <si>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</si>
  <si>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</si>
  <si>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</si>
  <si>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</si>
  <si>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</si>
  <si>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</si>
  <si>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</si>
  <si>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</si>
  <si>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</si>
  <si>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</si>
  <si>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</si>
  <si>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</si>
  <si>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</si>
  <si>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</si>
  <si>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</si>
  <si>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</si>
  <si>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</si>
  <si>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</si>
  <si>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</si>
  <si>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</si>
  <si>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</si>
  <si>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</si>
  <si>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</si>
  <si>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</si>
  <si>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</si>
  <si>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</si>
  <si>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</si>
  <si>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</si>
  <si>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</si>
  <si>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</si>
  <si>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</si>
  <si>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</si>
  <si>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</si>
  <si>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</si>
  <si>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</si>
  <si>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</si>
  <si>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</si>
  <si>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</si>
  <si>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</si>
  <si>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</si>
  <si>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</si>
  <si>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</si>
  <si>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</si>
  <si>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</si>
  <si>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</si>
  <si>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</si>
  <si>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</si>
  <si>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</si>
  <si>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</si>
  <si>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</si>
  <si>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</si>
  <si>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</si>
  <si>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</si>
  <si>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</si>
  <si>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</si>
  <si>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</si>
  <si>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</si>
  <si>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</si>
  <si>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</si>
  <si>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</si>
  <si>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</si>
  <si>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</si>
  <si>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</si>
  <si>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</si>
  <si>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</si>
  <si>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</si>
  <si>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</si>
  <si>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</si>
  <si>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</si>
  <si>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</si>
  <si>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</si>
  <si>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</si>
  <si>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</si>
  <si>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</si>
  <si>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</si>
  <si>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</si>
  <si>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</si>
  <si>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</si>
  <si>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</si>
  <si>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</si>
  <si>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</si>
  <si>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</si>
  <si>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</si>
  <si>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</si>
  <si>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</si>
  <si>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</si>
  <si>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</si>
  <si>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</si>
  <si>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</si>
  <si>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</si>
  <si>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</si>
  <si>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</si>
  <si>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</si>
  <si>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</si>
  <si>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</si>
  <si>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</si>
  <si>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</si>
  <si>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</si>
  <si>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</si>
  <si>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</si>
  <si>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</si>
  <si>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</si>
  <si>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</si>
  <si>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</si>
  <si>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</si>
  <si>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</si>
  <si>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</si>
  <si>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</si>
  <si>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</si>
  <si>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</si>
  <si>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</si>
  <si>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</si>
  <si>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</si>
  <si>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</si>
  <si>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</si>
  <si>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</si>
  <si>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</si>
  <si>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</si>
  <si>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</si>
  <si>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</si>
  <si>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</si>
  <si>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</si>
  <si>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</si>
  <si>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</si>
  <si>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</si>
  <si>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</si>
  <si>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</si>
  <si>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</si>
  <si>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</si>
  <si>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</si>
  <si>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</si>
  <si>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</si>
  <si>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</si>
  <si>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</si>
  <si>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</si>
  <si>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</si>
  <si>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</si>
  <si>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</si>
  <si>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</si>
  <si>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</si>
  <si>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</si>
  <si>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</si>
  <si>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</si>
  <si>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</si>
  <si>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</si>
  <si>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</si>
  <si>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</si>
  <si>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</si>
  <si>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</si>
  <si>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</si>
  <si>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</si>
  <si>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</si>
  <si>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</si>
  <si>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</si>
  <si>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</si>
  <si>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</si>
  <si>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</si>
  <si>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</si>
  <si>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</si>
  <si>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</si>
  <si>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</si>
  <si>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</si>
  <si>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</si>
  <si>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</si>
  <si>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</si>
  <si>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</si>
  <si>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</si>
  <si>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</si>
  <si>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</si>
  <si>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</si>
  <si>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</si>
  <si>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</si>
  <si>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</si>
  <si>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</si>
  <si>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</si>
  <si>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</si>
  <si>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</si>
  <si>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</si>
  <si>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</si>
  <si>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</si>
  <si>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</si>
  <si>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</si>
  <si>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</si>
  <si>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</si>
  <si>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</si>
  <si>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</si>
  <si>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</si>
  <si>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</si>
  <si>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</si>
  <si>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</si>
  <si>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</si>
  <si>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</si>
  <si>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</si>
  <si>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</si>
  <si>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</si>
  <si>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</si>
  <si>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</si>
  <si>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</si>
  <si>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</si>
  <si>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</si>
  <si>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</si>
  <si>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</si>
  <si>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</si>
  <si>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</si>
  <si>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</si>
  <si>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</si>
  <si>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</si>
  <si>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</si>
  <si>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</si>
  <si>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</si>
  <si>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</si>
  <si>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</si>
  <si>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</si>
  <si>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</si>
  <si>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</si>
  <si>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</si>
  <si>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</si>
  <si>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</si>
  <si>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</si>
  <si>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</si>
  <si>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</si>
  <si>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</si>
  <si>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</si>
  <si>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</si>
  <si>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</si>
  <si>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</si>
  <si>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</si>
  <si>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</si>
  <si>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</si>
  <si>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</si>
  <si>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</si>
  <si>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</si>
  <si>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</si>
  <si>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</si>
  <si>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</si>
  <si>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</si>
  <si>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</si>
  <si>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</si>
  <si>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</si>
  <si>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</si>
  <si>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</si>
  <si>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</si>
  <si>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</si>
  <si>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</si>
  <si>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</si>
  <si>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</si>
  <si>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</si>
  <si>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</si>
  <si>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</si>
  <si>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</si>
  <si>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</si>
  <si>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</si>
  <si>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</si>
  <si>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</si>
  <si>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</si>
  <si>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</si>
  <si>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</si>
  <si>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</si>
  <si>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</si>
  <si>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</si>
  <si>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</si>
  <si>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</si>
  <si>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</si>
  <si>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</si>
  <si>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</si>
  <si>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</si>
  <si>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</si>
  <si>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</si>
  <si>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</si>
  <si>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</si>
  <si>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</si>
  <si>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</si>
  <si>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</si>
  <si>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</si>
  <si>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</si>
  <si>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</si>
  <si>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</si>
  <si>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</si>
  <si>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</si>
  <si>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</si>
  <si>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</si>
  <si>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</si>
  <si>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</si>
  <si>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</si>
  <si>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</si>
  <si>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</si>
  <si>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</si>
  <si>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</si>
  <si>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</si>
  <si>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</si>
  <si>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</si>
  <si>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</si>
  <si>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</si>
  <si>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</si>
  <si>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</si>
  <si>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</si>
  <si>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</si>
  <si>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</si>
  <si>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</si>
  <si>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</si>
  <si>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</si>
  <si>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</si>
  <si>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</si>
  <si>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</si>
  <si>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</si>
  <si>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</si>
  <si>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</si>
  <si>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</si>
  <si>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</si>
  <si>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</si>
  <si>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</si>
  <si>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</si>
  <si>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</si>
  <si>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</si>
  <si>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</si>
  <si>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</si>
  <si>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</si>
  <si>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</si>
  <si>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</si>
  <si>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</si>
  <si>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</si>
  <si>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</si>
  <si>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</si>
  <si>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</si>
  <si>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</si>
  <si>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</si>
  <si>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</si>
  <si>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</si>
  <si>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</si>
  <si>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</si>
  <si>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</si>
  <si>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</si>
  <si>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</si>
  <si>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</si>
  <si>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</si>
  <si>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</si>
  <si>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</si>
  <si>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</si>
  <si>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</si>
  <si>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</si>
  <si>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</si>
  <si>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</si>
  <si>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</si>
  <si>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放射性廃棄物の減容化に向けたガラス固化技術の基盤研究委託事業</t>
    <phoneticPr fontId="6"/>
  </si>
  <si>
    <t>資源エネルギー庁電力・ガス事業部</t>
    <phoneticPr fontId="6"/>
  </si>
  <si>
    <t>原子力立地・核燃料サイクル産業課</t>
    <phoneticPr fontId="6"/>
  </si>
  <si>
    <t>特別会計に関する法律第85条第5項第1号ニ
特別会計に関する法律施行令第51条第4項第5号</t>
    <phoneticPr fontId="6"/>
  </si>
  <si>
    <t>エネルギー基本計画（平成30年7月3日閣議決定）</t>
    <phoneticPr fontId="6"/>
  </si>
  <si>
    <t>○</t>
  </si>
  <si>
    <t>-</t>
    <phoneticPr fontId="6"/>
  </si>
  <si>
    <t>放射性廃棄物処分基準調査等委託費</t>
    <phoneticPr fontId="6"/>
  </si>
  <si>
    <t>＜高レベル放射性廃棄物の減容固化＞
様々な種類の高レベル放射性廃液をガラス固化できる技術の実用化の目途をつけ、処分に向けた取り組みを進められるようになること。</t>
    <rPh sb="1" eb="2">
      <t>コウ</t>
    </rPh>
    <rPh sb="8" eb="11">
      <t>ハイキブツ</t>
    </rPh>
    <rPh sb="18" eb="20">
      <t>サマザマ</t>
    </rPh>
    <rPh sb="21" eb="23">
      <t>シュルイ</t>
    </rPh>
    <rPh sb="24" eb="25">
      <t>コウ</t>
    </rPh>
    <rPh sb="28" eb="30">
      <t>ホウシャ</t>
    </rPh>
    <rPh sb="30" eb="31">
      <t>セイ</t>
    </rPh>
    <rPh sb="31" eb="33">
      <t>ハイエキ</t>
    </rPh>
    <rPh sb="37" eb="39">
      <t>コカ</t>
    </rPh>
    <rPh sb="42" eb="44">
      <t>ギジュツ</t>
    </rPh>
    <rPh sb="45" eb="48">
      <t>ジツヨウカ</t>
    </rPh>
    <rPh sb="49" eb="51">
      <t>メド</t>
    </rPh>
    <rPh sb="55" eb="57">
      <t>ショブン</t>
    </rPh>
    <rPh sb="58" eb="59">
      <t>ム</t>
    </rPh>
    <rPh sb="61" eb="62">
      <t>ト</t>
    </rPh>
    <rPh sb="63" eb="64">
      <t>ク</t>
    </rPh>
    <rPh sb="66" eb="67">
      <t>スス</t>
    </rPh>
    <phoneticPr fontId="6"/>
  </si>
  <si>
    <t>＜ウラン廃棄物からのウラン分離＞
ウラン廃棄物からウランを分離または除染する技術の実用化に目途をつけ、廃棄物の浅地中処分またはクリアランス制度を適用した処分ができるようになること。</t>
    <rPh sb="13" eb="15">
      <t>ブンリ</t>
    </rPh>
    <rPh sb="29" eb="31">
      <t>ブンリ</t>
    </rPh>
    <rPh sb="34" eb="36">
      <t>ジョセン</t>
    </rPh>
    <rPh sb="38" eb="40">
      <t>ギジュツ</t>
    </rPh>
    <rPh sb="41" eb="44">
      <t>ジツヨウカ</t>
    </rPh>
    <rPh sb="45" eb="47">
      <t>メド</t>
    </rPh>
    <rPh sb="51" eb="54">
      <t>ハイキブツ</t>
    </rPh>
    <rPh sb="55" eb="57">
      <t>アサジ</t>
    </rPh>
    <rPh sb="76" eb="78">
      <t>ショブン</t>
    </rPh>
    <phoneticPr fontId="6"/>
  </si>
  <si>
    <t xml:space="preserve">ウラン分離技術の実用化による高ウラン濃度廃棄物の減容化技術の確立
</t>
    <phoneticPr fontId="6"/>
  </si>
  <si>
    <t>-</t>
    <phoneticPr fontId="6"/>
  </si>
  <si>
    <t>-</t>
    <phoneticPr fontId="6"/>
  </si>
  <si>
    <t>-</t>
    <phoneticPr fontId="6"/>
  </si>
  <si>
    <t>件</t>
    <rPh sb="0" eb="1">
      <t>ケン</t>
    </rPh>
    <phoneticPr fontId="6"/>
  </si>
  <si>
    <t>-</t>
  </si>
  <si>
    <t>-</t>
    <phoneticPr fontId="6"/>
  </si>
  <si>
    <t>-</t>
    <phoneticPr fontId="6"/>
  </si>
  <si>
    <t>-</t>
    <phoneticPr fontId="6"/>
  </si>
  <si>
    <t>-</t>
    <phoneticPr fontId="6"/>
  </si>
  <si>
    <t>-</t>
    <phoneticPr fontId="6"/>
  </si>
  <si>
    <t>-</t>
    <phoneticPr fontId="6"/>
  </si>
  <si>
    <t>＜高レベル放射性廃棄物の減容固化＞
安定・高充填可能なガラス固化技術の実用化に向けた技術的見通しを得るため、また、ガラス固化プロセスの基本設計を行うために必要となる下記の基盤研究開発を行う。
①白金族元素の堆積およびイエローフェーズ発生の抑制メカニズムの解明
②ガラス溶融炉運転制御技術の確立
③使用済燃料多様化に伴って発生する廃液に対する安定固化方法の確立
④高分離効率なマイナーアクチニド分離プロセスの確立
⑤マイナーアクチニド分離プロセスの安全性確認
⑥マイナーアクチニド分離設備の安定運転制御技術の開発</t>
    <rPh sb="1" eb="2">
      <t>コウ</t>
    </rPh>
    <rPh sb="49" eb="50">
      <t>エ</t>
    </rPh>
    <rPh sb="82" eb="84">
      <t>カキ</t>
    </rPh>
    <rPh sb="87" eb="89">
      <t>ケンキュウ</t>
    </rPh>
    <rPh sb="89" eb="91">
      <t>カイハツ</t>
    </rPh>
    <rPh sb="165" eb="167">
      <t>ハイエキ</t>
    </rPh>
    <rPh sb="240" eb="242">
      <t>ブンリ</t>
    </rPh>
    <phoneticPr fontId="6"/>
  </si>
  <si>
    <t>-</t>
    <phoneticPr fontId="6"/>
  </si>
  <si>
    <t>＜高レベル放射性廃棄物の減容固化＞
執行額／調査、試験項目数　　　　　　　　　　　　　</t>
    <phoneticPr fontId="6"/>
  </si>
  <si>
    <t>＜ウラン廃棄物からのウラン分離技術開発＞
執行額／調査、試験項目数　</t>
    <phoneticPr fontId="6"/>
  </si>
  <si>
    <t>＜ウラン廃棄物からのウラン分離技術開発＞
ウラン廃棄物からのウラン分離技術の実用化に向けた技術的見通しを得るため、また、ウラン分離プロセスの基本設計を行うために必要となる下記の基盤研究開発を行う。
①金属系ウラン廃棄物等のウラン除染・クリアランスレベルのウラン高感度測定技術の確立
②スラッジ状ウラン廃棄物からウランを分離する技術の確立
③ウランを分離させた溶液からのウラン回収技術の確立
④ウラン分離・回収後の廃棄物の処理方法の確立</t>
    <rPh sb="24" eb="27">
      <t>ハイキブツ</t>
    </rPh>
    <rPh sb="33" eb="35">
      <t>ブンリ</t>
    </rPh>
    <rPh sb="35" eb="37">
      <t>ギジュツ</t>
    </rPh>
    <rPh sb="38" eb="41">
      <t>ジツヨウカ</t>
    </rPh>
    <rPh sb="42" eb="43">
      <t>ム</t>
    </rPh>
    <rPh sb="45" eb="47">
      <t>ギジュツ</t>
    </rPh>
    <rPh sb="47" eb="48">
      <t>テキ</t>
    </rPh>
    <rPh sb="48" eb="50">
      <t>ミトオ</t>
    </rPh>
    <rPh sb="52" eb="53">
      <t>エ</t>
    </rPh>
    <rPh sb="63" eb="65">
      <t>ブンリ</t>
    </rPh>
    <rPh sb="70" eb="72">
      <t>キホン</t>
    </rPh>
    <rPh sb="72" eb="74">
      <t>セッケイ</t>
    </rPh>
    <rPh sb="75" eb="76">
      <t>オコナ</t>
    </rPh>
    <rPh sb="85" eb="87">
      <t>カキ</t>
    </rPh>
    <rPh sb="90" eb="92">
      <t>ケンキュウ</t>
    </rPh>
    <rPh sb="92" eb="94">
      <t>カイハツ</t>
    </rPh>
    <rPh sb="95" eb="96">
      <t>オコナ</t>
    </rPh>
    <rPh sb="101" eb="104">
      <t>キンゾクケイ</t>
    </rPh>
    <rPh sb="107" eb="110">
      <t>ハイキブツ</t>
    </rPh>
    <rPh sb="110" eb="111">
      <t>トウ</t>
    </rPh>
    <rPh sb="115" eb="117">
      <t>ジョセン</t>
    </rPh>
    <rPh sb="131" eb="134">
      <t>コウカンド</t>
    </rPh>
    <rPh sb="134" eb="136">
      <t>ソクテイ</t>
    </rPh>
    <rPh sb="136" eb="138">
      <t>ギジュツ</t>
    </rPh>
    <rPh sb="139" eb="141">
      <t>カクリツ</t>
    </rPh>
    <rPh sb="147" eb="148">
      <t>ジョウ</t>
    </rPh>
    <rPh sb="175" eb="177">
      <t>ブンリ</t>
    </rPh>
    <phoneticPr fontId="6"/>
  </si>
  <si>
    <t>＜使用済ＭＯＸ燃料の再処理実証試験に向けた研究開発＞執行額／調査、試験項目数　　　　　　　　　　　　　　</t>
    <phoneticPr fontId="6"/>
  </si>
  <si>
    <t>335,731/21</t>
    <phoneticPr fontId="6"/>
  </si>
  <si>
    <t>368,393/21</t>
    <phoneticPr fontId="6"/>
  </si>
  <si>
    <t>-</t>
    <phoneticPr fontId="6"/>
  </si>
  <si>
    <t>59,216/6</t>
    <phoneticPr fontId="6"/>
  </si>
  <si>
    <t>千円</t>
    <rPh sb="0" eb="2">
      <t>センエン</t>
    </rPh>
    <phoneticPr fontId="6"/>
  </si>
  <si>
    <t>　　千円/件</t>
    <rPh sb="2" eb="4">
      <t>センエン</t>
    </rPh>
    <rPh sb="5" eb="6">
      <t>ケン</t>
    </rPh>
    <phoneticPr fontId="6"/>
  </si>
  <si>
    <t>6 エネルギー・環境</t>
    <phoneticPr fontId="6"/>
  </si>
  <si>
    <t>6-3 電力・ガス</t>
    <phoneticPr fontId="6"/>
  </si>
  <si>
    <t>エネルギーミックスの実現に向けた施策の実施</t>
    <phoneticPr fontId="6"/>
  </si>
  <si>
    <t>エネルギーミックスの実現に向けた施策の実施</t>
    <phoneticPr fontId="6"/>
  </si>
  <si>
    <t>エネルギー基本計画においては、使用済ＭＯＸ燃料の処理の方策について、引き続き研究開発に取り組みつつ、核燃料サイクル政策を推進すること、また、核燃料サイクルの重要なプロセスとして、放射性廃棄物を適切に処理・処分し、その減容化・有害度低減のための技術開発を推進すること、特に高レベル放射性廃棄物については国が前面に立って最終処分に向けた取組を進めることとされている。本事業はエネルギー基本計画に基づき実施するものである。</t>
    <phoneticPr fontId="6"/>
  </si>
  <si>
    <t>ガラス固化技術の向上により、ガラス固化体の減少、処分場面積の削減という国が前面にたって解決すべき課題にも資する事業である。</t>
    <phoneticPr fontId="6"/>
  </si>
  <si>
    <t>ガラス固化技術の向上により、ガラス固化体の減少、処分場面積の削減という国が前面にたって解決すべき課題にも資する事業であることから、国が積極的に実施する必要がある。</t>
    <phoneticPr fontId="6"/>
  </si>
  <si>
    <t>ガラス固化体の減少、処分場面積の削減という国が前面にたって解決すべき課題にも資するものであり、エネルギー基本計画における「放射性廃棄物の減容化」を達成する手段として、必要かつ適切であり、また優先度の高い事業である。</t>
    <phoneticPr fontId="6"/>
  </si>
  <si>
    <t>支出先（委託先）は、初年度に競争入札により選定している。２年目以降は、契約前に第三者委員会を開催し、事業継続の必要性、同一事業者による事業継続の妥当性、継続事業としての実施計画の妥当性、事業費の妥当性を確認した上で、随意契約としている。
支出先（委託先）からの支出（再委託、外注等）において、随意契約をする場合は、支出先（委託先）が必要性・妥当性等の観点で確認をしており、また、適正に手続きが行われたことを確定検査時に確認している。</t>
    <phoneticPr fontId="6"/>
  </si>
  <si>
    <t>国立研究開発法人、民間、大学等がそれぞれの役割分担において事業を実施しており、国として必要な部分を委託事業として実施している。</t>
    <phoneticPr fontId="6"/>
  </si>
  <si>
    <t>外部評価委員会を年に数回開催し、事業計画等を都度見直しており、費用・使途は事業目的に即し必要なものに限定されている。</t>
    <phoneticPr fontId="6"/>
  </si>
  <si>
    <t>本事業の目的達成のために必要であり、かつ合理的な支出となっている。</t>
    <phoneticPr fontId="6"/>
  </si>
  <si>
    <t>外部評価委員会を年に数回開催し、事業計画等を都度見直している。</t>
    <phoneticPr fontId="6"/>
  </si>
  <si>
    <t>成果実績は成果目標に見合ったものとなっている。年に複数回開催される外部有識者からなる外部評価委員会にて、成果実績等を報告し、第三者からの確認を得ている。</t>
    <phoneticPr fontId="6"/>
  </si>
  <si>
    <t>年に複数回開催される外部有識者からなる外部評価委員会にて、活動実績等が確認されることで、無駄を排除し効果的に事業を進めている。</t>
    <phoneticPr fontId="6"/>
  </si>
  <si>
    <t>活動実績は見込みに見合ったものである。年に複数回開催される外部有識者からなる外部評価委員会にて、活動実績等を報告し、第三者からの確認を得ている。</t>
    <phoneticPr fontId="6"/>
  </si>
  <si>
    <t>成果は日本原子力学会等の年会、大会、セミナー等で積極的に発表し、発表資料はweb上で公開されており、十分に活用されている。</t>
    <phoneticPr fontId="6"/>
  </si>
  <si>
    <t>無</t>
  </si>
  <si>
    <t>‐</t>
  </si>
  <si>
    <t xml:space="preserve">・事業の効率性・有効性については、外部有識者による外部評価委員会を設置することで、事業の評価を受けるだけなく、新たな知見やニーズを取り込み、事業の効率化・最適化を図っている。
・事業に要する費用については、契約前に第三者委員会による審査を受けることで、公正・公平な手続き、効率化、競争性の確保に努めている。 </t>
    <phoneticPr fontId="6"/>
  </si>
  <si>
    <t>・事業の実施においては、進捗の把握を継続的に実施するとともに、委託者との意見交換等の実施や、必要に応じて指摘を行うなど、見直し・改善を行っていく。また、外部有識者からなる外部評価委員会だけでなく、学会等も活用し、事業の適正化・効率化を継続していく。</t>
    <phoneticPr fontId="6"/>
  </si>
  <si>
    <t>新26-0069</t>
    <phoneticPr fontId="6"/>
  </si>
  <si>
    <t>0505</t>
    <phoneticPr fontId="6"/>
  </si>
  <si>
    <t>0414</t>
    <phoneticPr fontId="6"/>
  </si>
  <si>
    <t>0357</t>
    <phoneticPr fontId="6"/>
  </si>
  <si>
    <t>0331</t>
    <phoneticPr fontId="6"/>
  </si>
  <si>
    <t>A.株式会社IHI</t>
    <phoneticPr fontId="6"/>
  </si>
  <si>
    <t>B.日本原燃株式会社</t>
    <phoneticPr fontId="6"/>
  </si>
  <si>
    <t>D.一般財団法人電力中央研究所</t>
    <phoneticPr fontId="6"/>
  </si>
  <si>
    <t>事業費</t>
    <phoneticPr fontId="6"/>
  </si>
  <si>
    <t>試料加工、試験補助業務、分析・計測、設備備品費等</t>
    <phoneticPr fontId="6"/>
  </si>
  <si>
    <t>人件費</t>
    <phoneticPr fontId="6"/>
  </si>
  <si>
    <t>再委託費</t>
    <phoneticPr fontId="6"/>
  </si>
  <si>
    <t>その他</t>
    <rPh sb="2" eb="3">
      <t>ホカ</t>
    </rPh>
    <phoneticPr fontId="6"/>
  </si>
  <si>
    <t>一般管理費</t>
    <phoneticPr fontId="6"/>
  </si>
  <si>
    <t>事業費</t>
    <phoneticPr fontId="6"/>
  </si>
  <si>
    <t>分析業務、試料作製・加工、試験材料購入等</t>
    <phoneticPr fontId="6"/>
  </si>
  <si>
    <t>その他</t>
    <phoneticPr fontId="6"/>
  </si>
  <si>
    <t>分析業務、諸量評価作業、試験装置、材料費等</t>
    <phoneticPr fontId="6"/>
  </si>
  <si>
    <t>一般管理費</t>
    <phoneticPr fontId="6"/>
  </si>
  <si>
    <t>人件費</t>
    <phoneticPr fontId="6"/>
  </si>
  <si>
    <t>研究員給与等</t>
    <phoneticPr fontId="6"/>
  </si>
  <si>
    <t>その他</t>
    <phoneticPr fontId="6"/>
  </si>
  <si>
    <t>社員給与等</t>
    <rPh sb="2" eb="4">
      <t>キュウヨ</t>
    </rPh>
    <phoneticPr fontId="6"/>
  </si>
  <si>
    <t>使用済燃料多様化に伴う最適シナリオ検討等</t>
    <phoneticPr fontId="6"/>
  </si>
  <si>
    <t>ガラスマトリックス・原料供給形態の高度化等</t>
    <phoneticPr fontId="6"/>
  </si>
  <si>
    <t>ガラス固化工程及び固化体貯蔵・処分に適したＭＡ分離技術の適用性検討等</t>
    <phoneticPr fontId="6"/>
  </si>
  <si>
    <t>ガラスマトリックス・原料供給形態の高度化に向けた調査・試験等</t>
    <phoneticPr fontId="6"/>
  </si>
  <si>
    <t>溶融炉の運転と試料の分析業務、設備・消耗品等</t>
    <phoneticPr fontId="6"/>
  </si>
  <si>
    <t>C.国立研究開発法人日本原子力研究開発機構</t>
    <phoneticPr fontId="6"/>
  </si>
  <si>
    <t>F. 国立研究開発法人日本原子力研究開発機構</t>
    <phoneticPr fontId="6"/>
  </si>
  <si>
    <t>E.一般社団法人新金属協会</t>
    <phoneticPr fontId="6"/>
  </si>
  <si>
    <t>☑</t>
  </si>
  <si>
    <t>再委託費</t>
    <rPh sb="0" eb="3">
      <t>サイイタク</t>
    </rPh>
    <rPh sb="3" eb="4">
      <t>ヒ</t>
    </rPh>
    <phoneticPr fontId="6"/>
  </si>
  <si>
    <t>事業費</t>
    <rPh sb="0" eb="3">
      <t>ジギョウヒ</t>
    </rPh>
    <phoneticPr fontId="6"/>
  </si>
  <si>
    <t>その他</t>
    <rPh sb="2" eb="3">
      <t>タ</t>
    </rPh>
    <phoneticPr fontId="6"/>
  </si>
  <si>
    <t>スラッジ等の組成分析、浸出試験等</t>
    <phoneticPr fontId="6"/>
  </si>
  <si>
    <t>試験立案、試験結果分析等</t>
    <rPh sb="0" eb="2">
      <t>シケン</t>
    </rPh>
    <rPh sb="2" eb="4">
      <t>リツアン</t>
    </rPh>
    <rPh sb="5" eb="7">
      <t>シケン</t>
    </rPh>
    <rPh sb="7" eb="9">
      <t>ケッカ</t>
    </rPh>
    <rPh sb="9" eb="11">
      <t>ブンセキ</t>
    </rPh>
    <rPh sb="11" eb="12">
      <t>トウ</t>
    </rPh>
    <phoneticPr fontId="6"/>
  </si>
  <si>
    <t>一般管理費</t>
    <rPh sb="0" eb="2">
      <t>イッパン</t>
    </rPh>
    <rPh sb="2" eb="5">
      <t>カンリヒ</t>
    </rPh>
    <phoneticPr fontId="6"/>
  </si>
  <si>
    <t>試験装置、消耗品費等</t>
    <rPh sb="5" eb="8">
      <t>ショウモウヒン</t>
    </rPh>
    <rPh sb="8" eb="9">
      <t>ヒ</t>
    </rPh>
    <phoneticPr fontId="6"/>
  </si>
  <si>
    <t>廃液処理技術開発等</t>
    <phoneticPr fontId="6"/>
  </si>
  <si>
    <t>G.公益財団法人原子力環境整備促進・資金管理センター</t>
    <rPh sb="2" eb="4">
      <t>コウエキ</t>
    </rPh>
    <rPh sb="4" eb="8">
      <t>ザイダンホウジン</t>
    </rPh>
    <rPh sb="8" eb="11">
      <t>ゲンシリョク</t>
    </rPh>
    <rPh sb="11" eb="13">
      <t>カンキョウ</t>
    </rPh>
    <rPh sb="13" eb="15">
      <t>セイビ</t>
    </rPh>
    <rPh sb="15" eb="17">
      <t>ソクシン</t>
    </rPh>
    <rPh sb="18" eb="20">
      <t>シキン</t>
    </rPh>
    <rPh sb="20" eb="22">
      <t>カンリ</t>
    </rPh>
    <phoneticPr fontId="6"/>
  </si>
  <si>
    <t>H.国立大学法人東京工業大学</t>
    <rPh sb="2" eb="4">
      <t>コクリツ</t>
    </rPh>
    <rPh sb="4" eb="6">
      <t>ダイガク</t>
    </rPh>
    <rPh sb="6" eb="8">
      <t>ホウジン</t>
    </rPh>
    <rPh sb="8" eb="10">
      <t>トウキョウ</t>
    </rPh>
    <rPh sb="10" eb="12">
      <t>コウギョウ</t>
    </rPh>
    <rPh sb="12" eb="14">
      <t>ダイガク</t>
    </rPh>
    <phoneticPr fontId="6"/>
  </si>
  <si>
    <t>I.大川原化工機株式会社</t>
    <rPh sb="2" eb="5">
      <t>オオカワラ</t>
    </rPh>
    <rPh sb="5" eb="8">
      <t>カコウキ</t>
    </rPh>
    <rPh sb="8" eb="12">
      <t>カブシキガイシャ</t>
    </rPh>
    <phoneticPr fontId="6"/>
  </si>
  <si>
    <t>J.国立大学法人名古屋大学</t>
    <rPh sb="2" eb="4">
      <t>コクリツ</t>
    </rPh>
    <rPh sb="4" eb="6">
      <t>ダイガク</t>
    </rPh>
    <rPh sb="6" eb="8">
      <t>ホウジン</t>
    </rPh>
    <rPh sb="8" eb="11">
      <t>ナゴヤ</t>
    </rPh>
    <rPh sb="11" eb="13">
      <t>ダイガク</t>
    </rPh>
    <phoneticPr fontId="6"/>
  </si>
  <si>
    <t>K.株式会社化研</t>
    <phoneticPr fontId="6"/>
  </si>
  <si>
    <t>L.国立大学法人北海道大学</t>
    <rPh sb="2" eb="4">
      <t>コクリツ</t>
    </rPh>
    <rPh sb="4" eb="6">
      <t>ダイガク</t>
    </rPh>
    <rPh sb="6" eb="8">
      <t>ホウジン</t>
    </rPh>
    <rPh sb="8" eb="11">
      <t>ホッカイドウ</t>
    </rPh>
    <rPh sb="11" eb="13">
      <t>ダイガク</t>
    </rPh>
    <phoneticPr fontId="6"/>
  </si>
  <si>
    <t>株式会社IHI</t>
    <phoneticPr fontId="6"/>
  </si>
  <si>
    <t>ガラス溶融炉の運転制御技術に係るガラス固化試験等</t>
    <phoneticPr fontId="6"/>
  </si>
  <si>
    <t>国立研究開発法人日本原子力研究開発機構</t>
    <phoneticPr fontId="6"/>
  </si>
  <si>
    <t>一般社団法人新金属協会</t>
    <rPh sb="0" eb="2">
      <t>イッパン</t>
    </rPh>
    <rPh sb="2" eb="6">
      <t>シャダンホウジン</t>
    </rPh>
    <rPh sb="6" eb="7">
      <t>シン</t>
    </rPh>
    <rPh sb="7" eb="9">
      <t>キンゾク</t>
    </rPh>
    <rPh sb="9" eb="11">
      <t>キョウカイ</t>
    </rPh>
    <phoneticPr fontId="6"/>
  </si>
  <si>
    <t>廃棄物からウランを分離する技術の開発等</t>
    <phoneticPr fontId="6"/>
  </si>
  <si>
    <t>廃棄物からウランを回収する技術の開発等</t>
    <rPh sb="9" eb="11">
      <t>カイシュウ</t>
    </rPh>
    <phoneticPr fontId="6"/>
  </si>
  <si>
    <t>学校法人五島育英会東京都市大学</t>
    <rPh sb="0" eb="2">
      <t>ガッコウ</t>
    </rPh>
    <rPh sb="2" eb="4">
      <t>ホウジン</t>
    </rPh>
    <rPh sb="4" eb="6">
      <t>ゴシマ</t>
    </rPh>
    <rPh sb="6" eb="9">
      <t>イクエイカイ</t>
    </rPh>
    <rPh sb="9" eb="11">
      <t>トウキョウ</t>
    </rPh>
    <rPh sb="11" eb="13">
      <t>トシ</t>
    </rPh>
    <rPh sb="13" eb="15">
      <t>ダイガク</t>
    </rPh>
    <phoneticPr fontId="6"/>
  </si>
  <si>
    <t>国立大学法人埼玉大学</t>
    <rPh sb="0" eb="2">
      <t>コクリツ</t>
    </rPh>
    <rPh sb="2" eb="4">
      <t>ダイガク</t>
    </rPh>
    <rPh sb="4" eb="6">
      <t>ホウジン</t>
    </rPh>
    <rPh sb="6" eb="8">
      <t>サイタマ</t>
    </rPh>
    <rPh sb="8" eb="10">
      <t>ダイガク</t>
    </rPh>
    <phoneticPr fontId="6"/>
  </si>
  <si>
    <t>中部電力株式会社</t>
    <rPh sb="0" eb="2">
      <t>チュウブ</t>
    </rPh>
    <rPh sb="2" eb="4">
      <t>デンリョク</t>
    </rPh>
    <rPh sb="4" eb="8">
      <t>カブシキガイシャ</t>
    </rPh>
    <phoneticPr fontId="6"/>
  </si>
  <si>
    <t>運転技術の高度化に向けた炉内白金族元素の状態変化に係る調査・検討</t>
    <rPh sb="0" eb="2">
      <t>ウンテン</t>
    </rPh>
    <rPh sb="2" eb="4">
      <t>ギジュツ</t>
    </rPh>
    <rPh sb="5" eb="8">
      <t>コウドカ</t>
    </rPh>
    <rPh sb="9" eb="10">
      <t>ム</t>
    </rPh>
    <rPh sb="12" eb="14">
      <t>ロナイ</t>
    </rPh>
    <rPh sb="14" eb="16">
      <t>ハッキン</t>
    </rPh>
    <rPh sb="16" eb="17">
      <t>ゾク</t>
    </rPh>
    <rPh sb="17" eb="19">
      <t>ゲンソ</t>
    </rPh>
    <rPh sb="20" eb="22">
      <t>ジョウタイ</t>
    </rPh>
    <rPh sb="22" eb="24">
      <t>ヘンカ</t>
    </rPh>
    <rPh sb="25" eb="26">
      <t>カカ</t>
    </rPh>
    <rPh sb="27" eb="29">
      <t>チョウサ</t>
    </rPh>
    <rPh sb="30" eb="32">
      <t>ケントウ</t>
    </rPh>
    <phoneticPr fontId="6"/>
  </si>
  <si>
    <t>使用済燃料多様化に伴う最適シナリオ検討</t>
    <phoneticPr fontId="6"/>
  </si>
  <si>
    <t>仮焼層を含む溶融炉内の状態把握に係る数値解析シミュレーションの実施</t>
    <rPh sb="0" eb="1">
      <t>カリ</t>
    </rPh>
    <rPh sb="1" eb="2">
      <t>ヤ</t>
    </rPh>
    <rPh sb="2" eb="3">
      <t>ソウ</t>
    </rPh>
    <rPh sb="4" eb="5">
      <t>フク</t>
    </rPh>
    <rPh sb="6" eb="9">
      <t>ヨウユウロ</t>
    </rPh>
    <rPh sb="9" eb="10">
      <t>ナイ</t>
    </rPh>
    <rPh sb="11" eb="13">
      <t>ジョウタイ</t>
    </rPh>
    <rPh sb="13" eb="15">
      <t>ハアク</t>
    </rPh>
    <rPh sb="16" eb="17">
      <t>カカ</t>
    </rPh>
    <rPh sb="18" eb="20">
      <t>スウチ</t>
    </rPh>
    <rPh sb="20" eb="22">
      <t>カイセキ</t>
    </rPh>
    <rPh sb="31" eb="33">
      <t>ジッシ</t>
    </rPh>
    <phoneticPr fontId="6"/>
  </si>
  <si>
    <t>高温場でのセンシング技術の開発</t>
    <rPh sb="0" eb="2">
      <t>コウオン</t>
    </rPh>
    <rPh sb="2" eb="3">
      <t>バ</t>
    </rPh>
    <rPh sb="10" eb="12">
      <t>ギジュツ</t>
    </rPh>
    <rPh sb="13" eb="15">
      <t>カイハツ</t>
    </rPh>
    <phoneticPr fontId="6"/>
  </si>
  <si>
    <t>公益財団法人原子力環境整備促進・資金管理センター</t>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</si>
  <si>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</si>
  <si>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国立大学法人愛媛大学</t>
    <rPh sb="0" eb="2">
      <t>コクリツ</t>
    </rPh>
    <rPh sb="2" eb="4">
      <t>ダイガク</t>
    </rPh>
    <rPh sb="4" eb="6">
      <t>ホウジン</t>
    </rPh>
    <rPh sb="6" eb="8">
      <t>エヒメ</t>
    </rPh>
    <rPh sb="8" eb="10">
      <t>ダイガク</t>
    </rPh>
    <phoneticPr fontId="6"/>
  </si>
  <si>
    <t>国立大学法人東北大学</t>
    <rPh sb="0" eb="2">
      <t>コクリツ</t>
    </rPh>
    <rPh sb="2" eb="4">
      <t>ダイガク</t>
    </rPh>
    <rPh sb="4" eb="6">
      <t>ホウジン</t>
    </rPh>
    <rPh sb="6" eb="8">
      <t>トウホク</t>
    </rPh>
    <rPh sb="8" eb="10">
      <t>ダイガク</t>
    </rPh>
    <phoneticPr fontId="6"/>
  </si>
  <si>
    <t>国立大学法人九州大学</t>
    <rPh sb="0" eb="2">
      <t>コクリツ</t>
    </rPh>
    <rPh sb="2" eb="4">
      <t>ダイガク</t>
    </rPh>
    <rPh sb="4" eb="6">
      <t>ホウジン</t>
    </rPh>
    <rPh sb="6" eb="8">
      <t>キュウシュウ</t>
    </rPh>
    <rPh sb="8" eb="10">
      <t>ダイガク</t>
    </rPh>
    <phoneticPr fontId="6"/>
  </si>
  <si>
    <t>国立大学法人秋田大学</t>
    <rPh sb="0" eb="2">
      <t>コクリツ</t>
    </rPh>
    <rPh sb="2" eb="4">
      <t>ダイガク</t>
    </rPh>
    <rPh sb="4" eb="6">
      <t>ホウジン</t>
    </rPh>
    <rPh sb="6" eb="8">
      <t>アキタ</t>
    </rPh>
    <rPh sb="8" eb="10">
      <t>ダイガク</t>
    </rPh>
    <phoneticPr fontId="6"/>
  </si>
  <si>
    <t>国立高等専門学校機構八戸工業高等専門学校</t>
    <rPh sb="0" eb="2">
      <t>コクリツ</t>
    </rPh>
    <rPh sb="2" eb="4">
      <t>コウトウ</t>
    </rPh>
    <rPh sb="4" eb="6">
      <t>センモン</t>
    </rPh>
    <rPh sb="6" eb="8">
      <t>ガッコウ</t>
    </rPh>
    <rPh sb="8" eb="10">
      <t>キコウ</t>
    </rPh>
    <rPh sb="10" eb="12">
      <t>ハチノヘ</t>
    </rPh>
    <rPh sb="12" eb="14">
      <t>コウギョウ</t>
    </rPh>
    <rPh sb="14" eb="16">
      <t>コウトウ</t>
    </rPh>
    <rPh sb="16" eb="18">
      <t>センモン</t>
    </rPh>
    <rPh sb="18" eb="20">
      <t>ガッコウ</t>
    </rPh>
    <phoneticPr fontId="6"/>
  </si>
  <si>
    <t>アルカリ廃液を高充填可能なガラス組成の検討</t>
    <rPh sb="4" eb="6">
      <t>ハイエキ</t>
    </rPh>
    <rPh sb="7" eb="8">
      <t>コウ</t>
    </rPh>
    <rPh sb="8" eb="10">
      <t>ジュウテン</t>
    </rPh>
    <rPh sb="10" eb="12">
      <t>カノウ</t>
    </rPh>
    <rPh sb="16" eb="18">
      <t>ソセイ</t>
    </rPh>
    <rPh sb="19" eb="21">
      <t>ケントウ</t>
    </rPh>
    <phoneticPr fontId="6"/>
  </si>
  <si>
    <t>高燃焼度燃料等に対応するガラス組成およびガラス原料供給形態検討</t>
    <rPh sb="0" eb="1">
      <t>コウ</t>
    </rPh>
    <rPh sb="1" eb="4">
      <t>ネンショウド</t>
    </rPh>
    <rPh sb="4" eb="6">
      <t>ネンリョウ</t>
    </rPh>
    <rPh sb="6" eb="7">
      <t>トウ</t>
    </rPh>
    <rPh sb="8" eb="10">
      <t>タイオウ</t>
    </rPh>
    <rPh sb="15" eb="17">
      <t>ソセイ</t>
    </rPh>
    <rPh sb="23" eb="25">
      <t>ゲンリョウ</t>
    </rPh>
    <rPh sb="25" eb="27">
      <t>キョウキュウ</t>
    </rPh>
    <rPh sb="27" eb="29">
      <t>ケイタイ</t>
    </rPh>
    <rPh sb="29" eb="31">
      <t>ケントウ</t>
    </rPh>
    <phoneticPr fontId="6"/>
  </si>
  <si>
    <t>高燃焼度燃料等に対応するガラス組成検討およびガラス物性評価</t>
    <rPh sb="0" eb="1">
      <t>コウ</t>
    </rPh>
    <rPh sb="1" eb="4">
      <t>ネンショウド</t>
    </rPh>
    <rPh sb="4" eb="6">
      <t>ネンリョウ</t>
    </rPh>
    <rPh sb="6" eb="7">
      <t>トウ</t>
    </rPh>
    <rPh sb="8" eb="10">
      <t>タイオウ</t>
    </rPh>
    <rPh sb="15" eb="17">
      <t>ソセイ</t>
    </rPh>
    <rPh sb="17" eb="19">
      <t>ケントウ</t>
    </rPh>
    <rPh sb="25" eb="27">
      <t>ブッセイ</t>
    </rPh>
    <rPh sb="27" eb="29">
      <t>ヒョウカ</t>
    </rPh>
    <phoneticPr fontId="6"/>
  </si>
  <si>
    <t>高燃焼度燃料等に対応するガラス物性評価</t>
    <rPh sb="0" eb="1">
      <t>コウ</t>
    </rPh>
    <rPh sb="1" eb="4">
      <t>ネンショウド</t>
    </rPh>
    <rPh sb="4" eb="6">
      <t>ネンリョウ</t>
    </rPh>
    <rPh sb="6" eb="7">
      <t>トウ</t>
    </rPh>
    <rPh sb="8" eb="10">
      <t>タイオウ</t>
    </rPh>
    <rPh sb="15" eb="17">
      <t>ブッセイ</t>
    </rPh>
    <rPh sb="17" eb="19">
      <t>ヒョウカ</t>
    </rPh>
    <phoneticPr fontId="6"/>
  </si>
  <si>
    <t>高燃焼度燃料等に対応するガラス組成検討および相平衡データ取得・データベース作成</t>
    <rPh sb="0" eb="1">
      <t>コウ</t>
    </rPh>
    <rPh sb="1" eb="4">
      <t>ネンショウド</t>
    </rPh>
    <rPh sb="4" eb="6">
      <t>ネンリョウ</t>
    </rPh>
    <rPh sb="6" eb="7">
      <t>トウ</t>
    </rPh>
    <rPh sb="8" eb="10">
      <t>タイオウ</t>
    </rPh>
    <rPh sb="15" eb="17">
      <t>ソセイ</t>
    </rPh>
    <rPh sb="17" eb="19">
      <t>ケントウ</t>
    </rPh>
    <rPh sb="22" eb="23">
      <t>アイ</t>
    </rPh>
    <rPh sb="23" eb="25">
      <t>ヘイコウ</t>
    </rPh>
    <rPh sb="28" eb="30">
      <t>シュトク</t>
    </rPh>
    <rPh sb="37" eb="39">
      <t>サクセイ</t>
    </rPh>
    <phoneticPr fontId="6"/>
  </si>
  <si>
    <t>アルカリ廃液に含まれる有機物の新規分解技術の検討</t>
    <rPh sb="4" eb="6">
      <t>ハイエキ</t>
    </rPh>
    <rPh sb="7" eb="8">
      <t>フク</t>
    </rPh>
    <rPh sb="11" eb="14">
      <t>ユウキブツ</t>
    </rPh>
    <rPh sb="15" eb="17">
      <t>シンキ</t>
    </rPh>
    <rPh sb="17" eb="19">
      <t>ブンカイ</t>
    </rPh>
    <rPh sb="19" eb="21">
      <t>ギジュツ</t>
    </rPh>
    <rPh sb="22" eb="24">
      <t>ケントウ</t>
    </rPh>
    <phoneticPr fontId="6"/>
  </si>
  <si>
    <t>学校法人芝浦工業大学</t>
    <rPh sb="0" eb="2">
      <t>ガッコウ</t>
    </rPh>
    <rPh sb="2" eb="4">
      <t>ホウジン</t>
    </rPh>
    <rPh sb="4" eb="6">
      <t>シバウラ</t>
    </rPh>
    <rPh sb="6" eb="8">
      <t>コウギョウ</t>
    </rPh>
    <rPh sb="8" eb="10">
      <t>ダイガク</t>
    </rPh>
    <phoneticPr fontId="6"/>
  </si>
  <si>
    <t>フローシート検討に係るコールド試験及び使用済吸着剤の処理技術の開発</t>
    <rPh sb="6" eb="8">
      <t>ケントウ</t>
    </rPh>
    <rPh sb="9" eb="10">
      <t>カカ</t>
    </rPh>
    <rPh sb="15" eb="17">
      <t>シケン</t>
    </rPh>
    <rPh sb="17" eb="18">
      <t>オヨ</t>
    </rPh>
    <rPh sb="19" eb="21">
      <t>シヨウ</t>
    </rPh>
    <rPh sb="21" eb="22">
      <t>ズ</t>
    </rPh>
    <rPh sb="22" eb="25">
      <t>キュウチャクザイ</t>
    </rPh>
    <rPh sb="26" eb="28">
      <t>ショリ</t>
    </rPh>
    <rPh sb="28" eb="30">
      <t>ギジュツ</t>
    </rPh>
    <rPh sb="31" eb="33">
      <t>カイハツ</t>
    </rPh>
    <phoneticPr fontId="6"/>
  </si>
  <si>
    <t>フローシート検討に係る試験及び照射済吸着剤の分析技術の開発</t>
    <rPh sb="6" eb="8">
      <t>ケントウ</t>
    </rPh>
    <rPh sb="9" eb="10">
      <t>カカ</t>
    </rPh>
    <rPh sb="11" eb="13">
      <t>シケン</t>
    </rPh>
    <rPh sb="13" eb="14">
      <t>オヨ</t>
    </rPh>
    <rPh sb="15" eb="17">
      <t>ショウシャ</t>
    </rPh>
    <rPh sb="17" eb="18">
      <t>ズミ</t>
    </rPh>
    <rPh sb="18" eb="21">
      <t>キュウチャクザイ</t>
    </rPh>
    <rPh sb="22" eb="24">
      <t>ブンセキ</t>
    </rPh>
    <rPh sb="24" eb="26">
      <t>ギジュツ</t>
    </rPh>
    <rPh sb="27" eb="29">
      <t>カイハツ</t>
    </rPh>
    <phoneticPr fontId="6"/>
  </si>
  <si>
    <t>クロマトシミュレーション技術の開発及び出口液モニタリング技術の開発</t>
    <rPh sb="12" eb="14">
      <t>ギジュツ</t>
    </rPh>
    <rPh sb="15" eb="17">
      <t>カイハツ</t>
    </rPh>
    <rPh sb="17" eb="18">
      <t>オヨ</t>
    </rPh>
    <rPh sb="19" eb="21">
      <t>デグチ</t>
    </rPh>
    <rPh sb="21" eb="22">
      <t>エキ</t>
    </rPh>
    <rPh sb="28" eb="30">
      <t>ギジュツ</t>
    </rPh>
    <rPh sb="31" eb="33">
      <t>カイハツ</t>
    </rPh>
    <phoneticPr fontId="6"/>
  </si>
  <si>
    <t>国立大学法人弘前大学</t>
    <rPh sb="0" eb="2">
      <t>コクリツ</t>
    </rPh>
    <rPh sb="2" eb="4">
      <t>ダイガク</t>
    </rPh>
    <rPh sb="4" eb="6">
      <t>ホウジン</t>
    </rPh>
    <rPh sb="6" eb="8">
      <t>ヒロサキ</t>
    </rPh>
    <rPh sb="8" eb="10">
      <t>ダイガク</t>
    </rPh>
    <phoneticPr fontId="6"/>
  </si>
  <si>
    <t>学校法人立命館</t>
    <rPh sb="0" eb="2">
      <t>ガッコウ</t>
    </rPh>
    <rPh sb="2" eb="4">
      <t>ホウジン</t>
    </rPh>
    <rPh sb="4" eb="7">
      <t>リツメイカン</t>
    </rPh>
    <phoneticPr fontId="6"/>
  </si>
  <si>
    <t>構造解析によるガラス構造と組成の関係性検討</t>
    <rPh sb="0" eb="2">
      <t>コウゾウ</t>
    </rPh>
    <rPh sb="2" eb="4">
      <t>カイセキ</t>
    </rPh>
    <rPh sb="10" eb="12">
      <t>コウゾウ</t>
    </rPh>
    <rPh sb="13" eb="15">
      <t>ソセイ</t>
    </rPh>
    <rPh sb="16" eb="19">
      <t>カンケイセイ</t>
    </rPh>
    <rPh sb="19" eb="21">
      <t>ケントウ</t>
    </rPh>
    <phoneticPr fontId="6"/>
  </si>
  <si>
    <t>構造解析によるガラスの安定評価に関わる標準資料分析</t>
    <rPh sb="0" eb="2">
      <t>コウゾウ</t>
    </rPh>
    <rPh sb="2" eb="4">
      <t>カイセキ</t>
    </rPh>
    <rPh sb="11" eb="13">
      <t>アンテイ</t>
    </rPh>
    <rPh sb="13" eb="15">
      <t>ヒョウカ</t>
    </rPh>
    <rPh sb="16" eb="17">
      <t>カカ</t>
    </rPh>
    <rPh sb="19" eb="21">
      <t>ヒョウジュン</t>
    </rPh>
    <rPh sb="21" eb="23">
      <t>シリョウ</t>
    </rPh>
    <rPh sb="23" eb="25">
      <t>ブンセキ</t>
    </rPh>
    <phoneticPr fontId="6"/>
  </si>
  <si>
    <t>国立大学法人名古屋大学</t>
    <rPh sb="0" eb="2">
      <t>コクリツ</t>
    </rPh>
    <rPh sb="2" eb="4">
      <t>ダイガク</t>
    </rPh>
    <rPh sb="4" eb="6">
      <t>ホウジン</t>
    </rPh>
    <rPh sb="6" eb="9">
      <t>ナゴヤ</t>
    </rPh>
    <rPh sb="9" eb="11">
      <t>ダイガク</t>
    </rPh>
    <phoneticPr fontId="6"/>
  </si>
  <si>
    <t>ガラスマトリックス・原料供給形態の高度化に向けた調査・試験</t>
    <rPh sb="10" eb="12">
      <t>ゲンリョウ</t>
    </rPh>
    <rPh sb="12" eb="14">
      <t>キョウキュウ</t>
    </rPh>
    <rPh sb="14" eb="16">
      <t>ケイタイ</t>
    </rPh>
    <rPh sb="17" eb="20">
      <t>コウドカ</t>
    </rPh>
    <rPh sb="21" eb="22">
      <t>ム</t>
    </rPh>
    <rPh sb="24" eb="26">
      <t>チョウサ</t>
    </rPh>
    <rPh sb="27" eb="29">
      <t>シケン</t>
    </rPh>
    <phoneticPr fontId="6"/>
  </si>
  <si>
    <t>株式会社化研</t>
    <rPh sb="0" eb="4">
      <t>カブシキガイシャ</t>
    </rPh>
    <rPh sb="4" eb="6">
      <t>カケン</t>
    </rPh>
    <phoneticPr fontId="6"/>
  </si>
  <si>
    <t>国立大学法人北海道大学</t>
    <rPh sb="0" eb="2">
      <t>コクリツ</t>
    </rPh>
    <rPh sb="2" eb="4">
      <t>ダイガク</t>
    </rPh>
    <rPh sb="4" eb="6">
      <t>ホウジン</t>
    </rPh>
    <rPh sb="6" eb="9">
      <t>ホッカイドウ</t>
    </rPh>
    <rPh sb="9" eb="11">
      <t>ダイガク</t>
    </rPh>
    <phoneticPr fontId="6"/>
  </si>
  <si>
    <t>ウラン廃棄物処理に係る廃液分解の基礎試験に関する研究</t>
    <rPh sb="3" eb="6">
      <t>ハイキブツ</t>
    </rPh>
    <rPh sb="6" eb="8">
      <t>ショリ</t>
    </rPh>
    <rPh sb="9" eb="10">
      <t>カカ</t>
    </rPh>
    <rPh sb="11" eb="13">
      <t>ハイエキ</t>
    </rPh>
    <rPh sb="13" eb="15">
      <t>ブンカイ</t>
    </rPh>
    <rPh sb="16" eb="18">
      <t>キソ</t>
    </rPh>
    <rPh sb="18" eb="20">
      <t>シケン</t>
    </rPh>
    <rPh sb="21" eb="22">
      <t>カン</t>
    </rPh>
    <rPh sb="24" eb="26">
      <t>ケンキュウ</t>
    </rPh>
    <phoneticPr fontId="6"/>
  </si>
  <si>
    <t>ウラン廃棄物からのウラン回収に係る基礎研究</t>
    <rPh sb="3" eb="6">
      <t>ハイキブツ</t>
    </rPh>
    <rPh sb="12" eb="14">
      <t>カイシュウ</t>
    </rPh>
    <rPh sb="15" eb="16">
      <t>カカワ</t>
    </rPh>
    <rPh sb="17" eb="19">
      <t>キソ</t>
    </rPh>
    <rPh sb="19" eb="21">
      <t>ケンキュウ</t>
    </rPh>
    <phoneticPr fontId="6"/>
  </si>
  <si>
    <t xml:space="preserve">エネルギー基本計画においては、使用済ＭＯＸ燃料の処理の方策について、引き続き研究開発に取り組みつつ、核燃料サイクル政策を推進すること、また、核燃料サイクルの重要なプロセスとして、放射性廃棄物を適切に処理・処分し、その減容化・有害度低減のための技術開発を推進すること、特に高レベル放射性廃棄物については国が前面に立って最終処分に向けた取組を進めることとされている。これを踏まえ、本事業は、使用済燃料の再処理において生じる様々な種類の高レベル放射性廃棄物の最終処分等に向けた技術的課題の解決に道筋をつけることにより、核燃料サイクル政策の推進に資するものである。 </t>
    <rPh sb="230" eb="231">
      <t>トウ</t>
    </rPh>
    <phoneticPr fontId="6"/>
  </si>
  <si>
    <t xml:space="preserve">高レベル放射性廃液の高充填化技術の実用化による放射性廃棄物の一層の減容化技術の確立
</t>
    <phoneticPr fontId="6"/>
  </si>
  <si>
    <t>人件費</t>
    <rPh sb="0" eb="3">
      <t>ジンケンヒ</t>
    </rPh>
    <phoneticPr fontId="6"/>
  </si>
  <si>
    <t>事業費</t>
    <phoneticPr fontId="6"/>
  </si>
  <si>
    <t>借料、補助人件費、消耗費等</t>
    <rPh sb="0" eb="1">
      <t>シャク</t>
    </rPh>
    <rPh sb="1" eb="2">
      <t>リョウ</t>
    </rPh>
    <rPh sb="3" eb="5">
      <t>ホジョ</t>
    </rPh>
    <rPh sb="5" eb="8">
      <t>ジンケンヒ</t>
    </rPh>
    <rPh sb="12" eb="13">
      <t>ナド</t>
    </rPh>
    <phoneticPr fontId="6"/>
  </si>
  <si>
    <t>一般財団法人電力中央研究所</t>
    <phoneticPr fontId="6"/>
  </si>
  <si>
    <t>ガラス溶融炉の運転制御技術に係るガラス固化試験等</t>
    <phoneticPr fontId="6"/>
  </si>
  <si>
    <t>国立研究開発法人日本原子力研究開発機構</t>
    <phoneticPr fontId="6"/>
  </si>
  <si>
    <t>ＭＡ分離技術の開発等</t>
    <phoneticPr fontId="6"/>
  </si>
  <si>
    <t>事業費</t>
    <rPh sb="0" eb="3">
      <t xml:space="preserve">ジギョウヒ </t>
    </rPh>
    <phoneticPr fontId="6"/>
  </si>
  <si>
    <t>消耗品等購入費</t>
    <rPh sb="0" eb="3">
      <t xml:space="preserve">ショウモウヒｎ </t>
    </rPh>
    <rPh sb="3" eb="4">
      <t xml:space="preserve">ナド </t>
    </rPh>
    <rPh sb="4" eb="7">
      <t xml:space="preserve">コウニュウヒ </t>
    </rPh>
    <phoneticPr fontId="6"/>
  </si>
  <si>
    <t>一般管理費</t>
    <rPh sb="0" eb="5">
      <t xml:space="preserve">イッパンカンリヒ </t>
    </rPh>
    <phoneticPr fontId="6"/>
  </si>
  <si>
    <t>分離塔差圧を低減可能な多孔質粒子の開発</t>
    <rPh sb="0" eb="2">
      <t>ブンリ</t>
    </rPh>
    <rPh sb="2" eb="3">
      <t>トウ</t>
    </rPh>
    <rPh sb="3" eb="4">
      <t>サ</t>
    </rPh>
    <rPh sb="4" eb="5">
      <t>アツ</t>
    </rPh>
    <rPh sb="6" eb="8">
      <t>テイゲン</t>
    </rPh>
    <rPh sb="8" eb="10">
      <t>カノウ</t>
    </rPh>
    <rPh sb="11" eb="14">
      <t>タコウシツ</t>
    </rPh>
    <rPh sb="14" eb="16">
      <t>リュウシ</t>
    </rPh>
    <rPh sb="17" eb="19">
      <t>カイハツ</t>
    </rPh>
    <phoneticPr fontId="6"/>
  </si>
  <si>
    <t>59,822/10</t>
    <phoneticPr fontId="6"/>
  </si>
  <si>
    <t>消耗品購入等</t>
    <rPh sb="0" eb="2">
      <t>ショウモウ</t>
    </rPh>
    <rPh sb="2" eb="3">
      <t>ヒン</t>
    </rPh>
    <rPh sb="3" eb="5">
      <t>コウニュウ</t>
    </rPh>
    <rPh sb="5" eb="6">
      <t>トウ</t>
    </rPh>
    <phoneticPr fontId="6"/>
  </si>
  <si>
    <t>社員給与等</t>
    <rPh sb="0" eb="2">
      <t>シャイン</t>
    </rPh>
    <rPh sb="2" eb="4">
      <t>キュウヨ</t>
    </rPh>
    <rPh sb="4" eb="5">
      <t>トウ</t>
    </rPh>
    <phoneticPr fontId="6"/>
  </si>
  <si>
    <t>スラッジ等の組成分析、浸出試験等</t>
    <phoneticPr fontId="6"/>
  </si>
  <si>
    <t>54,165/9</t>
    <phoneticPr fontId="6"/>
  </si>
  <si>
    <t>586,891/31</t>
    <phoneticPr fontId="6"/>
  </si>
  <si>
    <t>639,572/33</t>
    <phoneticPr fontId="6"/>
  </si>
  <si>
    <t>人件費</t>
    <rPh sb="0" eb="3">
      <t xml:space="preserve">ジンケンヒ </t>
    </rPh>
    <phoneticPr fontId="6"/>
  </si>
  <si>
    <t>備品費、消耗品費、外注費、旅費、その他諸経費</t>
    <rPh sb="0" eb="2">
      <t xml:space="preserve">ビヒン </t>
    </rPh>
    <rPh sb="2" eb="3">
      <t xml:space="preserve">ヒヨウ </t>
    </rPh>
    <rPh sb="4" eb="7">
      <t xml:space="preserve">ショウモウヒン </t>
    </rPh>
    <rPh sb="7" eb="8">
      <t xml:space="preserve">ヒヨウ </t>
    </rPh>
    <rPh sb="9" eb="12">
      <t xml:space="preserve">ガイチュウヒ </t>
    </rPh>
    <rPh sb="13" eb="15">
      <t xml:space="preserve">リョヒ </t>
    </rPh>
    <rPh sb="19" eb="22">
      <t xml:space="preserve">ショケイヒ </t>
    </rPh>
    <phoneticPr fontId="6"/>
  </si>
  <si>
    <t>＜使用済ＭＯＸ燃料の再処理技術の高度化＞
使用済ＭＯＸ燃料を安全かつ安定的に処理できる基盤技術の実用化に目処をつけ、使用済MOX燃料の再処理に向けた取り組みを進められるようになること。</t>
    <rPh sb="13" eb="15">
      <t>ギジュツ</t>
    </rPh>
    <rPh sb="16" eb="19">
      <t>コウドカ</t>
    </rPh>
    <rPh sb="43" eb="45">
      <t>キバン</t>
    </rPh>
    <rPh sb="48" eb="51">
      <t>ジツヨウカ</t>
    </rPh>
    <rPh sb="52" eb="54">
      <t>メド</t>
    </rPh>
    <rPh sb="58" eb="60">
      <t>シヨウ</t>
    </rPh>
    <rPh sb="60" eb="61">
      <t>ズ</t>
    </rPh>
    <rPh sb="64" eb="66">
      <t>ネンリョウ</t>
    </rPh>
    <rPh sb="67" eb="70">
      <t>サイショリ</t>
    </rPh>
    <phoneticPr fontId="6"/>
  </si>
  <si>
    <t>課長　河野　太志</t>
    <rPh sb="0" eb="2">
      <t>カチョウ</t>
    </rPh>
    <rPh sb="3" eb="5">
      <t>コウノ</t>
    </rPh>
    <rPh sb="6" eb="8">
      <t>フトシ</t>
    </rPh>
    <phoneticPr fontId="6"/>
  </si>
  <si>
    <t>＜使用済ＭＯＸ燃料の再処理技術の高度化＞
使用済MOX燃料を安全・安定的に処理するための再処理技術の実用化に向けた技術的見通しを得るため下記の研究開発を行う。
①使用済燃料混合再処理を行った場合のシナリオ評価
②混合再処理した場合の各工程への影響評価
③未照射MOX燃料による溶解挙動評価
④残渣溶解技術開発
⑤ガラス溶融炉の運転影響評価</t>
    <rPh sb="21" eb="23">
      <t>シヨウ</t>
    </rPh>
    <rPh sb="23" eb="24">
      <t>ズ</t>
    </rPh>
    <rPh sb="27" eb="29">
      <t>ネンリョウ</t>
    </rPh>
    <rPh sb="30" eb="32">
      <t>アンゼン</t>
    </rPh>
    <rPh sb="33" eb="36">
      <t>アンテイテキ</t>
    </rPh>
    <rPh sb="37" eb="39">
      <t>ショリ</t>
    </rPh>
    <rPh sb="44" eb="47">
      <t>サイショリ</t>
    </rPh>
    <rPh sb="47" eb="49">
      <t>ギジュツ</t>
    </rPh>
    <rPh sb="82" eb="84">
      <t>シヨウ</t>
    </rPh>
    <rPh sb="84" eb="85">
      <t>ズ</t>
    </rPh>
    <rPh sb="85" eb="87">
      <t>ネンリョウ</t>
    </rPh>
    <rPh sb="87" eb="89">
      <t>コンゴウ</t>
    </rPh>
    <rPh sb="89" eb="90">
      <t>サイ</t>
    </rPh>
    <rPh sb="90" eb="92">
      <t>ショリ</t>
    </rPh>
    <rPh sb="93" eb="94">
      <t>オコナ</t>
    </rPh>
    <rPh sb="96" eb="98">
      <t>バアイ</t>
    </rPh>
    <rPh sb="103" eb="105">
      <t>ヒョウカ</t>
    </rPh>
    <rPh sb="107" eb="109">
      <t>コンゴウ</t>
    </rPh>
    <rPh sb="109" eb="112">
      <t>サイショリ</t>
    </rPh>
    <rPh sb="114" eb="116">
      <t>バアイ</t>
    </rPh>
    <rPh sb="117" eb="120">
      <t>カクコウテイ</t>
    </rPh>
    <rPh sb="122" eb="124">
      <t>エイキョウ</t>
    </rPh>
    <rPh sb="124" eb="126">
      <t>ヒョウカ</t>
    </rPh>
    <rPh sb="128" eb="129">
      <t>ミ</t>
    </rPh>
    <rPh sb="129" eb="131">
      <t>ショウシャ</t>
    </rPh>
    <rPh sb="134" eb="136">
      <t>ネンリョウ</t>
    </rPh>
    <rPh sb="139" eb="141">
      <t>ヨウカイ</t>
    </rPh>
    <rPh sb="141" eb="143">
      <t>キョドウ</t>
    </rPh>
    <rPh sb="143" eb="145">
      <t>ヒョウカ</t>
    </rPh>
    <rPh sb="153" eb="155">
      <t>カイハツ</t>
    </rPh>
    <rPh sb="160" eb="163">
      <t>ヨウユウロ</t>
    </rPh>
    <rPh sb="164" eb="166">
      <t>ウンテン</t>
    </rPh>
    <rPh sb="166" eb="168">
      <t>エイキョウ</t>
    </rPh>
    <rPh sb="168" eb="170">
      <t>ヒョウカ</t>
    </rPh>
    <phoneticPr fontId="6"/>
  </si>
  <si>
    <t>-</t>
    <phoneticPr fontId="6"/>
  </si>
  <si>
    <t xml:space="preserve">使用済燃料の再処理において生じる様々な種類の高レベル放射性廃液について、①高充填化に最適なガラス組成の選定・評価、②高充填化を妨げる原因となる白金属元素やイエローフェーズを抑制する技術等の開発、③ガラス溶融炉の運転制御技術の開発、などを行う。特に、様々な種類の廃液に応じて、溶融・固化プロセスを改善し、高充填化を妨げる白金族元素やイエローフェーズの生成を抑える技術等を開発するとともに、長寿命で発熱性の高い核種についても、新たな技術を開発する（抽出クロマトグラフィ等によるマイナーアクチニドの分離システム技術）。さらに、使用済ＭＯＸ燃料を安全・安定的に処理するため、施設の安全性向上や処理性能向上を図るための基盤技術等を開発する。
</t>
    <rPh sb="217" eb="219">
      <t>カイハツ</t>
    </rPh>
    <rPh sb="292" eb="294">
      <t>ショリ</t>
    </rPh>
    <phoneticPr fontId="6"/>
  </si>
  <si>
    <t>有</t>
  </si>
  <si>
    <t>施設の安全対策及び処理条件の最適化等による使用済ＭＯＸ燃料の安全かつ安定処理が可能な再処理技術の確立</t>
    <rPh sb="0" eb="2">
      <t>シセツ</t>
    </rPh>
    <rPh sb="3" eb="5">
      <t>アンゼン</t>
    </rPh>
    <rPh sb="5" eb="7">
      <t>タイサク</t>
    </rPh>
    <rPh sb="7" eb="8">
      <t>オヨ</t>
    </rPh>
    <rPh sb="9" eb="11">
      <t>ショリ</t>
    </rPh>
    <rPh sb="11" eb="13">
      <t>ジョウケン</t>
    </rPh>
    <rPh sb="14" eb="17">
      <t>サイテキカ</t>
    </rPh>
    <rPh sb="17" eb="18">
      <t>トウ</t>
    </rPh>
    <rPh sb="21" eb="23">
      <t>シヨウ</t>
    </rPh>
    <rPh sb="23" eb="24">
      <t>ズミ</t>
    </rPh>
    <rPh sb="27" eb="29">
      <t>ネンリョウ</t>
    </rPh>
    <rPh sb="30" eb="32">
      <t>アンゼン</t>
    </rPh>
    <rPh sb="34" eb="36">
      <t>アンテイ</t>
    </rPh>
    <rPh sb="36" eb="38">
      <t>ショリ</t>
    </rPh>
    <rPh sb="39" eb="41">
      <t>カノウ</t>
    </rPh>
    <rPh sb="42" eb="45">
      <t>サイショリ</t>
    </rPh>
    <rPh sb="45" eb="47">
      <t>ギジュツ</t>
    </rPh>
    <rPh sb="48" eb="50">
      <t>カクリツ</t>
    </rPh>
    <phoneticPr fontId="6"/>
  </si>
  <si>
    <t>使用済ＭＯＸ燃料をより安全・安定的に処理することを目的として、令和３年度からは施設の安全性向上や性能向上を図るための基盤技術等の開発を行うため。</t>
    <rPh sb="31" eb="33">
      <t>レイワ</t>
    </rPh>
    <phoneticPr fontId="6"/>
  </si>
  <si>
    <t>有識者書面点検対象外</t>
    <phoneticPr fontId="6"/>
  </si>
  <si>
    <t>放射性廃棄物の減容化に向けて、引き続き適切に執行すること。</t>
    <phoneticPr fontId="6"/>
  </si>
  <si>
    <t>放射性廃棄物の減容化に向けて、引き続き適切に執行する。</t>
    <phoneticPr fontId="6"/>
  </si>
  <si>
    <t>日本原燃株式会社</t>
    <phoneticPr fontId="6"/>
  </si>
  <si>
    <t>廃棄物成分の組成変動に係るガラス固化試験等</t>
    <phoneticPr fontId="6"/>
  </si>
  <si>
    <t>使用済燃料の多様化を考慮したシナリオ評価</t>
    <phoneticPr fontId="6"/>
  </si>
  <si>
    <t>社員給与等</t>
    <phoneticPr fontId="6"/>
  </si>
  <si>
    <t>大川原化工機株式会社</t>
    <rPh sb="0" eb="3">
      <t>オオカワラ</t>
    </rPh>
    <rPh sb="3" eb="6">
      <t>カコウキ</t>
    </rPh>
    <rPh sb="6" eb="10">
      <t>カブシキガイシャ</t>
    </rPh>
    <phoneticPr fontId="6"/>
  </si>
  <si>
    <t>輸送費・消耗品購入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</si>
</sst>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1" xfId="0"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quotePrefix="1"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11508</xdr:colOff>
      <xdr:row>741</xdr:row>
      <xdr:rowOff>66669</xdr:rowOff>
    </xdr:from>
    <xdr:to>
      <xdr:col>52</xdr:col>
      <xdr:colOff>145528</xdr:colOff>
      <xdr:row>763</xdr:row>
      <xdr:rowOff>314322</xdr:rowOff>
    </xdr:to>
    <xdr:grpSp>
      <xdr:nvGrpSpPr>
        <xdr:cNvPr id="2" name="グループ化 1"/>
        <xdr:cNvGrpSpPr/>
      </xdr:nvGrpSpPr>
      <xdr:grpSpPr>
        <a:xfrm>
          <a:off x="1674053" y="62100396"/>
          <a:ext cx="9503157" cy="8854790"/>
          <a:chOff x="882033" y="57372816"/>
          <a:chExt cx="8273291" cy="9082536"/>
        </a:xfrm>
      </xdr:grpSpPr>
      <xdr:sp macro="" textlink="">
        <xdr:nvSpPr>
          <xdr:cNvPr id="3" name="テキスト ボックス 2"/>
          <xdr:cNvSpPr txBox="1"/>
        </xdr:nvSpPr>
        <xdr:spPr>
          <a:xfrm>
            <a:off x="4069346" y="57372816"/>
            <a:ext cx="1178719" cy="6591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r>
              <a:rPr kumimoji="1" lang="en-US" altLang="ja-JP" sz="1100"/>
              <a:t/>
            </a:r>
            <a:br>
              <a:rPr kumimoji="1" lang="en-US" altLang="ja-JP" sz="1100"/>
            </a:br>
            <a:r>
              <a:rPr kumimoji="1" lang="ja-JP" altLang="en-US" sz="1100"/>
              <a:t>６４１百万円</a:t>
            </a:r>
          </a:p>
        </xdr:txBody>
      </xdr:sp>
      <xdr:sp macro="" textlink="">
        <xdr:nvSpPr>
          <xdr:cNvPr id="4" name="テキスト ボックス 3"/>
          <xdr:cNvSpPr txBox="1"/>
        </xdr:nvSpPr>
        <xdr:spPr>
          <a:xfrm>
            <a:off x="1000432" y="58460475"/>
            <a:ext cx="2621757"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＜ガラス固化技術の基盤整備＞</a:t>
            </a:r>
          </a:p>
        </xdr:txBody>
      </xdr:sp>
      <xdr:sp macro="" textlink="">
        <xdr:nvSpPr>
          <xdr:cNvPr id="5" name="テキスト ボックス 4"/>
          <xdr:cNvSpPr txBox="1"/>
        </xdr:nvSpPr>
        <xdr:spPr>
          <a:xfrm>
            <a:off x="1208749" y="58982335"/>
            <a:ext cx="1604842" cy="768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a:t>
            </a:r>
            <a:r>
              <a:rPr kumimoji="1" lang="ja-JP" altLang="en-US" sz="1100"/>
              <a:t>．株式会社</a:t>
            </a:r>
            <a:r>
              <a:rPr kumimoji="1" lang="en-US" altLang="ja-JP" sz="1100"/>
              <a:t>IHI</a:t>
            </a:r>
          </a:p>
          <a:p>
            <a:pPr algn="l"/>
            <a:r>
              <a:rPr kumimoji="1" lang="ja-JP" altLang="en-US" sz="1100"/>
              <a:t>２１７百万円</a:t>
            </a:r>
            <a:endParaRPr kumimoji="1" lang="en-US" altLang="ja-JP" sz="1100"/>
          </a:p>
        </xdr:txBody>
      </xdr:sp>
      <xdr:sp macro="" textlink="">
        <xdr:nvSpPr>
          <xdr:cNvPr id="6" name="テキスト ボックス 5"/>
          <xdr:cNvSpPr txBox="1"/>
        </xdr:nvSpPr>
        <xdr:spPr>
          <a:xfrm>
            <a:off x="1163281" y="60901320"/>
            <a:ext cx="1636451" cy="7570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B</a:t>
            </a:r>
            <a:r>
              <a:rPr kumimoji="1" lang="ja-JP" altLang="ja-JP" sz="1100">
                <a:solidFill>
                  <a:schemeClr val="dk1"/>
                </a:solidFill>
                <a:effectLst/>
                <a:latin typeface="+mn-lt"/>
                <a:ea typeface="+mn-ea"/>
                <a:cs typeface="+mn-cs"/>
              </a:rPr>
              <a:t>．</a:t>
            </a:r>
            <a:r>
              <a:rPr kumimoji="1" lang="ja-JP" altLang="en-US" sz="1100"/>
              <a:t>日本原燃株式会社</a:t>
            </a:r>
            <a:endParaRPr kumimoji="1" lang="en-US" altLang="ja-JP" sz="1100"/>
          </a:p>
          <a:p>
            <a:pPr algn="l"/>
            <a:r>
              <a:rPr kumimoji="1" lang="ja-JP" altLang="en-US" sz="1100"/>
              <a:t>９０百万円</a:t>
            </a:r>
            <a:endParaRPr kumimoji="1" lang="en-US" altLang="ja-JP" sz="1100"/>
          </a:p>
        </xdr:txBody>
      </xdr:sp>
      <xdr:sp macro="" textlink="">
        <xdr:nvSpPr>
          <xdr:cNvPr id="7" name="テキスト ボックス 6"/>
          <xdr:cNvSpPr txBox="1"/>
        </xdr:nvSpPr>
        <xdr:spPr>
          <a:xfrm>
            <a:off x="1185814" y="62785444"/>
            <a:ext cx="1613918" cy="99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C</a:t>
            </a:r>
            <a:r>
              <a:rPr kumimoji="1" lang="ja-JP" altLang="en-US" sz="1100"/>
              <a:t>．国立研究開発法人日本原子力研究開発機構</a:t>
            </a:r>
            <a:endParaRPr kumimoji="1" lang="en-US" altLang="ja-JP" sz="1100"/>
          </a:p>
          <a:p>
            <a:pPr algn="l"/>
            <a:r>
              <a:rPr kumimoji="1" lang="ja-JP" altLang="en-US" sz="1100"/>
              <a:t>２１４百万円</a:t>
            </a:r>
            <a:endParaRPr kumimoji="1" lang="en-US" altLang="ja-JP" sz="1100"/>
          </a:p>
        </xdr:txBody>
      </xdr:sp>
      <xdr:sp macro="" textlink="">
        <xdr:nvSpPr>
          <xdr:cNvPr id="8" name="テキスト ボックス 7"/>
          <xdr:cNvSpPr txBox="1"/>
        </xdr:nvSpPr>
        <xdr:spPr>
          <a:xfrm>
            <a:off x="1195637" y="64744359"/>
            <a:ext cx="1630582" cy="7223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D</a:t>
            </a:r>
            <a:r>
              <a:rPr kumimoji="1" lang="ja-JP" altLang="en-US" sz="1100"/>
              <a:t>．一般財団法人電力中央研究所</a:t>
            </a:r>
            <a:endParaRPr kumimoji="1" lang="en-US" altLang="ja-JP" sz="1100"/>
          </a:p>
          <a:p>
            <a:pPr algn="l"/>
            <a:r>
              <a:rPr kumimoji="1" lang="ja-JP" altLang="en-US" sz="1100"/>
              <a:t>６６百万円</a:t>
            </a:r>
            <a:endParaRPr kumimoji="1" lang="en-US" altLang="ja-JP" sz="1100"/>
          </a:p>
        </xdr:txBody>
      </xdr:sp>
      <xdr:sp macro="" textlink="">
        <xdr:nvSpPr>
          <xdr:cNvPr id="9" name="テキスト ボックス 8"/>
          <xdr:cNvSpPr txBox="1"/>
        </xdr:nvSpPr>
        <xdr:spPr>
          <a:xfrm>
            <a:off x="3177967" y="58974321"/>
            <a:ext cx="1607130" cy="7766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G</a:t>
            </a:r>
            <a:r>
              <a:rPr kumimoji="1" lang="ja-JP" altLang="en-US" sz="1100"/>
              <a:t>．大学等（４社）</a:t>
            </a:r>
            <a:endParaRPr kumimoji="1" lang="en-US" altLang="ja-JP" sz="1100"/>
          </a:p>
          <a:p>
            <a:pPr algn="l"/>
            <a:r>
              <a:rPr kumimoji="1" lang="ja-JP" altLang="en-US" sz="1100"/>
              <a:t>８０百万円</a:t>
            </a:r>
            <a:endParaRPr kumimoji="1" lang="en-US" altLang="ja-JP" sz="1100"/>
          </a:p>
        </xdr:txBody>
      </xdr:sp>
      <xdr:sp macro="" textlink="">
        <xdr:nvSpPr>
          <xdr:cNvPr id="10" name="テキスト ボックス 9"/>
          <xdr:cNvSpPr txBox="1"/>
        </xdr:nvSpPr>
        <xdr:spPr>
          <a:xfrm>
            <a:off x="3164578" y="60901317"/>
            <a:ext cx="1620521" cy="757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H</a:t>
            </a:r>
            <a:r>
              <a:rPr kumimoji="1" lang="ja-JP" altLang="en-US" sz="1100"/>
              <a:t>．大学等（６社）</a:t>
            </a:r>
            <a:endParaRPr kumimoji="1" lang="en-US" altLang="ja-JP" sz="1100"/>
          </a:p>
          <a:p>
            <a:pPr algn="l"/>
            <a:r>
              <a:rPr kumimoji="1" lang="ja-JP" altLang="en-US" sz="1100"/>
              <a:t>２４百万円</a:t>
            </a:r>
            <a:endParaRPr kumimoji="1" lang="en-US" altLang="ja-JP" sz="1100"/>
          </a:p>
        </xdr:txBody>
      </xdr:sp>
      <xdr:sp macro="" textlink="">
        <xdr:nvSpPr>
          <xdr:cNvPr id="11" name="テキスト ボックス 10"/>
          <xdr:cNvSpPr txBox="1"/>
        </xdr:nvSpPr>
        <xdr:spPr>
          <a:xfrm>
            <a:off x="3198396" y="62833583"/>
            <a:ext cx="1586701" cy="776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a:t>
            </a:r>
            <a:r>
              <a:rPr kumimoji="1" lang="ja-JP" altLang="en-US" sz="1100"/>
              <a:t>大学等（６社）</a:t>
            </a:r>
            <a:endParaRPr kumimoji="1" lang="en-US" altLang="ja-JP" sz="1100"/>
          </a:p>
          <a:p>
            <a:pPr algn="l"/>
            <a:r>
              <a:rPr kumimoji="1" lang="ja-JP" altLang="en-US" sz="1100"/>
              <a:t>３０百万円</a:t>
            </a:r>
            <a:endParaRPr kumimoji="1" lang="en-US" altLang="ja-JP" sz="1100"/>
          </a:p>
        </xdr:txBody>
      </xdr:sp>
      <xdr:sp macro="" textlink="">
        <xdr:nvSpPr>
          <xdr:cNvPr id="12" name="テキスト ボックス 11"/>
          <xdr:cNvSpPr txBox="1"/>
        </xdr:nvSpPr>
        <xdr:spPr>
          <a:xfrm>
            <a:off x="3177325" y="64732789"/>
            <a:ext cx="1598751" cy="7504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１社</a:t>
            </a:r>
            <a:r>
              <a:rPr kumimoji="1" lang="ja-JP" altLang="ja-JP" sz="1100">
                <a:solidFill>
                  <a:schemeClr val="dk1"/>
                </a:solidFill>
                <a:effectLst/>
                <a:latin typeface="+mn-lt"/>
                <a:ea typeface="+mn-ea"/>
                <a:cs typeface="+mn-cs"/>
              </a:rPr>
              <a:t>）</a:t>
            </a:r>
            <a:endParaRPr lang="ja-JP" altLang="ja-JP">
              <a:effectLst/>
            </a:endParaRPr>
          </a:p>
          <a:p>
            <a:pPr algn="l"/>
            <a:r>
              <a:rPr kumimoji="1" lang="ja-JP" altLang="en-US" sz="1100"/>
              <a:t>４百万円</a:t>
            </a:r>
            <a:endParaRPr kumimoji="1" lang="en-US" altLang="ja-JP" sz="1100"/>
          </a:p>
        </xdr:txBody>
      </xdr:sp>
      <xdr:cxnSp macro="">
        <xdr:nvCxnSpPr>
          <xdr:cNvPr id="13" name="直線矢印コネクタ 12"/>
          <xdr:cNvCxnSpPr>
            <a:stCxn id="6" idx="3"/>
            <a:endCxn id="10" idx="1"/>
          </xdr:cNvCxnSpPr>
        </xdr:nvCxnSpPr>
        <xdr:spPr>
          <a:xfrm flipV="1">
            <a:off x="2799732" y="61279846"/>
            <a:ext cx="36484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stCxn id="7" idx="3"/>
          </xdr:cNvCxnSpPr>
        </xdr:nvCxnSpPr>
        <xdr:spPr>
          <a:xfrm flipV="1">
            <a:off x="2799732" y="63280098"/>
            <a:ext cx="39866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stCxn id="8" idx="3"/>
            <a:endCxn id="12" idx="1"/>
          </xdr:cNvCxnSpPr>
        </xdr:nvCxnSpPr>
        <xdr:spPr>
          <a:xfrm>
            <a:off x="2826220" y="65108317"/>
            <a:ext cx="351105" cy="2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15"/>
          <xdr:cNvCxnSpPr>
            <a:endCxn id="6" idx="1"/>
          </xdr:cNvCxnSpPr>
        </xdr:nvCxnSpPr>
        <xdr:spPr>
          <a:xfrm rot="16200000" flipH="1">
            <a:off x="-228456" y="59888109"/>
            <a:ext cx="2520738" cy="26273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a:endCxn id="5" idx="1"/>
          </xdr:cNvCxnSpPr>
        </xdr:nvCxnSpPr>
        <xdr:spPr>
          <a:xfrm flipV="1">
            <a:off x="903594" y="59366646"/>
            <a:ext cx="305155" cy="24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大かっこ 17"/>
          <xdr:cNvSpPr/>
        </xdr:nvSpPr>
        <xdr:spPr>
          <a:xfrm>
            <a:off x="3181742" y="59801939"/>
            <a:ext cx="1600298" cy="8583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使用済燃料多様化に伴う最適シナリオ検討</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19" name="大かっこ 18"/>
          <xdr:cNvSpPr/>
        </xdr:nvSpPr>
        <xdr:spPr>
          <a:xfrm>
            <a:off x="3177127" y="63657000"/>
            <a:ext cx="1627321" cy="89985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ガラス固化工程及び固化体貯蔵・処分に適したＭＡ分離技術の適用性検討</a:t>
            </a:r>
            <a:r>
              <a:rPr kumimoji="1" lang="ja-JP" altLang="ja-JP" sz="1100">
                <a:solidFill>
                  <a:schemeClr val="tx1"/>
                </a:solidFill>
                <a:effectLst/>
                <a:latin typeface="+mn-lt"/>
                <a:ea typeface="+mn-ea"/>
                <a:cs typeface="+mn-cs"/>
              </a:rPr>
              <a:t>等</a:t>
            </a:r>
            <a:endParaRPr lang="ja-JP" altLang="ja-JP">
              <a:effectLst/>
            </a:endParaRPr>
          </a:p>
        </xdr:txBody>
      </xdr:sp>
      <xdr:cxnSp macro="">
        <xdr:nvCxnSpPr>
          <xdr:cNvPr id="20" name="カギ線コネクタ 19"/>
          <xdr:cNvCxnSpPr/>
        </xdr:nvCxnSpPr>
        <xdr:spPr>
          <a:xfrm rot="16200000" flipH="1">
            <a:off x="-1247540" y="60907188"/>
            <a:ext cx="4581439" cy="28526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カギ線コネクタ 20"/>
          <xdr:cNvCxnSpPr>
            <a:endCxn id="8" idx="1"/>
          </xdr:cNvCxnSpPr>
        </xdr:nvCxnSpPr>
        <xdr:spPr>
          <a:xfrm rot="16200000" flipH="1">
            <a:off x="-2119332" y="61793348"/>
            <a:ext cx="6334847" cy="29509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大かっこ 21"/>
          <xdr:cNvSpPr/>
        </xdr:nvSpPr>
        <xdr:spPr>
          <a:xfrm>
            <a:off x="1183007" y="61707647"/>
            <a:ext cx="1616726" cy="84856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廃棄物成分の組成変動に係るガラス固化試験等</a:t>
            </a:r>
            <a:endParaRPr lang="ja-JP" altLang="ja-JP">
              <a:effectLst/>
            </a:endParaRPr>
          </a:p>
        </xdr:txBody>
      </xdr:sp>
      <xdr:sp macro="" textlink="">
        <xdr:nvSpPr>
          <xdr:cNvPr id="23" name="大かっこ 22"/>
          <xdr:cNvSpPr/>
        </xdr:nvSpPr>
        <xdr:spPr>
          <a:xfrm>
            <a:off x="3155560" y="61692680"/>
            <a:ext cx="1650231" cy="8800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ガラスマトリックス・原料供給形態の高度化</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24" name="大かっこ 23"/>
          <xdr:cNvSpPr/>
        </xdr:nvSpPr>
        <xdr:spPr>
          <a:xfrm>
            <a:off x="3169796" y="65521075"/>
            <a:ext cx="1630583" cy="9342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ガラスマトリックス・原料供給形態の高度化に向けた調査・試験</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25" name="大かっこ 24"/>
          <xdr:cNvSpPr/>
        </xdr:nvSpPr>
        <xdr:spPr>
          <a:xfrm>
            <a:off x="1173184" y="59790369"/>
            <a:ext cx="1626548" cy="878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ガラス溶融炉の運転制御に係るガラス固化試験等</a:t>
            </a:r>
            <a:endParaRPr lang="ja-JP" altLang="ja-JP">
              <a:effectLst/>
            </a:endParaRPr>
          </a:p>
        </xdr:txBody>
      </xdr:sp>
      <xdr:grpSp>
        <xdr:nvGrpSpPr>
          <xdr:cNvPr id="26" name="グループ化 25"/>
          <xdr:cNvGrpSpPr/>
        </xdr:nvGrpSpPr>
        <xdr:grpSpPr>
          <a:xfrm>
            <a:off x="1178286" y="63801196"/>
            <a:ext cx="1697054" cy="755654"/>
            <a:chOff x="1967346" y="60727856"/>
            <a:chExt cx="1771598" cy="778796"/>
          </a:xfrm>
        </xdr:grpSpPr>
        <xdr:sp macro="" textlink="">
          <xdr:nvSpPr>
            <xdr:cNvPr id="37" name="大かっこ 36"/>
            <xdr:cNvSpPr/>
          </xdr:nvSpPr>
          <xdr:spPr>
            <a:xfrm>
              <a:off x="1967346" y="60731200"/>
              <a:ext cx="1751949" cy="775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1976748" y="60727856"/>
              <a:ext cx="1762196" cy="770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ＭＡ分離技術の開発等</a:t>
              </a:r>
            </a:p>
          </xdr:txBody>
        </xdr:sp>
      </xdr:grpSp>
      <xdr:sp macro="" textlink="">
        <xdr:nvSpPr>
          <xdr:cNvPr id="27" name="大かっこ 26"/>
          <xdr:cNvSpPr/>
        </xdr:nvSpPr>
        <xdr:spPr>
          <a:xfrm>
            <a:off x="1234931" y="65532643"/>
            <a:ext cx="1601113" cy="88397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ガラス溶融炉の運転制御技術に係るガラス固化試験等</a:t>
            </a:r>
            <a:endParaRPr lang="ja-JP" altLang="ja-JP">
              <a:effectLst/>
            </a:endParaRPr>
          </a:p>
          <a:p>
            <a:pPr algn="l"/>
            <a:endParaRPr kumimoji="1" lang="ja-JP" altLang="en-US" sz="1100"/>
          </a:p>
        </xdr:txBody>
      </xdr:sp>
      <xdr:cxnSp macro="">
        <xdr:nvCxnSpPr>
          <xdr:cNvPr id="28" name="直線矢印コネクタ 27"/>
          <xdr:cNvCxnSpPr>
            <a:stCxn id="5" idx="3"/>
            <a:endCxn id="9" idx="1"/>
          </xdr:cNvCxnSpPr>
        </xdr:nvCxnSpPr>
        <xdr:spPr>
          <a:xfrm flipV="1">
            <a:off x="2813591" y="59362623"/>
            <a:ext cx="364376" cy="40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1125192" y="58771313"/>
            <a:ext cx="1981497" cy="2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0" name="テキスト ボックス 29"/>
          <xdr:cNvSpPr txBox="1"/>
        </xdr:nvSpPr>
        <xdr:spPr>
          <a:xfrm>
            <a:off x="1092057" y="60668605"/>
            <a:ext cx="2137896" cy="27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1" name="テキスト ボックス 30"/>
          <xdr:cNvSpPr txBox="1"/>
        </xdr:nvSpPr>
        <xdr:spPr>
          <a:xfrm>
            <a:off x="1100342" y="62553411"/>
            <a:ext cx="2051170" cy="236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2" name="テキスト ボックス 31"/>
          <xdr:cNvSpPr txBox="1"/>
        </xdr:nvSpPr>
        <xdr:spPr>
          <a:xfrm>
            <a:off x="1116911" y="64520922"/>
            <a:ext cx="2124248" cy="258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3" name="テキスト ボックス 32"/>
          <xdr:cNvSpPr txBox="1"/>
        </xdr:nvSpPr>
        <xdr:spPr>
          <a:xfrm>
            <a:off x="3088171" y="64512633"/>
            <a:ext cx="2147635" cy="27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再</a:t>
            </a: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4" name="テキスト ボックス 33"/>
          <xdr:cNvSpPr txBox="1"/>
        </xdr:nvSpPr>
        <xdr:spPr>
          <a:xfrm>
            <a:off x="3121299" y="62586541"/>
            <a:ext cx="2181743" cy="329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a:solidFill>
                  <a:sysClr val="windowText" lastClr="000000"/>
                </a:solidFill>
                <a:latin typeface="+mn-lt"/>
                <a:ea typeface="+mn-ea"/>
                <a:cs typeface="+mn-cs"/>
              </a:rPr>
              <a:t>再</a:t>
            </a:r>
            <a:r>
              <a:rPr kumimoji="1" lang="ja-JP" altLang="en-US" sz="1100" b="0">
                <a:solidFill>
                  <a:sysClr val="windowText" lastClr="000000"/>
                </a:solidFill>
                <a:latin typeface="+mn-lt"/>
                <a:ea typeface="+mn-ea"/>
                <a:cs typeface="+mn-cs"/>
              </a:rPr>
              <a:t>委託</a:t>
            </a:r>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随意契約（その他</a:t>
            </a:r>
            <a:r>
              <a:rPr kumimoji="1" lang="ja-JP" altLang="en-US" sz="1100" b="0">
                <a:solidFill>
                  <a:sysClr val="windowText" lastClr="000000"/>
                </a:solidFill>
              </a:rPr>
              <a:t>）</a:t>
            </a:r>
            <a:r>
              <a:rPr kumimoji="1" lang="en-US" altLang="ja-JP" sz="1100" b="0">
                <a:solidFill>
                  <a:sysClr val="windowText" lastClr="000000"/>
                </a:solidFill>
              </a:rPr>
              <a:t>】</a:t>
            </a:r>
            <a:endParaRPr kumimoji="1" lang="ja-JP" altLang="en-US" sz="1100" b="0">
              <a:solidFill>
                <a:sysClr val="windowText" lastClr="000000"/>
              </a:solidFill>
            </a:endParaRPr>
          </a:p>
        </xdr:txBody>
      </xdr:sp>
      <xdr:sp macro="" textlink="">
        <xdr:nvSpPr>
          <xdr:cNvPr id="35" name="テキスト ボックス 34"/>
          <xdr:cNvSpPr txBox="1"/>
        </xdr:nvSpPr>
        <xdr:spPr>
          <a:xfrm>
            <a:off x="3088166" y="60668604"/>
            <a:ext cx="2091611" cy="237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再</a:t>
            </a: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6" name="テキスト ボックス 35"/>
          <xdr:cNvSpPr txBox="1"/>
        </xdr:nvSpPr>
        <xdr:spPr>
          <a:xfrm>
            <a:off x="3088167" y="58763030"/>
            <a:ext cx="2181258" cy="243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39" name="直線矢印コネクタ 38"/>
          <xdr:cNvCxnSpPr/>
        </xdr:nvCxnSpPr>
        <xdr:spPr>
          <a:xfrm flipV="1">
            <a:off x="882033" y="58746942"/>
            <a:ext cx="3603789" cy="1"/>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flipV="1">
            <a:off x="5089454" y="59458540"/>
            <a:ext cx="455835" cy="28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テキスト ボックス 65"/>
          <xdr:cNvSpPr txBox="1"/>
        </xdr:nvSpPr>
        <xdr:spPr>
          <a:xfrm>
            <a:off x="6963306" y="58763030"/>
            <a:ext cx="2181258" cy="243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67" name="テキスト ボックス 66"/>
          <xdr:cNvSpPr txBox="1"/>
        </xdr:nvSpPr>
        <xdr:spPr>
          <a:xfrm>
            <a:off x="5023052" y="58761629"/>
            <a:ext cx="2327740" cy="2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xnSp macro="">
        <xdr:nvCxnSpPr>
          <xdr:cNvPr id="69" name="直線矢印コネクタ 68"/>
          <xdr:cNvCxnSpPr>
            <a:stCxn id="49" idx="3"/>
          </xdr:cNvCxnSpPr>
        </xdr:nvCxnSpPr>
        <xdr:spPr>
          <a:xfrm>
            <a:off x="6698589" y="59448857"/>
            <a:ext cx="503348" cy="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74"/>
          <xdr:cNvSpPr txBox="1"/>
        </xdr:nvSpPr>
        <xdr:spPr>
          <a:xfrm>
            <a:off x="4952133" y="62443790"/>
            <a:ext cx="2510221" cy="23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a:effectLst/>
            </a:endParaRPr>
          </a:p>
        </xdr:txBody>
      </xdr:sp>
      <xdr:cxnSp macro="">
        <xdr:nvCxnSpPr>
          <xdr:cNvPr id="76" name="直線矢印コネクタ 75"/>
          <xdr:cNvCxnSpPr/>
        </xdr:nvCxnSpPr>
        <xdr:spPr>
          <a:xfrm flipV="1">
            <a:off x="4922645" y="63182692"/>
            <a:ext cx="3586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xdr:cNvCxnSpPr/>
        </xdr:nvCxnSpPr>
        <xdr:spPr>
          <a:xfrm>
            <a:off x="6899596" y="63149047"/>
            <a:ext cx="377727" cy="4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テキスト ボックス 125"/>
          <xdr:cNvSpPr txBox="1"/>
        </xdr:nvSpPr>
        <xdr:spPr>
          <a:xfrm>
            <a:off x="6974066" y="62442521"/>
            <a:ext cx="2181258" cy="243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28</xdr:col>
      <xdr:colOff>0</xdr:colOff>
      <xdr:row>743</xdr:row>
      <xdr:rowOff>19052</xdr:rowOff>
    </xdr:from>
    <xdr:to>
      <xdr:col>28</xdr:col>
      <xdr:colOff>1983</xdr:colOff>
      <xdr:row>745</xdr:row>
      <xdr:rowOff>19050</xdr:rowOff>
    </xdr:to>
    <xdr:cxnSp macro="">
      <xdr:nvCxnSpPr>
        <xdr:cNvPr id="43" name="直線矢印コネクタ 42"/>
        <xdr:cNvCxnSpPr/>
      </xdr:nvCxnSpPr>
      <xdr:spPr>
        <a:xfrm flipH="1">
          <a:off x="5600700" y="58569227"/>
          <a:ext cx="1983" cy="704848"/>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68658</xdr:colOff>
      <xdr:row>743</xdr:row>
      <xdr:rowOff>9527</xdr:rowOff>
    </xdr:from>
    <xdr:to>
      <xdr:col>31</xdr:col>
      <xdr:colOff>68659</xdr:colOff>
      <xdr:row>747</xdr:row>
      <xdr:rowOff>0</xdr:rowOff>
    </xdr:to>
    <xdr:cxnSp macro="">
      <xdr:nvCxnSpPr>
        <xdr:cNvPr id="47" name="直線矢印コネクタ 46"/>
        <xdr:cNvCxnSpPr/>
      </xdr:nvCxnSpPr>
      <xdr:spPr>
        <a:xfrm flipH="1">
          <a:off x="6269433" y="62664977"/>
          <a:ext cx="1" cy="1400173"/>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24843</xdr:colOff>
      <xdr:row>745</xdr:row>
      <xdr:rowOff>266700</xdr:rowOff>
    </xdr:from>
    <xdr:to>
      <xdr:col>40</xdr:col>
      <xdr:colOff>76200</xdr:colOff>
      <xdr:row>748</xdr:row>
      <xdr:rowOff>74360</xdr:rowOff>
    </xdr:to>
    <xdr:sp macro="" textlink="">
      <xdr:nvSpPr>
        <xdr:cNvPr id="49" name="テキスト ボックス 48"/>
        <xdr:cNvSpPr txBox="1"/>
      </xdr:nvSpPr>
      <xdr:spPr>
        <a:xfrm>
          <a:off x="6825693" y="64046100"/>
          <a:ext cx="1251507" cy="8649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E</a:t>
          </a:r>
          <a:r>
            <a:rPr kumimoji="1" lang="ja-JP" altLang="en-US" sz="1100"/>
            <a:t>．一般社団法人新金属協会</a:t>
          </a:r>
          <a:endParaRPr kumimoji="1" lang="en-US" altLang="ja-JP" sz="1100"/>
        </a:p>
        <a:p>
          <a:pPr algn="l"/>
          <a:r>
            <a:rPr kumimoji="1" lang="ja-JP" altLang="en-US" sz="1100"/>
            <a:t>３４百万円</a:t>
          </a:r>
          <a:endParaRPr kumimoji="1" lang="en-US" altLang="ja-JP" sz="1100"/>
        </a:p>
      </xdr:txBody>
    </xdr:sp>
    <xdr:clientData/>
  </xdr:twoCellAnchor>
  <xdr:twoCellAnchor>
    <xdr:from>
      <xdr:col>31</xdr:col>
      <xdr:colOff>85725</xdr:colOff>
      <xdr:row>744</xdr:row>
      <xdr:rowOff>85725</xdr:rowOff>
    </xdr:from>
    <xdr:to>
      <xdr:col>45</xdr:col>
      <xdr:colOff>194298</xdr:colOff>
      <xdr:row>744</xdr:row>
      <xdr:rowOff>322310</xdr:rowOff>
    </xdr:to>
    <xdr:sp macro="" textlink="">
      <xdr:nvSpPr>
        <xdr:cNvPr id="50" name="テキスト ボックス 49"/>
        <xdr:cNvSpPr txBox="1"/>
      </xdr:nvSpPr>
      <xdr:spPr>
        <a:xfrm>
          <a:off x="6286500" y="58988325"/>
          <a:ext cx="2908923" cy="23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＜ウラン分離技術の開発＞</a:t>
          </a:r>
        </a:p>
      </xdr:txBody>
    </xdr:sp>
    <xdr:clientData/>
  </xdr:twoCellAnchor>
  <xdr:twoCellAnchor>
    <xdr:from>
      <xdr:col>30</xdr:col>
      <xdr:colOff>171450</xdr:colOff>
      <xdr:row>754</xdr:row>
      <xdr:rowOff>285750</xdr:rowOff>
    </xdr:from>
    <xdr:to>
      <xdr:col>45</xdr:col>
      <xdr:colOff>79998</xdr:colOff>
      <xdr:row>755</xdr:row>
      <xdr:rowOff>169910</xdr:rowOff>
    </xdr:to>
    <xdr:sp macro="" textlink="">
      <xdr:nvSpPr>
        <xdr:cNvPr id="60" name="テキスト ボックス 59"/>
        <xdr:cNvSpPr txBox="1"/>
      </xdr:nvSpPr>
      <xdr:spPr>
        <a:xfrm>
          <a:off x="6172200" y="62712600"/>
          <a:ext cx="2908923" cy="236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＜ウラン回収技術の開発＞</a:t>
          </a:r>
        </a:p>
      </xdr:txBody>
    </xdr:sp>
    <xdr:clientData/>
  </xdr:twoCellAnchor>
  <xdr:twoCellAnchor>
    <xdr:from>
      <xdr:col>30</xdr:col>
      <xdr:colOff>91437</xdr:colOff>
      <xdr:row>743</xdr:row>
      <xdr:rowOff>19052</xdr:rowOff>
    </xdr:from>
    <xdr:to>
      <xdr:col>30</xdr:col>
      <xdr:colOff>91438</xdr:colOff>
      <xdr:row>757</xdr:row>
      <xdr:rowOff>133350</xdr:rowOff>
    </xdr:to>
    <xdr:cxnSp macro="">
      <xdr:nvCxnSpPr>
        <xdr:cNvPr id="61" name="直線矢印コネクタ 60"/>
        <xdr:cNvCxnSpPr/>
      </xdr:nvCxnSpPr>
      <xdr:spPr>
        <a:xfrm flipH="1">
          <a:off x="6092187" y="62674502"/>
          <a:ext cx="1" cy="5048248"/>
        </a:xfrm>
        <a:prstGeom prst="straightConnector1">
          <a:avLst/>
        </a:prstGeom>
        <a:ln>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99392</xdr:colOff>
      <xdr:row>756</xdr:row>
      <xdr:rowOff>28575</xdr:rowOff>
    </xdr:from>
    <xdr:to>
      <xdr:col>41</xdr:col>
      <xdr:colOff>124239</xdr:colOff>
      <xdr:row>757</xdr:row>
      <xdr:rowOff>541085</xdr:rowOff>
    </xdr:to>
    <xdr:sp macro="" textlink="">
      <xdr:nvSpPr>
        <xdr:cNvPr id="65" name="テキスト ボックス 64"/>
        <xdr:cNvSpPr txBox="1"/>
      </xdr:nvSpPr>
      <xdr:spPr>
        <a:xfrm>
          <a:off x="6460435" y="67813445"/>
          <a:ext cx="1813891" cy="868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Ｆ．国立研究開発法人日本原子力研究開発機構</a:t>
          </a:r>
          <a:endParaRPr kumimoji="1" lang="en-US" altLang="ja-JP" sz="1100"/>
        </a:p>
        <a:p>
          <a:pPr algn="l"/>
          <a:r>
            <a:rPr kumimoji="1" lang="ja-JP" altLang="en-US" sz="1100"/>
            <a:t>２１百万円</a:t>
          </a:r>
          <a:endParaRPr kumimoji="1" lang="en-US" altLang="ja-JP" sz="1100"/>
        </a:p>
      </xdr:txBody>
    </xdr:sp>
    <xdr:clientData/>
  </xdr:twoCellAnchor>
  <xdr:twoCellAnchor>
    <xdr:from>
      <xdr:col>43</xdr:col>
      <xdr:colOff>53745</xdr:colOff>
      <xdr:row>745</xdr:row>
      <xdr:rowOff>266700</xdr:rowOff>
    </xdr:from>
    <xdr:to>
      <xdr:col>49</xdr:col>
      <xdr:colOff>70812</xdr:colOff>
      <xdr:row>748</xdr:row>
      <xdr:rowOff>74360</xdr:rowOff>
    </xdr:to>
    <xdr:sp macro="" textlink="">
      <xdr:nvSpPr>
        <xdr:cNvPr id="68" name="テキスト ボックス 67"/>
        <xdr:cNvSpPr txBox="1"/>
      </xdr:nvSpPr>
      <xdr:spPr>
        <a:xfrm>
          <a:off x="8601397" y="64133896"/>
          <a:ext cx="1209763" cy="876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K</a:t>
          </a:r>
          <a:r>
            <a:rPr kumimoji="1" lang="ja-JP" altLang="en-US" sz="1100"/>
            <a:t>．株式会社化研</a:t>
          </a:r>
          <a:endParaRPr kumimoji="1" lang="en-US" altLang="ja-JP" sz="1100"/>
        </a:p>
        <a:p>
          <a:pPr algn="l"/>
          <a:r>
            <a:rPr kumimoji="1" lang="ja-JP" altLang="en-US" sz="1100"/>
            <a:t>２１百万円</a:t>
          </a:r>
          <a:endParaRPr kumimoji="1" lang="en-US" altLang="ja-JP" sz="1100"/>
        </a:p>
      </xdr:txBody>
    </xdr:sp>
    <xdr:clientData/>
  </xdr:twoCellAnchor>
  <xdr:twoCellAnchor>
    <xdr:from>
      <xdr:col>34</xdr:col>
      <xdr:colOff>15318</xdr:colOff>
      <xdr:row>748</xdr:row>
      <xdr:rowOff>85725</xdr:rowOff>
    </xdr:from>
    <xdr:to>
      <xdr:col>41</xdr:col>
      <xdr:colOff>90276</xdr:colOff>
      <xdr:row>750</xdr:row>
      <xdr:rowOff>244790</xdr:rowOff>
    </xdr:to>
    <xdr:sp macro="" textlink="">
      <xdr:nvSpPr>
        <xdr:cNvPr id="71" name="大かっこ 70"/>
        <xdr:cNvSpPr/>
      </xdr:nvSpPr>
      <xdr:spPr>
        <a:xfrm>
          <a:off x="6773927" y="65021377"/>
          <a:ext cx="1466436" cy="871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ja-JP" sz="1100">
              <a:solidFill>
                <a:schemeClr val="tx1"/>
              </a:solidFill>
              <a:effectLst/>
              <a:latin typeface="+mn-lt"/>
              <a:ea typeface="+mn-ea"/>
              <a:cs typeface="+mn-cs"/>
            </a:rPr>
            <a:t>廃棄物からウランを分離する技術</a:t>
          </a:r>
          <a:r>
            <a:rPr lang="ja-JP" altLang="en-US" sz="1100">
              <a:solidFill>
                <a:schemeClr val="tx1"/>
              </a:solidFill>
              <a:effectLst/>
              <a:latin typeface="+mn-lt"/>
              <a:ea typeface="+mn-ea"/>
              <a:cs typeface="+mn-cs"/>
            </a:rPr>
            <a:t>の開発</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42</xdr:col>
      <xdr:colOff>118850</xdr:colOff>
      <xdr:row>748</xdr:row>
      <xdr:rowOff>95250</xdr:rowOff>
    </xdr:from>
    <xdr:to>
      <xdr:col>49</xdr:col>
      <xdr:colOff>196293</xdr:colOff>
      <xdr:row>750</xdr:row>
      <xdr:rowOff>254315</xdr:rowOff>
    </xdr:to>
    <xdr:sp macro="" textlink="">
      <xdr:nvSpPr>
        <xdr:cNvPr id="72" name="大かっこ 71"/>
        <xdr:cNvSpPr/>
      </xdr:nvSpPr>
      <xdr:spPr>
        <a:xfrm>
          <a:off x="8467720" y="65030902"/>
          <a:ext cx="1468921" cy="8713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スラッジ等の組成分析、浸出試験</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43</xdr:col>
      <xdr:colOff>136986</xdr:colOff>
      <xdr:row>756</xdr:row>
      <xdr:rowOff>43898</xdr:rowOff>
    </xdr:from>
    <xdr:to>
      <xdr:col>49</xdr:col>
      <xdr:colOff>156538</xdr:colOff>
      <xdr:row>757</xdr:row>
      <xdr:rowOff>556408</xdr:rowOff>
    </xdr:to>
    <xdr:sp macro="" textlink="">
      <xdr:nvSpPr>
        <xdr:cNvPr id="78" name="テキスト ボックス 77"/>
        <xdr:cNvSpPr txBox="1"/>
      </xdr:nvSpPr>
      <xdr:spPr>
        <a:xfrm>
          <a:off x="8684638" y="67828768"/>
          <a:ext cx="1212248" cy="868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L</a:t>
          </a:r>
          <a:r>
            <a:rPr kumimoji="1" lang="ja-JP" altLang="en-US" sz="1100"/>
            <a:t>．</a:t>
          </a:r>
          <a:r>
            <a:rPr kumimoji="1" lang="ja-JP" altLang="ja-JP" sz="1100">
              <a:solidFill>
                <a:schemeClr val="dk1"/>
              </a:solidFill>
              <a:effectLst/>
              <a:latin typeface="+mn-lt"/>
              <a:ea typeface="+mn-ea"/>
              <a:cs typeface="+mn-cs"/>
            </a:rPr>
            <a:t>大学</a:t>
          </a:r>
          <a:r>
            <a:rPr kumimoji="1" lang="ja-JP" altLang="en-US" sz="1100">
              <a:solidFill>
                <a:schemeClr val="dk1"/>
              </a:solidFill>
              <a:effectLst/>
              <a:latin typeface="+mn-lt"/>
              <a:ea typeface="+mn-ea"/>
              <a:cs typeface="+mn-cs"/>
            </a:rPr>
            <a:t>（２社）</a:t>
          </a:r>
          <a:endParaRPr kumimoji="1" lang="en-US" altLang="ja-JP" sz="1100">
            <a:solidFill>
              <a:schemeClr val="dk1"/>
            </a:solidFill>
            <a:effectLst/>
            <a:latin typeface="+mn-lt"/>
            <a:ea typeface="+mn-ea"/>
            <a:cs typeface="+mn-cs"/>
          </a:endParaRPr>
        </a:p>
        <a:p>
          <a:pPr algn="l"/>
          <a:r>
            <a:rPr kumimoji="1" lang="ja-JP" altLang="en-US" sz="1100"/>
            <a:t>４百万円</a:t>
          </a:r>
          <a:endParaRPr kumimoji="1" lang="en-US" altLang="ja-JP" sz="1100"/>
        </a:p>
      </xdr:txBody>
    </xdr:sp>
    <xdr:clientData/>
  </xdr:twoCellAnchor>
  <xdr:twoCellAnchor>
    <xdr:from>
      <xdr:col>32</xdr:col>
      <xdr:colOff>142875</xdr:colOff>
      <xdr:row>758</xdr:row>
      <xdr:rowOff>47625</xdr:rowOff>
    </xdr:from>
    <xdr:to>
      <xdr:col>41</xdr:col>
      <xdr:colOff>76200</xdr:colOff>
      <xdr:row>759</xdr:row>
      <xdr:rowOff>244790</xdr:rowOff>
    </xdr:to>
    <xdr:sp macro="" textlink="">
      <xdr:nvSpPr>
        <xdr:cNvPr id="127" name="大かっこ 126"/>
        <xdr:cNvSpPr/>
      </xdr:nvSpPr>
      <xdr:spPr>
        <a:xfrm>
          <a:off x="6543675" y="68865750"/>
          <a:ext cx="1733550" cy="863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sz="1100">
              <a:solidFill>
                <a:schemeClr val="tx1"/>
              </a:solidFill>
              <a:effectLst/>
              <a:latin typeface="+mn-lt"/>
              <a:ea typeface="+mn-ea"/>
              <a:cs typeface="+mn-cs"/>
            </a:rPr>
            <a:t>ウラン廃棄物処理に係る廃液分解の基礎試験に関する研究</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twoCellAnchor>
    <xdr:from>
      <xdr:col>42</xdr:col>
      <xdr:colOff>160685</xdr:colOff>
      <xdr:row>758</xdr:row>
      <xdr:rowOff>57150</xdr:rowOff>
    </xdr:from>
    <xdr:to>
      <xdr:col>49</xdr:col>
      <xdr:colOff>238128</xdr:colOff>
      <xdr:row>759</xdr:row>
      <xdr:rowOff>254315</xdr:rowOff>
    </xdr:to>
    <xdr:sp macro="" textlink="">
      <xdr:nvSpPr>
        <xdr:cNvPr id="128" name="大かっこ 127"/>
        <xdr:cNvSpPr/>
      </xdr:nvSpPr>
      <xdr:spPr>
        <a:xfrm>
          <a:off x="8509555" y="68869063"/>
          <a:ext cx="1468921" cy="8680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廃液処理技術開発</a:t>
          </a:r>
          <a:r>
            <a:rPr kumimoji="1" lang="ja-JP" altLang="ja-JP" sz="1100">
              <a:solidFill>
                <a:schemeClr val="tx1"/>
              </a:solidFill>
              <a:effectLst/>
              <a:latin typeface="+mn-lt"/>
              <a:ea typeface="+mn-ea"/>
              <a:cs typeface="+mn-cs"/>
            </a:rPr>
            <a:t>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55" zoomScaleNormal="75" zoomScaleSheetLayoutView="55" zoomScalePageLayoutView="85" workbookViewId="0">
      <selection activeCell="AK968" sqref="AK9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318</v>
      </c>
      <c r="AT2" s="972"/>
      <c r="AU2" s="972"/>
      <c r="AV2" s="51" t="str">
        <f>IF(AW2="", "", "-")</f>
        <v/>
      </c>
      <c r="AW2" s="917"/>
      <c r="AX2" s="917"/>
    </row>
    <row r="3" spans="1:50" ht="21" customHeight="1" thickBot="1" x14ac:dyDescent="0.2">
      <c r="A3" s="869" t="s">
        <v>418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514</v>
      </c>
      <c r="H5" s="842"/>
      <c r="I5" s="842"/>
      <c r="J5" s="842"/>
      <c r="K5" s="842"/>
      <c r="L5" s="842"/>
      <c r="M5" s="843" t="s">
        <v>66</v>
      </c>
      <c r="N5" s="844"/>
      <c r="O5" s="844"/>
      <c r="P5" s="844"/>
      <c r="Q5" s="844"/>
      <c r="R5" s="845"/>
      <c r="S5" s="846" t="s">
        <v>525</v>
      </c>
      <c r="T5" s="842"/>
      <c r="U5" s="842"/>
      <c r="V5" s="842"/>
      <c r="W5" s="842"/>
      <c r="X5" s="847"/>
      <c r="Y5" s="700" t="s">
        <v>3</v>
      </c>
      <c r="Z5" s="547"/>
      <c r="AA5" s="547"/>
      <c r="AB5" s="547"/>
      <c r="AC5" s="547"/>
      <c r="AD5" s="548"/>
      <c r="AE5" s="701" t="s">
        <v>553</v>
      </c>
      <c r="AF5" s="701"/>
      <c r="AG5" s="701"/>
      <c r="AH5" s="701"/>
      <c r="AI5" s="701"/>
      <c r="AJ5" s="701"/>
      <c r="AK5" s="701"/>
      <c r="AL5" s="701"/>
      <c r="AM5" s="701"/>
      <c r="AN5" s="701"/>
      <c r="AO5" s="701"/>
      <c r="AP5" s="702"/>
      <c r="AQ5" s="703" t="s">
        <v>715</v>
      </c>
      <c r="AR5" s="704"/>
      <c r="AS5" s="704"/>
      <c r="AT5" s="704"/>
      <c r="AU5" s="704"/>
      <c r="AV5" s="704"/>
      <c r="AW5" s="704"/>
      <c r="AX5" s="705"/>
    </row>
    <row r="6" spans="1:50" ht="39" customHeight="1" x14ac:dyDescent="0.15">
      <c r="A6" s="708" t="s">
        <v>4</v>
      </c>
      <c r="B6" s="709"/>
      <c r="C6" s="709"/>
      <c r="D6" s="709"/>
      <c r="E6" s="709"/>
      <c r="F6" s="709"/>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554</v>
      </c>
      <c r="H7" s="502"/>
      <c r="I7" s="502"/>
      <c r="J7" s="502"/>
      <c r="K7" s="502"/>
      <c r="L7" s="502"/>
      <c r="M7" s="502"/>
      <c r="N7" s="502"/>
      <c r="O7" s="502"/>
      <c r="P7" s="502"/>
      <c r="Q7" s="502"/>
      <c r="R7" s="502"/>
      <c r="S7" s="502"/>
      <c r="T7" s="502"/>
      <c r="U7" s="502"/>
      <c r="V7" s="502"/>
      <c r="W7" s="502"/>
      <c r="X7" s="503"/>
      <c r="Y7" s="928" t="s">
        <v>382</v>
      </c>
      <c r="Z7" s="446"/>
      <c r="AA7" s="446"/>
      <c r="AB7" s="446"/>
      <c r="AC7" s="446"/>
      <c r="AD7" s="929"/>
      <c r="AE7" s="918" t="s">
        <v>555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258</v>
      </c>
      <c r="B8" s="499"/>
      <c r="C8" s="499"/>
      <c r="D8" s="499"/>
      <c r="E8" s="499"/>
      <c r="F8" s="500"/>
      <c r="G8" s="939" t="str">
        <f>入力規則等!A27</f>
        <v>科学技術・イノベーション</v>
      </c>
      <c r="H8" s="722"/>
      <c r="I8" s="722"/>
      <c r="J8" s="722"/>
      <c r="K8" s="722"/>
      <c r="L8" s="722"/>
      <c r="M8" s="722"/>
      <c r="N8" s="722"/>
      <c r="O8" s="722"/>
      <c r="P8" s="722"/>
      <c r="Q8" s="722"/>
      <c r="R8" s="722"/>
      <c r="S8" s="722"/>
      <c r="T8" s="722"/>
      <c r="U8" s="722"/>
      <c r="V8" s="722"/>
      <c r="W8" s="722"/>
      <c r="X8" s="940"/>
      <c r="Y8" s="848" t="s">
        <v>259</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69.75" customHeight="1" x14ac:dyDescent="0.15">
      <c r="A9" s="851" t="s">
        <v>23</v>
      </c>
      <c r="B9" s="852"/>
      <c r="C9" s="852"/>
      <c r="D9" s="852"/>
      <c r="E9" s="852"/>
      <c r="F9" s="852"/>
      <c r="G9" s="853" t="s">
        <v>692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718</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2" t="s">
        <v>24</v>
      </c>
      <c r="B12" s="983"/>
      <c r="C12" s="983"/>
      <c r="D12" s="983"/>
      <c r="E12" s="983"/>
      <c r="F12" s="984"/>
      <c r="G12" s="762"/>
      <c r="H12" s="763"/>
      <c r="I12" s="763"/>
      <c r="J12" s="763"/>
      <c r="K12" s="763"/>
      <c r="L12" s="763"/>
      <c r="M12" s="763"/>
      <c r="N12" s="763"/>
      <c r="O12" s="763"/>
      <c r="P12" s="418" t="s">
        <v>385</v>
      </c>
      <c r="Q12" s="419"/>
      <c r="R12" s="419"/>
      <c r="S12" s="419"/>
      <c r="T12" s="419"/>
      <c r="U12" s="419"/>
      <c r="V12" s="420"/>
      <c r="W12" s="418" t="s">
        <v>405</v>
      </c>
      <c r="X12" s="419"/>
      <c r="Y12" s="419"/>
      <c r="Z12" s="419"/>
      <c r="AA12" s="419"/>
      <c r="AB12" s="419"/>
      <c r="AC12" s="420"/>
      <c r="AD12" s="418" t="s">
        <v>412</v>
      </c>
      <c r="AE12" s="419"/>
      <c r="AF12" s="419"/>
      <c r="AG12" s="419"/>
      <c r="AH12" s="419"/>
      <c r="AI12" s="419"/>
      <c r="AJ12" s="420"/>
      <c r="AK12" s="418" t="s">
        <v>419</v>
      </c>
      <c r="AL12" s="419"/>
      <c r="AM12" s="419"/>
      <c r="AN12" s="419"/>
      <c r="AO12" s="419"/>
      <c r="AP12" s="419"/>
      <c r="AQ12" s="420"/>
      <c r="AR12" s="418" t="s">
        <v>420</v>
      </c>
      <c r="AS12" s="419"/>
      <c r="AT12" s="419"/>
      <c r="AU12" s="419"/>
      <c r="AV12" s="419"/>
      <c r="AW12" s="419"/>
      <c r="AX12" s="724"/>
    </row>
    <row r="13" spans="1:50" ht="21" customHeight="1" x14ac:dyDescent="0.15">
      <c r="A13" s="615"/>
      <c r="B13" s="616"/>
      <c r="C13" s="616"/>
      <c r="D13" s="616"/>
      <c r="E13" s="616"/>
      <c r="F13" s="617"/>
      <c r="G13" s="725" t="s">
        <v>6</v>
      </c>
      <c r="H13" s="726"/>
      <c r="I13" s="766" t="s">
        <v>7</v>
      </c>
      <c r="J13" s="767"/>
      <c r="K13" s="767"/>
      <c r="L13" s="767"/>
      <c r="M13" s="767"/>
      <c r="N13" s="767"/>
      <c r="O13" s="768"/>
      <c r="P13" s="659">
        <v>400</v>
      </c>
      <c r="Q13" s="660"/>
      <c r="R13" s="660"/>
      <c r="S13" s="660"/>
      <c r="T13" s="660"/>
      <c r="U13" s="660"/>
      <c r="V13" s="661"/>
      <c r="W13" s="659">
        <v>400</v>
      </c>
      <c r="X13" s="660"/>
      <c r="Y13" s="660"/>
      <c r="Z13" s="660"/>
      <c r="AA13" s="660"/>
      <c r="AB13" s="660"/>
      <c r="AC13" s="661"/>
      <c r="AD13" s="659">
        <v>700</v>
      </c>
      <c r="AE13" s="660"/>
      <c r="AF13" s="660"/>
      <c r="AG13" s="660"/>
      <c r="AH13" s="660"/>
      <c r="AI13" s="660"/>
      <c r="AJ13" s="661"/>
      <c r="AK13" s="659">
        <v>700</v>
      </c>
      <c r="AL13" s="660"/>
      <c r="AM13" s="660"/>
      <c r="AN13" s="660"/>
      <c r="AO13" s="660"/>
      <c r="AP13" s="660"/>
      <c r="AQ13" s="661"/>
      <c r="AR13" s="925">
        <v>1000</v>
      </c>
      <c r="AS13" s="926"/>
      <c r="AT13" s="926"/>
      <c r="AU13" s="926"/>
      <c r="AV13" s="926"/>
      <c r="AW13" s="926"/>
      <c r="AX13" s="927"/>
    </row>
    <row r="14" spans="1:50" ht="21" customHeight="1" x14ac:dyDescent="0.15">
      <c r="A14" s="615"/>
      <c r="B14" s="616"/>
      <c r="C14" s="616"/>
      <c r="D14" s="616"/>
      <c r="E14" s="616"/>
      <c r="F14" s="617"/>
      <c r="G14" s="727"/>
      <c r="H14" s="728"/>
      <c r="I14" s="713" t="s">
        <v>8</v>
      </c>
      <c r="J14" s="764"/>
      <c r="K14" s="764"/>
      <c r="L14" s="764"/>
      <c r="M14" s="764"/>
      <c r="N14" s="764"/>
      <c r="O14" s="765"/>
      <c r="P14" s="659" t="s">
        <v>557</v>
      </c>
      <c r="Q14" s="660"/>
      <c r="R14" s="660"/>
      <c r="S14" s="660"/>
      <c r="T14" s="660"/>
      <c r="U14" s="660"/>
      <c r="V14" s="661"/>
      <c r="W14" s="659" t="s">
        <v>557</v>
      </c>
      <c r="X14" s="660"/>
      <c r="Y14" s="660"/>
      <c r="Z14" s="660"/>
      <c r="AA14" s="660"/>
      <c r="AB14" s="660"/>
      <c r="AC14" s="661"/>
      <c r="AD14" s="659" t="s">
        <v>557</v>
      </c>
      <c r="AE14" s="660"/>
      <c r="AF14" s="660"/>
      <c r="AG14" s="660"/>
      <c r="AH14" s="660"/>
      <c r="AI14" s="660"/>
      <c r="AJ14" s="661"/>
      <c r="AK14" s="659" t="s">
        <v>557</v>
      </c>
      <c r="AL14" s="660"/>
      <c r="AM14" s="660"/>
      <c r="AN14" s="660"/>
      <c r="AO14" s="660"/>
      <c r="AP14" s="660"/>
      <c r="AQ14" s="661"/>
      <c r="AR14" s="790"/>
      <c r="AS14" s="790"/>
      <c r="AT14" s="790"/>
      <c r="AU14" s="790"/>
      <c r="AV14" s="790"/>
      <c r="AW14" s="790"/>
      <c r="AX14" s="791"/>
    </row>
    <row r="15" spans="1:50" ht="21" customHeight="1" x14ac:dyDescent="0.15">
      <c r="A15" s="615"/>
      <c r="B15" s="616"/>
      <c r="C15" s="616"/>
      <c r="D15" s="616"/>
      <c r="E15" s="616"/>
      <c r="F15" s="617"/>
      <c r="G15" s="727"/>
      <c r="H15" s="728"/>
      <c r="I15" s="713" t="s">
        <v>51</v>
      </c>
      <c r="J15" s="714"/>
      <c r="K15" s="714"/>
      <c r="L15" s="714"/>
      <c r="M15" s="714"/>
      <c r="N15" s="714"/>
      <c r="O15" s="715"/>
      <c r="P15" s="659" t="s">
        <v>557</v>
      </c>
      <c r="Q15" s="660"/>
      <c r="R15" s="660"/>
      <c r="S15" s="660"/>
      <c r="T15" s="660"/>
      <c r="U15" s="660"/>
      <c r="V15" s="661"/>
      <c r="W15" s="659" t="s">
        <v>557</v>
      </c>
      <c r="X15" s="660"/>
      <c r="Y15" s="660"/>
      <c r="Z15" s="660"/>
      <c r="AA15" s="660"/>
      <c r="AB15" s="660"/>
      <c r="AC15" s="661"/>
      <c r="AD15" s="659" t="s">
        <v>557</v>
      </c>
      <c r="AE15" s="660"/>
      <c r="AF15" s="660"/>
      <c r="AG15" s="660"/>
      <c r="AH15" s="660"/>
      <c r="AI15" s="660"/>
      <c r="AJ15" s="661"/>
      <c r="AK15" s="659" t="s">
        <v>557</v>
      </c>
      <c r="AL15" s="660"/>
      <c r="AM15" s="660"/>
      <c r="AN15" s="660"/>
      <c r="AO15" s="660"/>
      <c r="AP15" s="660"/>
      <c r="AQ15" s="661"/>
      <c r="AR15" s="659" t="s">
        <v>717</v>
      </c>
      <c r="AS15" s="660"/>
      <c r="AT15" s="660"/>
      <c r="AU15" s="660"/>
      <c r="AV15" s="660"/>
      <c r="AW15" s="660"/>
      <c r="AX15" s="808"/>
    </row>
    <row r="16" spans="1:50" ht="21" customHeight="1" x14ac:dyDescent="0.15">
      <c r="A16" s="615"/>
      <c r="B16" s="616"/>
      <c r="C16" s="616"/>
      <c r="D16" s="616"/>
      <c r="E16" s="616"/>
      <c r="F16" s="617"/>
      <c r="G16" s="727"/>
      <c r="H16" s="728"/>
      <c r="I16" s="713" t="s">
        <v>52</v>
      </c>
      <c r="J16" s="714"/>
      <c r="K16" s="714"/>
      <c r="L16" s="714"/>
      <c r="M16" s="714"/>
      <c r="N16" s="714"/>
      <c r="O16" s="715"/>
      <c r="P16" s="659" t="s">
        <v>557</v>
      </c>
      <c r="Q16" s="660"/>
      <c r="R16" s="660"/>
      <c r="S16" s="660"/>
      <c r="T16" s="660"/>
      <c r="U16" s="660"/>
      <c r="V16" s="661"/>
      <c r="W16" s="659" t="s">
        <v>557</v>
      </c>
      <c r="X16" s="660"/>
      <c r="Y16" s="660"/>
      <c r="Z16" s="660"/>
      <c r="AA16" s="660"/>
      <c r="AB16" s="660"/>
      <c r="AC16" s="661"/>
      <c r="AD16" s="659" t="s">
        <v>557</v>
      </c>
      <c r="AE16" s="660"/>
      <c r="AF16" s="660"/>
      <c r="AG16" s="660"/>
      <c r="AH16" s="660"/>
      <c r="AI16" s="660"/>
      <c r="AJ16" s="661"/>
      <c r="AK16" s="659" t="s">
        <v>557</v>
      </c>
      <c r="AL16" s="660"/>
      <c r="AM16" s="660"/>
      <c r="AN16" s="660"/>
      <c r="AO16" s="660"/>
      <c r="AP16" s="660"/>
      <c r="AQ16" s="661"/>
      <c r="AR16" s="759"/>
      <c r="AS16" s="760"/>
      <c r="AT16" s="760"/>
      <c r="AU16" s="760"/>
      <c r="AV16" s="760"/>
      <c r="AW16" s="760"/>
      <c r="AX16" s="761"/>
    </row>
    <row r="17" spans="1:50" ht="24.75" customHeight="1" x14ac:dyDescent="0.15">
      <c r="A17" s="615"/>
      <c r="B17" s="616"/>
      <c r="C17" s="616"/>
      <c r="D17" s="616"/>
      <c r="E17" s="616"/>
      <c r="F17" s="617"/>
      <c r="G17" s="727"/>
      <c r="H17" s="728"/>
      <c r="I17" s="713" t="s">
        <v>50</v>
      </c>
      <c r="J17" s="764"/>
      <c r="K17" s="764"/>
      <c r="L17" s="764"/>
      <c r="M17" s="764"/>
      <c r="N17" s="764"/>
      <c r="O17" s="765"/>
      <c r="P17" s="659" t="s">
        <v>557</v>
      </c>
      <c r="Q17" s="660"/>
      <c r="R17" s="660"/>
      <c r="S17" s="660"/>
      <c r="T17" s="660"/>
      <c r="U17" s="660"/>
      <c r="V17" s="661"/>
      <c r="W17" s="659" t="s">
        <v>401</v>
      </c>
      <c r="X17" s="660"/>
      <c r="Y17" s="660"/>
      <c r="Z17" s="660"/>
      <c r="AA17" s="660"/>
      <c r="AB17" s="660"/>
      <c r="AC17" s="661"/>
      <c r="AD17" s="659" t="s">
        <v>557</v>
      </c>
      <c r="AE17" s="660"/>
      <c r="AF17" s="660"/>
      <c r="AG17" s="660"/>
      <c r="AH17" s="660"/>
      <c r="AI17" s="660"/>
      <c r="AJ17" s="661"/>
      <c r="AK17" s="659" t="s">
        <v>557</v>
      </c>
      <c r="AL17" s="660"/>
      <c r="AM17" s="660"/>
      <c r="AN17" s="660"/>
      <c r="AO17" s="660"/>
      <c r="AP17" s="660"/>
      <c r="AQ17" s="661"/>
      <c r="AR17" s="923"/>
      <c r="AS17" s="923"/>
      <c r="AT17" s="923"/>
      <c r="AU17" s="923"/>
      <c r="AV17" s="923"/>
      <c r="AW17" s="923"/>
      <c r="AX17" s="924"/>
    </row>
    <row r="18" spans="1:50" ht="24.75" customHeight="1" x14ac:dyDescent="0.15">
      <c r="A18" s="615"/>
      <c r="B18" s="616"/>
      <c r="C18" s="616"/>
      <c r="D18" s="616"/>
      <c r="E18" s="616"/>
      <c r="F18" s="617"/>
      <c r="G18" s="729"/>
      <c r="H18" s="730"/>
      <c r="I18" s="718" t="s">
        <v>20</v>
      </c>
      <c r="J18" s="719"/>
      <c r="K18" s="719"/>
      <c r="L18" s="719"/>
      <c r="M18" s="719"/>
      <c r="N18" s="719"/>
      <c r="O18" s="720"/>
      <c r="P18" s="880">
        <f>SUM(P13:V17)</f>
        <v>400</v>
      </c>
      <c r="Q18" s="881"/>
      <c r="R18" s="881"/>
      <c r="S18" s="881"/>
      <c r="T18" s="881"/>
      <c r="U18" s="881"/>
      <c r="V18" s="882"/>
      <c r="W18" s="880">
        <f>SUM(W13:AC17)</f>
        <v>400</v>
      </c>
      <c r="X18" s="881"/>
      <c r="Y18" s="881"/>
      <c r="Z18" s="881"/>
      <c r="AA18" s="881"/>
      <c r="AB18" s="881"/>
      <c r="AC18" s="882"/>
      <c r="AD18" s="880">
        <f>SUM(AD13:AJ17)</f>
        <v>700</v>
      </c>
      <c r="AE18" s="881"/>
      <c r="AF18" s="881"/>
      <c r="AG18" s="881"/>
      <c r="AH18" s="881"/>
      <c r="AI18" s="881"/>
      <c r="AJ18" s="882"/>
      <c r="AK18" s="880">
        <f>SUM(AK13:AQ17)</f>
        <v>700</v>
      </c>
      <c r="AL18" s="881"/>
      <c r="AM18" s="881"/>
      <c r="AN18" s="881"/>
      <c r="AO18" s="881"/>
      <c r="AP18" s="881"/>
      <c r="AQ18" s="882"/>
      <c r="AR18" s="880">
        <f>SUM(AR13:AX17)</f>
        <v>1000</v>
      </c>
      <c r="AS18" s="881"/>
      <c r="AT18" s="881"/>
      <c r="AU18" s="881"/>
      <c r="AV18" s="881"/>
      <c r="AW18" s="881"/>
      <c r="AX18" s="883"/>
    </row>
    <row r="19" spans="1:50" ht="24.75" customHeight="1" x14ac:dyDescent="0.15">
      <c r="A19" s="615"/>
      <c r="B19" s="616"/>
      <c r="C19" s="616"/>
      <c r="D19" s="616"/>
      <c r="E19" s="616"/>
      <c r="F19" s="617"/>
      <c r="G19" s="878" t="s">
        <v>9</v>
      </c>
      <c r="H19" s="879"/>
      <c r="I19" s="879"/>
      <c r="J19" s="879"/>
      <c r="K19" s="879"/>
      <c r="L19" s="879"/>
      <c r="M19" s="879"/>
      <c r="N19" s="879"/>
      <c r="O19" s="879"/>
      <c r="P19" s="659">
        <v>395</v>
      </c>
      <c r="Q19" s="660"/>
      <c r="R19" s="660"/>
      <c r="S19" s="660"/>
      <c r="T19" s="660"/>
      <c r="U19" s="660"/>
      <c r="V19" s="661"/>
      <c r="W19" s="659">
        <v>368</v>
      </c>
      <c r="X19" s="660"/>
      <c r="Y19" s="660"/>
      <c r="Z19" s="660"/>
      <c r="AA19" s="660"/>
      <c r="AB19" s="660"/>
      <c r="AC19" s="661"/>
      <c r="AD19" s="659">
        <v>641</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8" t="s">
        <v>10</v>
      </c>
      <c r="H20" s="879"/>
      <c r="I20" s="879"/>
      <c r="J20" s="879"/>
      <c r="K20" s="879"/>
      <c r="L20" s="879"/>
      <c r="M20" s="879"/>
      <c r="N20" s="879"/>
      <c r="O20" s="879"/>
      <c r="P20" s="314">
        <f>IF(P18=0, "-", SUM(P19)/P18)</f>
        <v>0.98750000000000004</v>
      </c>
      <c r="Q20" s="314"/>
      <c r="R20" s="314"/>
      <c r="S20" s="314"/>
      <c r="T20" s="314"/>
      <c r="U20" s="314"/>
      <c r="V20" s="314"/>
      <c r="W20" s="314">
        <f t="shared" ref="W20" si="0">IF(W18=0, "-", SUM(W19)/W18)</f>
        <v>0.92</v>
      </c>
      <c r="X20" s="314"/>
      <c r="Y20" s="314"/>
      <c r="Z20" s="314"/>
      <c r="AA20" s="314"/>
      <c r="AB20" s="314"/>
      <c r="AC20" s="314"/>
      <c r="AD20" s="314">
        <f t="shared" ref="AD20" si="1">IF(AD18=0, "-", SUM(AD19)/AD18)</f>
        <v>0.9157142857142857</v>
      </c>
      <c r="AE20" s="314"/>
      <c r="AF20" s="314"/>
      <c r="AG20" s="314"/>
      <c r="AH20" s="314"/>
      <c r="AI20" s="314"/>
      <c r="AJ20" s="314"/>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5"/>
      <c r="G21" s="312" t="s">
        <v>350</v>
      </c>
      <c r="H21" s="313"/>
      <c r="I21" s="313"/>
      <c r="J21" s="313"/>
      <c r="K21" s="313"/>
      <c r="L21" s="313"/>
      <c r="M21" s="313"/>
      <c r="N21" s="313"/>
      <c r="O21" s="313"/>
      <c r="P21" s="314">
        <f>IF(P19=0, "-", SUM(P19)/SUM(P13,P14))</f>
        <v>0.98750000000000004</v>
      </c>
      <c r="Q21" s="314"/>
      <c r="R21" s="314"/>
      <c r="S21" s="314"/>
      <c r="T21" s="314"/>
      <c r="U21" s="314"/>
      <c r="V21" s="314"/>
      <c r="W21" s="314">
        <f t="shared" ref="W21" si="2">IF(W19=0, "-", SUM(W19)/SUM(W13,W14))</f>
        <v>0.92</v>
      </c>
      <c r="X21" s="314"/>
      <c r="Y21" s="314"/>
      <c r="Z21" s="314"/>
      <c r="AA21" s="314"/>
      <c r="AB21" s="314"/>
      <c r="AC21" s="314"/>
      <c r="AD21" s="314">
        <f t="shared" ref="AD21" si="3">IF(AD19=0, "-", SUM(AD19)/SUM(AD13,AD14))</f>
        <v>0.9157142857142857</v>
      </c>
      <c r="AE21" s="314"/>
      <c r="AF21" s="314"/>
      <c r="AG21" s="314"/>
      <c r="AH21" s="314"/>
      <c r="AI21" s="314"/>
      <c r="AJ21" s="314"/>
      <c r="AK21" s="328"/>
      <c r="AL21" s="328"/>
      <c r="AM21" s="328"/>
      <c r="AN21" s="328"/>
      <c r="AO21" s="328"/>
      <c r="AP21" s="328"/>
      <c r="AQ21" s="329"/>
      <c r="AR21" s="329"/>
      <c r="AS21" s="329"/>
      <c r="AT21" s="329"/>
      <c r="AU21" s="328"/>
      <c r="AV21" s="328"/>
      <c r="AW21" s="328"/>
      <c r="AX21" s="330"/>
    </row>
    <row r="22" spans="1:50" ht="18.75" customHeight="1" x14ac:dyDescent="0.15">
      <c r="A22" s="952" t="s">
        <v>421</v>
      </c>
      <c r="B22" s="953"/>
      <c r="C22" s="953"/>
      <c r="D22" s="953"/>
      <c r="E22" s="953"/>
      <c r="F22" s="954"/>
      <c r="G22" s="990" t="s">
        <v>329</v>
      </c>
      <c r="H22" s="220"/>
      <c r="I22" s="220"/>
      <c r="J22" s="220"/>
      <c r="K22" s="220"/>
      <c r="L22" s="220"/>
      <c r="M22" s="220"/>
      <c r="N22" s="220"/>
      <c r="O22" s="221"/>
      <c r="P22" s="941" t="s">
        <v>422</v>
      </c>
      <c r="Q22" s="220"/>
      <c r="R22" s="220"/>
      <c r="S22" s="220"/>
      <c r="T22" s="220"/>
      <c r="U22" s="220"/>
      <c r="V22" s="221"/>
      <c r="W22" s="941" t="s">
        <v>423</v>
      </c>
      <c r="X22" s="220"/>
      <c r="Y22" s="220"/>
      <c r="Z22" s="220"/>
      <c r="AA22" s="220"/>
      <c r="AB22" s="220"/>
      <c r="AC22" s="221"/>
      <c r="AD22" s="941" t="s">
        <v>328</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558</v>
      </c>
      <c r="H23" s="992"/>
      <c r="I23" s="992"/>
      <c r="J23" s="992"/>
      <c r="K23" s="992"/>
      <c r="L23" s="992"/>
      <c r="M23" s="992"/>
      <c r="N23" s="992"/>
      <c r="O23" s="993"/>
      <c r="P23" s="925">
        <v>700</v>
      </c>
      <c r="Q23" s="926"/>
      <c r="R23" s="926"/>
      <c r="S23" s="926"/>
      <c r="T23" s="926"/>
      <c r="U23" s="926"/>
      <c r="V23" s="942"/>
      <c r="W23" s="925">
        <v>1000</v>
      </c>
      <c r="X23" s="926"/>
      <c r="Y23" s="926"/>
      <c r="Z23" s="926"/>
      <c r="AA23" s="926"/>
      <c r="AB23" s="926"/>
      <c r="AC23" s="942"/>
      <c r="AD23" s="962" t="s">
        <v>721</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659"/>
      <c r="Q24" s="660"/>
      <c r="R24" s="660"/>
      <c r="S24" s="660"/>
      <c r="T24" s="660"/>
      <c r="U24" s="660"/>
      <c r="V24" s="661"/>
      <c r="W24" s="659"/>
      <c r="X24" s="660"/>
      <c r="Y24" s="660"/>
      <c r="Z24" s="660"/>
      <c r="AA24" s="660"/>
      <c r="AB24" s="660"/>
      <c r="AC24" s="66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659"/>
      <c r="Q25" s="660"/>
      <c r="R25" s="660"/>
      <c r="S25" s="660"/>
      <c r="T25" s="660"/>
      <c r="U25" s="660"/>
      <c r="V25" s="661"/>
      <c r="W25" s="659"/>
      <c r="X25" s="660"/>
      <c r="Y25" s="660"/>
      <c r="Z25" s="660"/>
      <c r="AA25" s="660"/>
      <c r="AB25" s="660"/>
      <c r="AC25" s="66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9"/>
      <c r="Q26" s="660"/>
      <c r="R26" s="660"/>
      <c r="S26" s="660"/>
      <c r="T26" s="660"/>
      <c r="U26" s="660"/>
      <c r="V26" s="661"/>
      <c r="W26" s="659"/>
      <c r="X26" s="660"/>
      <c r="Y26" s="660"/>
      <c r="Z26" s="660"/>
      <c r="AA26" s="660"/>
      <c r="AB26" s="660"/>
      <c r="AC26" s="66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9"/>
      <c r="Q27" s="660"/>
      <c r="R27" s="660"/>
      <c r="S27" s="660"/>
      <c r="T27" s="660"/>
      <c r="U27" s="660"/>
      <c r="V27" s="661"/>
      <c r="W27" s="659"/>
      <c r="X27" s="660"/>
      <c r="Y27" s="660"/>
      <c r="Z27" s="660"/>
      <c r="AA27" s="660"/>
      <c r="AB27" s="660"/>
      <c r="AC27" s="66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333</v>
      </c>
      <c r="H28" s="947"/>
      <c r="I28" s="947"/>
      <c r="J28" s="947"/>
      <c r="K28" s="947"/>
      <c r="L28" s="947"/>
      <c r="M28" s="947"/>
      <c r="N28" s="947"/>
      <c r="O28" s="948"/>
      <c r="P28" s="880">
        <f>P29-SUM(P23:P27)</f>
        <v>0</v>
      </c>
      <c r="Q28" s="881"/>
      <c r="R28" s="881"/>
      <c r="S28" s="881"/>
      <c r="T28" s="881"/>
      <c r="U28" s="881"/>
      <c r="V28" s="882"/>
      <c r="W28" s="880">
        <f>W29-SUM(W23:W27)</f>
        <v>0</v>
      </c>
      <c r="X28" s="881"/>
      <c r="Y28" s="881"/>
      <c r="Z28" s="881"/>
      <c r="AA28" s="881"/>
      <c r="AB28" s="881"/>
      <c r="AC28" s="882"/>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330</v>
      </c>
      <c r="H29" s="950"/>
      <c r="I29" s="950"/>
      <c r="J29" s="950"/>
      <c r="K29" s="950"/>
      <c r="L29" s="950"/>
      <c r="M29" s="950"/>
      <c r="N29" s="950"/>
      <c r="O29" s="951"/>
      <c r="P29" s="659">
        <f>AK13</f>
        <v>700</v>
      </c>
      <c r="Q29" s="660"/>
      <c r="R29" s="660"/>
      <c r="S29" s="660"/>
      <c r="T29" s="660"/>
      <c r="U29" s="660"/>
      <c r="V29" s="661"/>
      <c r="W29" s="973">
        <f>AR13</f>
        <v>1000</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3" t="s">
        <v>345</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385</v>
      </c>
      <c r="AF30" s="861"/>
      <c r="AG30" s="861"/>
      <c r="AH30" s="862"/>
      <c r="AI30" s="860" t="s">
        <v>407</v>
      </c>
      <c r="AJ30" s="861"/>
      <c r="AK30" s="861"/>
      <c r="AL30" s="862"/>
      <c r="AM30" s="921" t="s">
        <v>412</v>
      </c>
      <c r="AN30" s="921"/>
      <c r="AO30" s="921"/>
      <c r="AP30" s="860"/>
      <c r="AQ30" s="769" t="s">
        <v>234</v>
      </c>
      <c r="AR30" s="770"/>
      <c r="AS30" s="770"/>
      <c r="AT30" s="771"/>
      <c r="AU30" s="776" t="s">
        <v>134</v>
      </c>
      <c r="AV30" s="776"/>
      <c r="AW30" s="776"/>
      <c r="AX30" s="92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557</v>
      </c>
      <c r="AR31" s="200"/>
      <c r="AS31" s="133" t="s">
        <v>235</v>
      </c>
      <c r="AT31" s="134"/>
      <c r="AU31" s="199">
        <v>11</v>
      </c>
      <c r="AV31" s="199"/>
      <c r="AW31" s="398" t="s">
        <v>181</v>
      </c>
      <c r="AX31" s="399"/>
    </row>
    <row r="32" spans="1:50" ht="57" customHeight="1" x14ac:dyDescent="0.15">
      <c r="A32" s="403"/>
      <c r="B32" s="401"/>
      <c r="C32" s="401"/>
      <c r="D32" s="401"/>
      <c r="E32" s="401"/>
      <c r="F32" s="402"/>
      <c r="G32" s="230" t="s">
        <v>559</v>
      </c>
      <c r="H32" s="563"/>
      <c r="I32" s="563"/>
      <c r="J32" s="563"/>
      <c r="K32" s="563"/>
      <c r="L32" s="563"/>
      <c r="M32" s="563"/>
      <c r="N32" s="563"/>
      <c r="O32" s="564"/>
      <c r="P32" s="105" t="s">
        <v>693</v>
      </c>
      <c r="Q32" s="105"/>
      <c r="R32" s="105"/>
      <c r="S32" s="105"/>
      <c r="T32" s="105"/>
      <c r="U32" s="105"/>
      <c r="V32" s="105"/>
      <c r="W32" s="105"/>
      <c r="X32" s="106"/>
      <c r="Y32" s="474" t="s">
        <v>12</v>
      </c>
      <c r="Z32" s="535"/>
      <c r="AA32" s="536"/>
      <c r="AB32" s="464" t="s">
        <v>565</v>
      </c>
      <c r="AC32" s="464"/>
      <c r="AD32" s="464"/>
      <c r="AE32" s="217" t="s">
        <v>557</v>
      </c>
      <c r="AF32" s="218"/>
      <c r="AG32" s="218"/>
      <c r="AH32" s="218"/>
      <c r="AI32" s="217" t="s">
        <v>557</v>
      </c>
      <c r="AJ32" s="218"/>
      <c r="AK32" s="218"/>
      <c r="AL32" s="218"/>
      <c r="AM32" s="217" t="s">
        <v>557</v>
      </c>
      <c r="AN32" s="218"/>
      <c r="AO32" s="218"/>
      <c r="AP32" s="218"/>
      <c r="AQ32" s="340" t="s">
        <v>557</v>
      </c>
      <c r="AR32" s="207"/>
      <c r="AS32" s="207"/>
      <c r="AT32" s="341"/>
      <c r="AU32" s="218" t="s">
        <v>557</v>
      </c>
      <c r="AV32" s="218"/>
      <c r="AW32" s="218"/>
      <c r="AX32" s="517"/>
    </row>
    <row r="33" spans="1:50" ht="57" customHeight="1" x14ac:dyDescent="0.15">
      <c r="A33" s="404"/>
      <c r="B33" s="405"/>
      <c r="C33" s="405"/>
      <c r="D33" s="405"/>
      <c r="E33" s="405"/>
      <c r="F33" s="406"/>
      <c r="G33" s="565"/>
      <c r="H33" s="566"/>
      <c r="I33" s="566"/>
      <c r="J33" s="566"/>
      <c r="K33" s="566"/>
      <c r="L33" s="566"/>
      <c r="M33" s="566"/>
      <c r="N33" s="566"/>
      <c r="O33" s="567"/>
      <c r="P33" s="108"/>
      <c r="Q33" s="108"/>
      <c r="R33" s="108"/>
      <c r="S33" s="108"/>
      <c r="T33" s="108"/>
      <c r="U33" s="108"/>
      <c r="V33" s="108"/>
      <c r="W33" s="108"/>
      <c r="X33" s="109"/>
      <c r="Y33" s="418" t="s">
        <v>54</v>
      </c>
      <c r="Z33" s="419"/>
      <c r="AA33" s="420"/>
      <c r="AB33" s="527" t="s">
        <v>565</v>
      </c>
      <c r="AC33" s="527"/>
      <c r="AD33" s="527"/>
      <c r="AE33" s="217" t="s">
        <v>557</v>
      </c>
      <c r="AF33" s="218"/>
      <c r="AG33" s="218"/>
      <c r="AH33" s="218"/>
      <c r="AI33" s="217" t="s">
        <v>557</v>
      </c>
      <c r="AJ33" s="218"/>
      <c r="AK33" s="218"/>
      <c r="AL33" s="218"/>
      <c r="AM33" s="217" t="s">
        <v>562</v>
      </c>
      <c r="AN33" s="218"/>
      <c r="AO33" s="218"/>
      <c r="AP33" s="218"/>
      <c r="AQ33" s="340" t="s">
        <v>557</v>
      </c>
      <c r="AR33" s="207"/>
      <c r="AS33" s="207"/>
      <c r="AT33" s="341"/>
      <c r="AU33" s="218">
        <v>1</v>
      </c>
      <c r="AV33" s="218"/>
      <c r="AW33" s="218"/>
      <c r="AX33" s="517"/>
    </row>
    <row r="34" spans="1:50" ht="57" customHeight="1" x14ac:dyDescent="0.15">
      <c r="A34" s="403"/>
      <c r="B34" s="401"/>
      <c r="C34" s="401"/>
      <c r="D34" s="401"/>
      <c r="E34" s="401"/>
      <c r="F34" s="402"/>
      <c r="G34" s="568"/>
      <c r="H34" s="569"/>
      <c r="I34" s="569"/>
      <c r="J34" s="569"/>
      <c r="K34" s="569"/>
      <c r="L34" s="569"/>
      <c r="M34" s="569"/>
      <c r="N34" s="569"/>
      <c r="O34" s="570"/>
      <c r="P34" s="111"/>
      <c r="Q34" s="111"/>
      <c r="R34" s="111"/>
      <c r="S34" s="111"/>
      <c r="T34" s="111"/>
      <c r="U34" s="111"/>
      <c r="V34" s="111"/>
      <c r="W34" s="111"/>
      <c r="X34" s="112"/>
      <c r="Y34" s="418" t="s">
        <v>13</v>
      </c>
      <c r="Z34" s="419"/>
      <c r="AA34" s="420"/>
      <c r="AB34" s="557" t="s">
        <v>182</v>
      </c>
      <c r="AC34" s="557"/>
      <c r="AD34" s="557"/>
      <c r="AE34" s="217" t="s">
        <v>557</v>
      </c>
      <c r="AF34" s="218"/>
      <c r="AG34" s="218"/>
      <c r="AH34" s="218"/>
      <c r="AI34" s="217" t="s">
        <v>557</v>
      </c>
      <c r="AJ34" s="218"/>
      <c r="AK34" s="218"/>
      <c r="AL34" s="218"/>
      <c r="AM34" s="217" t="s">
        <v>563</v>
      </c>
      <c r="AN34" s="218"/>
      <c r="AO34" s="218"/>
      <c r="AP34" s="218"/>
      <c r="AQ34" s="340" t="s">
        <v>557</v>
      </c>
      <c r="AR34" s="207"/>
      <c r="AS34" s="207"/>
      <c r="AT34" s="341"/>
      <c r="AU34" s="218" t="s">
        <v>557</v>
      </c>
      <c r="AV34" s="218"/>
      <c r="AW34" s="218"/>
      <c r="AX34" s="517"/>
    </row>
    <row r="35" spans="1:50" ht="23.25" customHeight="1" x14ac:dyDescent="0.15">
      <c r="A35" s="224" t="s">
        <v>373</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2" t="s">
        <v>345</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385</v>
      </c>
      <c r="AF37" s="243"/>
      <c r="AG37" s="243"/>
      <c r="AH37" s="244"/>
      <c r="AI37" s="242" t="s">
        <v>383</v>
      </c>
      <c r="AJ37" s="243"/>
      <c r="AK37" s="243"/>
      <c r="AL37" s="244"/>
      <c r="AM37" s="248" t="s">
        <v>412</v>
      </c>
      <c r="AN37" s="248"/>
      <c r="AO37" s="248"/>
      <c r="AP37" s="248"/>
      <c r="AQ37" s="151" t="s">
        <v>234</v>
      </c>
      <c r="AR37" s="152"/>
      <c r="AS37" s="152"/>
      <c r="AT37" s="153"/>
      <c r="AU37" s="414" t="s">
        <v>134</v>
      </c>
      <c r="AV37" s="414"/>
      <c r="AW37" s="414"/>
      <c r="AX37" s="916"/>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t="s">
        <v>557</v>
      </c>
      <c r="AR38" s="200"/>
      <c r="AS38" s="133" t="s">
        <v>235</v>
      </c>
      <c r="AT38" s="134"/>
      <c r="AU38" s="199">
        <v>11</v>
      </c>
      <c r="AV38" s="199"/>
      <c r="AW38" s="398" t="s">
        <v>181</v>
      </c>
      <c r="AX38" s="399"/>
    </row>
    <row r="39" spans="1:50" ht="57" customHeight="1" x14ac:dyDescent="0.15">
      <c r="A39" s="403"/>
      <c r="B39" s="401"/>
      <c r="C39" s="401"/>
      <c r="D39" s="401"/>
      <c r="E39" s="401"/>
      <c r="F39" s="402"/>
      <c r="G39" s="230" t="s">
        <v>560</v>
      </c>
      <c r="H39" s="563"/>
      <c r="I39" s="563"/>
      <c r="J39" s="563"/>
      <c r="K39" s="563"/>
      <c r="L39" s="563"/>
      <c r="M39" s="563"/>
      <c r="N39" s="563"/>
      <c r="O39" s="564"/>
      <c r="P39" s="884" t="s">
        <v>561</v>
      </c>
      <c r="Q39" s="105"/>
      <c r="R39" s="105"/>
      <c r="S39" s="105"/>
      <c r="T39" s="105"/>
      <c r="U39" s="105"/>
      <c r="V39" s="105"/>
      <c r="W39" s="105"/>
      <c r="X39" s="106"/>
      <c r="Y39" s="474" t="s">
        <v>12</v>
      </c>
      <c r="Z39" s="535"/>
      <c r="AA39" s="536"/>
      <c r="AB39" s="464" t="s">
        <v>565</v>
      </c>
      <c r="AC39" s="464"/>
      <c r="AD39" s="464"/>
      <c r="AE39" s="217" t="s">
        <v>564</v>
      </c>
      <c r="AF39" s="218"/>
      <c r="AG39" s="218"/>
      <c r="AH39" s="218"/>
      <c r="AI39" s="217" t="s">
        <v>557</v>
      </c>
      <c r="AJ39" s="218"/>
      <c r="AK39" s="218"/>
      <c r="AL39" s="218"/>
      <c r="AM39" s="217" t="s">
        <v>557</v>
      </c>
      <c r="AN39" s="218"/>
      <c r="AO39" s="218"/>
      <c r="AP39" s="218"/>
      <c r="AQ39" s="340" t="s">
        <v>401</v>
      </c>
      <c r="AR39" s="207"/>
      <c r="AS39" s="207"/>
      <c r="AT39" s="341"/>
      <c r="AU39" s="218" t="s">
        <v>401</v>
      </c>
      <c r="AV39" s="218"/>
      <c r="AW39" s="218"/>
      <c r="AX39" s="517"/>
    </row>
    <row r="40" spans="1:50" ht="57" customHeight="1" x14ac:dyDescent="0.15">
      <c r="A40" s="404"/>
      <c r="B40" s="405"/>
      <c r="C40" s="405"/>
      <c r="D40" s="405"/>
      <c r="E40" s="405"/>
      <c r="F40" s="406"/>
      <c r="G40" s="565"/>
      <c r="H40" s="566"/>
      <c r="I40" s="566"/>
      <c r="J40" s="566"/>
      <c r="K40" s="566"/>
      <c r="L40" s="566"/>
      <c r="M40" s="566"/>
      <c r="N40" s="566"/>
      <c r="O40" s="567"/>
      <c r="P40" s="108"/>
      <c r="Q40" s="108"/>
      <c r="R40" s="108"/>
      <c r="S40" s="108"/>
      <c r="T40" s="108"/>
      <c r="U40" s="108"/>
      <c r="V40" s="108"/>
      <c r="W40" s="108"/>
      <c r="X40" s="109"/>
      <c r="Y40" s="418" t="s">
        <v>54</v>
      </c>
      <c r="Z40" s="419"/>
      <c r="AA40" s="420"/>
      <c r="AB40" s="527" t="s">
        <v>565</v>
      </c>
      <c r="AC40" s="527"/>
      <c r="AD40" s="527"/>
      <c r="AE40" s="217" t="s">
        <v>557</v>
      </c>
      <c r="AF40" s="218"/>
      <c r="AG40" s="218"/>
      <c r="AH40" s="218"/>
      <c r="AI40" s="217" t="s">
        <v>557</v>
      </c>
      <c r="AJ40" s="218"/>
      <c r="AK40" s="218"/>
      <c r="AL40" s="218"/>
      <c r="AM40" s="217" t="s">
        <v>557</v>
      </c>
      <c r="AN40" s="218"/>
      <c r="AO40" s="218"/>
      <c r="AP40" s="218"/>
      <c r="AQ40" s="340" t="s">
        <v>401</v>
      </c>
      <c r="AR40" s="207"/>
      <c r="AS40" s="207"/>
      <c r="AT40" s="341"/>
      <c r="AU40" s="218">
        <v>1</v>
      </c>
      <c r="AV40" s="218"/>
      <c r="AW40" s="218"/>
      <c r="AX40" s="517"/>
    </row>
    <row r="41" spans="1:50" ht="57" customHeight="1" x14ac:dyDescent="0.15">
      <c r="A41" s="407"/>
      <c r="B41" s="408"/>
      <c r="C41" s="408"/>
      <c r="D41" s="408"/>
      <c r="E41" s="408"/>
      <c r="F41" s="409"/>
      <c r="G41" s="568"/>
      <c r="H41" s="569"/>
      <c r="I41" s="569"/>
      <c r="J41" s="569"/>
      <c r="K41" s="569"/>
      <c r="L41" s="569"/>
      <c r="M41" s="569"/>
      <c r="N41" s="569"/>
      <c r="O41" s="570"/>
      <c r="P41" s="111"/>
      <c r="Q41" s="111"/>
      <c r="R41" s="111"/>
      <c r="S41" s="111"/>
      <c r="T41" s="111"/>
      <c r="U41" s="111"/>
      <c r="V41" s="111"/>
      <c r="W41" s="111"/>
      <c r="X41" s="112"/>
      <c r="Y41" s="418" t="s">
        <v>13</v>
      </c>
      <c r="Z41" s="419"/>
      <c r="AA41" s="420"/>
      <c r="AB41" s="557" t="s">
        <v>182</v>
      </c>
      <c r="AC41" s="557"/>
      <c r="AD41" s="557"/>
      <c r="AE41" s="217" t="s">
        <v>557</v>
      </c>
      <c r="AF41" s="218"/>
      <c r="AG41" s="218"/>
      <c r="AH41" s="218"/>
      <c r="AI41" s="217" t="s">
        <v>557</v>
      </c>
      <c r="AJ41" s="218"/>
      <c r="AK41" s="218"/>
      <c r="AL41" s="218"/>
      <c r="AM41" s="217" t="s">
        <v>557</v>
      </c>
      <c r="AN41" s="218"/>
      <c r="AO41" s="218"/>
      <c r="AP41" s="218"/>
      <c r="AQ41" s="340" t="s">
        <v>401</v>
      </c>
      <c r="AR41" s="207"/>
      <c r="AS41" s="207"/>
      <c r="AT41" s="341"/>
      <c r="AU41" s="218" t="s">
        <v>401</v>
      </c>
      <c r="AV41" s="218"/>
      <c r="AW41" s="218"/>
      <c r="AX41" s="517"/>
    </row>
    <row r="42" spans="1:50" ht="23.25" customHeight="1" x14ac:dyDescent="0.15">
      <c r="A42" s="224" t="s">
        <v>373</v>
      </c>
      <c r="B42" s="225"/>
      <c r="C42" s="225"/>
      <c r="D42" s="225"/>
      <c r="E42" s="225"/>
      <c r="F42" s="226"/>
      <c r="G42" s="230" t="s">
        <v>568</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2" t="s">
        <v>345</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385</v>
      </c>
      <c r="AF44" s="243"/>
      <c r="AG44" s="243"/>
      <c r="AH44" s="244"/>
      <c r="AI44" s="242" t="s">
        <v>383</v>
      </c>
      <c r="AJ44" s="243"/>
      <c r="AK44" s="243"/>
      <c r="AL44" s="244"/>
      <c r="AM44" s="248" t="s">
        <v>412</v>
      </c>
      <c r="AN44" s="248"/>
      <c r="AO44" s="248"/>
      <c r="AP44" s="248"/>
      <c r="AQ44" s="151" t="s">
        <v>234</v>
      </c>
      <c r="AR44" s="152"/>
      <c r="AS44" s="152"/>
      <c r="AT44" s="153"/>
      <c r="AU44" s="414" t="s">
        <v>134</v>
      </c>
      <c r="AV44" s="414"/>
      <c r="AW44" s="414"/>
      <c r="AX44" s="916"/>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t="s">
        <v>568</v>
      </c>
      <c r="AR45" s="200"/>
      <c r="AS45" s="133" t="s">
        <v>235</v>
      </c>
      <c r="AT45" s="134"/>
      <c r="AU45" s="199">
        <v>11</v>
      </c>
      <c r="AV45" s="199"/>
      <c r="AW45" s="398" t="s">
        <v>181</v>
      </c>
      <c r="AX45" s="399"/>
    </row>
    <row r="46" spans="1:50" ht="57" customHeight="1" x14ac:dyDescent="0.15">
      <c r="A46" s="403"/>
      <c r="B46" s="401"/>
      <c r="C46" s="401"/>
      <c r="D46" s="401"/>
      <c r="E46" s="401"/>
      <c r="F46" s="402"/>
      <c r="G46" s="562" t="s">
        <v>714</v>
      </c>
      <c r="H46" s="563"/>
      <c r="I46" s="563"/>
      <c r="J46" s="563"/>
      <c r="K46" s="563"/>
      <c r="L46" s="563"/>
      <c r="M46" s="563"/>
      <c r="N46" s="563"/>
      <c r="O46" s="564"/>
      <c r="P46" s="105" t="s">
        <v>720</v>
      </c>
      <c r="Q46" s="105"/>
      <c r="R46" s="105"/>
      <c r="S46" s="105"/>
      <c r="T46" s="105"/>
      <c r="U46" s="105"/>
      <c r="V46" s="105"/>
      <c r="W46" s="105"/>
      <c r="X46" s="106"/>
      <c r="Y46" s="474" t="s">
        <v>12</v>
      </c>
      <c r="Z46" s="535"/>
      <c r="AA46" s="536"/>
      <c r="AB46" s="464" t="s">
        <v>565</v>
      </c>
      <c r="AC46" s="464"/>
      <c r="AD46" s="464"/>
      <c r="AE46" s="217" t="s">
        <v>568</v>
      </c>
      <c r="AF46" s="218"/>
      <c r="AG46" s="218"/>
      <c r="AH46" s="219"/>
      <c r="AI46" s="217" t="s">
        <v>568</v>
      </c>
      <c r="AJ46" s="218"/>
      <c r="AK46" s="218"/>
      <c r="AL46" s="219"/>
      <c r="AM46" s="217" t="s">
        <v>568</v>
      </c>
      <c r="AN46" s="218"/>
      <c r="AO46" s="218"/>
      <c r="AP46" s="219"/>
      <c r="AQ46" s="340" t="s">
        <v>568</v>
      </c>
      <c r="AR46" s="207"/>
      <c r="AS46" s="207"/>
      <c r="AT46" s="341"/>
      <c r="AU46" s="217" t="s">
        <v>568</v>
      </c>
      <c r="AV46" s="218"/>
      <c r="AW46" s="218"/>
      <c r="AX46" s="517"/>
    </row>
    <row r="47" spans="1:50" ht="57" customHeight="1" x14ac:dyDescent="0.15">
      <c r="A47" s="404"/>
      <c r="B47" s="405"/>
      <c r="C47" s="405"/>
      <c r="D47" s="405"/>
      <c r="E47" s="405"/>
      <c r="F47" s="406"/>
      <c r="G47" s="565"/>
      <c r="H47" s="566"/>
      <c r="I47" s="566"/>
      <c r="J47" s="566"/>
      <c r="K47" s="566"/>
      <c r="L47" s="566"/>
      <c r="M47" s="566"/>
      <c r="N47" s="566"/>
      <c r="O47" s="567"/>
      <c r="P47" s="108"/>
      <c r="Q47" s="108"/>
      <c r="R47" s="108"/>
      <c r="S47" s="108"/>
      <c r="T47" s="108"/>
      <c r="U47" s="108"/>
      <c r="V47" s="108"/>
      <c r="W47" s="108"/>
      <c r="X47" s="109"/>
      <c r="Y47" s="418" t="s">
        <v>54</v>
      </c>
      <c r="Z47" s="419"/>
      <c r="AA47" s="420"/>
      <c r="AB47" s="527" t="s">
        <v>565</v>
      </c>
      <c r="AC47" s="527"/>
      <c r="AD47" s="527"/>
      <c r="AE47" s="217" t="s">
        <v>569</v>
      </c>
      <c r="AF47" s="218"/>
      <c r="AG47" s="218"/>
      <c r="AH47" s="218"/>
      <c r="AI47" s="217" t="s">
        <v>571</v>
      </c>
      <c r="AJ47" s="218"/>
      <c r="AK47" s="218"/>
      <c r="AL47" s="218"/>
      <c r="AM47" s="217" t="s">
        <v>568</v>
      </c>
      <c r="AN47" s="218"/>
      <c r="AO47" s="218"/>
      <c r="AP47" s="218"/>
      <c r="AQ47" s="340" t="s">
        <v>569</v>
      </c>
      <c r="AR47" s="207"/>
      <c r="AS47" s="207"/>
      <c r="AT47" s="341"/>
      <c r="AU47" s="217">
        <v>1</v>
      </c>
      <c r="AV47" s="218"/>
      <c r="AW47" s="218"/>
      <c r="AX47" s="517"/>
    </row>
    <row r="48" spans="1:50" ht="57" customHeight="1" x14ac:dyDescent="0.15">
      <c r="A48" s="407"/>
      <c r="B48" s="408"/>
      <c r="C48" s="408"/>
      <c r="D48" s="408"/>
      <c r="E48" s="408"/>
      <c r="F48" s="409"/>
      <c r="G48" s="568"/>
      <c r="H48" s="569"/>
      <c r="I48" s="569"/>
      <c r="J48" s="569"/>
      <c r="K48" s="569"/>
      <c r="L48" s="569"/>
      <c r="M48" s="569"/>
      <c r="N48" s="569"/>
      <c r="O48" s="570"/>
      <c r="P48" s="111"/>
      <c r="Q48" s="111"/>
      <c r="R48" s="111"/>
      <c r="S48" s="111"/>
      <c r="T48" s="111"/>
      <c r="U48" s="111"/>
      <c r="V48" s="111"/>
      <c r="W48" s="111"/>
      <c r="X48" s="112"/>
      <c r="Y48" s="418" t="s">
        <v>13</v>
      </c>
      <c r="Z48" s="419"/>
      <c r="AA48" s="420"/>
      <c r="AB48" s="557" t="s">
        <v>182</v>
      </c>
      <c r="AC48" s="557"/>
      <c r="AD48" s="557"/>
      <c r="AE48" s="217" t="s">
        <v>570</v>
      </c>
      <c r="AF48" s="218"/>
      <c r="AG48" s="218"/>
      <c r="AH48" s="218"/>
      <c r="AI48" s="217" t="s">
        <v>568</v>
      </c>
      <c r="AJ48" s="218"/>
      <c r="AK48" s="218"/>
      <c r="AL48" s="218"/>
      <c r="AM48" s="217" t="s">
        <v>568</v>
      </c>
      <c r="AN48" s="218"/>
      <c r="AO48" s="218"/>
      <c r="AP48" s="218"/>
      <c r="AQ48" s="340" t="s">
        <v>568</v>
      </c>
      <c r="AR48" s="207"/>
      <c r="AS48" s="207"/>
      <c r="AT48" s="341"/>
      <c r="AU48" s="218" t="s">
        <v>568</v>
      </c>
      <c r="AV48" s="218"/>
      <c r="AW48" s="218"/>
      <c r="AX48" s="517"/>
    </row>
    <row r="49" spans="1:50" ht="23.25" customHeight="1" x14ac:dyDescent="0.15">
      <c r="A49" s="224" t="s">
        <v>373</v>
      </c>
      <c r="B49" s="225"/>
      <c r="C49" s="225"/>
      <c r="D49" s="225"/>
      <c r="E49" s="225"/>
      <c r="F49" s="226"/>
      <c r="G49" s="230" t="s">
        <v>401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345</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385</v>
      </c>
      <c r="AF51" s="243"/>
      <c r="AG51" s="243"/>
      <c r="AH51" s="244"/>
      <c r="AI51" s="242" t="s">
        <v>383</v>
      </c>
      <c r="AJ51" s="243"/>
      <c r="AK51" s="243"/>
      <c r="AL51" s="244"/>
      <c r="AM51" s="248" t="s">
        <v>412</v>
      </c>
      <c r="AN51" s="248"/>
      <c r="AO51" s="248"/>
      <c r="AP51" s="248"/>
      <c r="AQ51" s="151" t="s">
        <v>234</v>
      </c>
      <c r="AR51" s="152"/>
      <c r="AS51" s="152"/>
      <c r="AT51" s="153"/>
      <c r="AU51" s="930" t="s">
        <v>134</v>
      </c>
      <c r="AV51" s="930"/>
      <c r="AW51" s="930"/>
      <c r="AX51" s="93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200"/>
      <c r="AS52" s="133" t="s">
        <v>235</v>
      </c>
      <c r="AT52" s="134"/>
      <c r="AU52" s="199"/>
      <c r="AV52" s="199"/>
      <c r="AW52" s="398" t="s">
        <v>181</v>
      </c>
      <c r="AX52" s="399"/>
    </row>
    <row r="53" spans="1:50" ht="23.25" hidden="1" customHeight="1" x14ac:dyDescent="0.15">
      <c r="A53" s="403"/>
      <c r="B53" s="401"/>
      <c r="C53" s="401"/>
      <c r="D53" s="401"/>
      <c r="E53" s="401"/>
      <c r="F53" s="402"/>
      <c r="G53" s="562"/>
      <c r="H53" s="563"/>
      <c r="I53" s="563"/>
      <c r="J53" s="563"/>
      <c r="K53" s="563"/>
      <c r="L53" s="563"/>
      <c r="M53" s="563"/>
      <c r="N53" s="563"/>
      <c r="O53" s="564"/>
      <c r="P53" s="105"/>
      <c r="Q53" s="105"/>
      <c r="R53" s="105"/>
      <c r="S53" s="105"/>
      <c r="T53" s="105"/>
      <c r="U53" s="105"/>
      <c r="V53" s="105"/>
      <c r="W53" s="105"/>
      <c r="X53" s="106"/>
      <c r="Y53" s="474" t="s">
        <v>12</v>
      </c>
      <c r="Z53" s="535"/>
      <c r="AA53" s="536"/>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517"/>
    </row>
    <row r="54" spans="1:50" ht="23.25" hidden="1" customHeight="1" x14ac:dyDescent="0.15">
      <c r="A54" s="404"/>
      <c r="B54" s="405"/>
      <c r="C54" s="405"/>
      <c r="D54" s="405"/>
      <c r="E54" s="405"/>
      <c r="F54" s="406"/>
      <c r="G54" s="565"/>
      <c r="H54" s="566"/>
      <c r="I54" s="566"/>
      <c r="J54" s="566"/>
      <c r="K54" s="566"/>
      <c r="L54" s="566"/>
      <c r="M54" s="566"/>
      <c r="N54" s="566"/>
      <c r="O54" s="567"/>
      <c r="P54" s="108"/>
      <c r="Q54" s="108"/>
      <c r="R54" s="108"/>
      <c r="S54" s="108"/>
      <c r="T54" s="108"/>
      <c r="U54" s="108"/>
      <c r="V54" s="108"/>
      <c r="W54" s="108"/>
      <c r="X54" s="109"/>
      <c r="Y54" s="418" t="s">
        <v>54</v>
      </c>
      <c r="Z54" s="419"/>
      <c r="AA54" s="420"/>
      <c r="AB54" s="527"/>
      <c r="AC54" s="527"/>
      <c r="AD54" s="527"/>
      <c r="AE54" s="217"/>
      <c r="AF54" s="218"/>
      <c r="AG54" s="218"/>
      <c r="AH54" s="218"/>
      <c r="AI54" s="217"/>
      <c r="AJ54" s="218"/>
      <c r="AK54" s="218"/>
      <c r="AL54" s="218"/>
      <c r="AM54" s="217"/>
      <c r="AN54" s="218"/>
      <c r="AO54" s="218"/>
      <c r="AP54" s="218"/>
      <c r="AQ54" s="340"/>
      <c r="AR54" s="207"/>
      <c r="AS54" s="207"/>
      <c r="AT54" s="341"/>
      <c r="AU54" s="218"/>
      <c r="AV54" s="218"/>
      <c r="AW54" s="218"/>
      <c r="AX54" s="517"/>
    </row>
    <row r="55" spans="1:50" ht="23.25" hidden="1" customHeight="1" x14ac:dyDescent="0.15">
      <c r="A55" s="407"/>
      <c r="B55" s="408"/>
      <c r="C55" s="408"/>
      <c r="D55" s="408"/>
      <c r="E55" s="408"/>
      <c r="F55" s="409"/>
      <c r="G55" s="568"/>
      <c r="H55" s="569"/>
      <c r="I55" s="569"/>
      <c r="J55" s="569"/>
      <c r="K55" s="569"/>
      <c r="L55" s="569"/>
      <c r="M55" s="569"/>
      <c r="N55" s="569"/>
      <c r="O55" s="570"/>
      <c r="P55" s="111"/>
      <c r="Q55" s="111"/>
      <c r="R55" s="111"/>
      <c r="S55" s="111"/>
      <c r="T55" s="111"/>
      <c r="U55" s="111"/>
      <c r="V55" s="111"/>
      <c r="W55" s="111"/>
      <c r="X55" s="112"/>
      <c r="Y55" s="418" t="s">
        <v>13</v>
      </c>
      <c r="Z55" s="419"/>
      <c r="AA55" s="420"/>
      <c r="AB55" s="595" t="s">
        <v>14</v>
      </c>
      <c r="AC55" s="595"/>
      <c r="AD55" s="595"/>
      <c r="AE55" s="217"/>
      <c r="AF55" s="218"/>
      <c r="AG55" s="218"/>
      <c r="AH55" s="218"/>
      <c r="AI55" s="217"/>
      <c r="AJ55" s="218"/>
      <c r="AK55" s="218"/>
      <c r="AL55" s="218"/>
      <c r="AM55" s="217"/>
      <c r="AN55" s="218"/>
      <c r="AO55" s="218"/>
      <c r="AP55" s="218"/>
      <c r="AQ55" s="340"/>
      <c r="AR55" s="207"/>
      <c r="AS55" s="207"/>
      <c r="AT55" s="341"/>
      <c r="AU55" s="218"/>
      <c r="AV55" s="218"/>
      <c r="AW55" s="218"/>
      <c r="AX55" s="517"/>
    </row>
    <row r="56" spans="1:50" ht="23.25" hidden="1"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345</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385</v>
      </c>
      <c r="AF58" s="243"/>
      <c r="AG58" s="243"/>
      <c r="AH58" s="244"/>
      <c r="AI58" s="242" t="s">
        <v>383</v>
      </c>
      <c r="AJ58" s="243"/>
      <c r="AK58" s="243"/>
      <c r="AL58" s="244"/>
      <c r="AM58" s="248" t="s">
        <v>412</v>
      </c>
      <c r="AN58" s="248"/>
      <c r="AO58" s="248"/>
      <c r="AP58" s="248"/>
      <c r="AQ58" s="151" t="s">
        <v>234</v>
      </c>
      <c r="AR58" s="152"/>
      <c r="AS58" s="152"/>
      <c r="AT58" s="153"/>
      <c r="AU58" s="930" t="s">
        <v>134</v>
      </c>
      <c r="AV58" s="930"/>
      <c r="AW58" s="930"/>
      <c r="AX58" s="93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200"/>
      <c r="AS59" s="133" t="s">
        <v>235</v>
      </c>
      <c r="AT59" s="134"/>
      <c r="AU59" s="199"/>
      <c r="AV59" s="199"/>
      <c r="AW59" s="398" t="s">
        <v>181</v>
      </c>
      <c r="AX59" s="399"/>
    </row>
    <row r="60" spans="1:50" ht="23.25" hidden="1" customHeight="1" x14ac:dyDescent="0.15">
      <c r="A60" s="403"/>
      <c r="B60" s="401"/>
      <c r="C60" s="401"/>
      <c r="D60" s="401"/>
      <c r="E60" s="401"/>
      <c r="F60" s="402"/>
      <c r="G60" s="562"/>
      <c r="H60" s="563"/>
      <c r="I60" s="563"/>
      <c r="J60" s="563"/>
      <c r="K60" s="563"/>
      <c r="L60" s="563"/>
      <c r="M60" s="563"/>
      <c r="N60" s="563"/>
      <c r="O60" s="564"/>
      <c r="P60" s="105"/>
      <c r="Q60" s="105"/>
      <c r="R60" s="105"/>
      <c r="S60" s="105"/>
      <c r="T60" s="105"/>
      <c r="U60" s="105"/>
      <c r="V60" s="105"/>
      <c r="W60" s="105"/>
      <c r="X60" s="106"/>
      <c r="Y60" s="474" t="s">
        <v>12</v>
      </c>
      <c r="Z60" s="535"/>
      <c r="AA60" s="536"/>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517"/>
    </row>
    <row r="61" spans="1:50" ht="23.25" hidden="1" customHeight="1" x14ac:dyDescent="0.15">
      <c r="A61" s="404"/>
      <c r="B61" s="405"/>
      <c r="C61" s="405"/>
      <c r="D61" s="405"/>
      <c r="E61" s="405"/>
      <c r="F61" s="406"/>
      <c r="G61" s="565"/>
      <c r="H61" s="566"/>
      <c r="I61" s="566"/>
      <c r="J61" s="566"/>
      <c r="K61" s="566"/>
      <c r="L61" s="566"/>
      <c r="M61" s="566"/>
      <c r="N61" s="566"/>
      <c r="O61" s="567"/>
      <c r="P61" s="108"/>
      <c r="Q61" s="108"/>
      <c r="R61" s="108"/>
      <c r="S61" s="108"/>
      <c r="T61" s="108"/>
      <c r="U61" s="108"/>
      <c r="V61" s="108"/>
      <c r="W61" s="108"/>
      <c r="X61" s="109"/>
      <c r="Y61" s="418" t="s">
        <v>54</v>
      </c>
      <c r="Z61" s="419"/>
      <c r="AA61" s="420"/>
      <c r="AB61" s="527"/>
      <c r="AC61" s="527"/>
      <c r="AD61" s="527"/>
      <c r="AE61" s="217"/>
      <c r="AF61" s="218"/>
      <c r="AG61" s="218"/>
      <c r="AH61" s="218"/>
      <c r="AI61" s="217"/>
      <c r="AJ61" s="218"/>
      <c r="AK61" s="218"/>
      <c r="AL61" s="218"/>
      <c r="AM61" s="217"/>
      <c r="AN61" s="218"/>
      <c r="AO61" s="218"/>
      <c r="AP61" s="218"/>
      <c r="AQ61" s="340"/>
      <c r="AR61" s="207"/>
      <c r="AS61" s="207"/>
      <c r="AT61" s="341"/>
      <c r="AU61" s="218"/>
      <c r="AV61" s="218"/>
      <c r="AW61" s="218"/>
      <c r="AX61" s="517"/>
    </row>
    <row r="62" spans="1:50" ht="23.25" hidden="1" customHeight="1" x14ac:dyDescent="0.15">
      <c r="A62" s="404"/>
      <c r="B62" s="405"/>
      <c r="C62" s="405"/>
      <c r="D62" s="405"/>
      <c r="E62" s="405"/>
      <c r="F62" s="406"/>
      <c r="G62" s="568"/>
      <c r="H62" s="569"/>
      <c r="I62" s="569"/>
      <c r="J62" s="569"/>
      <c r="K62" s="569"/>
      <c r="L62" s="569"/>
      <c r="M62" s="569"/>
      <c r="N62" s="569"/>
      <c r="O62" s="570"/>
      <c r="P62" s="111"/>
      <c r="Q62" s="111"/>
      <c r="R62" s="111"/>
      <c r="S62" s="111"/>
      <c r="T62" s="111"/>
      <c r="U62" s="111"/>
      <c r="V62" s="111"/>
      <c r="W62" s="111"/>
      <c r="X62" s="112"/>
      <c r="Y62" s="418" t="s">
        <v>13</v>
      </c>
      <c r="Z62" s="419"/>
      <c r="AA62" s="420"/>
      <c r="AB62" s="557" t="s">
        <v>14</v>
      </c>
      <c r="AC62" s="557"/>
      <c r="AD62" s="557"/>
      <c r="AE62" s="217"/>
      <c r="AF62" s="218"/>
      <c r="AG62" s="218"/>
      <c r="AH62" s="218"/>
      <c r="AI62" s="217"/>
      <c r="AJ62" s="218"/>
      <c r="AK62" s="218"/>
      <c r="AL62" s="218"/>
      <c r="AM62" s="217"/>
      <c r="AN62" s="218"/>
      <c r="AO62" s="218"/>
      <c r="AP62" s="218"/>
      <c r="AQ62" s="340"/>
      <c r="AR62" s="207"/>
      <c r="AS62" s="207"/>
      <c r="AT62" s="341"/>
      <c r="AU62" s="218"/>
      <c r="AV62" s="218"/>
      <c r="AW62" s="218"/>
      <c r="AX62" s="517"/>
    </row>
    <row r="63" spans="1:50" ht="23.25" hidden="1"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346</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341</v>
      </c>
      <c r="X65" s="491"/>
      <c r="Y65" s="494"/>
      <c r="Z65" s="494"/>
      <c r="AA65" s="495"/>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8" t="s">
        <v>566</v>
      </c>
      <c r="AR66" s="199"/>
      <c r="AS66" s="240" t="s">
        <v>235</v>
      </c>
      <c r="AT66" s="241"/>
      <c r="AU66" s="199" t="s">
        <v>566</v>
      </c>
      <c r="AV66" s="199"/>
      <c r="AW66" s="240" t="s">
        <v>344</v>
      </c>
      <c r="AX66" s="252"/>
    </row>
    <row r="67" spans="1:50" ht="23.25" customHeight="1" x14ac:dyDescent="0.15">
      <c r="A67" s="478"/>
      <c r="B67" s="479"/>
      <c r="C67" s="479"/>
      <c r="D67" s="479"/>
      <c r="E67" s="479"/>
      <c r="F67" s="480"/>
      <c r="G67" s="253" t="s">
        <v>236</v>
      </c>
      <c r="H67" s="256" t="s">
        <v>572</v>
      </c>
      <c r="I67" s="257"/>
      <c r="J67" s="257"/>
      <c r="K67" s="257"/>
      <c r="L67" s="257"/>
      <c r="M67" s="257"/>
      <c r="N67" s="257"/>
      <c r="O67" s="258"/>
      <c r="P67" s="256" t="s">
        <v>568</v>
      </c>
      <c r="Q67" s="257"/>
      <c r="R67" s="257"/>
      <c r="S67" s="257"/>
      <c r="T67" s="257"/>
      <c r="U67" s="257"/>
      <c r="V67" s="258"/>
      <c r="W67" s="262"/>
      <c r="X67" s="263"/>
      <c r="Y67" s="268" t="s">
        <v>12</v>
      </c>
      <c r="Z67" s="268"/>
      <c r="AA67" s="269"/>
      <c r="AB67" s="270" t="s">
        <v>363</v>
      </c>
      <c r="AC67" s="270"/>
      <c r="AD67" s="270"/>
      <c r="AE67" s="217" t="s">
        <v>568</v>
      </c>
      <c r="AF67" s="218"/>
      <c r="AG67" s="218"/>
      <c r="AH67" s="219"/>
      <c r="AI67" s="217" t="s">
        <v>568</v>
      </c>
      <c r="AJ67" s="218"/>
      <c r="AK67" s="218"/>
      <c r="AL67" s="219"/>
      <c r="AM67" s="217" t="s">
        <v>568</v>
      </c>
      <c r="AN67" s="218"/>
      <c r="AO67" s="218"/>
      <c r="AP67" s="219"/>
      <c r="AQ67" s="217" t="s">
        <v>568</v>
      </c>
      <c r="AR67" s="218"/>
      <c r="AS67" s="218"/>
      <c r="AT67" s="219"/>
      <c r="AU67" s="217" t="s">
        <v>568</v>
      </c>
      <c r="AV67" s="218"/>
      <c r="AW67" s="218"/>
      <c r="AX67" s="219"/>
    </row>
    <row r="68" spans="1:50" ht="23.2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7" t="s">
        <v>568</v>
      </c>
      <c r="AF68" s="218"/>
      <c r="AG68" s="218"/>
      <c r="AH68" s="219"/>
      <c r="AI68" s="217" t="s">
        <v>568</v>
      </c>
      <c r="AJ68" s="218"/>
      <c r="AK68" s="218"/>
      <c r="AL68" s="219"/>
      <c r="AM68" s="217" t="s">
        <v>568</v>
      </c>
      <c r="AN68" s="218"/>
      <c r="AO68" s="218"/>
      <c r="AP68" s="219"/>
      <c r="AQ68" s="217" t="s">
        <v>568</v>
      </c>
      <c r="AR68" s="218"/>
      <c r="AS68" s="218"/>
      <c r="AT68" s="219"/>
      <c r="AU68" s="217" t="s">
        <v>568</v>
      </c>
      <c r="AV68" s="218"/>
      <c r="AW68" s="218"/>
      <c r="AX68" s="219"/>
    </row>
    <row r="69" spans="1:50" ht="23.2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17" t="s">
        <v>568</v>
      </c>
      <c r="AF69" s="218"/>
      <c r="AG69" s="218"/>
      <c r="AH69" s="219"/>
      <c r="AI69" s="217" t="s">
        <v>568</v>
      </c>
      <c r="AJ69" s="218"/>
      <c r="AK69" s="218"/>
      <c r="AL69" s="219"/>
      <c r="AM69" s="217" t="s">
        <v>568</v>
      </c>
      <c r="AN69" s="218"/>
      <c r="AO69" s="218"/>
      <c r="AP69" s="219"/>
      <c r="AQ69" s="217" t="s">
        <v>568</v>
      </c>
      <c r="AR69" s="218"/>
      <c r="AS69" s="218"/>
      <c r="AT69" s="219"/>
      <c r="AU69" s="217" t="s">
        <v>568</v>
      </c>
      <c r="AV69" s="218"/>
      <c r="AW69" s="218"/>
      <c r="AX69" s="219"/>
    </row>
    <row r="70" spans="1:50" ht="23.25" customHeight="1" x14ac:dyDescent="0.15">
      <c r="A70" s="478" t="s">
        <v>351</v>
      </c>
      <c r="B70" s="479"/>
      <c r="C70" s="479"/>
      <c r="D70" s="479"/>
      <c r="E70" s="479"/>
      <c r="F70" s="480"/>
      <c r="G70" s="254" t="s">
        <v>237</v>
      </c>
      <c r="H70" s="303" t="s">
        <v>568</v>
      </c>
      <c r="I70" s="303"/>
      <c r="J70" s="303"/>
      <c r="K70" s="303"/>
      <c r="L70" s="303"/>
      <c r="M70" s="303"/>
      <c r="N70" s="303"/>
      <c r="O70" s="303"/>
      <c r="P70" s="303" t="s">
        <v>568</v>
      </c>
      <c r="Q70" s="303"/>
      <c r="R70" s="303"/>
      <c r="S70" s="303"/>
      <c r="T70" s="303"/>
      <c r="U70" s="303"/>
      <c r="V70" s="303"/>
      <c r="W70" s="306" t="s">
        <v>362</v>
      </c>
      <c r="X70" s="307"/>
      <c r="Y70" s="268" t="s">
        <v>12</v>
      </c>
      <c r="Z70" s="268"/>
      <c r="AA70" s="269"/>
      <c r="AB70" s="270" t="s">
        <v>363</v>
      </c>
      <c r="AC70" s="270"/>
      <c r="AD70" s="270"/>
      <c r="AE70" s="217" t="s">
        <v>568</v>
      </c>
      <c r="AF70" s="218"/>
      <c r="AG70" s="218"/>
      <c r="AH70" s="219"/>
      <c r="AI70" s="217" t="s">
        <v>568</v>
      </c>
      <c r="AJ70" s="218"/>
      <c r="AK70" s="218"/>
      <c r="AL70" s="219"/>
      <c r="AM70" s="217" t="s">
        <v>568</v>
      </c>
      <c r="AN70" s="218"/>
      <c r="AO70" s="218"/>
      <c r="AP70" s="219"/>
      <c r="AQ70" s="217" t="s">
        <v>568</v>
      </c>
      <c r="AR70" s="218"/>
      <c r="AS70" s="218"/>
      <c r="AT70" s="219"/>
      <c r="AU70" s="217" t="s">
        <v>568</v>
      </c>
      <c r="AV70" s="218"/>
      <c r="AW70" s="218"/>
      <c r="AX70" s="219"/>
    </row>
    <row r="71" spans="1:50" ht="23.25" customHeight="1" x14ac:dyDescent="0.15">
      <c r="A71" s="478"/>
      <c r="B71" s="479"/>
      <c r="C71" s="479"/>
      <c r="D71" s="479"/>
      <c r="E71" s="479"/>
      <c r="F71" s="480"/>
      <c r="G71" s="254"/>
      <c r="H71" s="304"/>
      <c r="I71" s="304"/>
      <c r="J71" s="304"/>
      <c r="K71" s="304"/>
      <c r="L71" s="304"/>
      <c r="M71" s="304"/>
      <c r="N71" s="304"/>
      <c r="O71" s="304"/>
      <c r="P71" s="304"/>
      <c r="Q71" s="304"/>
      <c r="R71" s="304"/>
      <c r="S71" s="304"/>
      <c r="T71" s="304"/>
      <c r="U71" s="304"/>
      <c r="V71" s="304"/>
      <c r="W71" s="308"/>
      <c r="X71" s="309"/>
      <c r="Y71" s="220" t="s">
        <v>54</v>
      </c>
      <c r="Z71" s="220"/>
      <c r="AA71" s="221"/>
      <c r="AB71" s="222" t="s">
        <v>363</v>
      </c>
      <c r="AC71" s="222"/>
      <c r="AD71" s="222"/>
      <c r="AE71" s="217" t="s">
        <v>568</v>
      </c>
      <c r="AF71" s="218"/>
      <c r="AG71" s="218"/>
      <c r="AH71" s="219"/>
      <c r="AI71" s="217" t="s">
        <v>568</v>
      </c>
      <c r="AJ71" s="218"/>
      <c r="AK71" s="218"/>
      <c r="AL71" s="219"/>
      <c r="AM71" s="217" t="s">
        <v>568</v>
      </c>
      <c r="AN71" s="218"/>
      <c r="AO71" s="218"/>
      <c r="AP71" s="219"/>
      <c r="AQ71" s="217" t="s">
        <v>568</v>
      </c>
      <c r="AR71" s="218"/>
      <c r="AS71" s="218"/>
      <c r="AT71" s="219"/>
      <c r="AU71" s="217" t="s">
        <v>568</v>
      </c>
      <c r="AV71" s="218"/>
      <c r="AW71" s="218"/>
      <c r="AX71" s="219"/>
    </row>
    <row r="72" spans="1:50" ht="23.25" customHeight="1" thickBot="1" x14ac:dyDescent="0.2">
      <c r="A72" s="481"/>
      <c r="B72" s="482"/>
      <c r="C72" s="482"/>
      <c r="D72" s="482"/>
      <c r="E72" s="482"/>
      <c r="F72" s="483"/>
      <c r="G72" s="254"/>
      <c r="H72" s="305"/>
      <c r="I72" s="305"/>
      <c r="J72" s="305"/>
      <c r="K72" s="305"/>
      <c r="L72" s="305"/>
      <c r="M72" s="305"/>
      <c r="N72" s="305"/>
      <c r="O72" s="305"/>
      <c r="P72" s="305"/>
      <c r="Q72" s="305"/>
      <c r="R72" s="305"/>
      <c r="S72" s="305"/>
      <c r="T72" s="305"/>
      <c r="U72" s="305"/>
      <c r="V72" s="305"/>
      <c r="W72" s="310"/>
      <c r="X72" s="311"/>
      <c r="Y72" s="220" t="s">
        <v>13</v>
      </c>
      <c r="Z72" s="220"/>
      <c r="AA72" s="221"/>
      <c r="AB72" s="223" t="s">
        <v>364</v>
      </c>
      <c r="AC72" s="223"/>
      <c r="AD72" s="223"/>
      <c r="AE72" s="217" t="s">
        <v>568</v>
      </c>
      <c r="AF72" s="218"/>
      <c r="AG72" s="218"/>
      <c r="AH72" s="219"/>
      <c r="AI72" s="217" t="s">
        <v>568</v>
      </c>
      <c r="AJ72" s="218"/>
      <c r="AK72" s="218"/>
      <c r="AL72" s="219"/>
      <c r="AM72" s="217" t="s">
        <v>568</v>
      </c>
      <c r="AN72" s="218"/>
      <c r="AO72" s="218"/>
      <c r="AP72" s="219"/>
      <c r="AQ72" s="217" t="s">
        <v>568</v>
      </c>
      <c r="AR72" s="218"/>
      <c r="AS72" s="218"/>
      <c r="AT72" s="219"/>
      <c r="AU72" s="217" t="s">
        <v>568</v>
      </c>
      <c r="AV72" s="218"/>
      <c r="AW72" s="218"/>
      <c r="AX72" s="219"/>
    </row>
    <row r="73" spans="1:50" ht="18.75" hidden="1" customHeight="1" x14ac:dyDescent="0.15">
      <c r="A73" s="509" t="s">
        <v>346</v>
      </c>
      <c r="B73" s="510"/>
      <c r="C73" s="510"/>
      <c r="D73" s="510"/>
      <c r="E73" s="510"/>
      <c r="F73" s="511"/>
      <c r="G73" s="583"/>
      <c r="H73" s="130" t="s">
        <v>146</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2" t="s">
        <v>385</v>
      </c>
      <c r="AF73" s="243"/>
      <c r="AG73" s="243"/>
      <c r="AH73" s="244"/>
      <c r="AI73" s="242" t="s">
        <v>383</v>
      </c>
      <c r="AJ73" s="243"/>
      <c r="AK73" s="243"/>
      <c r="AL73" s="244"/>
      <c r="AM73" s="248" t="s">
        <v>412</v>
      </c>
      <c r="AN73" s="248"/>
      <c r="AO73" s="248"/>
      <c r="AP73" s="248"/>
      <c r="AQ73" s="159" t="s">
        <v>234</v>
      </c>
      <c r="AR73" s="130"/>
      <c r="AS73" s="130"/>
      <c r="AT73" s="131"/>
      <c r="AU73" s="135" t="s">
        <v>134</v>
      </c>
      <c r="AV73" s="136"/>
      <c r="AW73" s="136"/>
      <c r="AX73" s="137"/>
    </row>
    <row r="74" spans="1:50" ht="18.75" hidden="1" customHeight="1" x14ac:dyDescent="0.15">
      <c r="A74" s="512"/>
      <c r="B74" s="513"/>
      <c r="C74" s="513"/>
      <c r="D74" s="513"/>
      <c r="E74" s="513"/>
      <c r="F74" s="514"/>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5"/>
      <c r="AF74" s="246"/>
      <c r="AG74" s="246"/>
      <c r="AH74" s="247"/>
      <c r="AI74" s="245"/>
      <c r="AJ74" s="246"/>
      <c r="AK74" s="246"/>
      <c r="AL74" s="247"/>
      <c r="AM74" s="249"/>
      <c r="AN74" s="249"/>
      <c r="AO74" s="249"/>
      <c r="AP74" s="249"/>
      <c r="AQ74" s="591"/>
      <c r="AR74" s="200"/>
      <c r="AS74" s="133" t="s">
        <v>235</v>
      </c>
      <c r="AT74" s="134"/>
      <c r="AU74" s="591"/>
      <c r="AV74" s="200"/>
      <c r="AW74" s="133" t="s">
        <v>181</v>
      </c>
      <c r="AX74" s="195"/>
    </row>
    <row r="75" spans="1:50" ht="23.25" hidden="1" customHeight="1" x14ac:dyDescent="0.15">
      <c r="A75" s="512"/>
      <c r="B75" s="513"/>
      <c r="C75" s="513"/>
      <c r="D75" s="513"/>
      <c r="E75" s="513"/>
      <c r="F75" s="514"/>
      <c r="G75" s="610" t="s">
        <v>236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517"/>
    </row>
    <row r="76" spans="1:50" ht="23.25" hidden="1" customHeight="1" x14ac:dyDescent="0.15">
      <c r="A76" s="512"/>
      <c r="B76" s="513"/>
      <c r="C76" s="513"/>
      <c r="D76" s="513"/>
      <c r="E76" s="513"/>
      <c r="F76" s="514"/>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517"/>
    </row>
    <row r="77" spans="1:50" ht="23.25" hidden="1" customHeight="1" x14ac:dyDescent="0.15">
      <c r="A77" s="512"/>
      <c r="B77" s="513"/>
      <c r="C77" s="513"/>
      <c r="D77" s="513"/>
      <c r="E77" s="513"/>
      <c r="F77" s="514"/>
      <c r="G77" s="612"/>
      <c r="H77" s="111"/>
      <c r="I77" s="111"/>
      <c r="J77" s="111"/>
      <c r="K77" s="111"/>
      <c r="L77" s="111"/>
      <c r="M77" s="111"/>
      <c r="N77" s="111"/>
      <c r="O77" s="112"/>
      <c r="P77" s="108"/>
      <c r="Q77" s="108"/>
      <c r="R77" s="108"/>
      <c r="S77" s="108"/>
      <c r="T77" s="108"/>
      <c r="U77" s="108"/>
      <c r="V77" s="108"/>
      <c r="W77" s="108"/>
      <c r="X77" s="109"/>
      <c r="Y77" s="159" t="s">
        <v>13</v>
      </c>
      <c r="Z77" s="130"/>
      <c r="AA77" s="131"/>
      <c r="AB77" s="577" t="s">
        <v>14</v>
      </c>
      <c r="AC77" s="577"/>
      <c r="AD77" s="577"/>
      <c r="AE77" s="893"/>
      <c r="AF77" s="894"/>
      <c r="AG77" s="894"/>
      <c r="AH77" s="894"/>
      <c r="AI77" s="893"/>
      <c r="AJ77" s="894"/>
      <c r="AK77" s="894"/>
      <c r="AL77" s="894"/>
      <c r="AM77" s="893"/>
      <c r="AN77" s="894"/>
      <c r="AO77" s="894"/>
      <c r="AP77" s="894"/>
      <c r="AQ77" s="340"/>
      <c r="AR77" s="207"/>
      <c r="AS77" s="207"/>
      <c r="AT77" s="341"/>
      <c r="AU77" s="218"/>
      <c r="AV77" s="218"/>
      <c r="AW77" s="218"/>
      <c r="AX77" s="517"/>
    </row>
    <row r="78" spans="1:50" ht="69.75" hidden="1" customHeight="1" x14ac:dyDescent="0.15">
      <c r="A78" s="334" t="s">
        <v>376</v>
      </c>
      <c r="B78" s="335"/>
      <c r="C78" s="335"/>
      <c r="D78" s="335"/>
      <c r="E78" s="332" t="s">
        <v>324</v>
      </c>
      <c r="F78" s="333"/>
      <c r="G78" s="56" t="s">
        <v>237</v>
      </c>
      <c r="H78" s="588"/>
      <c r="I78" s="589"/>
      <c r="J78" s="589"/>
      <c r="K78" s="589"/>
      <c r="L78" s="589"/>
      <c r="M78" s="589"/>
      <c r="N78" s="589"/>
      <c r="O78" s="590"/>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4" t="s">
        <v>340</v>
      </c>
      <c r="AP79" s="275"/>
      <c r="AQ79" s="275"/>
      <c r="AR79" s="80" t="s">
        <v>338</v>
      </c>
      <c r="AS79" s="274"/>
      <c r="AT79" s="275"/>
      <c r="AU79" s="275"/>
      <c r="AV79" s="275"/>
      <c r="AW79" s="275"/>
      <c r="AX79" s="986"/>
    </row>
    <row r="80" spans="1:50" ht="18.75" hidden="1" customHeight="1" x14ac:dyDescent="0.15">
      <c r="A80" s="866" t="s">
        <v>147</v>
      </c>
      <c r="B80" s="528" t="s">
        <v>337</v>
      </c>
      <c r="C80" s="529"/>
      <c r="D80" s="529"/>
      <c r="E80" s="529"/>
      <c r="F80" s="530"/>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424</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31"/>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31"/>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7"/>
      <c r="B83" s="531"/>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7"/>
      <c r="B84" s="532"/>
      <c r="C84" s="533"/>
      <c r="D84" s="533"/>
      <c r="E84" s="533"/>
      <c r="F84" s="534"/>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2" t="s">
        <v>11</v>
      </c>
      <c r="AC85" s="243"/>
      <c r="AD85" s="244"/>
      <c r="AE85" s="242" t="s">
        <v>385</v>
      </c>
      <c r="AF85" s="243"/>
      <c r="AG85" s="243"/>
      <c r="AH85" s="244"/>
      <c r="AI85" s="242" t="s">
        <v>383</v>
      </c>
      <c r="AJ85" s="243"/>
      <c r="AK85" s="243"/>
      <c r="AL85" s="244"/>
      <c r="AM85" s="248" t="s">
        <v>412</v>
      </c>
      <c r="AN85" s="248"/>
      <c r="AO85" s="248"/>
      <c r="AP85" s="248"/>
      <c r="AQ85" s="159" t="s">
        <v>234</v>
      </c>
      <c r="AR85" s="130"/>
      <c r="AS85" s="130"/>
      <c r="AT85" s="131"/>
      <c r="AU85" s="537" t="s">
        <v>134</v>
      </c>
      <c r="AV85" s="537"/>
      <c r="AW85" s="537"/>
      <c r="AX85" s="538"/>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5"/>
      <c r="AC86" s="246"/>
      <c r="AD86" s="247"/>
      <c r="AE86" s="245"/>
      <c r="AF86" s="246"/>
      <c r="AG86" s="246"/>
      <c r="AH86" s="247"/>
      <c r="AI86" s="245"/>
      <c r="AJ86" s="246"/>
      <c r="AK86" s="246"/>
      <c r="AL86" s="247"/>
      <c r="AM86" s="249"/>
      <c r="AN86" s="249"/>
      <c r="AO86" s="249"/>
      <c r="AP86" s="249"/>
      <c r="AQ86" s="198"/>
      <c r="AR86" s="199"/>
      <c r="AS86" s="133" t="s">
        <v>235</v>
      </c>
      <c r="AT86" s="134"/>
      <c r="AU86" s="199"/>
      <c r="AV86" s="199"/>
      <c r="AW86" s="398" t="s">
        <v>181</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4"/>
      <c r="H87" s="105"/>
      <c r="I87" s="105"/>
      <c r="J87" s="105"/>
      <c r="K87" s="105"/>
      <c r="L87" s="105"/>
      <c r="M87" s="105"/>
      <c r="N87" s="105"/>
      <c r="O87" s="106"/>
      <c r="P87" s="105"/>
      <c r="Q87" s="518"/>
      <c r="R87" s="518"/>
      <c r="S87" s="518"/>
      <c r="T87" s="518"/>
      <c r="U87" s="518"/>
      <c r="V87" s="518"/>
      <c r="W87" s="518"/>
      <c r="X87" s="519"/>
      <c r="Y87" s="559" t="s">
        <v>62</v>
      </c>
      <c r="Z87" s="560"/>
      <c r="AA87" s="561"/>
      <c r="AB87" s="464"/>
      <c r="AC87" s="464"/>
      <c r="AD87" s="464"/>
      <c r="AE87" s="217"/>
      <c r="AF87" s="218"/>
      <c r="AG87" s="218"/>
      <c r="AH87" s="218"/>
      <c r="AI87" s="217"/>
      <c r="AJ87" s="218"/>
      <c r="AK87" s="218"/>
      <c r="AL87" s="218"/>
      <c r="AM87" s="217"/>
      <c r="AN87" s="218"/>
      <c r="AO87" s="218"/>
      <c r="AP87" s="218"/>
      <c r="AQ87" s="340"/>
      <c r="AR87" s="207"/>
      <c r="AS87" s="207"/>
      <c r="AT87" s="341"/>
      <c r="AU87" s="218"/>
      <c r="AV87" s="218"/>
      <c r="AW87" s="218"/>
      <c r="AX87" s="517"/>
    </row>
    <row r="88" spans="1:60" ht="23.25" hidden="1" customHeight="1" x14ac:dyDescent="0.15">
      <c r="A88" s="867"/>
      <c r="B88" s="431"/>
      <c r="C88" s="431"/>
      <c r="D88" s="431"/>
      <c r="E88" s="431"/>
      <c r="F88" s="432"/>
      <c r="G88" s="107"/>
      <c r="H88" s="108"/>
      <c r="I88" s="108"/>
      <c r="J88" s="108"/>
      <c r="K88" s="108"/>
      <c r="L88" s="108"/>
      <c r="M88" s="108"/>
      <c r="N88" s="108"/>
      <c r="O88" s="109"/>
      <c r="P88" s="520"/>
      <c r="Q88" s="520"/>
      <c r="R88" s="520"/>
      <c r="S88" s="520"/>
      <c r="T88" s="520"/>
      <c r="U88" s="520"/>
      <c r="V88" s="520"/>
      <c r="W88" s="520"/>
      <c r="X88" s="521"/>
      <c r="Y88" s="461" t="s">
        <v>54</v>
      </c>
      <c r="Z88" s="462"/>
      <c r="AA88" s="463"/>
      <c r="AB88" s="527"/>
      <c r="AC88" s="527"/>
      <c r="AD88" s="527"/>
      <c r="AE88" s="217"/>
      <c r="AF88" s="218"/>
      <c r="AG88" s="218"/>
      <c r="AH88" s="218"/>
      <c r="AI88" s="217"/>
      <c r="AJ88" s="218"/>
      <c r="AK88" s="218"/>
      <c r="AL88" s="218"/>
      <c r="AM88" s="217"/>
      <c r="AN88" s="218"/>
      <c r="AO88" s="218"/>
      <c r="AP88" s="218"/>
      <c r="AQ88" s="340"/>
      <c r="AR88" s="207"/>
      <c r="AS88" s="207"/>
      <c r="AT88" s="341"/>
      <c r="AU88" s="218"/>
      <c r="AV88" s="218"/>
      <c r="AW88" s="218"/>
      <c r="AX88" s="517"/>
      <c r="AY88" s="10"/>
      <c r="AZ88" s="10"/>
      <c r="BA88" s="10"/>
      <c r="BB88" s="10"/>
      <c r="BC88" s="10"/>
    </row>
    <row r="89" spans="1:60" ht="14.25" hidden="1" thickBot="1" x14ac:dyDescent="0.2">
      <c r="A89" s="867"/>
      <c r="B89" s="533"/>
      <c r="C89" s="533"/>
      <c r="D89" s="533"/>
      <c r="E89" s="533"/>
      <c r="F89" s="534"/>
      <c r="G89" s="110"/>
      <c r="H89" s="111"/>
      <c r="I89" s="111"/>
      <c r="J89" s="111"/>
      <c r="K89" s="111"/>
      <c r="L89" s="111"/>
      <c r="M89" s="111"/>
      <c r="N89" s="111"/>
      <c r="O89" s="112"/>
      <c r="P89" s="176"/>
      <c r="Q89" s="176"/>
      <c r="R89" s="176"/>
      <c r="S89" s="176"/>
      <c r="T89" s="176"/>
      <c r="U89" s="176"/>
      <c r="V89" s="176"/>
      <c r="W89" s="176"/>
      <c r="X89" s="558"/>
      <c r="Y89" s="461" t="s">
        <v>13</v>
      </c>
      <c r="Z89" s="462"/>
      <c r="AA89" s="463"/>
      <c r="AB89" s="595" t="s">
        <v>14</v>
      </c>
      <c r="AC89" s="595"/>
      <c r="AD89" s="595"/>
      <c r="AE89" s="217"/>
      <c r="AF89" s="218"/>
      <c r="AG89" s="218"/>
      <c r="AH89" s="218"/>
      <c r="AI89" s="217"/>
      <c r="AJ89" s="218"/>
      <c r="AK89" s="218"/>
      <c r="AL89" s="218"/>
      <c r="AM89" s="217"/>
      <c r="AN89" s="218"/>
      <c r="AO89" s="218"/>
      <c r="AP89" s="218"/>
      <c r="AQ89" s="340"/>
      <c r="AR89" s="207"/>
      <c r="AS89" s="207"/>
      <c r="AT89" s="341"/>
      <c r="AU89" s="218"/>
      <c r="AV89" s="218"/>
      <c r="AW89" s="218"/>
      <c r="AX89" s="517"/>
      <c r="AY89" s="10"/>
      <c r="AZ89" s="10"/>
      <c r="BA89" s="10"/>
      <c r="BB89" s="10"/>
      <c r="BC89" s="10"/>
      <c r="BD89" s="10"/>
      <c r="BE89" s="10"/>
      <c r="BF89" s="10"/>
      <c r="BG89" s="10"/>
      <c r="BH89" s="10"/>
    </row>
    <row r="90" spans="1:60" hidden="1" x14ac:dyDescent="0.15">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2" t="s">
        <v>11</v>
      </c>
      <c r="AC90" s="243"/>
      <c r="AD90" s="244"/>
      <c r="AE90" s="242" t="s">
        <v>385</v>
      </c>
      <c r="AF90" s="243"/>
      <c r="AG90" s="243"/>
      <c r="AH90" s="244"/>
      <c r="AI90" s="242" t="s">
        <v>383</v>
      </c>
      <c r="AJ90" s="243"/>
      <c r="AK90" s="243"/>
      <c r="AL90" s="244"/>
      <c r="AM90" s="248" t="s">
        <v>412</v>
      </c>
      <c r="AN90" s="248"/>
      <c r="AO90" s="248"/>
      <c r="AP90" s="248"/>
      <c r="AQ90" s="159" t="s">
        <v>234</v>
      </c>
      <c r="AR90" s="130"/>
      <c r="AS90" s="130"/>
      <c r="AT90" s="131"/>
      <c r="AU90" s="537" t="s">
        <v>134</v>
      </c>
      <c r="AV90" s="537"/>
      <c r="AW90" s="537"/>
      <c r="AX90" s="538"/>
    </row>
    <row r="91" spans="1:60" hidden="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5"/>
      <c r="AC91" s="246"/>
      <c r="AD91" s="247"/>
      <c r="AE91" s="245"/>
      <c r="AF91" s="246"/>
      <c r="AG91" s="246"/>
      <c r="AH91" s="247"/>
      <c r="AI91" s="245"/>
      <c r="AJ91" s="246"/>
      <c r="AK91" s="246"/>
      <c r="AL91" s="247"/>
      <c r="AM91" s="249"/>
      <c r="AN91" s="249"/>
      <c r="AO91" s="249"/>
      <c r="AP91" s="249"/>
      <c r="AQ91" s="198"/>
      <c r="AR91" s="199"/>
      <c r="AS91" s="133" t="s">
        <v>235</v>
      </c>
      <c r="AT91" s="134"/>
      <c r="AU91" s="199"/>
      <c r="AV91" s="199"/>
      <c r="AW91" s="398" t="s">
        <v>181</v>
      </c>
      <c r="AX91" s="399"/>
      <c r="AY91" s="10"/>
      <c r="AZ91" s="10"/>
      <c r="BA91" s="10"/>
      <c r="BB91" s="10"/>
      <c r="BC91" s="10"/>
    </row>
    <row r="92" spans="1:60" hidden="1" x14ac:dyDescent="0.15">
      <c r="A92" s="867"/>
      <c r="B92" s="431"/>
      <c r="C92" s="431"/>
      <c r="D92" s="431"/>
      <c r="E92" s="431"/>
      <c r="F92" s="432"/>
      <c r="G92" s="104"/>
      <c r="H92" s="105"/>
      <c r="I92" s="105"/>
      <c r="J92" s="105"/>
      <c r="K92" s="105"/>
      <c r="L92" s="105"/>
      <c r="M92" s="105"/>
      <c r="N92" s="105"/>
      <c r="O92" s="106"/>
      <c r="P92" s="105"/>
      <c r="Q92" s="518"/>
      <c r="R92" s="518"/>
      <c r="S92" s="518"/>
      <c r="T92" s="518"/>
      <c r="U92" s="518"/>
      <c r="V92" s="518"/>
      <c r="W92" s="518"/>
      <c r="X92" s="519"/>
      <c r="Y92" s="559" t="s">
        <v>62</v>
      </c>
      <c r="Z92" s="560"/>
      <c r="AA92" s="561"/>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517"/>
      <c r="AY92" s="10"/>
      <c r="AZ92" s="10"/>
      <c r="BA92" s="10"/>
      <c r="BB92" s="10"/>
      <c r="BC92" s="10"/>
      <c r="BD92" s="10"/>
      <c r="BE92" s="10"/>
      <c r="BF92" s="10"/>
      <c r="BG92" s="10"/>
      <c r="BH92" s="10"/>
    </row>
    <row r="93" spans="1:60" hidden="1" x14ac:dyDescent="0.15">
      <c r="A93" s="867"/>
      <c r="B93" s="431"/>
      <c r="C93" s="431"/>
      <c r="D93" s="431"/>
      <c r="E93" s="431"/>
      <c r="F93" s="432"/>
      <c r="G93" s="107"/>
      <c r="H93" s="108"/>
      <c r="I93" s="108"/>
      <c r="J93" s="108"/>
      <c r="K93" s="108"/>
      <c r="L93" s="108"/>
      <c r="M93" s="108"/>
      <c r="N93" s="108"/>
      <c r="O93" s="109"/>
      <c r="P93" s="520"/>
      <c r="Q93" s="520"/>
      <c r="R93" s="520"/>
      <c r="S93" s="520"/>
      <c r="T93" s="520"/>
      <c r="U93" s="520"/>
      <c r="V93" s="520"/>
      <c r="W93" s="520"/>
      <c r="X93" s="521"/>
      <c r="Y93" s="461" t="s">
        <v>54</v>
      </c>
      <c r="Z93" s="462"/>
      <c r="AA93" s="463"/>
      <c r="AB93" s="527"/>
      <c r="AC93" s="527"/>
      <c r="AD93" s="527"/>
      <c r="AE93" s="217"/>
      <c r="AF93" s="218"/>
      <c r="AG93" s="218"/>
      <c r="AH93" s="218"/>
      <c r="AI93" s="217"/>
      <c r="AJ93" s="218"/>
      <c r="AK93" s="218"/>
      <c r="AL93" s="218"/>
      <c r="AM93" s="217"/>
      <c r="AN93" s="218"/>
      <c r="AO93" s="218"/>
      <c r="AP93" s="218"/>
      <c r="AQ93" s="340"/>
      <c r="AR93" s="207"/>
      <c r="AS93" s="207"/>
      <c r="AT93" s="341"/>
      <c r="AU93" s="218"/>
      <c r="AV93" s="218"/>
      <c r="AW93" s="218"/>
      <c r="AX93" s="517"/>
    </row>
    <row r="94" spans="1:60" hidden="1" x14ac:dyDescent="0.15">
      <c r="A94" s="867"/>
      <c r="B94" s="533"/>
      <c r="C94" s="533"/>
      <c r="D94" s="533"/>
      <c r="E94" s="533"/>
      <c r="F94" s="534"/>
      <c r="G94" s="110"/>
      <c r="H94" s="111"/>
      <c r="I94" s="111"/>
      <c r="J94" s="111"/>
      <c r="K94" s="111"/>
      <c r="L94" s="111"/>
      <c r="M94" s="111"/>
      <c r="N94" s="111"/>
      <c r="O94" s="112"/>
      <c r="P94" s="176"/>
      <c r="Q94" s="176"/>
      <c r="R94" s="176"/>
      <c r="S94" s="176"/>
      <c r="T94" s="176"/>
      <c r="U94" s="176"/>
      <c r="V94" s="176"/>
      <c r="W94" s="176"/>
      <c r="X94" s="558"/>
      <c r="Y94" s="461" t="s">
        <v>13</v>
      </c>
      <c r="Z94" s="462"/>
      <c r="AA94" s="463"/>
      <c r="AB94" s="595" t="s">
        <v>14</v>
      </c>
      <c r="AC94" s="595"/>
      <c r="AD94" s="595"/>
      <c r="AE94" s="217"/>
      <c r="AF94" s="218"/>
      <c r="AG94" s="218"/>
      <c r="AH94" s="218"/>
      <c r="AI94" s="217"/>
      <c r="AJ94" s="218"/>
      <c r="AK94" s="218"/>
      <c r="AL94" s="218"/>
      <c r="AM94" s="217"/>
      <c r="AN94" s="218"/>
      <c r="AO94" s="218"/>
      <c r="AP94" s="218"/>
      <c r="AQ94" s="340"/>
      <c r="AR94" s="207"/>
      <c r="AS94" s="207"/>
      <c r="AT94" s="341"/>
      <c r="AU94" s="218"/>
      <c r="AV94" s="218"/>
      <c r="AW94" s="218"/>
      <c r="AX94" s="517"/>
      <c r="AY94" s="10"/>
      <c r="AZ94" s="10"/>
      <c r="BA94" s="10"/>
      <c r="BB94" s="10"/>
      <c r="BC94" s="10"/>
    </row>
    <row r="95" spans="1:60" hidden="1" x14ac:dyDescent="0.15">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2" t="s">
        <v>11</v>
      </c>
      <c r="AC95" s="243"/>
      <c r="AD95" s="244"/>
      <c r="AE95" s="242" t="s">
        <v>385</v>
      </c>
      <c r="AF95" s="243"/>
      <c r="AG95" s="243"/>
      <c r="AH95" s="244"/>
      <c r="AI95" s="242" t="s">
        <v>383</v>
      </c>
      <c r="AJ95" s="243"/>
      <c r="AK95" s="243"/>
      <c r="AL95" s="244"/>
      <c r="AM95" s="248" t="s">
        <v>412</v>
      </c>
      <c r="AN95" s="248"/>
      <c r="AO95" s="248"/>
      <c r="AP95" s="248"/>
      <c r="AQ95" s="159" t="s">
        <v>234</v>
      </c>
      <c r="AR95" s="130"/>
      <c r="AS95" s="130"/>
      <c r="AT95" s="131"/>
      <c r="AU95" s="537" t="s">
        <v>134</v>
      </c>
      <c r="AV95" s="537"/>
      <c r="AW95" s="537"/>
      <c r="AX95" s="538"/>
      <c r="AY95" s="10"/>
      <c r="AZ95" s="10"/>
      <c r="BA95" s="10"/>
      <c r="BB95" s="10"/>
      <c r="BC95" s="10"/>
      <c r="BD95" s="10"/>
      <c r="BE95" s="10"/>
      <c r="BF95" s="10"/>
      <c r="BG95" s="10"/>
      <c r="BH95" s="10"/>
    </row>
    <row r="96" spans="1:60" hidden="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5"/>
      <c r="AC96" s="246"/>
      <c r="AD96" s="247"/>
      <c r="AE96" s="245"/>
      <c r="AF96" s="246"/>
      <c r="AG96" s="246"/>
      <c r="AH96" s="247"/>
      <c r="AI96" s="245"/>
      <c r="AJ96" s="246"/>
      <c r="AK96" s="246"/>
      <c r="AL96" s="247"/>
      <c r="AM96" s="249"/>
      <c r="AN96" s="249"/>
      <c r="AO96" s="249"/>
      <c r="AP96" s="249"/>
      <c r="AQ96" s="198"/>
      <c r="AR96" s="199"/>
      <c r="AS96" s="133" t="s">
        <v>235</v>
      </c>
      <c r="AT96" s="134"/>
      <c r="AU96" s="199"/>
      <c r="AV96" s="199"/>
      <c r="AW96" s="398" t="s">
        <v>181</v>
      </c>
      <c r="AX96" s="399"/>
    </row>
    <row r="97" spans="1:60" hidden="1" x14ac:dyDescent="0.15">
      <c r="A97" s="867"/>
      <c r="B97" s="431"/>
      <c r="C97" s="431"/>
      <c r="D97" s="431"/>
      <c r="E97" s="431"/>
      <c r="F97" s="432"/>
      <c r="G97" s="104"/>
      <c r="H97" s="105"/>
      <c r="I97" s="105"/>
      <c r="J97" s="105"/>
      <c r="K97" s="105"/>
      <c r="L97" s="105"/>
      <c r="M97" s="105"/>
      <c r="N97" s="105"/>
      <c r="O97" s="106"/>
      <c r="P97" s="105"/>
      <c r="Q97" s="518"/>
      <c r="R97" s="518"/>
      <c r="S97" s="518"/>
      <c r="T97" s="518"/>
      <c r="U97" s="518"/>
      <c r="V97" s="518"/>
      <c r="W97" s="518"/>
      <c r="X97" s="519"/>
      <c r="Y97" s="559" t="s">
        <v>62</v>
      </c>
      <c r="Z97" s="560"/>
      <c r="AA97" s="561"/>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517"/>
      <c r="AY97" s="10"/>
      <c r="AZ97" s="10"/>
      <c r="BA97" s="10"/>
      <c r="BB97" s="10"/>
      <c r="BC97" s="10"/>
    </row>
    <row r="98" spans="1:60" hidden="1" x14ac:dyDescent="0.15">
      <c r="A98" s="867"/>
      <c r="B98" s="431"/>
      <c r="C98" s="431"/>
      <c r="D98" s="431"/>
      <c r="E98" s="431"/>
      <c r="F98" s="432"/>
      <c r="G98" s="107"/>
      <c r="H98" s="108"/>
      <c r="I98" s="108"/>
      <c r="J98" s="108"/>
      <c r="K98" s="108"/>
      <c r="L98" s="108"/>
      <c r="M98" s="108"/>
      <c r="N98" s="108"/>
      <c r="O98" s="109"/>
      <c r="P98" s="520"/>
      <c r="Q98" s="520"/>
      <c r="R98" s="520"/>
      <c r="S98" s="520"/>
      <c r="T98" s="520"/>
      <c r="U98" s="520"/>
      <c r="V98" s="520"/>
      <c r="W98" s="520"/>
      <c r="X98" s="521"/>
      <c r="Y98" s="461" t="s">
        <v>54</v>
      </c>
      <c r="Z98" s="462"/>
      <c r="AA98" s="463"/>
      <c r="AB98" s="578"/>
      <c r="AC98" s="579"/>
      <c r="AD98" s="580"/>
      <c r="AE98" s="217"/>
      <c r="AF98" s="218"/>
      <c r="AG98" s="218"/>
      <c r="AH98" s="219"/>
      <c r="AI98" s="217"/>
      <c r="AJ98" s="218"/>
      <c r="AK98" s="218"/>
      <c r="AL98" s="219"/>
      <c r="AM98" s="217"/>
      <c r="AN98" s="218"/>
      <c r="AO98" s="218"/>
      <c r="AP98" s="218"/>
      <c r="AQ98" s="340"/>
      <c r="AR98" s="207"/>
      <c r="AS98" s="207"/>
      <c r="AT98" s="341"/>
      <c r="AU98" s="218"/>
      <c r="AV98" s="218"/>
      <c r="AW98" s="218"/>
      <c r="AX98" s="517"/>
      <c r="AY98" s="10"/>
      <c r="AZ98" s="10"/>
      <c r="BA98" s="10"/>
      <c r="BB98" s="10"/>
      <c r="BC98" s="10"/>
      <c r="BD98" s="10"/>
      <c r="BE98" s="10"/>
      <c r="BF98" s="10"/>
      <c r="BG98" s="10"/>
      <c r="BH98" s="10"/>
    </row>
    <row r="99" spans="1:60" ht="14.25" hidden="1" thickBot="1" x14ac:dyDescent="0.2">
      <c r="A99" s="868"/>
      <c r="B99" s="433"/>
      <c r="C99" s="433"/>
      <c r="D99" s="433"/>
      <c r="E99" s="433"/>
      <c r="F99" s="434"/>
      <c r="G99" s="581"/>
      <c r="H99" s="215"/>
      <c r="I99" s="215"/>
      <c r="J99" s="215"/>
      <c r="K99" s="215"/>
      <c r="L99" s="215"/>
      <c r="M99" s="215"/>
      <c r="N99" s="215"/>
      <c r="O99" s="582"/>
      <c r="P99" s="522"/>
      <c r="Q99" s="522"/>
      <c r="R99" s="522"/>
      <c r="S99" s="522"/>
      <c r="T99" s="522"/>
      <c r="U99" s="522"/>
      <c r="V99" s="522"/>
      <c r="W99" s="522"/>
      <c r="X99" s="523"/>
      <c r="Y99" s="901" t="s">
        <v>13</v>
      </c>
      <c r="Z99" s="902"/>
      <c r="AA99" s="903"/>
      <c r="AB99" s="895" t="s">
        <v>14</v>
      </c>
      <c r="AC99" s="896"/>
      <c r="AD99" s="89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25.5" customHeight="1" x14ac:dyDescent="0.15">
      <c r="A100" s="504" t="s">
        <v>347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3" t="s">
        <v>385</v>
      </c>
      <c r="AF100" s="544"/>
      <c r="AG100" s="544"/>
      <c r="AH100" s="545"/>
      <c r="AI100" s="543" t="s">
        <v>405</v>
      </c>
      <c r="AJ100" s="544"/>
      <c r="AK100" s="544"/>
      <c r="AL100" s="545"/>
      <c r="AM100" s="543" t="s">
        <v>412</v>
      </c>
      <c r="AN100" s="544"/>
      <c r="AO100" s="544"/>
      <c r="AP100" s="545"/>
      <c r="AQ100" s="318" t="s">
        <v>425</v>
      </c>
      <c r="AR100" s="319"/>
      <c r="AS100" s="319"/>
      <c r="AT100" s="320"/>
      <c r="AU100" s="318" t="s">
        <v>426</v>
      </c>
      <c r="AV100" s="319"/>
      <c r="AW100" s="319"/>
      <c r="AX100" s="321"/>
    </row>
    <row r="101" spans="1:60" ht="105.75" customHeight="1" x14ac:dyDescent="0.15">
      <c r="A101" s="425"/>
      <c r="B101" s="426"/>
      <c r="C101" s="426"/>
      <c r="D101" s="426"/>
      <c r="E101" s="426"/>
      <c r="F101" s="427"/>
      <c r="G101" s="105" t="s">
        <v>573</v>
      </c>
      <c r="H101" s="105"/>
      <c r="I101" s="105"/>
      <c r="J101" s="105"/>
      <c r="K101" s="105"/>
      <c r="L101" s="105"/>
      <c r="M101" s="105"/>
      <c r="N101" s="105"/>
      <c r="O101" s="105"/>
      <c r="P101" s="105"/>
      <c r="Q101" s="105"/>
      <c r="R101" s="105"/>
      <c r="S101" s="105"/>
      <c r="T101" s="105"/>
      <c r="U101" s="105"/>
      <c r="V101" s="105"/>
      <c r="W101" s="105"/>
      <c r="X101" s="106"/>
      <c r="Y101" s="546" t="s">
        <v>55</v>
      </c>
      <c r="Z101" s="547"/>
      <c r="AA101" s="548"/>
      <c r="AB101" s="464" t="s">
        <v>565</v>
      </c>
      <c r="AC101" s="464"/>
      <c r="AD101" s="464"/>
      <c r="AE101" s="217">
        <v>21</v>
      </c>
      <c r="AF101" s="218"/>
      <c r="AG101" s="218"/>
      <c r="AH101" s="219"/>
      <c r="AI101" s="217">
        <v>21</v>
      </c>
      <c r="AJ101" s="218"/>
      <c r="AK101" s="218"/>
      <c r="AL101" s="219"/>
      <c r="AM101" s="217">
        <v>31</v>
      </c>
      <c r="AN101" s="218"/>
      <c r="AO101" s="218"/>
      <c r="AP101" s="219"/>
      <c r="AQ101" s="217" t="s">
        <v>574</v>
      </c>
      <c r="AR101" s="218"/>
      <c r="AS101" s="218"/>
      <c r="AT101" s="219"/>
      <c r="AU101" s="217" t="s">
        <v>574</v>
      </c>
      <c r="AV101" s="218"/>
      <c r="AW101" s="218"/>
      <c r="AX101" s="219"/>
    </row>
    <row r="102" spans="1:60" ht="105.7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565</v>
      </c>
      <c r="AC102" s="464"/>
      <c r="AD102" s="464"/>
      <c r="AE102" s="421">
        <v>19</v>
      </c>
      <c r="AF102" s="421"/>
      <c r="AG102" s="421"/>
      <c r="AH102" s="421"/>
      <c r="AI102" s="421">
        <v>21</v>
      </c>
      <c r="AJ102" s="421"/>
      <c r="AK102" s="421"/>
      <c r="AL102" s="421"/>
      <c r="AM102" s="217">
        <f>18+13</f>
        <v>31</v>
      </c>
      <c r="AN102" s="218"/>
      <c r="AO102" s="218"/>
      <c r="AP102" s="219"/>
      <c r="AQ102" s="315">
        <v>33</v>
      </c>
      <c r="AR102" s="316"/>
      <c r="AS102" s="316"/>
      <c r="AT102" s="317"/>
      <c r="AU102" s="315">
        <v>33</v>
      </c>
      <c r="AV102" s="316"/>
      <c r="AW102" s="316"/>
      <c r="AX102" s="317"/>
    </row>
    <row r="103" spans="1:60" ht="31.5" customHeight="1" x14ac:dyDescent="0.15">
      <c r="A103" s="422" t="s">
        <v>347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385</v>
      </c>
      <c r="AF103" s="419"/>
      <c r="AG103" s="419"/>
      <c r="AH103" s="420"/>
      <c r="AI103" s="418" t="s">
        <v>383</v>
      </c>
      <c r="AJ103" s="419"/>
      <c r="AK103" s="419"/>
      <c r="AL103" s="420"/>
      <c r="AM103" s="418" t="s">
        <v>412</v>
      </c>
      <c r="AN103" s="419"/>
      <c r="AO103" s="419"/>
      <c r="AP103" s="420"/>
      <c r="AQ103" s="280" t="s">
        <v>425</v>
      </c>
      <c r="AR103" s="281"/>
      <c r="AS103" s="281"/>
      <c r="AT103" s="322"/>
      <c r="AU103" s="280" t="s">
        <v>426</v>
      </c>
      <c r="AV103" s="281"/>
      <c r="AW103" s="281"/>
      <c r="AX103" s="282"/>
    </row>
    <row r="104" spans="1:60" ht="123" customHeight="1" x14ac:dyDescent="0.15">
      <c r="A104" s="425"/>
      <c r="B104" s="426"/>
      <c r="C104" s="426"/>
      <c r="D104" s="426"/>
      <c r="E104" s="426"/>
      <c r="F104" s="427"/>
      <c r="G104" s="105" t="s">
        <v>577</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464" t="s">
        <v>565</v>
      </c>
      <c r="AC104" s="464"/>
      <c r="AD104" s="464"/>
      <c r="AE104" s="421">
        <v>6</v>
      </c>
      <c r="AF104" s="421"/>
      <c r="AG104" s="421"/>
      <c r="AH104" s="421"/>
      <c r="AI104" s="217" t="s">
        <v>574</v>
      </c>
      <c r="AJ104" s="218"/>
      <c r="AK104" s="218"/>
      <c r="AL104" s="219"/>
      <c r="AM104" s="217">
        <v>9</v>
      </c>
      <c r="AN104" s="218"/>
      <c r="AO104" s="218"/>
      <c r="AP104" s="219"/>
      <c r="AQ104" s="217" t="s">
        <v>574</v>
      </c>
      <c r="AR104" s="218"/>
      <c r="AS104" s="218"/>
      <c r="AT104" s="219"/>
      <c r="AU104" s="217" t="s">
        <v>574</v>
      </c>
      <c r="AV104" s="218"/>
      <c r="AW104" s="218"/>
      <c r="AX104" s="219"/>
    </row>
    <row r="105" spans="1:60" ht="123"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49"/>
      <c r="AA105" s="550"/>
      <c r="AB105" s="464" t="s">
        <v>565</v>
      </c>
      <c r="AC105" s="464"/>
      <c r="AD105" s="464"/>
      <c r="AE105" s="421">
        <v>6</v>
      </c>
      <c r="AF105" s="421"/>
      <c r="AG105" s="421"/>
      <c r="AH105" s="421"/>
      <c r="AI105" s="217" t="s">
        <v>574</v>
      </c>
      <c r="AJ105" s="218"/>
      <c r="AK105" s="218"/>
      <c r="AL105" s="219"/>
      <c r="AM105" s="217">
        <v>9</v>
      </c>
      <c r="AN105" s="218"/>
      <c r="AO105" s="218"/>
      <c r="AP105" s="219"/>
      <c r="AQ105" s="315">
        <v>10</v>
      </c>
      <c r="AR105" s="316"/>
      <c r="AS105" s="316"/>
      <c r="AT105" s="317"/>
      <c r="AU105" s="315">
        <v>10</v>
      </c>
      <c r="AV105" s="316"/>
      <c r="AW105" s="316"/>
      <c r="AX105" s="317"/>
    </row>
    <row r="106" spans="1:60" ht="31.5" customHeight="1" x14ac:dyDescent="0.15">
      <c r="A106" s="422" t="s">
        <v>347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385</v>
      </c>
      <c r="AF106" s="419"/>
      <c r="AG106" s="419"/>
      <c r="AH106" s="420"/>
      <c r="AI106" s="418" t="s">
        <v>383</v>
      </c>
      <c r="AJ106" s="419"/>
      <c r="AK106" s="419"/>
      <c r="AL106" s="420"/>
      <c r="AM106" s="418" t="s">
        <v>412</v>
      </c>
      <c r="AN106" s="419"/>
      <c r="AO106" s="419"/>
      <c r="AP106" s="420"/>
      <c r="AQ106" s="280" t="s">
        <v>425</v>
      </c>
      <c r="AR106" s="281"/>
      <c r="AS106" s="281"/>
      <c r="AT106" s="322"/>
      <c r="AU106" s="280" t="s">
        <v>426</v>
      </c>
      <c r="AV106" s="281"/>
      <c r="AW106" s="281"/>
      <c r="AX106" s="282"/>
    </row>
    <row r="107" spans="1:60" ht="109.5" customHeight="1" x14ac:dyDescent="0.15">
      <c r="A107" s="425"/>
      <c r="B107" s="426"/>
      <c r="C107" s="426"/>
      <c r="D107" s="426"/>
      <c r="E107" s="426"/>
      <c r="F107" s="427"/>
      <c r="G107" s="105" t="s">
        <v>716</v>
      </c>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464" t="s">
        <v>565</v>
      </c>
      <c r="AC107" s="464"/>
      <c r="AD107" s="464"/>
      <c r="AE107" s="217" t="s">
        <v>574</v>
      </c>
      <c r="AF107" s="218"/>
      <c r="AG107" s="218"/>
      <c r="AH107" s="219"/>
      <c r="AI107" s="217" t="s">
        <v>574</v>
      </c>
      <c r="AJ107" s="218"/>
      <c r="AK107" s="218"/>
      <c r="AL107" s="219"/>
      <c r="AM107" s="217" t="s">
        <v>574</v>
      </c>
      <c r="AN107" s="218"/>
      <c r="AO107" s="218"/>
      <c r="AP107" s="219"/>
      <c r="AQ107" s="217" t="s">
        <v>574</v>
      </c>
      <c r="AR107" s="218"/>
      <c r="AS107" s="218"/>
      <c r="AT107" s="219"/>
      <c r="AU107" s="217" t="s">
        <v>574</v>
      </c>
      <c r="AV107" s="218"/>
      <c r="AW107" s="218"/>
      <c r="AX107" s="219"/>
    </row>
    <row r="108" spans="1:60" ht="109.5"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49"/>
      <c r="AA108" s="550"/>
      <c r="AB108" s="464" t="s">
        <v>565</v>
      </c>
      <c r="AC108" s="464"/>
      <c r="AD108" s="464"/>
      <c r="AE108" s="217" t="s">
        <v>574</v>
      </c>
      <c r="AF108" s="218"/>
      <c r="AG108" s="218"/>
      <c r="AH108" s="219"/>
      <c r="AI108" s="217" t="s">
        <v>574</v>
      </c>
      <c r="AJ108" s="218"/>
      <c r="AK108" s="218"/>
      <c r="AL108" s="219"/>
      <c r="AM108" s="217" t="s">
        <v>574</v>
      </c>
      <c r="AN108" s="218"/>
      <c r="AO108" s="218"/>
      <c r="AP108" s="219"/>
      <c r="AQ108" s="217" t="s">
        <v>574</v>
      </c>
      <c r="AR108" s="218"/>
      <c r="AS108" s="218"/>
      <c r="AT108" s="219"/>
      <c r="AU108" s="315">
        <v>4</v>
      </c>
      <c r="AV108" s="316"/>
      <c r="AW108" s="316"/>
      <c r="AX108" s="317"/>
    </row>
    <row r="109" spans="1:60" ht="31.5" hidden="1" customHeight="1" x14ac:dyDescent="0.15">
      <c r="A109" s="422" t="s">
        <v>347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385</v>
      </c>
      <c r="AF109" s="419"/>
      <c r="AG109" s="419"/>
      <c r="AH109" s="420"/>
      <c r="AI109" s="418" t="s">
        <v>383</v>
      </c>
      <c r="AJ109" s="419"/>
      <c r="AK109" s="419"/>
      <c r="AL109" s="420"/>
      <c r="AM109" s="418" t="s">
        <v>412</v>
      </c>
      <c r="AN109" s="419"/>
      <c r="AO109" s="419"/>
      <c r="AP109" s="420"/>
      <c r="AQ109" s="280" t="s">
        <v>425</v>
      </c>
      <c r="AR109" s="281"/>
      <c r="AS109" s="281"/>
      <c r="AT109" s="322"/>
      <c r="AU109" s="280" t="s">
        <v>426</v>
      </c>
      <c r="AV109" s="281"/>
      <c r="AW109" s="281"/>
      <c r="AX109" s="282"/>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898"/>
      <c r="AC110" s="899"/>
      <c r="AD110" s="90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49"/>
      <c r="AA111" s="550"/>
      <c r="AB111" s="471"/>
      <c r="AC111" s="472"/>
      <c r="AD111" s="473"/>
      <c r="AE111" s="421"/>
      <c r="AF111" s="421"/>
      <c r="AG111" s="421"/>
      <c r="AH111" s="421"/>
      <c r="AI111" s="421"/>
      <c r="AJ111" s="421"/>
      <c r="AK111" s="421"/>
      <c r="AL111" s="421"/>
      <c r="AM111" s="421"/>
      <c r="AN111" s="421"/>
      <c r="AO111" s="421"/>
      <c r="AP111" s="421"/>
      <c r="AQ111" s="217"/>
      <c r="AR111" s="218"/>
      <c r="AS111" s="218"/>
      <c r="AT111" s="219"/>
      <c r="AU111" s="315"/>
      <c r="AV111" s="316"/>
      <c r="AW111" s="316"/>
      <c r="AX111" s="317"/>
    </row>
    <row r="112" spans="1:60" ht="31.5" hidden="1" customHeight="1" x14ac:dyDescent="0.15">
      <c r="A112" s="422" t="s">
        <v>347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385</v>
      </c>
      <c r="AF112" s="419"/>
      <c r="AG112" s="419"/>
      <c r="AH112" s="420"/>
      <c r="AI112" s="418" t="s">
        <v>383</v>
      </c>
      <c r="AJ112" s="419"/>
      <c r="AK112" s="419"/>
      <c r="AL112" s="420"/>
      <c r="AM112" s="418" t="s">
        <v>412</v>
      </c>
      <c r="AN112" s="419"/>
      <c r="AO112" s="419"/>
      <c r="AP112" s="420"/>
      <c r="AQ112" s="280" t="s">
        <v>425</v>
      </c>
      <c r="AR112" s="281"/>
      <c r="AS112" s="281"/>
      <c r="AT112" s="322"/>
      <c r="AU112" s="280" t="s">
        <v>426</v>
      </c>
      <c r="AV112" s="281"/>
      <c r="AW112" s="281"/>
      <c r="AX112" s="282"/>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898"/>
      <c r="AC113" s="899"/>
      <c r="AD113" s="90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49"/>
      <c r="AA114" s="550"/>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4"/>
      <c r="Z115" s="555"/>
      <c r="AA115" s="556"/>
      <c r="AB115" s="418" t="s">
        <v>11</v>
      </c>
      <c r="AC115" s="419"/>
      <c r="AD115" s="420"/>
      <c r="AE115" s="418" t="s">
        <v>385</v>
      </c>
      <c r="AF115" s="419"/>
      <c r="AG115" s="419"/>
      <c r="AH115" s="420"/>
      <c r="AI115" s="418" t="s">
        <v>383</v>
      </c>
      <c r="AJ115" s="419"/>
      <c r="AK115" s="419"/>
      <c r="AL115" s="420"/>
      <c r="AM115" s="418" t="s">
        <v>412</v>
      </c>
      <c r="AN115" s="419"/>
      <c r="AO115" s="419"/>
      <c r="AP115" s="420"/>
      <c r="AQ115" s="592" t="s">
        <v>427</v>
      </c>
      <c r="AR115" s="593"/>
      <c r="AS115" s="593"/>
      <c r="AT115" s="593"/>
      <c r="AU115" s="593"/>
      <c r="AV115" s="593"/>
      <c r="AW115" s="593"/>
      <c r="AX115" s="594"/>
    </row>
    <row r="116" spans="1:50" ht="23.25" customHeight="1" x14ac:dyDescent="0.15">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583</v>
      </c>
      <c r="AC116" s="466"/>
      <c r="AD116" s="467"/>
      <c r="AE116" s="421">
        <v>15987</v>
      </c>
      <c r="AF116" s="421"/>
      <c r="AG116" s="421"/>
      <c r="AH116" s="421"/>
      <c r="AI116" s="421">
        <v>17543</v>
      </c>
      <c r="AJ116" s="421"/>
      <c r="AK116" s="421"/>
      <c r="AL116" s="421"/>
      <c r="AM116" s="421">
        <v>18932</v>
      </c>
      <c r="AN116" s="421"/>
      <c r="AO116" s="421"/>
      <c r="AP116" s="421"/>
      <c r="AQ116" s="217">
        <v>19381</v>
      </c>
      <c r="AR116" s="218"/>
      <c r="AS116" s="218"/>
      <c r="AT116" s="218"/>
      <c r="AU116" s="218"/>
      <c r="AV116" s="218"/>
      <c r="AW116" s="218"/>
      <c r="AX116" s="517"/>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584</v>
      </c>
      <c r="AC117" s="476"/>
      <c r="AD117" s="477"/>
      <c r="AE117" s="627" t="s">
        <v>579</v>
      </c>
      <c r="AF117" s="552"/>
      <c r="AG117" s="552"/>
      <c r="AH117" s="552"/>
      <c r="AI117" s="552" t="s">
        <v>580</v>
      </c>
      <c r="AJ117" s="552"/>
      <c r="AK117" s="552"/>
      <c r="AL117" s="552"/>
      <c r="AM117" s="552" t="s">
        <v>710</v>
      </c>
      <c r="AN117" s="552"/>
      <c r="AO117" s="552"/>
      <c r="AP117" s="552"/>
      <c r="AQ117" s="552" t="s">
        <v>711</v>
      </c>
      <c r="AR117" s="552"/>
      <c r="AS117" s="552"/>
      <c r="AT117" s="552"/>
      <c r="AU117" s="552"/>
      <c r="AV117" s="552"/>
      <c r="AW117" s="552"/>
      <c r="AX117" s="553"/>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4"/>
      <c r="Z118" s="555"/>
      <c r="AA118" s="556"/>
      <c r="AB118" s="418" t="s">
        <v>11</v>
      </c>
      <c r="AC118" s="419"/>
      <c r="AD118" s="420"/>
      <c r="AE118" s="418" t="s">
        <v>385</v>
      </c>
      <c r="AF118" s="419"/>
      <c r="AG118" s="419"/>
      <c r="AH118" s="420"/>
      <c r="AI118" s="418" t="s">
        <v>383</v>
      </c>
      <c r="AJ118" s="419"/>
      <c r="AK118" s="419"/>
      <c r="AL118" s="420"/>
      <c r="AM118" s="418" t="s">
        <v>412</v>
      </c>
      <c r="AN118" s="419"/>
      <c r="AO118" s="419"/>
      <c r="AP118" s="420"/>
      <c r="AQ118" s="592" t="s">
        <v>427</v>
      </c>
      <c r="AR118" s="593"/>
      <c r="AS118" s="593"/>
      <c r="AT118" s="593"/>
      <c r="AU118" s="593"/>
      <c r="AV118" s="593"/>
      <c r="AW118" s="593"/>
      <c r="AX118" s="594"/>
    </row>
    <row r="119" spans="1:50" ht="23.25" customHeight="1" x14ac:dyDescent="0.15">
      <c r="A119" s="442"/>
      <c r="B119" s="443"/>
      <c r="C119" s="443"/>
      <c r="D119" s="443"/>
      <c r="E119" s="443"/>
      <c r="F119" s="444"/>
      <c r="G119" s="393" t="s">
        <v>576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583</v>
      </c>
      <c r="AC119" s="466"/>
      <c r="AD119" s="467"/>
      <c r="AE119" s="421">
        <v>9869</v>
      </c>
      <c r="AF119" s="421"/>
      <c r="AG119" s="421"/>
      <c r="AH119" s="421"/>
      <c r="AI119" s="421" t="s">
        <v>581</v>
      </c>
      <c r="AJ119" s="421"/>
      <c r="AK119" s="421"/>
      <c r="AL119" s="421"/>
      <c r="AM119" s="421">
        <v>6018</v>
      </c>
      <c r="AN119" s="421"/>
      <c r="AO119" s="421"/>
      <c r="AP119" s="421"/>
      <c r="AQ119" s="421">
        <v>5982</v>
      </c>
      <c r="AR119" s="421"/>
      <c r="AS119" s="421"/>
      <c r="AT119" s="421"/>
      <c r="AU119" s="421"/>
      <c r="AV119" s="421"/>
      <c r="AW119" s="421"/>
      <c r="AX119" s="551"/>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584</v>
      </c>
      <c r="AC120" s="476"/>
      <c r="AD120" s="477"/>
      <c r="AE120" s="627" t="s">
        <v>582</v>
      </c>
      <c r="AF120" s="552"/>
      <c r="AG120" s="552"/>
      <c r="AH120" s="552"/>
      <c r="AI120" s="552" t="s">
        <v>574</v>
      </c>
      <c r="AJ120" s="552"/>
      <c r="AK120" s="552"/>
      <c r="AL120" s="552"/>
      <c r="AM120" s="552" t="s">
        <v>709</v>
      </c>
      <c r="AN120" s="552"/>
      <c r="AO120" s="552"/>
      <c r="AP120" s="552"/>
      <c r="AQ120" s="552" t="s">
        <v>705</v>
      </c>
      <c r="AR120" s="552"/>
      <c r="AS120" s="552"/>
      <c r="AT120" s="552"/>
      <c r="AU120" s="552"/>
      <c r="AV120" s="552"/>
      <c r="AW120" s="552"/>
      <c r="AX120" s="553"/>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4"/>
      <c r="Z121" s="555"/>
      <c r="AA121" s="556"/>
      <c r="AB121" s="418" t="s">
        <v>11</v>
      </c>
      <c r="AC121" s="419"/>
      <c r="AD121" s="420"/>
      <c r="AE121" s="418" t="s">
        <v>385</v>
      </c>
      <c r="AF121" s="419"/>
      <c r="AG121" s="419"/>
      <c r="AH121" s="420"/>
      <c r="AI121" s="418" t="s">
        <v>383</v>
      </c>
      <c r="AJ121" s="419"/>
      <c r="AK121" s="419"/>
      <c r="AL121" s="420"/>
      <c r="AM121" s="418" t="s">
        <v>412</v>
      </c>
      <c r="AN121" s="419"/>
      <c r="AO121" s="419"/>
      <c r="AP121" s="420"/>
      <c r="AQ121" s="592" t="s">
        <v>427</v>
      </c>
      <c r="AR121" s="593"/>
      <c r="AS121" s="593"/>
      <c r="AT121" s="593"/>
      <c r="AU121" s="593"/>
      <c r="AV121" s="593"/>
      <c r="AW121" s="593"/>
      <c r="AX121" s="594"/>
    </row>
    <row r="122" spans="1:50" ht="23.25" customHeight="1" x14ac:dyDescent="0.15">
      <c r="A122" s="442"/>
      <c r="B122" s="443"/>
      <c r="C122" s="443"/>
      <c r="D122" s="443"/>
      <c r="E122" s="443"/>
      <c r="F122" s="444"/>
      <c r="G122" s="393" t="s">
        <v>578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583</v>
      </c>
      <c r="AC122" s="466"/>
      <c r="AD122" s="467"/>
      <c r="AE122" s="421" t="s">
        <v>581</v>
      </c>
      <c r="AF122" s="421"/>
      <c r="AG122" s="421"/>
      <c r="AH122" s="421"/>
      <c r="AI122" s="421" t="s">
        <v>581</v>
      </c>
      <c r="AJ122" s="421"/>
      <c r="AK122" s="421"/>
      <c r="AL122" s="421"/>
      <c r="AM122" s="421" t="s">
        <v>581</v>
      </c>
      <c r="AN122" s="421"/>
      <c r="AO122" s="421"/>
      <c r="AP122" s="421"/>
      <c r="AQ122" s="421" t="s">
        <v>566</v>
      </c>
      <c r="AR122" s="421"/>
      <c r="AS122" s="421"/>
      <c r="AT122" s="421"/>
      <c r="AU122" s="421"/>
      <c r="AV122" s="421"/>
      <c r="AW122" s="421"/>
      <c r="AX122" s="551"/>
    </row>
    <row r="123" spans="1:50" ht="46.5"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584</v>
      </c>
      <c r="AC123" s="476"/>
      <c r="AD123" s="477"/>
      <c r="AE123" s="421" t="s">
        <v>581</v>
      </c>
      <c r="AF123" s="421"/>
      <c r="AG123" s="421"/>
      <c r="AH123" s="421"/>
      <c r="AI123" s="421" t="s">
        <v>581</v>
      </c>
      <c r="AJ123" s="421"/>
      <c r="AK123" s="421"/>
      <c r="AL123" s="421"/>
      <c r="AM123" s="421" t="s">
        <v>581</v>
      </c>
      <c r="AN123" s="421"/>
      <c r="AO123" s="421"/>
      <c r="AP123" s="421"/>
      <c r="AQ123" s="552" t="s">
        <v>566</v>
      </c>
      <c r="AR123" s="552"/>
      <c r="AS123" s="552"/>
      <c r="AT123" s="552"/>
      <c r="AU123" s="552"/>
      <c r="AV123" s="552"/>
      <c r="AW123" s="552"/>
      <c r="AX123" s="553"/>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4"/>
      <c r="Z124" s="555"/>
      <c r="AA124" s="556"/>
      <c r="AB124" s="418" t="s">
        <v>11</v>
      </c>
      <c r="AC124" s="419"/>
      <c r="AD124" s="420"/>
      <c r="AE124" s="418" t="s">
        <v>385</v>
      </c>
      <c r="AF124" s="419"/>
      <c r="AG124" s="419"/>
      <c r="AH124" s="420"/>
      <c r="AI124" s="418" t="s">
        <v>383</v>
      </c>
      <c r="AJ124" s="419"/>
      <c r="AK124" s="419"/>
      <c r="AL124" s="420"/>
      <c r="AM124" s="418" t="s">
        <v>412</v>
      </c>
      <c r="AN124" s="419"/>
      <c r="AO124" s="419"/>
      <c r="AP124" s="420"/>
      <c r="AQ124" s="592" t="s">
        <v>427</v>
      </c>
      <c r="AR124" s="593"/>
      <c r="AS124" s="593"/>
      <c r="AT124" s="593"/>
      <c r="AU124" s="593"/>
      <c r="AV124" s="593"/>
      <c r="AW124" s="593"/>
      <c r="AX124" s="594"/>
    </row>
    <row r="125" spans="1:50" ht="23.25" hidden="1" customHeight="1" x14ac:dyDescent="0.15">
      <c r="A125" s="442"/>
      <c r="B125" s="443"/>
      <c r="C125" s="443"/>
      <c r="D125" s="443"/>
      <c r="E125" s="443"/>
      <c r="F125" s="444"/>
      <c r="G125" s="393" t="s">
        <v>355</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578"/>
      <c r="AC125" s="579"/>
      <c r="AD125" s="580"/>
      <c r="AE125" s="421"/>
      <c r="AF125" s="421"/>
      <c r="AG125" s="421"/>
      <c r="AH125" s="421"/>
      <c r="AI125" s="421"/>
      <c r="AJ125" s="421"/>
      <c r="AK125" s="421"/>
      <c r="AL125" s="421"/>
      <c r="AM125" s="421"/>
      <c r="AN125" s="421"/>
      <c r="AO125" s="421"/>
      <c r="AP125" s="421"/>
      <c r="AQ125" s="421"/>
      <c r="AR125" s="421"/>
      <c r="AS125" s="421"/>
      <c r="AT125" s="421"/>
      <c r="AU125" s="421"/>
      <c r="AV125" s="421"/>
      <c r="AW125" s="421"/>
      <c r="AX125" s="551"/>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354</v>
      </c>
      <c r="AC126" s="476"/>
      <c r="AD126" s="477"/>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385</v>
      </c>
      <c r="AF127" s="419"/>
      <c r="AG127" s="419"/>
      <c r="AH127" s="420"/>
      <c r="AI127" s="418" t="s">
        <v>383</v>
      </c>
      <c r="AJ127" s="419"/>
      <c r="AK127" s="419"/>
      <c r="AL127" s="420"/>
      <c r="AM127" s="418" t="s">
        <v>412</v>
      </c>
      <c r="AN127" s="419"/>
      <c r="AO127" s="419"/>
      <c r="AP127" s="420"/>
      <c r="AQ127" s="592" t="s">
        <v>427</v>
      </c>
      <c r="AR127" s="593"/>
      <c r="AS127" s="593"/>
      <c r="AT127" s="593"/>
      <c r="AU127" s="593"/>
      <c r="AV127" s="593"/>
      <c r="AW127" s="593"/>
      <c r="AX127" s="594"/>
    </row>
    <row r="128" spans="1:50" ht="23.25" hidden="1" customHeight="1" x14ac:dyDescent="0.15">
      <c r="A128" s="442"/>
      <c r="B128" s="443"/>
      <c r="C128" s="443"/>
      <c r="D128" s="443"/>
      <c r="E128" s="443"/>
      <c r="F128" s="444"/>
      <c r="G128" s="393" t="s">
        <v>355</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78"/>
      <c r="AC128" s="579"/>
      <c r="AD128" s="580"/>
      <c r="AE128" s="421"/>
      <c r="AF128" s="421"/>
      <c r="AG128" s="421"/>
      <c r="AH128" s="421"/>
      <c r="AI128" s="421"/>
      <c r="AJ128" s="421"/>
      <c r="AK128" s="421"/>
      <c r="AL128" s="421"/>
      <c r="AM128" s="421"/>
      <c r="AN128" s="421"/>
      <c r="AO128" s="421"/>
      <c r="AP128" s="421"/>
      <c r="AQ128" s="421"/>
      <c r="AR128" s="421"/>
      <c r="AS128" s="421"/>
      <c r="AT128" s="421"/>
      <c r="AU128" s="421"/>
      <c r="AV128" s="421"/>
      <c r="AW128" s="421"/>
      <c r="AX128" s="551"/>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354</v>
      </c>
      <c r="AC129" s="476"/>
      <c r="AD129" s="477"/>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400</v>
      </c>
      <c r="B130" s="185"/>
      <c r="C130" s="184" t="s">
        <v>238</v>
      </c>
      <c r="D130" s="185"/>
      <c r="E130" s="169" t="s">
        <v>267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239</v>
      </c>
      <c r="F132" s="179"/>
      <c r="G132" s="160" t="s">
        <v>248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385</v>
      </c>
      <c r="AF132" s="155"/>
      <c r="AG132" s="155"/>
      <c r="AH132" s="155"/>
      <c r="AI132" s="155" t="s">
        <v>405</v>
      </c>
      <c r="AJ132" s="155"/>
      <c r="AK132" s="155"/>
      <c r="AL132" s="155"/>
      <c r="AM132" s="155" t="s">
        <v>412</v>
      </c>
      <c r="AN132" s="155"/>
      <c r="AO132" s="155"/>
      <c r="AP132" s="151"/>
      <c r="AQ132" s="151" t="s">
        <v>234</v>
      </c>
      <c r="AR132" s="152"/>
      <c r="AS132" s="152"/>
      <c r="AT132" s="153"/>
      <c r="AU132" s="196" t="s">
        <v>250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235</v>
      </c>
      <c r="AT133" s="134"/>
      <c r="AU133" s="200"/>
      <c r="AV133" s="200"/>
      <c r="AW133" s="133" t="s">
        <v>181</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249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248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385</v>
      </c>
      <c r="AF136" s="155"/>
      <c r="AG136" s="155"/>
      <c r="AH136" s="155"/>
      <c r="AI136" s="155" t="s">
        <v>383</v>
      </c>
      <c r="AJ136" s="155"/>
      <c r="AK136" s="155"/>
      <c r="AL136" s="155"/>
      <c r="AM136" s="155" t="s">
        <v>412</v>
      </c>
      <c r="AN136" s="155"/>
      <c r="AO136" s="155"/>
      <c r="AP136" s="151"/>
      <c r="AQ136" s="151" t="s">
        <v>234</v>
      </c>
      <c r="AR136" s="152"/>
      <c r="AS136" s="152"/>
      <c r="AT136" s="153"/>
      <c r="AU136" s="196" t="s">
        <v>250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235</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249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385</v>
      </c>
      <c r="AF140" s="155"/>
      <c r="AG140" s="155"/>
      <c r="AH140" s="155"/>
      <c r="AI140" s="155" t="s">
        <v>383</v>
      </c>
      <c r="AJ140" s="155"/>
      <c r="AK140" s="155"/>
      <c r="AL140" s="155"/>
      <c r="AM140" s="155" t="s">
        <v>412</v>
      </c>
      <c r="AN140" s="155"/>
      <c r="AO140" s="155"/>
      <c r="AP140" s="151"/>
      <c r="AQ140" s="151" t="s">
        <v>234</v>
      </c>
      <c r="AR140" s="152"/>
      <c r="AS140" s="152"/>
      <c r="AT140" s="153"/>
      <c r="AU140" s="196" t="s">
        <v>250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235</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385</v>
      </c>
      <c r="AF144" s="155"/>
      <c r="AG144" s="155"/>
      <c r="AH144" s="155"/>
      <c r="AI144" s="155" t="s">
        <v>383</v>
      </c>
      <c r="AJ144" s="155"/>
      <c r="AK144" s="155"/>
      <c r="AL144" s="155"/>
      <c r="AM144" s="155" t="s">
        <v>412</v>
      </c>
      <c r="AN144" s="155"/>
      <c r="AO144" s="155"/>
      <c r="AP144" s="151"/>
      <c r="AQ144" s="151" t="s">
        <v>234</v>
      </c>
      <c r="AR144" s="152"/>
      <c r="AS144" s="152"/>
      <c r="AT144" s="153"/>
      <c r="AU144" s="196" t="s">
        <v>250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235</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385</v>
      </c>
      <c r="AF148" s="155"/>
      <c r="AG148" s="155"/>
      <c r="AH148" s="155"/>
      <c r="AI148" s="155" t="s">
        <v>383</v>
      </c>
      <c r="AJ148" s="155"/>
      <c r="AK148" s="155"/>
      <c r="AL148" s="155"/>
      <c r="AM148" s="155" t="s">
        <v>412</v>
      </c>
      <c r="AN148" s="155"/>
      <c r="AO148" s="155"/>
      <c r="AP148" s="151"/>
      <c r="AQ148" s="151" t="s">
        <v>234</v>
      </c>
      <c r="AR148" s="152"/>
      <c r="AS148" s="152"/>
      <c r="AT148" s="153"/>
      <c r="AU148" s="196" t="s">
        <v>250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235</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251</v>
      </c>
      <c r="H152" s="130"/>
      <c r="I152" s="130"/>
      <c r="J152" s="130"/>
      <c r="K152" s="130"/>
      <c r="L152" s="130"/>
      <c r="M152" s="130"/>
      <c r="N152" s="130"/>
      <c r="O152" s="130"/>
      <c r="P152" s="131"/>
      <c r="Q152" s="159" t="s">
        <v>331</v>
      </c>
      <c r="R152" s="130"/>
      <c r="S152" s="130"/>
      <c r="T152" s="130"/>
      <c r="U152" s="130"/>
      <c r="V152" s="130"/>
      <c r="W152" s="130"/>
      <c r="X152" s="130"/>
      <c r="Y152" s="130"/>
      <c r="Z152" s="130"/>
      <c r="AA152" s="130"/>
      <c r="AB152" s="129" t="s">
        <v>332</v>
      </c>
      <c r="AC152" s="130"/>
      <c r="AD152" s="131"/>
      <c r="AE152" s="159" t="s">
        <v>252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587</v>
      </c>
      <c r="H154" s="105"/>
      <c r="I154" s="105"/>
      <c r="J154" s="105"/>
      <c r="K154" s="105"/>
      <c r="L154" s="105"/>
      <c r="M154" s="105"/>
      <c r="N154" s="105"/>
      <c r="O154" s="105"/>
      <c r="P154" s="106"/>
      <c r="Q154" s="125" t="s">
        <v>588</v>
      </c>
      <c r="R154" s="105"/>
      <c r="S154" s="105"/>
      <c r="T154" s="105"/>
      <c r="U154" s="105"/>
      <c r="V154" s="105"/>
      <c r="W154" s="105"/>
      <c r="X154" s="105"/>
      <c r="Y154" s="105"/>
      <c r="Z154" s="105"/>
      <c r="AA154" s="289"/>
      <c r="AB154" s="141" t="s">
        <v>568</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0"/>
      <c r="AB156" s="143"/>
      <c r="AC156" s="144"/>
      <c r="AD156" s="144"/>
      <c r="AE156" s="149" t="s">
        <v>253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0"/>
      <c r="AB157" s="143"/>
      <c r="AC157" s="144"/>
      <c r="AD157" s="144"/>
      <c r="AE157" s="125" t="s">
        <v>571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idden="1" x14ac:dyDescent="0.15">
      <c r="A159" s="189"/>
      <c r="B159" s="186"/>
      <c r="C159" s="180"/>
      <c r="D159" s="186"/>
      <c r="E159" s="180"/>
      <c r="F159" s="181"/>
      <c r="G159" s="157" t="s">
        <v>251</v>
      </c>
      <c r="H159" s="130"/>
      <c r="I159" s="130"/>
      <c r="J159" s="130"/>
      <c r="K159" s="130"/>
      <c r="L159" s="130"/>
      <c r="M159" s="130"/>
      <c r="N159" s="130"/>
      <c r="O159" s="130"/>
      <c r="P159" s="131"/>
      <c r="Q159" s="159" t="s">
        <v>331</v>
      </c>
      <c r="R159" s="130"/>
      <c r="S159" s="130"/>
      <c r="T159" s="130"/>
      <c r="U159" s="130"/>
      <c r="V159" s="130"/>
      <c r="W159" s="130"/>
      <c r="X159" s="130"/>
      <c r="Y159" s="130"/>
      <c r="Z159" s="130"/>
      <c r="AA159" s="130"/>
      <c r="AB159" s="129" t="s">
        <v>332</v>
      </c>
      <c r="AC159" s="130"/>
      <c r="AD159" s="131"/>
      <c r="AE159" s="135"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idden="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idden="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8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idden="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idden="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0"/>
      <c r="AB163" s="143"/>
      <c r="AC163" s="144"/>
      <c r="AD163" s="144"/>
      <c r="AE163" s="149" t="s">
        <v>253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idden="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0"/>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idden="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1"/>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idden="1" x14ac:dyDescent="0.15">
      <c r="A166" s="189"/>
      <c r="B166" s="186"/>
      <c r="C166" s="180"/>
      <c r="D166" s="186"/>
      <c r="E166" s="180"/>
      <c r="F166" s="181"/>
      <c r="G166" s="157" t="s">
        <v>251</v>
      </c>
      <c r="H166" s="130"/>
      <c r="I166" s="130"/>
      <c r="J166" s="130"/>
      <c r="K166" s="130"/>
      <c r="L166" s="130"/>
      <c r="M166" s="130"/>
      <c r="N166" s="130"/>
      <c r="O166" s="130"/>
      <c r="P166" s="131"/>
      <c r="Q166" s="159" t="s">
        <v>331</v>
      </c>
      <c r="R166" s="130"/>
      <c r="S166" s="130"/>
      <c r="T166" s="130"/>
      <c r="U166" s="130"/>
      <c r="V166" s="130"/>
      <c r="W166" s="130"/>
      <c r="X166" s="130"/>
      <c r="Y166" s="130"/>
      <c r="Z166" s="130"/>
      <c r="AA166" s="130"/>
      <c r="AB166" s="129" t="s">
        <v>332</v>
      </c>
      <c r="AC166" s="130"/>
      <c r="AD166" s="131"/>
      <c r="AE166" s="135"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idden="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idden="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8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idden="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idden="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0"/>
      <c r="AB170" s="143"/>
      <c r="AC170" s="144"/>
      <c r="AD170" s="144"/>
      <c r="AE170" s="149" t="s">
        <v>253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idden="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0"/>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idden="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1"/>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idden="1" x14ac:dyDescent="0.15">
      <c r="A173" s="189"/>
      <c r="B173" s="186"/>
      <c r="C173" s="180"/>
      <c r="D173" s="186"/>
      <c r="E173" s="180"/>
      <c r="F173" s="181"/>
      <c r="G173" s="157" t="s">
        <v>251</v>
      </c>
      <c r="H173" s="130"/>
      <c r="I173" s="130"/>
      <c r="J173" s="130"/>
      <c r="K173" s="130"/>
      <c r="L173" s="130"/>
      <c r="M173" s="130"/>
      <c r="N173" s="130"/>
      <c r="O173" s="130"/>
      <c r="P173" s="131"/>
      <c r="Q173" s="159" t="s">
        <v>331</v>
      </c>
      <c r="R173" s="130"/>
      <c r="S173" s="130"/>
      <c r="T173" s="130"/>
      <c r="U173" s="130"/>
      <c r="V173" s="130"/>
      <c r="W173" s="130"/>
      <c r="X173" s="130"/>
      <c r="Y173" s="130"/>
      <c r="Z173" s="130"/>
      <c r="AA173" s="130"/>
      <c r="AB173" s="129" t="s">
        <v>332</v>
      </c>
      <c r="AC173" s="130"/>
      <c r="AD173" s="131"/>
      <c r="AE173" s="135"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idden="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idden="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8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idden="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idden="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0"/>
      <c r="AB177" s="143"/>
      <c r="AC177" s="144"/>
      <c r="AD177" s="144"/>
      <c r="AE177" s="149" t="s">
        <v>253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idden="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0"/>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idden="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1"/>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idden="1" x14ac:dyDescent="0.15">
      <c r="A180" s="189"/>
      <c r="B180" s="186"/>
      <c r="C180" s="180"/>
      <c r="D180" s="186"/>
      <c r="E180" s="180"/>
      <c r="F180" s="181"/>
      <c r="G180" s="157" t="s">
        <v>251</v>
      </c>
      <c r="H180" s="130"/>
      <c r="I180" s="130"/>
      <c r="J180" s="130"/>
      <c r="K180" s="130"/>
      <c r="L180" s="130"/>
      <c r="M180" s="130"/>
      <c r="N180" s="130"/>
      <c r="O180" s="130"/>
      <c r="P180" s="131"/>
      <c r="Q180" s="159" t="s">
        <v>331</v>
      </c>
      <c r="R180" s="130"/>
      <c r="S180" s="130"/>
      <c r="T180" s="130"/>
      <c r="U180" s="130"/>
      <c r="V180" s="130"/>
      <c r="W180" s="130"/>
      <c r="X180" s="130"/>
      <c r="Y180" s="130"/>
      <c r="Z180" s="130"/>
      <c r="AA180" s="130"/>
      <c r="AB180" s="129" t="s">
        <v>332</v>
      </c>
      <c r="AC180" s="130"/>
      <c r="AD180" s="131"/>
      <c r="AE180" s="135"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idden="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idden="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8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idden="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idden="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0"/>
      <c r="AB184" s="143"/>
      <c r="AC184" s="144"/>
      <c r="AD184" s="144"/>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idden="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0"/>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idden="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1"/>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x14ac:dyDescent="0.15">
      <c r="A187" s="189"/>
      <c r="B187" s="186"/>
      <c r="C187" s="180"/>
      <c r="D187" s="186"/>
      <c r="E187" s="122" t="s">
        <v>295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2.2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2.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385</v>
      </c>
      <c r="AF192" s="155"/>
      <c r="AG192" s="155"/>
      <c r="AH192" s="155"/>
      <c r="AI192" s="155" t="s">
        <v>383</v>
      </c>
      <c r="AJ192" s="155"/>
      <c r="AK192" s="155"/>
      <c r="AL192" s="155"/>
      <c r="AM192" s="155" t="s">
        <v>412</v>
      </c>
      <c r="AN192" s="155"/>
      <c r="AO192" s="155"/>
      <c r="AP192" s="151"/>
      <c r="AQ192" s="151" t="s">
        <v>234</v>
      </c>
      <c r="AR192" s="152"/>
      <c r="AS192" s="152"/>
      <c r="AT192" s="153"/>
      <c r="AU192" s="196" t="s">
        <v>250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235</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249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385</v>
      </c>
      <c r="AF196" s="155"/>
      <c r="AG196" s="155"/>
      <c r="AH196" s="155"/>
      <c r="AI196" s="155" t="s">
        <v>383</v>
      </c>
      <c r="AJ196" s="155"/>
      <c r="AK196" s="155"/>
      <c r="AL196" s="155"/>
      <c r="AM196" s="155" t="s">
        <v>412</v>
      </c>
      <c r="AN196" s="155"/>
      <c r="AO196" s="155"/>
      <c r="AP196" s="151"/>
      <c r="AQ196" s="151" t="s">
        <v>234</v>
      </c>
      <c r="AR196" s="152"/>
      <c r="AS196" s="152"/>
      <c r="AT196" s="153"/>
      <c r="AU196" s="196" t="s">
        <v>250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235</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249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385</v>
      </c>
      <c r="AF200" s="155"/>
      <c r="AG200" s="155"/>
      <c r="AH200" s="155"/>
      <c r="AI200" s="155" t="s">
        <v>383</v>
      </c>
      <c r="AJ200" s="155"/>
      <c r="AK200" s="155"/>
      <c r="AL200" s="155"/>
      <c r="AM200" s="155" t="s">
        <v>412</v>
      </c>
      <c r="AN200" s="155"/>
      <c r="AO200" s="155"/>
      <c r="AP200" s="151"/>
      <c r="AQ200" s="151" t="s">
        <v>234</v>
      </c>
      <c r="AR200" s="152"/>
      <c r="AS200" s="152"/>
      <c r="AT200" s="153"/>
      <c r="AU200" s="196" t="s">
        <v>250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235</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385</v>
      </c>
      <c r="AF204" s="155"/>
      <c r="AG204" s="155"/>
      <c r="AH204" s="155"/>
      <c r="AI204" s="155" t="s">
        <v>383</v>
      </c>
      <c r="AJ204" s="155"/>
      <c r="AK204" s="155"/>
      <c r="AL204" s="155"/>
      <c r="AM204" s="155" t="s">
        <v>412</v>
      </c>
      <c r="AN204" s="155"/>
      <c r="AO204" s="155"/>
      <c r="AP204" s="151"/>
      <c r="AQ204" s="151" t="s">
        <v>234</v>
      </c>
      <c r="AR204" s="152"/>
      <c r="AS204" s="152"/>
      <c r="AT204" s="153"/>
      <c r="AU204" s="196" t="s">
        <v>250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235</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385</v>
      </c>
      <c r="AF208" s="155"/>
      <c r="AG208" s="155"/>
      <c r="AH208" s="155"/>
      <c r="AI208" s="155" t="s">
        <v>383</v>
      </c>
      <c r="AJ208" s="155"/>
      <c r="AK208" s="155"/>
      <c r="AL208" s="155"/>
      <c r="AM208" s="155" t="s">
        <v>412</v>
      </c>
      <c r="AN208" s="155"/>
      <c r="AO208" s="155"/>
      <c r="AP208" s="151"/>
      <c r="AQ208" s="151" t="s">
        <v>234</v>
      </c>
      <c r="AR208" s="152"/>
      <c r="AS208" s="152"/>
      <c r="AT208" s="153"/>
      <c r="AU208" s="196" t="s">
        <v>250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235</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30"/>
      <c r="I212" s="130"/>
      <c r="J212" s="130"/>
      <c r="K212" s="130"/>
      <c r="L212" s="130"/>
      <c r="M212" s="130"/>
      <c r="N212" s="130"/>
      <c r="O212" s="130"/>
      <c r="P212" s="131"/>
      <c r="Q212" s="159" t="s">
        <v>331</v>
      </c>
      <c r="R212" s="130"/>
      <c r="S212" s="130"/>
      <c r="T212" s="130"/>
      <c r="U212" s="130"/>
      <c r="V212" s="130"/>
      <c r="W212" s="130"/>
      <c r="X212" s="130"/>
      <c r="Y212" s="130"/>
      <c r="Z212" s="130"/>
      <c r="AA212" s="130"/>
      <c r="AB212" s="129" t="s">
        <v>332</v>
      </c>
      <c r="AC212" s="130"/>
      <c r="AD212" s="131"/>
      <c r="AE212" s="159" t="s">
        <v>252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251</v>
      </c>
      <c r="H219" s="130"/>
      <c r="I219" s="130"/>
      <c r="J219" s="130"/>
      <c r="K219" s="130"/>
      <c r="L219" s="130"/>
      <c r="M219" s="130"/>
      <c r="N219" s="130"/>
      <c r="O219" s="130"/>
      <c r="P219" s="131"/>
      <c r="Q219" s="159" t="s">
        <v>331</v>
      </c>
      <c r="R219" s="130"/>
      <c r="S219" s="130"/>
      <c r="T219" s="130"/>
      <c r="U219" s="130"/>
      <c r="V219" s="130"/>
      <c r="W219" s="130"/>
      <c r="X219" s="130"/>
      <c r="Y219" s="130"/>
      <c r="Z219" s="130"/>
      <c r="AA219" s="130"/>
      <c r="AB219" s="129" t="s">
        <v>332</v>
      </c>
      <c r="AC219" s="130"/>
      <c r="AD219" s="131"/>
      <c r="AE219" s="135"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251</v>
      </c>
      <c r="H226" s="130"/>
      <c r="I226" s="130"/>
      <c r="J226" s="130"/>
      <c r="K226" s="130"/>
      <c r="L226" s="130"/>
      <c r="M226" s="130"/>
      <c r="N226" s="130"/>
      <c r="O226" s="130"/>
      <c r="P226" s="131"/>
      <c r="Q226" s="159" t="s">
        <v>331</v>
      </c>
      <c r="R226" s="130"/>
      <c r="S226" s="130"/>
      <c r="T226" s="130"/>
      <c r="U226" s="130"/>
      <c r="V226" s="130"/>
      <c r="W226" s="130"/>
      <c r="X226" s="130"/>
      <c r="Y226" s="130"/>
      <c r="Z226" s="130"/>
      <c r="AA226" s="130"/>
      <c r="AB226" s="129" t="s">
        <v>332</v>
      </c>
      <c r="AC226" s="130"/>
      <c r="AD226" s="131"/>
      <c r="AE226" s="135"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251</v>
      </c>
      <c r="H233" s="130"/>
      <c r="I233" s="130"/>
      <c r="J233" s="130"/>
      <c r="K233" s="130"/>
      <c r="L233" s="130"/>
      <c r="M233" s="130"/>
      <c r="N233" s="130"/>
      <c r="O233" s="130"/>
      <c r="P233" s="131"/>
      <c r="Q233" s="159" t="s">
        <v>331</v>
      </c>
      <c r="R233" s="130"/>
      <c r="S233" s="130"/>
      <c r="T233" s="130"/>
      <c r="U233" s="130"/>
      <c r="V233" s="130"/>
      <c r="W233" s="130"/>
      <c r="X233" s="130"/>
      <c r="Y233" s="130"/>
      <c r="Z233" s="130"/>
      <c r="AA233" s="130"/>
      <c r="AB233" s="129" t="s">
        <v>332</v>
      </c>
      <c r="AC233" s="130"/>
      <c r="AD233" s="131"/>
      <c r="AE233" s="135"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251</v>
      </c>
      <c r="H240" s="130"/>
      <c r="I240" s="130"/>
      <c r="J240" s="130"/>
      <c r="K240" s="130"/>
      <c r="L240" s="130"/>
      <c r="M240" s="130"/>
      <c r="N240" s="130"/>
      <c r="O240" s="130"/>
      <c r="P240" s="131"/>
      <c r="Q240" s="159" t="s">
        <v>331</v>
      </c>
      <c r="R240" s="130"/>
      <c r="S240" s="130"/>
      <c r="T240" s="130"/>
      <c r="U240" s="130"/>
      <c r="V240" s="130"/>
      <c r="W240" s="130"/>
      <c r="X240" s="130"/>
      <c r="Y240" s="130"/>
      <c r="Z240" s="130"/>
      <c r="AA240" s="130"/>
      <c r="AB240" s="129" t="s">
        <v>332</v>
      </c>
      <c r="AC240" s="130"/>
      <c r="AD240" s="131"/>
      <c r="AE240" s="135"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385</v>
      </c>
      <c r="AF252" s="155"/>
      <c r="AG252" s="155"/>
      <c r="AH252" s="155"/>
      <c r="AI252" s="155" t="s">
        <v>383</v>
      </c>
      <c r="AJ252" s="155"/>
      <c r="AK252" s="155"/>
      <c r="AL252" s="155"/>
      <c r="AM252" s="155" t="s">
        <v>412</v>
      </c>
      <c r="AN252" s="155"/>
      <c r="AO252" s="155"/>
      <c r="AP252" s="151"/>
      <c r="AQ252" s="151" t="s">
        <v>234</v>
      </c>
      <c r="AR252" s="152"/>
      <c r="AS252" s="152"/>
      <c r="AT252" s="153"/>
      <c r="AU252" s="196" t="s">
        <v>250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235</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385</v>
      </c>
      <c r="AF256" s="155"/>
      <c r="AG256" s="155"/>
      <c r="AH256" s="155"/>
      <c r="AI256" s="155" t="s">
        <v>383</v>
      </c>
      <c r="AJ256" s="155"/>
      <c r="AK256" s="155"/>
      <c r="AL256" s="155"/>
      <c r="AM256" s="155" t="s">
        <v>412</v>
      </c>
      <c r="AN256" s="155"/>
      <c r="AO256" s="155"/>
      <c r="AP256" s="151"/>
      <c r="AQ256" s="151" t="s">
        <v>234</v>
      </c>
      <c r="AR256" s="152"/>
      <c r="AS256" s="152"/>
      <c r="AT256" s="153"/>
      <c r="AU256" s="196" t="s">
        <v>250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235</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385</v>
      </c>
      <c r="AF260" s="155"/>
      <c r="AG260" s="155"/>
      <c r="AH260" s="155"/>
      <c r="AI260" s="155" t="s">
        <v>383</v>
      </c>
      <c r="AJ260" s="155"/>
      <c r="AK260" s="155"/>
      <c r="AL260" s="155"/>
      <c r="AM260" s="155" t="s">
        <v>412</v>
      </c>
      <c r="AN260" s="155"/>
      <c r="AO260" s="155"/>
      <c r="AP260" s="151"/>
      <c r="AQ260" s="151" t="s">
        <v>234</v>
      </c>
      <c r="AR260" s="152"/>
      <c r="AS260" s="152"/>
      <c r="AT260" s="153"/>
      <c r="AU260" s="196" t="s">
        <v>250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235</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385</v>
      </c>
      <c r="AF264" s="155"/>
      <c r="AG264" s="155"/>
      <c r="AH264" s="155"/>
      <c r="AI264" s="155" t="s">
        <v>383</v>
      </c>
      <c r="AJ264" s="155"/>
      <c r="AK264" s="155"/>
      <c r="AL264" s="155"/>
      <c r="AM264" s="155" t="s">
        <v>412</v>
      </c>
      <c r="AN264" s="155"/>
      <c r="AO264" s="155"/>
      <c r="AP264" s="151"/>
      <c r="AQ264" s="159" t="s">
        <v>234</v>
      </c>
      <c r="AR264" s="130"/>
      <c r="AS264" s="130"/>
      <c r="AT264" s="131"/>
      <c r="AU264" s="136" t="s">
        <v>250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235</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385</v>
      </c>
      <c r="AF268" s="155"/>
      <c r="AG268" s="155"/>
      <c r="AH268" s="155"/>
      <c r="AI268" s="155" t="s">
        <v>383</v>
      </c>
      <c r="AJ268" s="155"/>
      <c r="AK268" s="155"/>
      <c r="AL268" s="155"/>
      <c r="AM268" s="155" t="s">
        <v>412</v>
      </c>
      <c r="AN268" s="155"/>
      <c r="AO268" s="155"/>
      <c r="AP268" s="151"/>
      <c r="AQ268" s="151" t="s">
        <v>234</v>
      </c>
      <c r="AR268" s="152"/>
      <c r="AS268" s="152"/>
      <c r="AT268" s="153"/>
      <c r="AU268" s="196" t="s">
        <v>250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235</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30"/>
      <c r="I272" s="130"/>
      <c r="J272" s="130"/>
      <c r="K272" s="130"/>
      <c r="L272" s="130"/>
      <c r="M272" s="130"/>
      <c r="N272" s="130"/>
      <c r="O272" s="130"/>
      <c r="P272" s="131"/>
      <c r="Q272" s="159" t="s">
        <v>331</v>
      </c>
      <c r="R272" s="130"/>
      <c r="S272" s="130"/>
      <c r="T272" s="130"/>
      <c r="U272" s="130"/>
      <c r="V272" s="130"/>
      <c r="W272" s="130"/>
      <c r="X272" s="130"/>
      <c r="Y272" s="130"/>
      <c r="Z272" s="130"/>
      <c r="AA272" s="130"/>
      <c r="AB272" s="129" t="s">
        <v>332</v>
      </c>
      <c r="AC272" s="130"/>
      <c r="AD272" s="131"/>
      <c r="AE272" s="159" t="s">
        <v>252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251</v>
      </c>
      <c r="H279" s="130"/>
      <c r="I279" s="130"/>
      <c r="J279" s="130"/>
      <c r="K279" s="130"/>
      <c r="L279" s="130"/>
      <c r="M279" s="130"/>
      <c r="N279" s="130"/>
      <c r="O279" s="130"/>
      <c r="P279" s="131"/>
      <c r="Q279" s="159" t="s">
        <v>331</v>
      </c>
      <c r="R279" s="130"/>
      <c r="S279" s="130"/>
      <c r="T279" s="130"/>
      <c r="U279" s="130"/>
      <c r="V279" s="130"/>
      <c r="W279" s="130"/>
      <c r="X279" s="130"/>
      <c r="Y279" s="130"/>
      <c r="Z279" s="130"/>
      <c r="AA279" s="130"/>
      <c r="AB279" s="129" t="s">
        <v>332</v>
      </c>
      <c r="AC279" s="130"/>
      <c r="AD279" s="131"/>
      <c r="AE279" s="135"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251</v>
      </c>
      <c r="H286" s="130"/>
      <c r="I286" s="130"/>
      <c r="J286" s="130"/>
      <c r="K286" s="130"/>
      <c r="L286" s="130"/>
      <c r="M286" s="130"/>
      <c r="N286" s="130"/>
      <c r="O286" s="130"/>
      <c r="P286" s="131"/>
      <c r="Q286" s="159" t="s">
        <v>331</v>
      </c>
      <c r="R286" s="130"/>
      <c r="S286" s="130"/>
      <c r="T286" s="130"/>
      <c r="U286" s="130"/>
      <c r="V286" s="130"/>
      <c r="W286" s="130"/>
      <c r="X286" s="130"/>
      <c r="Y286" s="130"/>
      <c r="Z286" s="130"/>
      <c r="AA286" s="130"/>
      <c r="AB286" s="129" t="s">
        <v>332</v>
      </c>
      <c r="AC286" s="130"/>
      <c r="AD286" s="131"/>
      <c r="AE286" s="135"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251</v>
      </c>
      <c r="H293" s="130"/>
      <c r="I293" s="130"/>
      <c r="J293" s="130"/>
      <c r="K293" s="130"/>
      <c r="L293" s="130"/>
      <c r="M293" s="130"/>
      <c r="N293" s="130"/>
      <c r="O293" s="130"/>
      <c r="P293" s="131"/>
      <c r="Q293" s="159" t="s">
        <v>331</v>
      </c>
      <c r="R293" s="130"/>
      <c r="S293" s="130"/>
      <c r="T293" s="130"/>
      <c r="U293" s="130"/>
      <c r="V293" s="130"/>
      <c r="W293" s="130"/>
      <c r="X293" s="130"/>
      <c r="Y293" s="130"/>
      <c r="Z293" s="130"/>
      <c r="AA293" s="130"/>
      <c r="AB293" s="129" t="s">
        <v>332</v>
      </c>
      <c r="AC293" s="130"/>
      <c r="AD293" s="131"/>
      <c r="AE293" s="135"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251</v>
      </c>
      <c r="H300" s="130"/>
      <c r="I300" s="130"/>
      <c r="J300" s="130"/>
      <c r="K300" s="130"/>
      <c r="L300" s="130"/>
      <c r="M300" s="130"/>
      <c r="N300" s="130"/>
      <c r="O300" s="130"/>
      <c r="P300" s="131"/>
      <c r="Q300" s="159" t="s">
        <v>331</v>
      </c>
      <c r="R300" s="130"/>
      <c r="S300" s="130"/>
      <c r="T300" s="130"/>
      <c r="U300" s="130"/>
      <c r="V300" s="130"/>
      <c r="W300" s="130"/>
      <c r="X300" s="130"/>
      <c r="Y300" s="130"/>
      <c r="Z300" s="130"/>
      <c r="AA300" s="130"/>
      <c r="AB300" s="129" t="s">
        <v>332</v>
      </c>
      <c r="AC300" s="130"/>
      <c r="AD300" s="131"/>
      <c r="AE300" s="135"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385</v>
      </c>
      <c r="AF312" s="155"/>
      <c r="AG312" s="155"/>
      <c r="AH312" s="155"/>
      <c r="AI312" s="155" t="s">
        <v>383</v>
      </c>
      <c r="AJ312" s="155"/>
      <c r="AK312" s="155"/>
      <c r="AL312" s="155"/>
      <c r="AM312" s="155" t="s">
        <v>412</v>
      </c>
      <c r="AN312" s="155"/>
      <c r="AO312" s="155"/>
      <c r="AP312" s="151"/>
      <c r="AQ312" s="151" t="s">
        <v>234</v>
      </c>
      <c r="AR312" s="152"/>
      <c r="AS312" s="152"/>
      <c r="AT312" s="153"/>
      <c r="AU312" s="196" t="s">
        <v>250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235</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385</v>
      </c>
      <c r="AF316" s="155"/>
      <c r="AG316" s="155"/>
      <c r="AH316" s="155"/>
      <c r="AI316" s="155" t="s">
        <v>383</v>
      </c>
      <c r="AJ316" s="155"/>
      <c r="AK316" s="155"/>
      <c r="AL316" s="155"/>
      <c r="AM316" s="155" t="s">
        <v>412</v>
      </c>
      <c r="AN316" s="155"/>
      <c r="AO316" s="155"/>
      <c r="AP316" s="151"/>
      <c r="AQ316" s="151" t="s">
        <v>234</v>
      </c>
      <c r="AR316" s="152"/>
      <c r="AS316" s="152"/>
      <c r="AT316" s="153"/>
      <c r="AU316" s="196" t="s">
        <v>250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235</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385</v>
      </c>
      <c r="AF320" s="155"/>
      <c r="AG320" s="155"/>
      <c r="AH320" s="155"/>
      <c r="AI320" s="155" t="s">
        <v>383</v>
      </c>
      <c r="AJ320" s="155"/>
      <c r="AK320" s="155"/>
      <c r="AL320" s="155"/>
      <c r="AM320" s="155" t="s">
        <v>412</v>
      </c>
      <c r="AN320" s="155"/>
      <c r="AO320" s="155"/>
      <c r="AP320" s="151"/>
      <c r="AQ320" s="151" t="s">
        <v>234</v>
      </c>
      <c r="AR320" s="152"/>
      <c r="AS320" s="152"/>
      <c r="AT320" s="153"/>
      <c r="AU320" s="196" t="s">
        <v>250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235</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385</v>
      </c>
      <c r="AF324" s="155"/>
      <c r="AG324" s="155"/>
      <c r="AH324" s="155"/>
      <c r="AI324" s="155" t="s">
        <v>383</v>
      </c>
      <c r="AJ324" s="155"/>
      <c r="AK324" s="155"/>
      <c r="AL324" s="155"/>
      <c r="AM324" s="155" t="s">
        <v>412</v>
      </c>
      <c r="AN324" s="155"/>
      <c r="AO324" s="155"/>
      <c r="AP324" s="151"/>
      <c r="AQ324" s="151" t="s">
        <v>234</v>
      </c>
      <c r="AR324" s="152"/>
      <c r="AS324" s="152"/>
      <c r="AT324" s="153"/>
      <c r="AU324" s="196" t="s">
        <v>250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235</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385</v>
      </c>
      <c r="AF328" s="155"/>
      <c r="AG328" s="155"/>
      <c r="AH328" s="155"/>
      <c r="AI328" s="155" t="s">
        <v>383</v>
      </c>
      <c r="AJ328" s="155"/>
      <c r="AK328" s="155"/>
      <c r="AL328" s="155"/>
      <c r="AM328" s="155" t="s">
        <v>412</v>
      </c>
      <c r="AN328" s="155"/>
      <c r="AO328" s="155"/>
      <c r="AP328" s="151"/>
      <c r="AQ328" s="151" t="s">
        <v>234</v>
      </c>
      <c r="AR328" s="152"/>
      <c r="AS328" s="152"/>
      <c r="AT328" s="153"/>
      <c r="AU328" s="196" t="s">
        <v>250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235</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30"/>
      <c r="I332" s="130"/>
      <c r="J332" s="130"/>
      <c r="K332" s="130"/>
      <c r="L332" s="130"/>
      <c r="M332" s="130"/>
      <c r="N332" s="130"/>
      <c r="O332" s="130"/>
      <c r="P332" s="131"/>
      <c r="Q332" s="159" t="s">
        <v>331</v>
      </c>
      <c r="R332" s="130"/>
      <c r="S332" s="130"/>
      <c r="T332" s="130"/>
      <c r="U332" s="130"/>
      <c r="V332" s="130"/>
      <c r="W332" s="130"/>
      <c r="X332" s="130"/>
      <c r="Y332" s="130"/>
      <c r="Z332" s="130"/>
      <c r="AA332" s="130"/>
      <c r="AB332" s="129" t="s">
        <v>332</v>
      </c>
      <c r="AC332" s="130"/>
      <c r="AD332" s="131"/>
      <c r="AE332" s="159" t="s">
        <v>252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251</v>
      </c>
      <c r="H339" s="130"/>
      <c r="I339" s="130"/>
      <c r="J339" s="130"/>
      <c r="K339" s="130"/>
      <c r="L339" s="130"/>
      <c r="M339" s="130"/>
      <c r="N339" s="130"/>
      <c r="O339" s="130"/>
      <c r="P339" s="131"/>
      <c r="Q339" s="159" t="s">
        <v>331</v>
      </c>
      <c r="R339" s="130"/>
      <c r="S339" s="130"/>
      <c r="T339" s="130"/>
      <c r="U339" s="130"/>
      <c r="V339" s="130"/>
      <c r="W339" s="130"/>
      <c r="X339" s="130"/>
      <c r="Y339" s="130"/>
      <c r="Z339" s="130"/>
      <c r="AA339" s="130"/>
      <c r="AB339" s="129" t="s">
        <v>332</v>
      </c>
      <c r="AC339" s="130"/>
      <c r="AD339" s="131"/>
      <c r="AE339" s="135"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251</v>
      </c>
      <c r="H346" s="130"/>
      <c r="I346" s="130"/>
      <c r="J346" s="130"/>
      <c r="K346" s="130"/>
      <c r="L346" s="130"/>
      <c r="M346" s="130"/>
      <c r="N346" s="130"/>
      <c r="O346" s="130"/>
      <c r="P346" s="131"/>
      <c r="Q346" s="159" t="s">
        <v>331</v>
      </c>
      <c r="R346" s="130"/>
      <c r="S346" s="130"/>
      <c r="T346" s="130"/>
      <c r="U346" s="130"/>
      <c r="V346" s="130"/>
      <c r="W346" s="130"/>
      <c r="X346" s="130"/>
      <c r="Y346" s="130"/>
      <c r="Z346" s="130"/>
      <c r="AA346" s="130"/>
      <c r="AB346" s="129" t="s">
        <v>332</v>
      </c>
      <c r="AC346" s="130"/>
      <c r="AD346" s="131"/>
      <c r="AE346" s="135"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251</v>
      </c>
      <c r="H353" s="130"/>
      <c r="I353" s="130"/>
      <c r="J353" s="130"/>
      <c r="K353" s="130"/>
      <c r="L353" s="130"/>
      <c r="M353" s="130"/>
      <c r="N353" s="130"/>
      <c r="O353" s="130"/>
      <c r="P353" s="131"/>
      <c r="Q353" s="159" t="s">
        <v>331</v>
      </c>
      <c r="R353" s="130"/>
      <c r="S353" s="130"/>
      <c r="T353" s="130"/>
      <c r="U353" s="130"/>
      <c r="V353" s="130"/>
      <c r="W353" s="130"/>
      <c r="X353" s="130"/>
      <c r="Y353" s="130"/>
      <c r="Z353" s="130"/>
      <c r="AA353" s="130"/>
      <c r="AB353" s="129" t="s">
        <v>332</v>
      </c>
      <c r="AC353" s="130"/>
      <c r="AD353" s="131"/>
      <c r="AE353" s="135"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251</v>
      </c>
      <c r="H360" s="130"/>
      <c r="I360" s="130"/>
      <c r="J360" s="130"/>
      <c r="K360" s="130"/>
      <c r="L360" s="130"/>
      <c r="M360" s="130"/>
      <c r="N360" s="130"/>
      <c r="O360" s="130"/>
      <c r="P360" s="131"/>
      <c r="Q360" s="159" t="s">
        <v>331</v>
      </c>
      <c r="R360" s="130"/>
      <c r="S360" s="130"/>
      <c r="T360" s="130"/>
      <c r="U360" s="130"/>
      <c r="V360" s="130"/>
      <c r="W360" s="130"/>
      <c r="X360" s="130"/>
      <c r="Y360" s="130"/>
      <c r="Z360" s="130"/>
      <c r="AA360" s="130"/>
      <c r="AB360" s="129" t="s">
        <v>332</v>
      </c>
      <c r="AC360" s="130"/>
      <c r="AD360" s="131"/>
      <c r="AE360" s="135"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385</v>
      </c>
      <c r="AF372" s="155"/>
      <c r="AG372" s="155"/>
      <c r="AH372" s="155"/>
      <c r="AI372" s="155" t="s">
        <v>383</v>
      </c>
      <c r="AJ372" s="155"/>
      <c r="AK372" s="155"/>
      <c r="AL372" s="155"/>
      <c r="AM372" s="155" t="s">
        <v>412</v>
      </c>
      <c r="AN372" s="155"/>
      <c r="AO372" s="155"/>
      <c r="AP372" s="151"/>
      <c r="AQ372" s="151" t="s">
        <v>234</v>
      </c>
      <c r="AR372" s="152"/>
      <c r="AS372" s="152"/>
      <c r="AT372" s="153"/>
      <c r="AU372" s="196" t="s">
        <v>250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235</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385</v>
      </c>
      <c r="AF376" s="155"/>
      <c r="AG376" s="155"/>
      <c r="AH376" s="155"/>
      <c r="AI376" s="155" t="s">
        <v>383</v>
      </c>
      <c r="AJ376" s="155"/>
      <c r="AK376" s="155"/>
      <c r="AL376" s="155"/>
      <c r="AM376" s="155" t="s">
        <v>412</v>
      </c>
      <c r="AN376" s="155"/>
      <c r="AO376" s="155"/>
      <c r="AP376" s="151"/>
      <c r="AQ376" s="151" t="s">
        <v>234</v>
      </c>
      <c r="AR376" s="152"/>
      <c r="AS376" s="152"/>
      <c r="AT376" s="153"/>
      <c r="AU376" s="196" t="s">
        <v>250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235</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385</v>
      </c>
      <c r="AF380" s="155"/>
      <c r="AG380" s="155"/>
      <c r="AH380" s="155"/>
      <c r="AI380" s="155" t="s">
        <v>383</v>
      </c>
      <c r="AJ380" s="155"/>
      <c r="AK380" s="155"/>
      <c r="AL380" s="155"/>
      <c r="AM380" s="155" t="s">
        <v>412</v>
      </c>
      <c r="AN380" s="155"/>
      <c r="AO380" s="155"/>
      <c r="AP380" s="151"/>
      <c r="AQ380" s="151" t="s">
        <v>234</v>
      </c>
      <c r="AR380" s="152"/>
      <c r="AS380" s="152"/>
      <c r="AT380" s="153"/>
      <c r="AU380" s="196" t="s">
        <v>250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235</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385</v>
      </c>
      <c r="AF384" s="155"/>
      <c r="AG384" s="155"/>
      <c r="AH384" s="155"/>
      <c r="AI384" s="155" t="s">
        <v>383</v>
      </c>
      <c r="AJ384" s="155"/>
      <c r="AK384" s="155"/>
      <c r="AL384" s="155"/>
      <c r="AM384" s="155" t="s">
        <v>412</v>
      </c>
      <c r="AN384" s="155"/>
      <c r="AO384" s="155"/>
      <c r="AP384" s="151"/>
      <c r="AQ384" s="151" t="s">
        <v>234</v>
      </c>
      <c r="AR384" s="152"/>
      <c r="AS384" s="152"/>
      <c r="AT384" s="153"/>
      <c r="AU384" s="196" t="s">
        <v>250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235</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385</v>
      </c>
      <c r="AF388" s="155"/>
      <c r="AG388" s="155"/>
      <c r="AH388" s="155"/>
      <c r="AI388" s="155" t="s">
        <v>383</v>
      </c>
      <c r="AJ388" s="155"/>
      <c r="AK388" s="155"/>
      <c r="AL388" s="155"/>
      <c r="AM388" s="155" t="s">
        <v>412</v>
      </c>
      <c r="AN388" s="155"/>
      <c r="AO388" s="155"/>
      <c r="AP388" s="151"/>
      <c r="AQ388" s="151" t="s">
        <v>234</v>
      </c>
      <c r="AR388" s="152"/>
      <c r="AS388" s="152"/>
      <c r="AT388" s="153"/>
      <c r="AU388" s="196" t="s">
        <v>250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235</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30"/>
      <c r="I392" s="130"/>
      <c r="J392" s="130"/>
      <c r="K392" s="130"/>
      <c r="L392" s="130"/>
      <c r="M392" s="130"/>
      <c r="N392" s="130"/>
      <c r="O392" s="130"/>
      <c r="P392" s="131"/>
      <c r="Q392" s="159" t="s">
        <v>331</v>
      </c>
      <c r="R392" s="130"/>
      <c r="S392" s="130"/>
      <c r="T392" s="130"/>
      <c r="U392" s="130"/>
      <c r="V392" s="130"/>
      <c r="W392" s="130"/>
      <c r="X392" s="130"/>
      <c r="Y392" s="130"/>
      <c r="Z392" s="130"/>
      <c r="AA392" s="130"/>
      <c r="AB392" s="129" t="s">
        <v>332</v>
      </c>
      <c r="AC392" s="130"/>
      <c r="AD392" s="131"/>
      <c r="AE392" s="159" t="s">
        <v>252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251</v>
      </c>
      <c r="H399" s="130"/>
      <c r="I399" s="130"/>
      <c r="J399" s="130"/>
      <c r="K399" s="130"/>
      <c r="L399" s="130"/>
      <c r="M399" s="130"/>
      <c r="N399" s="130"/>
      <c r="O399" s="130"/>
      <c r="P399" s="131"/>
      <c r="Q399" s="159" t="s">
        <v>331</v>
      </c>
      <c r="R399" s="130"/>
      <c r="S399" s="130"/>
      <c r="T399" s="130"/>
      <c r="U399" s="130"/>
      <c r="V399" s="130"/>
      <c r="W399" s="130"/>
      <c r="X399" s="130"/>
      <c r="Y399" s="130"/>
      <c r="Z399" s="130"/>
      <c r="AA399" s="130"/>
      <c r="AB399" s="129" t="s">
        <v>332</v>
      </c>
      <c r="AC399" s="130"/>
      <c r="AD399" s="131"/>
      <c r="AE399" s="135"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251</v>
      </c>
      <c r="H406" s="130"/>
      <c r="I406" s="130"/>
      <c r="J406" s="130"/>
      <c r="K406" s="130"/>
      <c r="L406" s="130"/>
      <c r="M406" s="130"/>
      <c r="N406" s="130"/>
      <c r="O406" s="130"/>
      <c r="P406" s="131"/>
      <c r="Q406" s="159" t="s">
        <v>331</v>
      </c>
      <c r="R406" s="130"/>
      <c r="S406" s="130"/>
      <c r="T406" s="130"/>
      <c r="U406" s="130"/>
      <c r="V406" s="130"/>
      <c r="W406" s="130"/>
      <c r="X406" s="130"/>
      <c r="Y406" s="130"/>
      <c r="Z406" s="130"/>
      <c r="AA406" s="130"/>
      <c r="AB406" s="129" t="s">
        <v>332</v>
      </c>
      <c r="AC406" s="130"/>
      <c r="AD406" s="131"/>
      <c r="AE406" s="135"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251</v>
      </c>
      <c r="H413" s="130"/>
      <c r="I413" s="130"/>
      <c r="J413" s="130"/>
      <c r="K413" s="130"/>
      <c r="L413" s="130"/>
      <c r="M413" s="130"/>
      <c r="N413" s="130"/>
      <c r="O413" s="130"/>
      <c r="P413" s="131"/>
      <c r="Q413" s="159" t="s">
        <v>331</v>
      </c>
      <c r="R413" s="130"/>
      <c r="S413" s="130"/>
      <c r="T413" s="130"/>
      <c r="U413" s="130"/>
      <c r="V413" s="130"/>
      <c r="W413" s="130"/>
      <c r="X413" s="130"/>
      <c r="Y413" s="130"/>
      <c r="Z413" s="130"/>
      <c r="AA413" s="130"/>
      <c r="AB413" s="129" t="s">
        <v>332</v>
      </c>
      <c r="AC413" s="130"/>
      <c r="AD413" s="131"/>
      <c r="AE413" s="135"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251</v>
      </c>
      <c r="H420" s="130"/>
      <c r="I420" s="130"/>
      <c r="J420" s="130"/>
      <c r="K420" s="130"/>
      <c r="L420" s="130"/>
      <c r="M420" s="130"/>
      <c r="N420" s="130"/>
      <c r="O420" s="130"/>
      <c r="P420" s="131"/>
      <c r="Q420" s="159" t="s">
        <v>331</v>
      </c>
      <c r="R420" s="130"/>
      <c r="S420" s="130"/>
      <c r="T420" s="130"/>
      <c r="U420" s="130"/>
      <c r="V420" s="130"/>
      <c r="W420" s="130"/>
      <c r="X420" s="130"/>
      <c r="Y420" s="130"/>
      <c r="Z420" s="130"/>
      <c r="AA420" s="130"/>
      <c r="AB420" s="129" t="s">
        <v>332</v>
      </c>
      <c r="AC420" s="130"/>
      <c r="AD420" s="131"/>
      <c r="AE420" s="135"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51.6" customHeight="1" x14ac:dyDescent="0.15">
      <c r="A430" s="189"/>
      <c r="B430" s="186"/>
      <c r="C430" s="178" t="s">
        <v>415</v>
      </c>
      <c r="D430" s="937"/>
      <c r="E430" s="174" t="s">
        <v>393</v>
      </c>
      <c r="F430" s="904"/>
      <c r="G430" s="905" t="s">
        <v>254</v>
      </c>
      <c r="H430" s="123"/>
      <c r="I430" s="123"/>
      <c r="J430" s="906" t="s">
        <v>566</v>
      </c>
      <c r="K430" s="907"/>
      <c r="L430" s="907"/>
      <c r="M430" s="907"/>
      <c r="N430" s="907"/>
      <c r="O430" s="907"/>
      <c r="P430" s="907"/>
      <c r="Q430" s="907"/>
      <c r="R430" s="907"/>
      <c r="S430" s="907"/>
      <c r="T430" s="908"/>
      <c r="U430" s="589" t="s">
        <v>568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9"/>
    </row>
    <row r="431" spans="1:50" ht="18.75" customHeight="1" x14ac:dyDescent="0.15">
      <c r="A431" s="189"/>
      <c r="B431" s="186"/>
      <c r="C431" s="180"/>
      <c r="D431" s="186"/>
      <c r="E431" s="342" t="s">
        <v>243</v>
      </c>
      <c r="F431" s="343"/>
      <c r="G431" s="344" t="s">
        <v>240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242</v>
      </c>
      <c r="AF431" s="337"/>
      <c r="AG431" s="337"/>
      <c r="AH431" s="338"/>
      <c r="AI431" s="339" t="s">
        <v>406</v>
      </c>
      <c r="AJ431" s="339"/>
      <c r="AK431" s="339"/>
      <c r="AL431" s="159"/>
      <c r="AM431" s="339" t="s">
        <v>419</v>
      </c>
      <c r="AN431" s="339"/>
      <c r="AO431" s="339"/>
      <c r="AP431" s="159"/>
      <c r="AQ431" s="159" t="s">
        <v>234</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235</v>
      </c>
      <c r="AH432" s="134"/>
      <c r="AI432" s="156"/>
      <c r="AJ432" s="156"/>
      <c r="AK432" s="156"/>
      <c r="AL432" s="154"/>
      <c r="AM432" s="156"/>
      <c r="AN432" s="156"/>
      <c r="AO432" s="156"/>
      <c r="AP432" s="154"/>
      <c r="AQ432" s="591" t="s">
        <v>566</v>
      </c>
      <c r="AR432" s="200"/>
      <c r="AS432" s="133" t="s">
        <v>235</v>
      </c>
      <c r="AT432" s="134"/>
      <c r="AU432" s="200" t="s">
        <v>566</v>
      </c>
      <c r="AV432" s="200"/>
      <c r="AW432" s="133" t="s">
        <v>181</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0" t="s">
        <v>566</v>
      </c>
      <c r="AF433" s="207"/>
      <c r="AG433" s="207"/>
      <c r="AH433" s="207"/>
      <c r="AI433" s="340" t="s">
        <v>566</v>
      </c>
      <c r="AJ433" s="207"/>
      <c r="AK433" s="207"/>
      <c r="AL433" s="207"/>
      <c r="AM433" s="340" t="s">
        <v>566</v>
      </c>
      <c r="AN433" s="207"/>
      <c r="AO433" s="207"/>
      <c r="AP433" s="341"/>
      <c r="AQ433" s="340" t="s">
        <v>566</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566</v>
      </c>
      <c r="AF434" s="207"/>
      <c r="AG434" s="207"/>
      <c r="AH434" s="341"/>
      <c r="AI434" s="340" t="s">
        <v>566</v>
      </c>
      <c r="AJ434" s="207"/>
      <c r="AK434" s="207"/>
      <c r="AL434" s="207"/>
      <c r="AM434" s="340" t="s">
        <v>566</v>
      </c>
      <c r="AN434" s="207"/>
      <c r="AO434" s="207"/>
      <c r="AP434" s="341"/>
      <c r="AQ434" s="340" t="s">
        <v>566</v>
      </c>
      <c r="AR434" s="207"/>
      <c r="AS434" s="207"/>
      <c r="AT434" s="341"/>
      <c r="AU434" s="207" t="s">
        <v>566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7" t="s">
        <v>182</v>
      </c>
      <c r="AC435" s="577"/>
      <c r="AD435" s="577"/>
      <c r="AE435" s="340" t="s">
        <v>566</v>
      </c>
      <c r="AF435" s="207"/>
      <c r="AG435" s="207"/>
      <c r="AH435" s="341"/>
      <c r="AI435" s="340" t="s">
        <v>566</v>
      </c>
      <c r="AJ435" s="207"/>
      <c r="AK435" s="207"/>
      <c r="AL435" s="207"/>
      <c r="AM435" s="340" t="s">
        <v>566</v>
      </c>
      <c r="AN435" s="207"/>
      <c r="AO435" s="207"/>
      <c r="AP435" s="341"/>
      <c r="AQ435" s="340" t="s">
        <v>566</v>
      </c>
      <c r="AR435" s="207"/>
      <c r="AS435" s="207"/>
      <c r="AT435" s="341"/>
      <c r="AU435" s="207" t="s">
        <v>566</v>
      </c>
      <c r="AV435" s="207"/>
      <c r="AW435" s="207"/>
      <c r="AX435" s="208"/>
    </row>
    <row r="436" spans="1:50" ht="18.75" hidden="1" customHeight="1" x14ac:dyDescent="0.15">
      <c r="A436" s="189"/>
      <c r="B436" s="186"/>
      <c r="C436" s="180"/>
      <c r="D436" s="186"/>
      <c r="E436" s="342" t="s">
        <v>243</v>
      </c>
      <c r="F436" s="343"/>
      <c r="G436" s="344" t="s">
        <v>240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242</v>
      </c>
      <c r="AF436" s="337"/>
      <c r="AG436" s="337"/>
      <c r="AH436" s="338"/>
      <c r="AI436" s="339" t="s">
        <v>406</v>
      </c>
      <c r="AJ436" s="339"/>
      <c r="AK436" s="339"/>
      <c r="AL436" s="159"/>
      <c r="AM436" s="339" t="s">
        <v>419</v>
      </c>
      <c r="AN436" s="339"/>
      <c r="AO436" s="339"/>
      <c r="AP436" s="159"/>
      <c r="AQ436" s="159" t="s">
        <v>234</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235</v>
      </c>
      <c r="AH437" s="134"/>
      <c r="AI437" s="156"/>
      <c r="AJ437" s="156"/>
      <c r="AK437" s="156"/>
      <c r="AL437" s="154"/>
      <c r="AM437" s="156"/>
      <c r="AN437" s="156"/>
      <c r="AO437" s="156"/>
      <c r="AP437" s="154"/>
      <c r="AQ437" s="591"/>
      <c r="AR437" s="200"/>
      <c r="AS437" s="133" t="s">
        <v>235</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7" t="s">
        <v>182</v>
      </c>
      <c r="AC440" s="577"/>
      <c r="AD440" s="57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243</v>
      </c>
      <c r="F441" s="343"/>
      <c r="G441" s="344" t="s">
        <v>240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242</v>
      </c>
      <c r="AF441" s="337"/>
      <c r="AG441" s="337"/>
      <c r="AH441" s="338"/>
      <c r="AI441" s="339" t="s">
        <v>406</v>
      </c>
      <c r="AJ441" s="339"/>
      <c r="AK441" s="339"/>
      <c r="AL441" s="159"/>
      <c r="AM441" s="339" t="s">
        <v>419</v>
      </c>
      <c r="AN441" s="339"/>
      <c r="AO441" s="339"/>
      <c r="AP441" s="159"/>
      <c r="AQ441" s="159" t="s">
        <v>234</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235</v>
      </c>
      <c r="AH442" s="134"/>
      <c r="AI442" s="156"/>
      <c r="AJ442" s="156"/>
      <c r="AK442" s="156"/>
      <c r="AL442" s="154"/>
      <c r="AM442" s="156"/>
      <c r="AN442" s="156"/>
      <c r="AO442" s="156"/>
      <c r="AP442" s="154"/>
      <c r="AQ442" s="591"/>
      <c r="AR442" s="200"/>
      <c r="AS442" s="133" t="s">
        <v>235</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7" t="s">
        <v>182</v>
      </c>
      <c r="AC445" s="577"/>
      <c r="AD445" s="57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243</v>
      </c>
      <c r="F446" s="343"/>
      <c r="G446" s="344" t="s">
        <v>240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242</v>
      </c>
      <c r="AF446" s="337"/>
      <c r="AG446" s="337"/>
      <c r="AH446" s="338"/>
      <c r="AI446" s="339" t="s">
        <v>406</v>
      </c>
      <c r="AJ446" s="339"/>
      <c r="AK446" s="339"/>
      <c r="AL446" s="159"/>
      <c r="AM446" s="339" t="s">
        <v>419</v>
      </c>
      <c r="AN446" s="339"/>
      <c r="AO446" s="339"/>
      <c r="AP446" s="159"/>
      <c r="AQ446" s="159" t="s">
        <v>234</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235</v>
      </c>
      <c r="AH447" s="134"/>
      <c r="AI447" s="156"/>
      <c r="AJ447" s="156"/>
      <c r="AK447" s="156"/>
      <c r="AL447" s="154"/>
      <c r="AM447" s="156"/>
      <c r="AN447" s="156"/>
      <c r="AO447" s="156"/>
      <c r="AP447" s="154"/>
      <c r="AQ447" s="591"/>
      <c r="AR447" s="200"/>
      <c r="AS447" s="133" t="s">
        <v>235</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7" t="s">
        <v>182</v>
      </c>
      <c r="AC450" s="577"/>
      <c r="AD450" s="57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243</v>
      </c>
      <c r="F451" s="343"/>
      <c r="G451" s="344" t="s">
        <v>240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242</v>
      </c>
      <c r="AF451" s="337"/>
      <c r="AG451" s="337"/>
      <c r="AH451" s="338"/>
      <c r="AI451" s="339" t="s">
        <v>406</v>
      </c>
      <c r="AJ451" s="339"/>
      <c r="AK451" s="339"/>
      <c r="AL451" s="159"/>
      <c r="AM451" s="339" t="s">
        <v>419</v>
      </c>
      <c r="AN451" s="339"/>
      <c r="AO451" s="339"/>
      <c r="AP451" s="159"/>
      <c r="AQ451" s="159" t="s">
        <v>234</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235</v>
      </c>
      <c r="AH452" s="134"/>
      <c r="AI452" s="156"/>
      <c r="AJ452" s="156"/>
      <c r="AK452" s="156"/>
      <c r="AL452" s="154"/>
      <c r="AM452" s="156"/>
      <c r="AN452" s="156"/>
      <c r="AO452" s="156"/>
      <c r="AP452" s="154"/>
      <c r="AQ452" s="591"/>
      <c r="AR452" s="200"/>
      <c r="AS452" s="133" t="s">
        <v>235</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7" t="s">
        <v>182</v>
      </c>
      <c r="AC455" s="577"/>
      <c r="AD455" s="57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244</v>
      </c>
      <c r="F456" s="343"/>
      <c r="G456" s="344" t="s">
        <v>241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242</v>
      </c>
      <c r="AF456" s="337"/>
      <c r="AG456" s="337"/>
      <c r="AH456" s="338"/>
      <c r="AI456" s="339" t="s">
        <v>406</v>
      </c>
      <c r="AJ456" s="339"/>
      <c r="AK456" s="339"/>
      <c r="AL456" s="159"/>
      <c r="AM456" s="339" t="s">
        <v>419</v>
      </c>
      <c r="AN456" s="339"/>
      <c r="AO456" s="339"/>
      <c r="AP456" s="159"/>
      <c r="AQ456" s="159" t="s">
        <v>234</v>
      </c>
      <c r="AR456" s="130"/>
      <c r="AS456" s="130"/>
      <c r="AT456" s="131"/>
      <c r="AU456" s="136" t="s">
        <v>134</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235</v>
      </c>
      <c r="AH457" s="134"/>
      <c r="AI457" s="156"/>
      <c r="AJ457" s="156"/>
      <c r="AK457" s="156"/>
      <c r="AL457" s="154"/>
      <c r="AM457" s="156"/>
      <c r="AN457" s="156"/>
      <c r="AO457" s="156"/>
      <c r="AP457" s="154"/>
      <c r="AQ457" s="591" t="s">
        <v>566</v>
      </c>
      <c r="AR457" s="200"/>
      <c r="AS457" s="133" t="s">
        <v>235</v>
      </c>
      <c r="AT457" s="134"/>
      <c r="AU457" s="200" t="s">
        <v>566</v>
      </c>
      <c r="AV457" s="200"/>
      <c r="AW457" s="133" t="s">
        <v>181</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566</v>
      </c>
      <c r="AF458" s="207"/>
      <c r="AG458" s="207"/>
      <c r="AH458" s="207"/>
      <c r="AI458" s="340" t="s">
        <v>566</v>
      </c>
      <c r="AJ458" s="207"/>
      <c r="AK458" s="207"/>
      <c r="AL458" s="207"/>
      <c r="AM458" s="340" t="s">
        <v>566</v>
      </c>
      <c r="AN458" s="207"/>
      <c r="AO458" s="207"/>
      <c r="AP458" s="341"/>
      <c r="AQ458" s="340" t="s">
        <v>566</v>
      </c>
      <c r="AR458" s="207"/>
      <c r="AS458" s="207"/>
      <c r="AT458" s="341"/>
      <c r="AU458" s="340" t="s">
        <v>566</v>
      </c>
      <c r="AV458" s="207"/>
      <c r="AW458" s="207"/>
      <c r="AX458" s="341"/>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566</v>
      </c>
      <c r="AF459" s="207"/>
      <c r="AG459" s="207"/>
      <c r="AH459" s="341"/>
      <c r="AI459" s="340" t="s">
        <v>566</v>
      </c>
      <c r="AJ459" s="207"/>
      <c r="AK459" s="207"/>
      <c r="AL459" s="207"/>
      <c r="AM459" s="340" t="s">
        <v>566</v>
      </c>
      <c r="AN459" s="207"/>
      <c r="AO459" s="207"/>
      <c r="AP459" s="341"/>
      <c r="AQ459" s="340" t="s">
        <v>566</v>
      </c>
      <c r="AR459" s="207"/>
      <c r="AS459" s="207"/>
      <c r="AT459" s="341"/>
      <c r="AU459" s="340" t="s">
        <v>566</v>
      </c>
      <c r="AV459" s="207"/>
      <c r="AW459" s="207"/>
      <c r="AX459" s="341"/>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7" t="s">
        <v>14</v>
      </c>
      <c r="AC460" s="577"/>
      <c r="AD460" s="577"/>
      <c r="AE460" s="340" t="s">
        <v>566</v>
      </c>
      <c r="AF460" s="207"/>
      <c r="AG460" s="207"/>
      <c r="AH460" s="341"/>
      <c r="AI460" s="340" t="s">
        <v>566</v>
      </c>
      <c r="AJ460" s="207"/>
      <c r="AK460" s="207"/>
      <c r="AL460" s="207"/>
      <c r="AM460" s="340" t="s">
        <v>566</v>
      </c>
      <c r="AN460" s="207"/>
      <c r="AO460" s="207"/>
      <c r="AP460" s="341"/>
      <c r="AQ460" s="340" t="s">
        <v>566</v>
      </c>
      <c r="AR460" s="207"/>
      <c r="AS460" s="207"/>
      <c r="AT460" s="341"/>
      <c r="AU460" s="340" t="s">
        <v>566</v>
      </c>
      <c r="AV460" s="207"/>
      <c r="AW460" s="207"/>
      <c r="AX460" s="341"/>
    </row>
    <row r="461" spans="1:50" ht="18.75" hidden="1" customHeight="1" x14ac:dyDescent="0.15">
      <c r="A461" s="189"/>
      <c r="B461" s="186"/>
      <c r="C461" s="180"/>
      <c r="D461" s="186"/>
      <c r="E461" s="342" t="s">
        <v>244</v>
      </c>
      <c r="F461" s="343"/>
      <c r="G461" s="344" t="s">
        <v>241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242</v>
      </c>
      <c r="AF461" s="337"/>
      <c r="AG461" s="337"/>
      <c r="AH461" s="338"/>
      <c r="AI461" s="339" t="s">
        <v>406</v>
      </c>
      <c r="AJ461" s="339"/>
      <c r="AK461" s="339"/>
      <c r="AL461" s="159"/>
      <c r="AM461" s="339" t="s">
        <v>419</v>
      </c>
      <c r="AN461" s="339"/>
      <c r="AO461" s="339"/>
      <c r="AP461" s="159"/>
      <c r="AQ461" s="159" t="s">
        <v>234</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235</v>
      </c>
      <c r="AH462" s="134"/>
      <c r="AI462" s="156"/>
      <c r="AJ462" s="156"/>
      <c r="AK462" s="156"/>
      <c r="AL462" s="154"/>
      <c r="AM462" s="156"/>
      <c r="AN462" s="156"/>
      <c r="AO462" s="156"/>
      <c r="AP462" s="154"/>
      <c r="AQ462" s="591"/>
      <c r="AR462" s="200"/>
      <c r="AS462" s="133" t="s">
        <v>235</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7" t="s">
        <v>14</v>
      </c>
      <c r="AC465" s="577"/>
      <c r="AD465" s="57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244</v>
      </c>
      <c r="F466" s="343"/>
      <c r="G466" s="344" t="s">
        <v>241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242</v>
      </c>
      <c r="AF466" s="337"/>
      <c r="AG466" s="337"/>
      <c r="AH466" s="338"/>
      <c r="AI466" s="339" t="s">
        <v>406</v>
      </c>
      <c r="AJ466" s="339"/>
      <c r="AK466" s="339"/>
      <c r="AL466" s="159"/>
      <c r="AM466" s="339" t="s">
        <v>419</v>
      </c>
      <c r="AN466" s="339"/>
      <c r="AO466" s="339"/>
      <c r="AP466" s="159"/>
      <c r="AQ466" s="159" t="s">
        <v>234</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235</v>
      </c>
      <c r="AH467" s="134"/>
      <c r="AI467" s="156"/>
      <c r="AJ467" s="156"/>
      <c r="AK467" s="156"/>
      <c r="AL467" s="154"/>
      <c r="AM467" s="156"/>
      <c r="AN467" s="156"/>
      <c r="AO467" s="156"/>
      <c r="AP467" s="154"/>
      <c r="AQ467" s="591"/>
      <c r="AR467" s="200"/>
      <c r="AS467" s="133" t="s">
        <v>235</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7" t="s">
        <v>14</v>
      </c>
      <c r="AC470" s="577"/>
      <c r="AD470" s="57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244</v>
      </c>
      <c r="F471" s="343"/>
      <c r="G471" s="344" t="s">
        <v>241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242</v>
      </c>
      <c r="AF471" s="337"/>
      <c r="AG471" s="337"/>
      <c r="AH471" s="338"/>
      <c r="AI471" s="339" t="s">
        <v>406</v>
      </c>
      <c r="AJ471" s="339"/>
      <c r="AK471" s="339"/>
      <c r="AL471" s="159"/>
      <c r="AM471" s="339" t="s">
        <v>419</v>
      </c>
      <c r="AN471" s="339"/>
      <c r="AO471" s="339"/>
      <c r="AP471" s="159"/>
      <c r="AQ471" s="159" t="s">
        <v>234</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235</v>
      </c>
      <c r="AH472" s="134"/>
      <c r="AI472" s="156"/>
      <c r="AJ472" s="156"/>
      <c r="AK472" s="156"/>
      <c r="AL472" s="154"/>
      <c r="AM472" s="156"/>
      <c r="AN472" s="156"/>
      <c r="AO472" s="156"/>
      <c r="AP472" s="154"/>
      <c r="AQ472" s="591"/>
      <c r="AR472" s="200"/>
      <c r="AS472" s="133" t="s">
        <v>235</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7" t="s">
        <v>14</v>
      </c>
      <c r="AC475" s="577"/>
      <c r="AD475" s="57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244</v>
      </c>
      <c r="F476" s="343"/>
      <c r="G476" s="344" t="s">
        <v>241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242</v>
      </c>
      <c r="AF476" s="337"/>
      <c r="AG476" s="337"/>
      <c r="AH476" s="338"/>
      <c r="AI476" s="339" t="s">
        <v>406</v>
      </c>
      <c r="AJ476" s="339"/>
      <c r="AK476" s="339"/>
      <c r="AL476" s="159"/>
      <c r="AM476" s="339" t="s">
        <v>419</v>
      </c>
      <c r="AN476" s="339"/>
      <c r="AO476" s="339"/>
      <c r="AP476" s="159"/>
      <c r="AQ476" s="159" t="s">
        <v>234</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235</v>
      </c>
      <c r="AH477" s="134"/>
      <c r="AI477" s="156"/>
      <c r="AJ477" s="156"/>
      <c r="AK477" s="156"/>
      <c r="AL477" s="154"/>
      <c r="AM477" s="156"/>
      <c r="AN477" s="156"/>
      <c r="AO477" s="156"/>
      <c r="AP477" s="154"/>
      <c r="AQ477" s="591"/>
      <c r="AR477" s="200"/>
      <c r="AS477" s="133" t="s">
        <v>235</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7" t="s">
        <v>14</v>
      </c>
      <c r="AC480" s="577"/>
      <c r="AD480" s="57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402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397</v>
      </c>
      <c r="F484" s="175"/>
      <c r="G484" s="905" t="s">
        <v>254</v>
      </c>
      <c r="H484" s="123"/>
      <c r="I484" s="123"/>
      <c r="J484" s="906"/>
      <c r="K484" s="907"/>
      <c r="L484" s="907"/>
      <c r="M484" s="907"/>
      <c r="N484" s="907"/>
      <c r="O484" s="907"/>
      <c r="P484" s="907"/>
      <c r="Q484" s="907"/>
      <c r="R484" s="907"/>
      <c r="S484" s="907"/>
      <c r="T484" s="908"/>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9"/>
    </row>
    <row r="485" spans="1:50" ht="18.75" hidden="1" customHeight="1" x14ac:dyDescent="0.15">
      <c r="A485" s="189"/>
      <c r="B485" s="186"/>
      <c r="C485" s="180"/>
      <c r="D485" s="186"/>
      <c r="E485" s="342" t="s">
        <v>243</v>
      </c>
      <c r="F485" s="343"/>
      <c r="G485" s="344" t="s">
        <v>240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242</v>
      </c>
      <c r="AF485" s="337"/>
      <c r="AG485" s="337"/>
      <c r="AH485" s="338"/>
      <c r="AI485" s="339" t="s">
        <v>406</v>
      </c>
      <c r="AJ485" s="339"/>
      <c r="AK485" s="339"/>
      <c r="AL485" s="159"/>
      <c r="AM485" s="339" t="s">
        <v>419</v>
      </c>
      <c r="AN485" s="339"/>
      <c r="AO485" s="339"/>
      <c r="AP485" s="159"/>
      <c r="AQ485" s="159" t="s">
        <v>234</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235</v>
      </c>
      <c r="AH486" s="134"/>
      <c r="AI486" s="156"/>
      <c r="AJ486" s="156"/>
      <c r="AK486" s="156"/>
      <c r="AL486" s="154"/>
      <c r="AM486" s="156"/>
      <c r="AN486" s="156"/>
      <c r="AO486" s="156"/>
      <c r="AP486" s="154"/>
      <c r="AQ486" s="591"/>
      <c r="AR486" s="200"/>
      <c r="AS486" s="133" t="s">
        <v>235</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7" t="s">
        <v>182</v>
      </c>
      <c r="AC489" s="577"/>
      <c r="AD489" s="57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243</v>
      </c>
      <c r="F490" s="343"/>
      <c r="G490" s="344" t="s">
        <v>240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242</v>
      </c>
      <c r="AF490" s="337"/>
      <c r="AG490" s="337"/>
      <c r="AH490" s="338"/>
      <c r="AI490" s="339" t="s">
        <v>406</v>
      </c>
      <c r="AJ490" s="339"/>
      <c r="AK490" s="339"/>
      <c r="AL490" s="159"/>
      <c r="AM490" s="339" t="s">
        <v>419</v>
      </c>
      <c r="AN490" s="339"/>
      <c r="AO490" s="339"/>
      <c r="AP490" s="159"/>
      <c r="AQ490" s="159" t="s">
        <v>234</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235</v>
      </c>
      <c r="AH491" s="134"/>
      <c r="AI491" s="156"/>
      <c r="AJ491" s="156"/>
      <c r="AK491" s="156"/>
      <c r="AL491" s="154"/>
      <c r="AM491" s="156"/>
      <c r="AN491" s="156"/>
      <c r="AO491" s="156"/>
      <c r="AP491" s="154"/>
      <c r="AQ491" s="591"/>
      <c r="AR491" s="200"/>
      <c r="AS491" s="133" t="s">
        <v>235</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7" t="s">
        <v>182</v>
      </c>
      <c r="AC494" s="577"/>
      <c r="AD494" s="57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243</v>
      </c>
      <c r="F495" s="343"/>
      <c r="G495" s="344" t="s">
        <v>240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242</v>
      </c>
      <c r="AF495" s="337"/>
      <c r="AG495" s="337"/>
      <c r="AH495" s="338"/>
      <c r="AI495" s="339" t="s">
        <v>406</v>
      </c>
      <c r="AJ495" s="339"/>
      <c r="AK495" s="339"/>
      <c r="AL495" s="159"/>
      <c r="AM495" s="339" t="s">
        <v>419</v>
      </c>
      <c r="AN495" s="339"/>
      <c r="AO495" s="339"/>
      <c r="AP495" s="159"/>
      <c r="AQ495" s="159" t="s">
        <v>234</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235</v>
      </c>
      <c r="AH496" s="134"/>
      <c r="AI496" s="156"/>
      <c r="AJ496" s="156"/>
      <c r="AK496" s="156"/>
      <c r="AL496" s="154"/>
      <c r="AM496" s="156"/>
      <c r="AN496" s="156"/>
      <c r="AO496" s="156"/>
      <c r="AP496" s="154"/>
      <c r="AQ496" s="591"/>
      <c r="AR496" s="200"/>
      <c r="AS496" s="133" t="s">
        <v>235</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7" t="s">
        <v>182</v>
      </c>
      <c r="AC499" s="577"/>
      <c r="AD499" s="57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243</v>
      </c>
      <c r="F500" s="343"/>
      <c r="G500" s="344" t="s">
        <v>240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242</v>
      </c>
      <c r="AF500" s="337"/>
      <c r="AG500" s="337"/>
      <c r="AH500" s="338"/>
      <c r="AI500" s="339" t="s">
        <v>406</v>
      </c>
      <c r="AJ500" s="339"/>
      <c r="AK500" s="339"/>
      <c r="AL500" s="159"/>
      <c r="AM500" s="339" t="s">
        <v>419</v>
      </c>
      <c r="AN500" s="339"/>
      <c r="AO500" s="339"/>
      <c r="AP500" s="159"/>
      <c r="AQ500" s="159" t="s">
        <v>234</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235</v>
      </c>
      <c r="AH501" s="134"/>
      <c r="AI501" s="156"/>
      <c r="AJ501" s="156"/>
      <c r="AK501" s="156"/>
      <c r="AL501" s="154"/>
      <c r="AM501" s="156"/>
      <c r="AN501" s="156"/>
      <c r="AO501" s="156"/>
      <c r="AP501" s="154"/>
      <c r="AQ501" s="591"/>
      <c r="AR501" s="200"/>
      <c r="AS501" s="133" t="s">
        <v>235</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7" t="s">
        <v>182</v>
      </c>
      <c r="AC504" s="577"/>
      <c r="AD504" s="57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243</v>
      </c>
      <c r="F505" s="343"/>
      <c r="G505" s="344" t="s">
        <v>240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242</v>
      </c>
      <c r="AF505" s="337"/>
      <c r="AG505" s="337"/>
      <c r="AH505" s="338"/>
      <c r="AI505" s="339" t="s">
        <v>406</v>
      </c>
      <c r="AJ505" s="339"/>
      <c r="AK505" s="339"/>
      <c r="AL505" s="159"/>
      <c r="AM505" s="339" t="s">
        <v>419</v>
      </c>
      <c r="AN505" s="339"/>
      <c r="AO505" s="339"/>
      <c r="AP505" s="159"/>
      <c r="AQ505" s="159" t="s">
        <v>234</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235</v>
      </c>
      <c r="AH506" s="134"/>
      <c r="AI506" s="156"/>
      <c r="AJ506" s="156"/>
      <c r="AK506" s="156"/>
      <c r="AL506" s="154"/>
      <c r="AM506" s="156"/>
      <c r="AN506" s="156"/>
      <c r="AO506" s="156"/>
      <c r="AP506" s="154"/>
      <c r="AQ506" s="591"/>
      <c r="AR506" s="200"/>
      <c r="AS506" s="133" t="s">
        <v>235</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7" t="s">
        <v>182</v>
      </c>
      <c r="AC509" s="577"/>
      <c r="AD509" s="57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244</v>
      </c>
      <c r="F510" s="343"/>
      <c r="G510" s="344" t="s">
        <v>241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242</v>
      </c>
      <c r="AF510" s="337"/>
      <c r="AG510" s="337"/>
      <c r="AH510" s="338"/>
      <c r="AI510" s="339" t="s">
        <v>406</v>
      </c>
      <c r="AJ510" s="339"/>
      <c r="AK510" s="339"/>
      <c r="AL510" s="159"/>
      <c r="AM510" s="339" t="s">
        <v>419</v>
      </c>
      <c r="AN510" s="339"/>
      <c r="AO510" s="339"/>
      <c r="AP510" s="159"/>
      <c r="AQ510" s="159" t="s">
        <v>234</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235</v>
      </c>
      <c r="AH511" s="134"/>
      <c r="AI511" s="156"/>
      <c r="AJ511" s="156"/>
      <c r="AK511" s="156"/>
      <c r="AL511" s="154"/>
      <c r="AM511" s="156"/>
      <c r="AN511" s="156"/>
      <c r="AO511" s="156"/>
      <c r="AP511" s="154"/>
      <c r="AQ511" s="591"/>
      <c r="AR511" s="200"/>
      <c r="AS511" s="133" t="s">
        <v>235</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7" t="s">
        <v>14</v>
      </c>
      <c r="AC514" s="577"/>
      <c r="AD514" s="57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244</v>
      </c>
      <c r="F515" s="343"/>
      <c r="G515" s="344" t="s">
        <v>241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242</v>
      </c>
      <c r="AF515" s="337"/>
      <c r="AG515" s="337"/>
      <c r="AH515" s="338"/>
      <c r="AI515" s="339" t="s">
        <v>406</v>
      </c>
      <c r="AJ515" s="339"/>
      <c r="AK515" s="339"/>
      <c r="AL515" s="159"/>
      <c r="AM515" s="339" t="s">
        <v>419</v>
      </c>
      <c r="AN515" s="339"/>
      <c r="AO515" s="339"/>
      <c r="AP515" s="159"/>
      <c r="AQ515" s="159" t="s">
        <v>234</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235</v>
      </c>
      <c r="AH516" s="134"/>
      <c r="AI516" s="156"/>
      <c r="AJ516" s="156"/>
      <c r="AK516" s="156"/>
      <c r="AL516" s="154"/>
      <c r="AM516" s="156"/>
      <c r="AN516" s="156"/>
      <c r="AO516" s="156"/>
      <c r="AP516" s="154"/>
      <c r="AQ516" s="591"/>
      <c r="AR516" s="200"/>
      <c r="AS516" s="133" t="s">
        <v>235</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7" t="s">
        <v>14</v>
      </c>
      <c r="AC519" s="577"/>
      <c r="AD519" s="57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244</v>
      </c>
      <c r="F520" s="343"/>
      <c r="G520" s="344" t="s">
        <v>241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242</v>
      </c>
      <c r="AF520" s="337"/>
      <c r="AG520" s="337"/>
      <c r="AH520" s="338"/>
      <c r="AI520" s="339" t="s">
        <v>406</v>
      </c>
      <c r="AJ520" s="339"/>
      <c r="AK520" s="339"/>
      <c r="AL520" s="159"/>
      <c r="AM520" s="339" t="s">
        <v>419</v>
      </c>
      <c r="AN520" s="339"/>
      <c r="AO520" s="339"/>
      <c r="AP520" s="159"/>
      <c r="AQ520" s="159" t="s">
        <v>234</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235</v>
      </c>
      <c r="AH521" s="134"/>
      <c r="AI521" s="156"/>
      <c r="AJ521" s="156"/>
      <c r="AK521" s="156"/>
      <c r="AL521" s="154"/>
      <c r="AM521" s="156"/>
      <c r="AN521" s="156"/>
      <c r="AO521" s="156"/>
      <c r="AP521" s="154"/>
      <c r="AQ521" s="591"/>
      <c r="AR521" s="200"/>
      <c r="AS521" s="133" t="s">
        <v>235</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7" t="s">
        <v>14</v>
      </c>
      <c r="AC524" s="577"/>
      <c r="AD524" s="57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244</v>
      </c>
      <c r="F525" s="343"/>
      <c r="G525" s="344" t="s">
        <v>241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242</v>
      </c>
      <c r="AF525" s="337"/>
      <c r="AG525" s="337"/>
      <c r="AH525" s="338"/>
      <c r="AI525" s="339" t="s">
        <v>406</v>
      </c>
      <c r="AJ525" s="339"/>
      <c r="AK525" s="339"/>
      <c r="AL525" s="159"/>
      <c r="AM525" s="339" t="s">
        <v>419</v>
      </c>
      <c r="AN525" s="339"/>
      <c r="AO525" s="339"/>
      <c r="AP525" s="159"/>
      <c r="AQ525" s="159" t="s">
        <v>234</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235</v>
      </c>
      <c r="AH526" s="134"/>
      <c r="AI526" s="156"/>
      <c r="AJ526" s="156"/>
      <c r="AK526" s="156"/>
      <c r="AL526" s="154"/>
      <c r="AM526" s="156"/>
      <c r="AN526" s="156"/>
      <c r="AO526" s="156"/>
      <c r="AP526" s="154"/>
      <c r="AQ526" s="591"/>
      <c r="AR526" s="200"/>
      <c r="AS526" s="133" t="s">
        <v>235</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7" t="s">
        <v>14</v>
      </c>
      <c r="AC529" s="577"/>
      <c r="AD529" s="57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244</v>
      </c>
      <c r="F530" s="343"/>
      <c r="G530" s="344" t="s">
        <v>241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242</v>
      </c>
      <c r="AF530" s="337"/>
      <c r="AG530" s="337"/>
      <c r="AH530" s="338"/>
      <c r="AI530" s="339" t="s">
        <v>406</v>
      </c>
      <c r="AJ530" s="339"/>
      <c r="AK530" s="339"/>
      <c r="AL530" s="159"/>
      <c r="AM530" s="339" t="s">
        <v>419</v>
      </c>
      <c r="AN530" s="339"/>
      <c r="AO530" s="339"/>
      <c r="AP530" s="159"/>
      <c r="AQ530" s="159" t="s">
        <v>234</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235</v>
      </c>
      <c r="AH531" s="134"/>
      <c r="AI531" s="156"/>
      <c r="AJ531" s="156"/>
      <c r="AK531" s="156"/>
      <c r="AL531" s="154"/>
      <c r="AM531" s="156"/>
      <c r="AN531" s="156"/>
      <c r="AO531" s="156"/>
      <c r="AP531" s="154"/>
      <c r="AQ531" s="591"/>
      <c r="AR531" s="200"/>
      <c r="AS531" s="133" t="s">
        <v>235</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7" t="s">
        <v>14</v>
      </c>
      <c r="AC534" s="577"/>
      <c r="AD534" s="57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403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398</v>
      </c>
      <c r="F538" s="175"/>
      <c r="G538" s="905" t="s">
        <v>254</v>
      </c>
      <c r="H538" s="123"/>
      <c r="I538" s="123"/>
      <c r="J538" s="906"/>
      <c r="K538" s="907"/>
      <c r="L538" s="907"/>
      <c r="M538" s="907"/>
      <c r="N538" s="907"/>
      <c r="O538" s="907"/>
      <c r="P538" s="907"/>
      <c r="Q538" s="907"/>
      <c r="R538" s="907"/>
      <c r="S538" s="907"/>
      <c r="T538" s="908"/>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9"/>
    </row>
    <row r="539" spans="1:50" ht="18.75" hidden="1" customHeight="1" x14ac:dyDescent="0.15">
      <c r="A539" s="189"/>
      <c r="B539" s="186"/>
      <c r="C539" s="180"/>
      <c r="D539" s="186"/>
      <c r="E539" s="342" t="s">
        <v>243</v>
      </c>
      <c r="F539" s="343"/>
      <c r="G539" s="344" t="s">
        <v>240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242</v>
      </c>
      <c r="AF539" s="337"/>
      <c r="AG539" s="337"/>
      <c r="AH539" s="338"/>
      <c r="AI539" s="339" t="s">
        <v>406</v>
      </c>
      <c r="AJ539" s="339"/>
      <c r="AK539" s="339"/>
      <c r="AL539" s="159"/>
      <c r="AM539" s="339" t="s">
        <v>419</v>
      </c>
      <c r="AN539" s="339"/>
      <c r="AO539" s="339"/>
      <c r="AP539" s="159"/>
      <c r="AQ539" s="159" t="s">
        <v>234</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235</v>
      </c>
      <c r="AH540" s="134"/>
      <c r="AI540" s="156"/>
      <c r="AJ540" s="156"/>
      <c r="AK540" s="156"/>
      <c r="AL540" s="154"/>
      <c r="AM540" s="156"/>
      <c r="AN540" s="156"/>
      <c r="AO540" s="156"/>
      <c r="AP540" s="154"/>
      <c r="AQ540" s="591"/>
      <c r="AR540" s="200"/>
      <c r="AS540" s="133" t="s">
        <v>235</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7" t="s">
        <v>182</v>
      </c>
      <c r="AC543" s="577"/>
      <c r="AD543" s="57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243</v>
      </c>
      <c r="F544" s="343"/>
      <c r="G544" s="344" t="s">
        <v>240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242</v>
      </c>
      <c r="AF544" s="337"/>
      <c r="AG544" s="337"/>
      <c r="AH544" s="338"/>
      <c r="AI544" s="339" t="s">
        <v>406</v>
      </c>
      <c r="AJ544" s="339"/>
      <c r="AK544" s="339"/>
      <c r="AL544" s="159"/>
      <c r="AM544" s="339" t="s">
        <v>419</v>
      </c>
      <c r="AN544" s="339"/>
      <c r="AO544" s="339"/>
      <c r="AP544" s="159"/>
      <c r="AQ544" s="159" t="s">
        <v>234</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235</v>
      </c>
      <c r="AH545" s="134"/>
      <c r="AI545" s="156"/>
      <c r="AJ545" s="156"/>
      <c r="AK545" s="156"/>
      <c r="AL545" s="154"/>
      <c r="AM545" s="156"/>
      <c r="AN545" s="156"/>
      <c r="AO545" s="156"/>
      <c r="AP545" s="154"/>
      <c r="AQ545" s="591"/>
      <c r="AR545" s="200"/>
      <c r="AS545" s="133" t="s">
        <v>235</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7" t="s">
        <v>182</v>
      </c>
      <c r="AC548" s="577"/>
      <c r="AD548" s="57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243</v>
      </c>
      <c r="F549" s="343"/>
      <c r="G549" s="344" t="s">
        <v>240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242</v>
      </c>
      <c r="AF549" s="337"/>
      <c r="AG549" s="337"/>
      <c r="AH549" s="338"/>
      <c r="AI549" s="339" t="s">
        <v>406</v>
      </c>
      <c r="AJ549" s="339"/>
      <c r="AK549" s="339"/>
      <c r="AL549" s="159"/>
      <c r="AM549" s="339" t="s">
        <v>419</v>
      </c>
      <c r="AN549" s="339"/>
      <c r="AO549" s="339"/>
      <c r="AP549" s="159"/>
      <c r="AQ549" s="159" t="s">
        <v>234</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235</v>
      </c>
      <c r="AH550" s="134"/>
      <c r="AI550" s="156"/>
      <c r="AJ550" s="156"/>
      <c r="AK550" s="156"/>
      <c r="AL550" s="154"/>
      <c r="AM550" s="156"/>
      <c r="AN550" s="156"/>
      <c r="AO550" s="156"/>
      <c r="AP550" s="154"/>
      <c r="AQ550" s="591"/>
      <c r="AR550" s="200"/>
      <c r="AS550" s="133" t="s">
        <v>235</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7" t="s">
        <v>182</v>
      </c>
      <c r="AC553" s="577"/>
      <c r="AD553" s="57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243</v>
      </c>
      <c r="F554" s="343"/>
      <c r="G554" s="344" t="s">
        <v>240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242</v>
      </c>
      <c r="AF554" s="337"/>
      <c r="AG554" s="337"/>
      <c r="AH554" s="338"/>
      <c r="AI554" s="339" t="s">
        <v>406</v>
      </c>
      <c r="AJ554" s="339"/>
      <c r="AK554" s="339"/>
      <c r="AL554" s="159"/>
      <c r="AM554" s="339" t="s">
        <v>419</v>
      </c>
      <c r="AN554" s="339"/>
      <c r="AO554" s="339"/>
      <c r="AP554" s="159"/>
      <c r="AQ554" s="159" t="s">
        <v>234</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235</v>
      </c>
      <c r="AH555" s="134"/>
      <c r="AI555" s="156"/>
      <c r="AJ555" s="156"/>
      <c r="AK555" s="156"/>
      <c r="AL555" s="154"/>
      <c r="AM555" s="156"/>
      <c r="AN555" s="156"/>
      <c r="AO555" s="156"/>
      <c r="AP555" s="154"/>
      <c r="AQ555" s="591"/>
      <c r="AR555" s="200"/>
      <c r="AS555" s="133" t="s">
        <v>235</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7" t="s">
        <v>182</v>
      </c>
      <c r="AC558" s="577"/>
      <c r="AD558" s="57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243</v>
      </c>
      <c r="F559" s="343"/>
      <c r="G559" s="344" t="s">
        <v>240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242</v>
      </c>
      <c r="AF559" s="337"/>
      <c r="AG559" s="337"/>
      <c r="AH559" s="338"/>
      <c r="AI559" s="339" t="s">
        <v>406</v>
      </c>
      <c r="AJ559" s="339"/>
      <c r="AK559" s="339"/>
      <c r="AL559" s="159"/>
      <c r="AM559" s="339" t="s">
        <v>419</v>
      </c>
      <c r="AN559" s="339"/>
      <c r="AO559" s="339"/>
      <c r="AP559" s="159"/>
      <c r="AQ559" s="159" t="s">
        <v>234</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235</v>
      </c>
      <c r="AH560" s="134"/>
      <c r="AI560" s="156"/>
      <c r="AJ560" s="156"/>
      <c r="AK560" s="156"/>
      <c r="AL560" s="154"/>
      <c r="AM560" s="156"/>
      <c r="AN560" s="156"/>
      <c r="AO560" s="156"/>
      <c r="AP560" s="154"/>
      <c r="AQ560" s="591"/>
      <c r="AR560" s="200"/>
      <c r="AS560" s="133" t="s">
        <v>235</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7" t="s">
        <v>182</v>
      </c>
      <c r="AC563" s="577"/>
      <c r="AD563" s="57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244</v>
      </c>
      <c r="F564" s="343"/>
      <c r="G564" s="344" t="s">
        <v>241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242</v>
      </c>
      <c r="AF564" s="337"/>
      <c r="AG564" s="337"/>
      <c r="AH564" s="338"/>
      <c r="AI564" s="339" t="s">
        <v>406</v>
      </c>
      <c r="AJ564" s="339"/>
      <c r="AK564" s="339"/>
      <c r="AL564" s="159"/>
      <c r="AM564" s="339" t="s">
        <v>419</v>
      </c>
      <c r="AN564" s="339"/>
      <c r="AO564" s="339"/>
      <c r="AP564" s="159"/>
      <c r="AQ564" s="159" t="s">
        <v>234</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235</v>
      </c>
      <c r="AH565" s="134"/>
      <c r="AI565" s="156"/>
      <c r="AJ565" s="156"/>
      <c r="AK565" s="156"/>
      <c r="AL565" s="154"/>
      <c r="AM565" s="156"/>
      <c r="AN565" s="156"/>
      <c r="AO565" s="156"/>
      <c r="AP565" s="154"/>
      <c r="AQ565" s="591"/>
      <c r="AR565" s="200"/>
      <c r="AS565" s="133" t="s">
        <v>235</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7" t="s">
        <v>14</v>
      </c>
      <c r="AC568" s="577"/>
      <c r="AD568" s="57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244</v>
      </c>
      <c r="F569" s="343"/>
      <c r="G569" s="344" t="s">
        <v>241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242</v>
      </c>
      <c r="AF569" s="337"/>
      <c r="AG569" s="337"/>
      <c r="AH569" s="338"/>
      <c r="AI569" s="339" t="s">
        <v>406</v>
      </c>
      <c r="AJ569" s="339"/>
      <c r="AK569" s="339"/>
      <c r="AL569" s="159"/>
      <c r="AM569" s="339" t="s">
        <v>419</v>
      </c>
      <c r="AN569" s="339"/>
      <c r="AO569" s="339"/>
      <c r="AP569" s="159"/>
      <c r="AQ569" s="159" t="s">
        <v>234</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235</v>
      </c>
      <c r="AH570" s="134"/>
      <c r="AI570" s="156"/>
      <c r="AJ570" s="156"/>
      <c r="AK570" s="156"/>
      <c r="AL570" s="154"/>
      <c r="AM570" s="156"/>
      <c r="AN570" s="156"/>
      <c r="AO570" s="156"/>
      <c r="AP570" s="154"/>
      <c r="AQ570" s="591"/>
      <c r="AR570" s="200"/>
      <c r="AS570" s="133" t="s">
        <v>235</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7" t="s">
        <v>14</v>
      </c>
      <c r="AC573" s="577"/>
      <c r="AD573" s="57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244</v>
      </c>
      <c r="F574" s="343"/>
      <c r="G574" s="344" t="s">
        <v>241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242</v>
      </c>
      <c r="AF574" s="337"/>
      <c r="AG574" s="337"/>
      <c r="AH574" s="338"/>
      <c r="AI574" s="339" t="s">
        <v>406</v>
      </c>
      <c r="AJ574" s="339"/>
      <c r="AK574" s="339"/>
      <c r="AL574" s="159"/>
      <c r="AM574" s="339" t="s">
        <v>419</v>
      </c>
      <c r="AN574" s="339"/>
      <c r="AO574" s="339"/>
      <c r="AP574" s="159"/>
      <c r="AQ574" s="159" t="s">
        <v>234</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235</v>
      </c>
      <c r="AH575" s="134"/>
      <c r="AI575" s="156"/>
      <c r="AJ575" s="156"/>
      <c r="AK575" s="156"/>
      <c r="AL575" s="154"/>
      <c r="AM575" s="156"/>
      <c r="AN575" s="156"/>
      <c r="AO575" s="156"/>
      <c r="AP575" s="154"/>
      <c r="AQ575" s="591"/>
      <c r="AR575" s="200"/>
      <c r="AS575" s="133" t="s">
        <v>235</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7" t="s">
        <v>14</v>
      </c>
      <c r="AC578" s="577"/>
      <c r="AD578" s="57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244</v>
      </c>
      <c r="F579" s="343"/>
      <c r="G579" s="344" t="s">
        <v>241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242</v>
      </c>
      <c r="AF579" s="337"/>
      <c r="AG579" s="337"/>
      <c r="AH579" s="338"/>
      <c r="AI579" s="339" t="s">
        <v>406</v>
      </c>
      <c r="AJ579" s="339"/>
      <c r="AK579" s="339"/>
      <c r="AL579" s="159"/>
      <c r="AM579" s="339" t="s">
        <v>419</v>
      </c>
      <c r="AN579" s="339"/>
      <c r="AO579" s="339"/>
      <c r="AP579" s="159"/>
      <c r="AQ579" s="159" t="s">
        <v>234</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235</v>
      </c>
      <c r="AH580" s="134"/>
      <c r="AI580" s="156"/>
      <c r="AJ580" s="156"/>
      <c r="AK580" s="156"/>
      <c r="AL580" s="154"/>
      <c r="AM580" s="156"/>
      <c r="AN580" s="156"/>
      <c r="AO580" s="156"/>
      <c r="AP580" s="154"/>
      <c r="AQ580" s="591"/>
      <c r="AR580" s="200"/>
      <c r="AS580" s="133" t="s">
        <v>235</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7" t="s">
        <v>14</v>
      </c>
      <c r="AC583" s="577"/>
      <c r="AD583" s="57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244</v>
      </c>
      <c r="F584" s="343"/>
      <c r="G584" s="344" t="s">
        <v>241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242</v>
      </c>
      <c r="AF584" s="337"/>
      <c r="AG584" s="337"/>
      <c r="AH584" s="338"/>
      <c r="AI584" s="339" t="s">
        <v>406</v>
      </c>
      <c r="AJ584" s="339"/>
      <c r="AK584" s="339"/>
      <c r="AL584" s="159"/>
      <c r="AM584" s="339" t="s">
        <v>419</v>
      </c>
      <c r="AN584" s="339"/>
      <c r="AO584" s="339"/>
      <c r="AP584" s="159"/>
      <c r="AQ584" s="159" t="s">
        <v>234</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235</v>
      </c>
      <c r="AH585" s="134"/>
      <c r="AI585" s="156"/>
      <c r="AJ585" s="156"/>
      <c r="AK585" s="156"/>
      <c r="AL585" s="154"/>
      <c r="AM585" s="156"/>
      <c r="AN585" s="156"/>
      <c r="AO585" s="156"/>
      <c r="AP585" s="154"/>
      <c r="AQ585" s="591"/>
      <c r="AR585" s="200"/>
      <c r="AS585" s="133" t="s">
        <v>235</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7" t="s">
        <v>14</v>
      </c>
      <c r="AC588" s="577"/>
      <c r="AD588" s="57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403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397</v>
      </c>
      <c r="F592" s="175"/>
      <c r="G592" s="905" t="s">
        <v>254</v>
      </c>
      <c r="H592" s="123"/>
      <c r="I592" s="123"/>
      <c r="J592" s="906"/>
      <c r="K592" s="907"/>
      <c r="L592" s="907"/>
      <c r="M592" s="907"/>
      <c r="N592" s="907"/>
      <c r="O592" s="907"/>
      <c r="P592" s="907"/>
      <c r="Q592" s="907"/>
      <c r="R592" s="907"/>
      <c r="S592" s="907"/>
      <c r="T592" s="908"/>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9"/>
    </row>
    <row r="593" spans="1:50" ht="18.75" hidden="1" customHeight="1" x14ac:dyDescent="0.15">
      <c r="A593" s="189"/>
      <c r="B593" s="186"/>
      <c r="C593" s="180"/>
      <c r="D593" s="186"/>
      <c r="E593" s="342" t="s">
        <v>243</v>
      </c>
      <c r="F593" s="343"/>
      <c r="G593" s="344" t="s">
        <v>240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242</v>
      </c>
      <c r="AF593" s="337"/>
      <c r="AG593" s="337"/>
      <c r="AH593" s="338"/>
      <c r="AI593" s="339" t="s">
        <v>406</v>
      </c>
      <c r="AJ593" s="339"/>
      <c r="AK593" s="339"/>
      <c r="AL593" s="159"/>
      <c r="AM593" s="339" t="s">
        <v>419</v>
      </c>
      <c r="AN593" s="339"/>
      <c r="AO593" s="339"/>
      <c r="AP593" s="159"/>
      <c r="AQ593" s="159" t="s">
        <v>234</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235</v>
      </c>
      <c r="AH594" s="134"/>
      <c r="AI594" s="156"/>
      <c r="AJ594" s="156"/>
      <c r="AK594" s="156"/>
      <c r="AL594" s="154"/>
      <c r="AM594" s="156"/>
      <c r="AN594" s="156"/>
      <c r="AO594" s="156"/>
      <c r="AP594" s="154"/>
      <c r="AQ594" s="591"/>
      <c r="AR594" s="200"/>
      <c r="AS594" s="133" t="s">
        <v>235</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7" t="s">
        <v>182</v>
      </c>
      <c r="AC597" s="577"/>
      <c r="AD597" s="57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243</v>
      </c>
      <c r="F598" s="343"/>
      <c r="G598" s="344" t="s">
        <v>240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242</v>
      </c>
      <c r="AF598" s="337"/>
      <c r="AG598" s="337"/>
      <c r="AH598" s="338"/>
      <c r="AI598" s="339" t="s">
        <v>406</v>
      </c>
      <c r="AJ598" s="339"/>
      <c r="AK598" s="339"/>
      <c r="AL598" s="159"/>
      <c r="AM598" s="339" t="s">
        <v>419</v>
      </c>
      <c r="AN598" s="339"/>
      <c r="AO598" s="339"/>
      <c r="AP598" s="159"/>
      <c r="AQ598" s="159" t="s">
        <v>234</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235</v>
      </c>
      <c r="AH599" s="134"/>
      <c r="AI599" s="156"/>
      <c r="AJ599" s="156"/>
      <c r="AK599" s="156"/>
      <c r="AL599" s="154"/>
      <c r="AM599" s="156"/>
      <c r="AN599" s="156"/>
      <c r="AO599" s="156"/>
      <c r="AP599" s="154"/>
      <c r="AQ599" s="591"/>
      <c r="AR599" s="200"/>
      <c r="AS599" s="133" t="s">
        <v>235</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7" t="s">
        <v>182</v>
      </c>
      <c r="AC602" s="577"/>
      <c r="AD602" s="57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243</v>
      </c>
      <c r="F603" s="343"/>
      <c r="G603" s="344" t="s">
        <v>240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242</v>
      </c>
      <c r="AF603" s="337"/>
      <c r="AG603" s="337"/>
      <c r="AH603" s="338"/>
      <c r="AI603" s="339" t="s">
        <v>406</v>
      </c>
      <c r="AJ603" s="339"/>
      <c r="AK603" s="339"/>
      <c r="AL603" s="159"/>
      <c r="AM603" s="339" t="s">
        <v>419</v>
      </c>
      <c r="AN603" s="339"/>
      <c r="AO603" s="339"/>
      <c r="AP603" s="159"/>
      <c r="AQ603" s="159" t="s">
        <v>234</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235</v>
      </c>
      <c r="AH604" s="134"/>
      <c r="AI604" s="156"/>
      <c r="AJ604" s="156"/>
      <c r="AK604" s="156"/>
      <c r="AL604" s="154"/>
      <c r="AM604" s="156"/>
      <c r="AN604" s="156"/>
      <c r="AO604" s="156"/>
      <c r="AP604" s="154"/>
      <c r="AQ604" s="591"/>
      <c r="AR604" s="200"/>
      <c r="AS604" s="133" t="s">
        <v>235</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7" t="s">
        <v>182</v>
      </c>
      <c r="AC607" s="577"/>
      <c r="AD607" s="57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243</v>
      </c>
      <c r="F608" s="343"/>
      <c r="G608" s="344" t="s">
        <v>240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242</v>
      </c>
      <c r="AF608" s="337"/>
      <c r="AG608" s="337"/>
      <c r="AH608" s="338"/>
      <c r="AI608" s="339" t="s">
        <v>406</v>
      </c>
      <c r="AJ608" s="339"/>
      <c r="AK608" s="339"/>
      <c r="AL608" s="159"/>
      <c r="AM608" s="339" t="s">
        <v>419</v>
      </c>
      <c r="AN608" s="339"/>
      <c r="AO608" s="339"/>
      <c r="AP608" s="159"/>
      <c r="AQ608" s="159" t="s">
        <v>234</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235</v>
      </c>
      <c r="AH609" s="134"/>
      <c r="AI609" s="156"/>
      <c r="AJ609" s="156"/>
      <c r="AK609" s="156"/>
      <c r="AL609" s="154"/>
      <c r="AM609" s="156"/>
      <c r="AN609" s="156"/>
      <c r="AO609" s="156"/>
      <c r="AP609" s="154"/>
      <c r="AQ609" s="591"/>
      <c r="AR609" s="200"/>
      <c r="AS609" s="133" t="s">
        <v>235</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7" t="s">
        <v>182</v>
      </c>
      <c r="AC612" s="577"/>
      <c r="AD612" s="57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243</v>
      </c>
      <c r="F613" s="343"/>
      <c r="G613" s="344" t="s">
        <v>240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242</v>
      </c>
      <c r="AF613" s="337"/>
      <c r="AG613" s="337"/>
      <c r="AH613" s="338"/>
      <c r="AI613" s="339" t="s">
        <v>406</v>
      </c>
      <c r="AJ613" s="339"/>
      <c r="AK613" s="339"/>
      <c r="AL613" s="159"/>
      <c r="AM613" s="339" t="s">
        <v>419</v>
      </c>
      <c r="AN613" s="339"/>
      <c r="AO613" s="339"/>
      <c r="AP613" s="159"/>
      <c r="AQ613" s="159" t="s">
        <v>234</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235</v>
      </c>
      <c r="AH614" s="134"/>
      <c r="AI614" s="156"/>
      <c r="AJ614" s="156"/>
      <c r="AK614" s="156"/>
      <c r="AL614" s="154"/>
      <c r="AM614" s="156"/>
      <c r="AN614" s="156"/>
      <c r="AO614" s="156"/>
      <c r="AP614" s="154"/>
      <c r="AQ614" s="591"/>
      <c r="AR614" s="200"/>
      <c r="AS614" s="133" t="s">
        <v>235</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7" t="s">
        <v>182</v>
      </c>
      <c r="AC617" s="577"/>
      <c r="AD617" s="57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244</v>
      </c>
      <c r="F618" s="343"/>
      <c r="G618" s="344" t="s">
        <v>241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242</v>
      </c>
      <c r="AF618" s="337"/>
      <c r="AG618" s="337"/>
      <c r="AH618" s="338"/>
      <c r="AI618" s="339" t="s">
        <v>406</v>
      </c>
      <c r="AJ618" s="339"/>
      <c r="AK618" s="339"/>
      <c r="AL618" s="159"/>
      <c r="AM618" s="339" t="s">
        <v>419</v>
      </c>
      <c r="AN618" s="339"/>
      <c r="AO618" s="339"/>
      <c r="AP618" s="159"/>
      <c r="AQ618" s="159" t="s">
        <v>234</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235</v>
      </c>
      <c r="AH619" s="134"/>
      <c r="AI619" s="156"/>
      <c r="AJ619" s="156"/>
      <c r="AK619" s="156"/>
      <c r="AL619" s="154"/>
      <c r="AM619" s="156"/>
      <c r="AN619" s="156"/>
      <c r="AO619" s="156"/>
      <c r="AP619" s="154"/>
      <c r="AQ619" s="591"/>
      <c r="AR619" s="200"/>
      <c r="AS619" s="133" t="s">
        <v>235</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7" t="s">
        <v>14</v>
      </c>
      <c r="AC622" s="577"/>
      <c r="AD622" s="57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244</v>
      </c>
      <c r="F623" s="343"/>
      <c r="G623" s="344" t="s">
        <v>241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242</v>
      </c>
      <c r="AF623" s="337"/>
      <c r="AG623" s="337"/>
      <c r="AH623" s="338"/>
      <c r="AI623" s="339" t="s">
        <v>406</v>
      </c>
      <c r="AJ623" s="339"/>
      <c r="AK623" s="339"/>
      <c r="AL623" s="159"/>
      <c r="AM623" s="339" t="s">
        <v>419</v>
      </c>
      <c r="AN623" s="339"/>
      <c r="AO623" s="339"/>
      <c r="AP623" s="159"/>
      <c r="AQ623" s="159" t="s">
        <v>234</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235</v>
      </c>
      <c r="AH624" s="134"/>
      <c r="AI624" s="156"/>
      <c r="AJ624" s="156"/>
      <c r="AK624" s="156"/>
      <c r="AL624" s="154"/>
      <c r="AM624" s="156"/>
      <c r="AN624" s="156"/>
      <c r="AO624" s="156"/>
      <c r="AP624" s="154"/>
      <c r="AQ624" s="591"/>
      <c r="AR624" s="200"/>
      <c r="AS624" s="133" t="s">
        <v>235</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7" t="s">
        <v>14</v>
      </c>
      <c r="AC627" s="577"/>
      <c r="AD627" s="57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244</v>
      </c>
      <c r="F628" s="343"/>
      <c r="G628" s="344" t="s">
        <v>241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242</v>
      </c>
      <c r="AF628" s="337"/>
      <c r="AG628" s="337"/>
      <c r="AH628" s="338"/>
      <c r="AI628" s="339" t="s">
        <v>406</v>
      </c>
      <c r="AJ628" s="339"/>
      <c r="AK628" s="339"/>
      <c r="AL628" s="159"/>
      <c r="AM628" s="339" t="s">
        <v>419</v>
      </c>
      <c r="AN628" s="339"/>
      <c r="AO628" s="339"/>
      <c r="AP628" s="159"/>
      <c r="AQ628" s="159" t="s">
        <v>234</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235</v>
      </c>
      <c r="AH629" s="134"/>
      <c r="AI629" s="156"/>
      <c r="AJ629" s="156"/>
      <c r="AK629" s="156"/>
      <c r="AL629" s="154"/>
      <c r="AM629" s="156"/>
      <c r="AN629" s="156"/>
      <c r="AO629" s="156"/>
      <c r="AP629" s="154"/>
      <c r="AQ629" s="591"/>
      <c r="AR629" s="200"/>
      <c r="AS629" s="133" t="s">
        <v>235</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7" t="s">
        <v>14</v>
      </c>
      <c r="AC632" s="577"/>
      <c r="AD632" s="57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244</v>
      </c>
      <c r="F633" s="343"/>
      <c r="G633" s="344" t="s">
        <v>241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242</v>
      </c>
      <c r="AF633" s="337"/>
      <c r="AG633" s="337"/>
      <c r="AH633" s="338"/>
      <c r="AI633" s="339" t="s">
        <v>406</v>
      </c>
      <c r="AJ633" s="339"/>
      <c r="AK633" s="339"/>
      <c r="AL633" s="159"/>
      <c r="AM633" s="339" t="s">
        <v>419</v>
      </c>
      <c r="AN633" s="339"/>
      <c r="AO633" s="339"/>
      <c r="AP633" s="159"/>
      <c r="AQ633" s="159" t="s">
        <v>234</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235</v>
      </c>
      <c r="AH634" s="134"/>
      <c r="AI634" s="156"/>
      <c r="AJ634" s="156"/>
      <c r="AK634" s="156"/>
      <c r="AL634" s="154"/>
      <c r="AM634" s="156"/>
      <c r="AN634" s="156"/>
      <c r="AO634" s="156"/>
      <c r="AP634" s="154"/>
      <c r="AQ634" s="591"/>
      <c r="AR634" s="200"/>
      <c r="AS634" s="133" t="s">
        <v>235</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7" t="s">
        <v>14</v>
      </c>
      <c r="AC637" s="577"/>
      <c r="AD637" s="57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244</v>
      </c>
      <c r="F638" s="343"/>
      <c r="G638" s="344" t="s">
        <v>241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242</v>
      </c>
      <c r="AF638" s="337"/>
      <c r="AG638" s="337"/>
      <c r="AH638" s="338"/>
      <c r="AI638" s="339" t="s">
        <v>406</v>
      </c>
      <c r="AJ638" s="339"/>
      <c r="AK638" s="339"/>
      <c r="AL638" s="159"/>
      <c r="AM638" s="339" t="s">
        <v>419</v>
      </c>
      <c r="AN638" s="339"/>
      <c r="AO638" s="339"/>
      <c r="AP638" s="159"/>
      <c r="AQ638" s="159" t="s">
        <v>234</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235</v>
      </c>
      <c r="AH639" s="134"/>
      <c r="AI639" s="156"/>
      <c r="AJ639" s="156"/>
      <c r="AK639" s="156"/>
      <c r="AL639" s="154"/>
      <c r="AM639" s="156"/>
      <c r="AN639" s="156"/>
      <c r="AO639" s="156"/>
      <c r="AP639" s="154"/>
      <c r="AQ639" s="591"/>
      <c r="AR639" s="200"/>
      <c r="AS639" s="133" t="s">
        <v>235</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7" t="s">
        <v>14</v>
      </c>
      <c r="AC642" s="577"/>
      <c r="AD642" s="57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403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398</v>
      </c>
      <c r="F646" s="175"/>
      <c r="G646" s="905" t="s">
        <v>254</v>
      </c>
      <c r="H646" s="123"/>
      <c r="I646" s="123"/>
      <c r="J646" s="906"/>
      <c r="K646" s="907"/>
      <c r="L646" s="907"/>
      <c r="M646" s="907"/>
      <c r="N646" s="907"/>
      <c r="O646" s="907"/>
      <c r="P646" s="907"/>
      <c r="Q646" s="907"/>
      <c r="R646" s="907"/>
      <c r="S646" s="907"/>
      <c r="T646" s="908"/>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9"/>
    </row>
    <row r="647" spans="1:50" ht="18.75" hidden="1" customHeight="1" x14ac:dyDescent="0.15">
      <c r="A647" s="189"/>
      <c r="B647" s="186"/>
      <c r="C647" s="180"/>
      <c r="D647" s="186"/>
      <c r="E647" s="342" t="s">
        <v>243</v>
      </c>
      <c r="F647" s="343"/>
      <c r="G647" s="344" t="s">
        <v>240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242</v>
      </c>
      <c r="AF647" s="337"/>
      <c r="AG647" s="337"/>
      <c r="AH647" s="338"/>
      <c r="AI647" s="339" t="s">
        <v>406</v>
      </c>
      <c r="AJ647" s="339"/>
      <c r="AK647" s="339"/>
      <c r="AL647" s="159"/>
      <c r="AM647" s="339" t="s">
        <v>419</v>
      </c>
      <c r="AN647" s="339"/>
      <c r="AO647" s="339"/>
      <c r="AP647" s="159"/>
      <c r="AQ647" s="159" t="s">
        <v>234</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235</v>
      </c>
      <c r="AH648" s="134"/>
      <c r="AI648" s="156"/>
      <c r="AJ648" s="156"/>
      <c r="AK648" s="156"/>
      <c r="AL648" s="154"/>
      <c r="AM648" s="156"/>
      <c r="AN648" s="156"/>
      <c r="AO648" s="156"/>
      <c r="AP648" s="154"/>
      <c r="AQ648" s="591"/>
      <c r="AR648" s="200"/>
      <c r="AS648" s="133" t="s">
        <v>235</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7" t="s">
        <v>182</v>
      </c>
      <c r="AC651" s="577"/>
      <c r="AD651" s="57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243</v>
      </c>
      <c r="F652" s="343"/>
      <c r="G652" s="344" t="s">
        <v>240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242</v>
      </c>
      <c r="AF652" s="337"/>
      <c r="AG652" s="337"/>
      <c r="AH652" s="338"/>
      <c r="AI652" s="339" t="s">
        <v>406</v>
      </c>
      <c r="AJ652" s="339"/>
      <c r="AK652" s="339"/>
      <c r="AL652" s="159"/>
      <c r="AM652" s="339" t="s">
        <v>419</v>
      </c>
      <c r="AN652" s="339"/>
      <c r="AO652" s="339"/>
      <c r="AP652" s="159"/>
      <c r="AQ652" s="159" t="s">
        <v>234</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235</v>
      </c>
      <c r="AH653" s="134"/>
      <c r="AI653" s="156"/>
      <c r="AJ653" s="156"/>
      <c r="AK653" s="156"/>
      <c r="AL653" s="154"/>
      <c r="AM653" s="156"/>
      <c r="AN653" s="156"/>
      <c r="AO653" s="156"/>
      <c r="AP653" s="154"/>
      <c r="AQ653" s="591"/>
      <c r="AR653" s="200"/>
      <c r="AS653" s="133" t="s">
        <v>235</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7" t="s">
        <v>182</v>
      </c>
      <c r="AC656" s="577"/>
      <c r="AD656" s="57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243</v>
      </c>
      <c r="F657" s="343"/>
      <c r="G657" s="344" t="s">
        <v>240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242</v>
      </c>
      <c r="AF657" s="337"/>
      <c r="AG657" s="337"/>
      <c r="AH657" s="338"/>
      <c r="AI657" s="339" t="s">
        <v>406</v>
      </c>
      <c r="AJ657" s="339"/>
      <c r="AK657" s="339"/>
      <c r="AL657" s="159"/>
      <c r="AM657" s="339" t="s">
        <v>419</v>
      </c>
      <c r="AN657" s="339"/>
      <c r="AO657" s="339"/>
      <c r="AP657" s="159"/>
      <c r="AQ657" s="159" t="s">
        <v>234</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235</v>
      </c>
      <c r="AH658" s="134"/>
      <c r="AI658" s="156"/>
      <c r="AJ658" s="156"/>
      <c r="AK658" s="156"/>
      <c r="AL658" s="154"/>
      <c r="AM658" s="156"/>
      <c r="AN658" s="156"/>
      <c r="AO658" s="156"/>
      <c r="AP658" s="154"/>
      <c r="AQ658" s="591"/>
      <c r="AR658" s="200"/>
      <c r="AS658" s="133" t="s">
        <v>235</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7" t="s">
        <v>182</v>
      </c>
      <c r="AC661" s="577"/>
      <c r="AD661" s="57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243</v>
      </c>
      <c r="F662" s="343"/>
      <c r="G662" s="344" t="s">
        <v>240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242</v>
      </c>
      <c r="AF662" s="337"/>
      <c r="AG662" s="337"/>
      <c r="AH662" s="338"/>
      <c r="AI662" s="339" t="s">
        <v>406</v>
      </c>
      <c r="AJ662" s="339"/>
      <c r="AK662" s="339"/>
      <c r="AL662" s="159"/>
      <c r="AM662" s="339" t="s">
        <v>419</v>
      </c>
      <c r="AN662" s="339"/>
      <c r="AO662" s="339"/>
      <c r="AP662" s="159"/>
      <c r="AQ662" s="159" t="s">
        <v>234</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235</v>
      </c>
      <c r="AH663" s="134"/>
      <c r="AI663" s="156"/>
      <c r="AJ663" s="156"/>
      <c r="AK663" s="156"/>
      <c r="AL663" s="154"/>
      <c r="AM663" s="156"/>
      <c r="AN663" s="156"/>
      <c r="AO663" s="156"/>
      <c r="AP663" s="154"/>
      <c r="AQ663" s="591"/>
      <c r="AR663" s="200"/>
      <c r="AS663" s="133" t="s">
        <v>235</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7" t="s">
        <v>182</v>
      </c>
      <c r="AC666" s="577"/>
      <c r="AD666" s="57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243</v>
      </c>
      <c r="F667" s="343"/>
      <c r="G667" s="344" t="s">
        <v>240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242</v>
      </c>
      <c r="AF667" s="337"/>
      <c r="AG667" s="337"/>
      <c r="AH667" s="338"/>
      <c r="AI667" s="339" t="s">
        <v>406</v>
      </c>
      <c r="AJ667" s="339"/>
      <c r="AK667" s="339"/>
      <c r="AL667" s="159"/>
      <c r="AM667" s="339" t="s">
        <v>419</v>
      </c>
      <c r="AN667" s="339"/>
      <c r="AO667" s="339"/>
      <c r="AP667" s="159"/>
      <c r="AQ667" s="159" t="s">
        <v>234</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235</v>
      </c>
      <c r="AH668" s="134"/>
      <c r="AI668" s="156"/>
      <c r="AJ668" s="156"/>
      <c r="AK668" s="156"/>
      <c r="AL668" s="154"/>
      <c r="AM668" s="156"/>
      <c r="AN668" s="156"/>
      <c r="AO668" s="156"/>
      <c r="AP668" s="154"/>
      <c r="AQ668" s="591"/>
      <c r="AR668" s="200"/>
      <c r="AS668" s="133" t="s">
        <v>235</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7" t="s">
        <v>182</v>
      </c>
      <c r="AC671" s="577"/>
      <c r="AD671" s="57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244</v>
      </c>
      <c r="F672" s="343"/>
      <c r="G672" s="344" t="s">
        <v>241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242</v>
      </c>
      <c r="AF672" s="337"/>
      <c r="AG672" s="337"/>
      <c r="AH672" s="338"/>
      <c r="AI672" s="339" t="s">
        <v>406</v>
      </c>
      <c r="AJ672" s="339"/>
      <c r="AK672" s="339"/>
      <c r="AL672" s="159"/>
      <c r="AM672" s="339" t="s">
        <v>419</v>
      </c>
      <c r="AN672" s="339"/>
      <c r="AO672" s="339"/>
      <c r="AP672" s="159"/>
      <c r="AQ672" s="159" t="s">
        <v>234</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235</v>
      </c>
      <c r="AH673" s="134"/>
      <c r="AI673" s="156"/>
      <c r="AJ673" s="156"/>
      <c r="AK673" s="156"/>
      <c r="AL673" s="154"/>
      <c r="AM673" s="156"/>
      <c r="AN673" s="156"/>
      <c r="AO673" s="156"/>
      <c r="AP673" s="154"/>
      <c r="AQ673" s="591"/>
      <c r="AR673" s="200"/>
      <c r="AS673" s="133" t="s">
        <v>235</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7" t="s">
        <v>14</v>
      </c>
      <c r="AC676" s="577"/>
      <c r="AD676" s="57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244</v>
      </c>
      <c r="F677" s="343"/>
      <c r="G677" s="344" t="s">
        <v>241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242</v>
      </c>
      <c r="AF677" s="337"/>
      <c r="AG677" s="337"/>
      <c r="AH677" s="338"/>
      <c r="AI677" s="339" t="s">
        <v>406</v>
      </c>
      <c r="AJ677" s="339"/>
      <c r="AK677" s="339"/>
      <c r="AL677" s="159"/>
      <c r="AM677" s="339" t="s">
        <v>419</v>
      </c>
      <c r="AN677" s="339"/>
      <c r="AO677" s="339"/>
      <c r="AP677" s="159"/>
      <c r="AQ677" s="159" t="s">
        <v>234</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235</v>
      </c>
      <c r="AH678" s="134"/>
      <c r="AI678" s="156"/>
      <c r="AJ678" s="156"/>
      <c r="AK678" s="156"/>
      <c r="AL678" s="154"/>
      <c r="AM678" s="156"/>
      <c r="AN678" s="156"/>
      <c r="AO678" s="156"/>
      <c r="AP678" s="154"/>
      <c r="AQ678" s="591"/>
      <c r="AR678" s="200"/>
      <c r="AS678" s="133" t="s">
        <v>235</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7" t="s">
        <v>14</v>
      </c>
      <c r="AC681" s="577"/>
      <c r="AD681" s="57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244</v>
      </c>
      <c r="F682" s="343"/>
      <c r="G682" s="344" t="s">
        <v>241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242</v>
      </c>
      <c r="AF682" s="337"/>
      <c r="AG682" s="337"/>
      <c r="AH682" s="338"/>
      <c r="AI682" s="339" t="s">
        <v>406</v>
      </c>
      <c r="AJ682" s="339"/>
      <c r="AK682" s="339"/>
      <c r="AL682" s="159"/>
      <c r="AM682" s="339" t="s">
        <v>419</v>
      </c>
      <c r="AN682" s="339"/>
      <c r="AO682" s="339"/>
      <c r="AP682" s="159"/>
      <c r="AQ682" s="159" t="s">
        <v>234</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235</v>
      </c>
      <c r="AH683" s="134"/>
      <c r="AI683" s="156"/>
      <c r="AJ683" s="156"/>
      <c r="AK683" s="156"/>
      <c r="AL683" s="154"/>
      <c r="AM683" s="156"/>
      <c r="AN683" s="156"/>
      <c r="AO683" s="156"/>
      <c r="AP683" s="154"/>
      <c r="AQ683" s="591"/>
      <c r="AR683" s="200"/>
      <c r="AS683" s="133" t="s">
        <v>235</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7" t="s">
        <v>14</v>
      </c>
      <c r="AC686" s="577"/>
      <c r="AD686" s="57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244</v>
      </c>
      <c r="F687" s="343"/>
      <c r="G687" s="344" t="s">
        <v>241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242</v>
      </c>
      <c r="AF687" s="337"/>
      <c r="AG687" s="337"/>
      <c r="AH687" s="338"/>
      <c r="AI687" s="339" t="s">
        <v>406</v>
      </c>
      <c r="AJ687" s="339"/>
      <c r="AK687" s="339"/>
      <c r="AL687" s="159"/>
      <c r="AM687" s="339" t="s">
        <v>419</v>
      </c>
      <c r="AN687" s="339"/>
      <c r="AO687" s="339"/>
      <c r="AP687" s="159"/>
      <c r="AQ687" s="159" t="s">
        <v>234</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235</v>
      </c>
      <c r="AH688" s="134"/>
      <c r="AI688" s="156"/>
      <c r="AJ688" s="156"/>
      <c r="AK688" s="156"/>
      <c r="AL688" s="154"/>
      <c r="AM688" s="156"/>
      <c r="AN688" s="156"/>
      <c r="AO688" s="156"/>
      <c r="AP688" s="154"/>
      <c r="AQ688" s="591"/>
      <c r="AR688" s="200"/>
      <c r="AS688" s="133" t="s">
        <v>235</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7" t="s">
        <v>14</v>
      </c>
      <c r="AC691" s="577"/>
      <c r="AD691" s="57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244</v>
      </c>
      <c r="F692" s="343"/>
      <c r="G692" s="344" t="s">
        <v>241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242</v>
      </c>
      <c r="AF692" s="337"/>
      <c r="AG692" s="337"/>
      <c r="AH692" s="338"/>
      <c r="AI692" s="339" t="s">
        <v>406</v>
      </c>
      <c r="AJ692" s="339"/>
      <c r="AK692" s="339"/>
      <c r="AL692" s="159"/>
      <c r="AM692" s="339" t="s">
        <v>419</v>
      </c>
      <c r="AN692" s="339"/>
      <c r="AO692" s="339"/>
      <c r="AP692" s="159"/>
      <c r="AQ692" s="159" t="s">
        <v>234</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235</v>
      </c>
      <c r="AH693" s="134"/>
      <c r="AI693" s="156"/>
      <c r="AJ693" s="156"/>
      <c r="AK693" s="156"/>
      <c r="AL693" s="154"/>
      <c r="AM693" s="156"/>
      <c r="AN693" s="156"/>
      <c r="AO693" s="156"/>
      <c r="AP693" s="154"/>
      <c r="AQ693" s="591"/>
      <c r="AR693" s="200"/>
      <c r="AS693" s="133" t="s">
        <v>235</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7" t="s">
        <v>14</v>
      </c>
      <c r="AC696" s="577"/>
      <c r="AD696" s="57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403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7.25" customHeight="1" x14ac:dyDescent="0.15">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556</v>
      </c>
      <c r="AE702" s="346"/>
      <c r="AF702" s="346"/>
      <c r="AG702" s="385" t="s">
        <v>590</v>
      </c>
      <c r="AH702" s="386"/>
      <c r="AI702" s="386"/>
      <c r="AJ702" s="386"/>
      <c r="AK702" s="386"/>
      <c r="AL702" s="386"/>
      <c r="AM702" s="386"/>
      <c r="AN702" s="386"/>
      <c r="AO702" s="386"/>
      <c r="AP702" s="386"/>
      <c r="AQ702" s="386"/>
      <c r="AR702" s="386"/>
      <c r="AS702" s="386"/>
      <c r="AT702" s="386"/>
      <c r="AU702" s="386"/>
      <c r="AV702" s="386"/>
      <c r="AW702" s="386"/>
      <c r="AX702" s="387"/>
    </row>
    <row r="703" spans="1:50" ht="62.2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556</v>
      </c>
      <c r="AE703" s="327"/>
      <c r="AF703" s="327"/>
      <c r="AG703" s="101" t="s">
        <v>591</v>
      </c>
      <c r="AH703" s="102"/>
      <c r="AI703" s="102"/>
      <c r="AJ703" s="102"/>
      <c r="AK703" s="102"/>
      <c r="AL703" s="102"/>
      <c r="AM703" s="102"/>
      <c r="AN703" s="102"/>
      <c r="AO703" s="102"/>
      <c r="AP703" s="102"/>
      <c r="AQ703" s="102"/>
      <c r="AR703" s="102"/>
      <c r="AS703" s="102"/>
      <c r="AT703" s="102"/>
      <c r="AU703" s="102"/>
      <c r="AV703" s="102"/>
      <c r="AW703" s="102"/>
      <c r="AX703" s="103"/>
    </row>
    <row r="704" spans="1:50" ht="74.25" customHeight="1" x14ac:dyDescent="0.15">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7" t="s">
        <v>592</v>
      </c>
      <c r="AH704" s="108"/>
      <c r="AI704" s="108"/>
      <c r="AJ704" s="108"/>
      <c r="AK704" s="108"/>
      <c r="AL704" s="108"/>
      <c r="AM704" s="108"/>
      <c r="AN704" s="108"/>
      <c r="AO704" s="108"/>
      <c r="AP704" s="108"/>
      <c r="AQ704" s="108"/>
      <c r="AR704" s="108"/>
      <c r="AS704" s="108"/>
      <c r="AT704" s="108"/>
      <c r="AU704" s="108"/>
      <c r="AV704" s="108"/>
      <c r="AW704" s="108"/>
      <c r="AX704" s="168"/>
    </row>
    <row r="705" spans="1:50" ht="51.75" customHeight="1" x14ac:dyDescent="0.15">
      <c r="A705" s="642" t="s">
        <v>39</v>
      </c>
      <c r="B705" s="643"/>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6" t="s">
        <v>556</v>
      </c>
      <c r="AE705" s="717"/>
      <c r="AF705" s="717"/>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51.75" customHeight="1" x14ac:dyDescent="0.15">
      <c r="A706" s="644"/>
      <c r="B706" s="645"/>
      <c r="C706" s="796"/>
      <c r="D706" s="797"/>
      <c r="E706" s="732" t="s">
        <v>374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719</v>
      </c>
      <c r="AE706" s="327"/>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51.75" customHeight="1" x14ac:dyDescent="0.15">
      <c r="A707" s="644"/>
      <c r="B707" s="645"/>
      <c r="C707" s="798"/>
      <c r="D707" s="799"/>
      <c r="E707" s="735" t="s">
        <v>315</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602</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54"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556</v>
      </c>
      <c r="AE708" s="606"/>
      <c r="AF708" s="606"/>
      <c r="AG708" s="744" t="s">
        <v>594</v>
      </c>
      <c r="AH708" s="745"/>
      <c r="AI708" s="745"/>
      <c r="AJ708" s="745"/>
      <c r="AK708" s="745"/>
      <c r="AL708" s="745"/>
      <c r="AM708" s="745"/>
      <c r="AN708" s="745"/>
      <c r="AO708" s="745"/>
      <c r="AP708" s="745"/>
      <c r="AQ708" s="745"/>
      <c r="AR708" s="745"/>
      <c r="AS708" s="745"/>
      <c r="AT708" s="745"/>
      <c r="AU708" s="745"/>
      <c r="AV708" s="745"/>
      <c r="AW708" s="745"/>
      <c r="AX708" s="746"/>
    </row>
    <row r="709" spans="1:50" ht="56.25"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556</v>
      </c>
      <c r="AE709" s="327"/>
      <c r="AF709" s="327"/>
      <c r="AG709" s="101" t="s">
        <v>595</v>
      </c>
      <c r="AH709" s="102"/>
      <c r="AI709" s="102"/>
      <c r="AJ709" s="102"/>
      <c r="AK709" s="102"/>
      <c r="AL709" s="102"/>
      <c r="AM709" s="102"/>
      <c r="AN709" s="102"/>
      <c r="AO709" s="102"/>
      <c r="AP709" s="102"/>
      <c r="AQ709" s="102"/>
      <c r="AR709" s="102"/>
      <c r="AS709" s="102"/>
      <c r="AT709" s="102"/>
      <c r="AU709" s="102"/>
      <c r="AV709" s="102"/>
      <c r="AW709" s="102"/>
      <c r="AX709" s="103"/>
    </row>
    <row r="710" spans="1:50" ht="37.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556</v>
      </c>
      <c r="AE710" s="327"/>
      <c r="AF710" s="327"/>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51"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556</v>
      </c>
      <c r="AE711" s="327"/>
      <c r="AF711" s="327"/>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342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603</v>
      </c>
      <c r="AE712" s="785"/>
      <c r="AF712" s="785"/>
      <c r="AG712" s="812" t="s">
        <v>574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87" t="s">
        <v>343</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603</v>
      </c>
      <c r="AE713" s="327"/>
      <c r="AF713" s="665"/>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47"/>
      <c r="B714" s="648"/>
      <c r="C714" s="649" t="s">
        <v>320</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556</v>
      </c>
      <c r="AE714" s="810"/>
      <c r="AF714" s="811"/>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54.75" customHeight="1" x14ac:dyDescent="0.15">
      <c r="A715" s="642" t="s">
        <v>40</v>
      </c>
      <c r="B715" s="786"/>
      <c r="C715" s="787" t="s">
        <v>321</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556</v>
      </c>
      <c r="AE715" s="606"/>
      <c r="AF715" s="658"/>
      <c r="AG715" s="744" t="s">
        <v>598</v>
      </c>
      <c r="AH715" s="745"/>
      <c r="AI715" s="745"/>
      <c r="AJ715" s="745"/>
      <c r="AK715" s="745"/>
      <c r="AL715" s="745"/>
      <c r="AM715" s="745"/>
      <c r="AN715" s="745"/>
      <c r="AO715" s="745"/>
      <c r="AP715" s="745"/>
      <c r="AQ715" s="745"/>
      <c r="AR715" s="745"/>
      <c r="AS715" s="745"/>
      <c r="AT715" s="745"/>
      <c r="AU715" s="745"/>
      <c r="AV715" s="745"/>
      <c r="AW715" s="745"/>
      <c r="AX715" s="746"/>
    </row>
    <row r="716" spans="1:50" ht="52.5" customHeight="1" x14ac:dyDescent="0.15">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8" t="s">
        <v>556</v>
      </c>
      <c r="AE716" s="629"/>
      <c r="AF716" s="629"/>
      <c r="AG716" s="101" t="s">
        <v>599</v>
      </c>
      <c r="AH716" s="102"/>
      <c r="AI716" s="102"/>
      <c r="AJ716" s="102"/>
      <c r="AK716" s="102"/>
      <c r="AL716" s="102"/>
      <c r="AM716" s="102"/>
      <c r="AN716" s="102"/>
      <c r="AO716" s="102"/>
      <c r="AP716" s="102"/>
      <c r="AQ716" s="102"/>
      <c r="AR716" s="102"/>
      <c r="AS716" s="102"/>
      <c r="AT716" s="102"/>
      <c r="AU716" s="102"/>
      <c r="AV716" s="102"/>
      <c r="AW716" s="102"/>
      <c r="AX716" s="103"/>
    </row>
    <row r="717" spans="1:50" ht="51.75" customHeight="1" x14ac:dyDescent="0.15">
      <c r="A717" s="644"/>
      <c r="B717" s="646"/>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556</v>
      </c>
      <c r="AE717" s="327"/>
      <c r="AF717" s="327"/>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556</v>
      </c>
      <c r="AE718" s="327"/>
      <c r="AF718" s="327"/>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603</v>
      </c>
      <c r="AE719" s="606"/>
      <c r="AF719" s="606"/>
      <c r="AG719" s="125" t="s">
        <v>401</v>
      </c>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0"/>
      <c r="B720" s="781"/>
      <c r="C720" s="298" t="s">
        <v>335</v>
      </c>
      <c r="D720" s="296"/>
      <c r="E720" s="296"/>
      <c r="F720" s="299"/>
      <c r="G720" s="295" t="s">
        <v>336</v>
      </c>
      <c r="H720" s="296"/>
      <c r="I720" s="296"/>
      <c r="J720" s="296"/>
      <c r="K720" s="296"/>
      <c r="L720" s="296"/>
      <c r="M720" s="296"/>
      <c r="N720" s="295" t="s">
        <v>339</v>
      </c>
      <c r="O720" s="296"/>
      <c r="P720" s="296"/>
      <c r="Q720" s="296"/>
      <c r="R720" s="296"/>
      <c r="S720" s="296"/>
      <c r="T720" s="296"/>
      <c r="U720" s="296"/>
      <c r="V720" s="296"/>
      <c r="W720" s="296"/>
      <c r="X720" s="296"/>
      <c r="Y720" s="296"/>
      <c r="Z720" s="296"/>
      <c r="AA720" s="296"/>
      <c r="AB720" s="296"/>
      <c r="AC720" s="296"/>
      <c r="AD720" s="296"/>
      <c r="AE720" s="296"/>
      <c r="AF720" s="297"/>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0"/>
      <c r="B721" s="781"/>
      <c r="C721" s="292"/>
      <c r="D721" s="293"/>
      <c r="E721" s="293"/>
      <c r="F721" s="294"/>
      <c r="G721" s="283"/>
      <c r="H721" s="284"/>
      <c r="I721" s="82" t="str">
        <f>IF(OR(G721="　", G721=""), "", "-")</f>
        <v/>
      </c>
      <c r="J721" s="287" t="s">
        <v>568</v>
      </c>
      <c r="K721" s="287"/>
      <c r="L721" s="82" t="str">
        <f>IF(M721="","","-")</f>
        <v/>
      </c>
      <c r="M721" s="83"/>
      <c r="N721" s="300" t="s">
        <v>572</v>
      </c>
      <c r="O721" s="301"/>
      <c r="P721" s="301"/>
      <c r="Q721" s="301"/>
      <c r="R721" s="301"/>
      <c r="S721" s="301"/>
      <c r="T721" s="301"/>
      <c r="U721" s="301"/>
      <c r="V721" s="301"/>
      <c r="W721" s="301"/>
      <c r="X721" s="301"/>
      <c r="Y721" s="301"/>
      <c r="Z721" s="301"/>
      <c r="AA721" s="301"/>
      <c r="AB721" s="301"/>
      <c r="AC721" s="301"/>
      <c r="AD721" s="301"/>
      <c r="AE721" s="301"/>
      <c r="AF721" s="302"/>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0"/>
      <c r="B722" s="781"/>
      <c r="C722" s="292"/>
      <c r="D722" s="293"/>
      <c r="E722" s="293"/>
      <c r="F722" s="294"/>
      <c r="G722" s="283"/>
      <c r="H722" s="284"/>
      <c r="I722" s="82" t="str">
        <f t="shared" ref="I722:I725" si="4">IF(OR(G722="　", G722=""), "", "-")</f>
        <v/>
      </c>
      <c r="J722" s="287" t="s">
        <v>568</v>
      </c>
      <c r="K722" s="287"/>
      <c r="L722" s="82" t="str">
        <f t="shared" ref="L722:L725" si="5">IF(M722="","","-")</f>
        <v/>
      </c>
      <c r="M722" s="83"/>
      <c r="N722" s="300" t="s">
        <v>572</v>
      </c>
      <c r="O722" s="301"/>
      <c r="P722" s="301"/>
      <c r="Q722" s="301"/>
      <c r="R722" s="301"/>
      <c r="S722" s="301"/>
      <c r="T722" s="301"/>
      <c r="U722" s="301"/>
      <c r="V722" s="301"/>
      <c r="W722" s="301"/>
      <c r="X722" s="301"/>
      <c r="Y722" s="301"/>
      <c r="Z722" s="301"/>
      <c r="AA722" s="301"/>
      <c r="AB722" s="301"/>
      <c r="AC722" s="301"/>
      <c r="AD722" s="301"/>
      <c r="AE722" s="301"/>
      <c r="AF722" s="302"/>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0"/>
      <c r="B723" s="781"/>
      <c r="C723" s="292"/>
      <c r="D723" s="293"/>
      <c r="E723" s="293"/>
      <c r="F723" s="294"/>
      <c r="G723" s="283"/>
      <c r="H723" s="284"/>
      <c r="I723" s="82" t="str">
        <f t="shared" si="4"/>
        <v/>
      </c>
      <c r="J723" s="287" t="s">
        <v>568</v>
      </c>
      <c r="K723" s="287"/>
      <c r="L723" s="82" t="str">
        <f t="shared" si="5"/>
        <v/>
      </c>
      <c r="M723" s="83"/>
      <c r="N723" s="300" t="s">
        <v>572</v>
      </c>
      <c r="O723" s="301"/>
      <c r="P723" s="301"/>
      <c r="Q723" s="301"/>
      <c r="R723" s="301"/>
      <c r="S723" s="301"/>
      <c r="T723" s="301"/>
      <c r="U723" s="301"/>
      <c r="V723" s="301"/>
      <c r="W723" s="301"/>
      <c r="X723" s="301"/>
      <c r="Y723" s="301"/>
      <c r="Z723" s="301"/>
      <c r="AA723" s="301"/>
      <c r="AB723" s="301"/>
      <c r="AC723" s="301"/>
      <c r="AD723" s="301"/>
      <c r="AE723" s="301"/>
      <c r="AF723" s="302"/>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0"/>
      <c r="B724" s="781"/>
      <c r="C724" s="292"/>
      <c r="D724" s="293"/>
      <c r="E724" s="293"/>
      <c r="F724" s="294"/>
      <c r="G724" s="283"/>
      <c r="H724" s="284"/>
      <c r="I724" s="82" t="str">
        <f t="shared" si="4"/>
        <v/>
      </c>
      <c r="J724" s="287" t="s">
        <v>568</v>
      </c>
      <c r="K724" s="287"/>
      <c r="L724" s="82" t="str">
        <f t="shared" si="5"/>
        <v/>
      </c>
      <c r="M724" s="83"/>
      <c r="N724" s="300" t="s">
        <v>568</v>
      </c>
      <c r="O724" s="301"/>
      <c r="P724" s="301"/>
      <c r="Q724" s="301"/>
      <c r="R724" s="301"/>
      <c r="S724" s="301"/>
      <c r="T724" s="301"/>
      <c r="U724" s="301"/>
      <c r="V724" s="301"/>
      <c r="W724" s="301"/>
      <c r="X724" s="301"/>
      <c r="Y724" s="301"/>
      <c r="Z724" s="301"/>
      <c r="AA724" s="301"/>
      <c r="AB724" s="301"/>
      <c r="AC724" s="301"/>
      <c r="AD724" s="301"/>
      <c r="AE724" s="301"/>
      <c r="AF724" s="302"/>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2"/>
      <c r="B725" s="783"/>
      <c r="C725" s="323"/>
      <c r="D725" s="324"/>
      <c r="E725" s="324"/>
      <c r="F725" s="325"/>
      <c r="G725" s="285"/>
      <c r="H725" s="286"/>
      <c r="I725" s="84" t="str">
        <f t="shared" si="4"/>
        <v/>
      </c>
      <c r="J725" s="288" t="s">
        <v>568</v>
      </c>
      <c r="K725" s="288"/>
      <c r="L725" s="84" t="str">
        <f t="shared" si="5"/>
        <v/>
      </c>
      <c r="M725" s="85"/>
      <c r="N725" s="271" t="s">
        <v>572</v>
      </c>
      <c r="O725" s="272"/>
      <c r="P725" s="272"/>
      <c r="Q725" s="272"/>
      <c r="R725" s="272"/>
      <c r="S725" s="272"/>
      <c r="T725" s="272"/>
      <c r="U725" s="272"/>
      <c r="V725" s="272"/>
      <c r="W725" s="272"/>
      <c r="X725" s="272"/>
      <c r="Y725" s="272"/>
      <c r="Z725" s="272"/>
      <c r="AA725" s="272"/>
      <c r="AB725" s="272"/>
      <c r="AC725" s="272"/>
      <c r="AD725" s="272"/>
      <c r="AE725" s="272"/>
      <c r="AF725" s="273"/>
      <c r="AG725" s="127"/>
      <c r="AH725" s="111"/>
      <c r="AI725" s="111"/>
      <c r="AJ725" s="111"/>
      <c r="AK725" s="111"/>
      <c r="AL725" s="111"/>
      <c r="AM725" s="111"/>
      <c r="AN725" s="111"/>
      <c r="AO725" s="111"/>
      <c r="AP725" s="111"/>
      <c r="AQ725" s="111"/>
      <c r="AR725" s="111"/>
      <c r="AS725" s="111"/>
      <c r="AT725" s="111"/>
      <c r="AU725" s="111"/>
      <c r="AV725" s="111"/>
      <c r="AW725" s="111"/>
      <c r="AX725" s="128"/>
    </row>
    <row r="726" spans="1:50" ht="57.95" customHeight="1" x14ac:dyDescent="0.15">
      <c r="A726" s="642" t="s">
        <v>48</v>
      </c>
      <c r="B726" s="804"/>
      <c r="C726" s="817" t="s">
        <v>53</v>
      </c>
      <c r="D726" s="839"/>
      <c r="E726" s="839"/>
      <c r="F726" s="840"/>
      <c r="G726" s="575" t="s">
        <v>604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7.95" customHeight="1" thickBot="1" x14ac:dyDescent="0.2">
      <c r="A727" s="805"/>
      <c r="B727" s="806"/>
      <c r="C727" s="750" t="s">
        <v>57</v>
      </c>
      <c r="D727" s="751"/>
      <c r="E727" s="751"/>
      <c r="F727" s="752"/>
      <c r="G727" s="573" t="s">
        <v>605</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6" t="s">
        <v>722</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450000000000003" customHeight="1" thickBot="1" x14ac:dyDescent="0.2">
      <c r="A731" s="801" t="s">
        <v>138</v>
      </c>
      <c r="B731" s="802"/>
      <c r="C731" s="802"/>
      <c r="D731" s="802"/>
      <c r="E731" s="803"/>
      <c r="F731" s="731" t="s">
        <v>723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
      <c r="A733" s="675" t="s">
        <v>138</v>
      </c>
      <c r="B733" s="676"/>
      <c r="C733" s="676"/>
      <c r="D733" s="676"/>
      <c r="E733" s="677"/>
      <c r="F733" s="639" t="s">
        <v>724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348</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396</v>
      </c>
      <c r="B737" s="210"/>
      <c r="C737" s="210"/>
      <c r="D737" s="211"/>
      <c r="E737" s="995" t="s">
        <v>571</v>
      </c>
      <c r="F737" s="995"/>
      <c r="G737" s="995"/>
      <c r="H737" s="995"/>
      <c r="I737" s="995"/>
      <c r="J737" s="995"/>
      <c r="K737" s="995"/>
      <c r="L737" s="995"/>
      <c r="M737" s="995"/>
      <c r="N737" s="368" t="s">
        <v>391</v>
      </c>
      <c r="O737" s="368"/>
      <c r="P737" s="368"/>
      <c r="Q737" s="368"/>
      <c r="R737" s="995" t="s">
        <v>571</v>
      </c>
      <c r="S737" s="995"/>
      <c r="T737" s="995"/>
      <c r="U737" s="995"/>
      <c r="V737" s="995"/>
      <c r="W737" s="995"/>
      <c r="X737" s="995"/>
      <c r="Y737" s="995"/>
      <c r="Z737" s="995"/>
      <c r="AA737" s="368" t="s">
        <v>390</v>
      </c>
      <c r="AB737" s="368"/>
      <c r="AC737" s="368"/>
      <c r="AD737" s="368"/>
      <c r="AE737" s="995" t="s">
        <v>571</v>
      </c>
      <c r="AF737" s="995"/>
      <c r="AG737" s="995"/>
      <c r="AH737" s="995"/>
      <c r="AI737" s="995"/>
      <c r="AJ737" s="995"/>
      <c r="AK737" s="995"/>
      <c r="AL737" s="995"/>
      <c r="AM737" s="995"/>
      <c r="AN737" s="368" t="s">
        <v>389</v>
      </c>
      <c r="AO737" s="368"/>
      <c r="AP737" s="368"/>
      <c r="AQ737" s="368"/>
      <c r="AR737" s="1007" t="s">
        <v>566</v>
      </c>
      <c r="AS737" s="1002"/>
      <c r="AT737" s="1002"/>
      <c r="AU737" s="1002"/>
      <c r="AV737" s="1002"/>
      <c r="AW737" s="1002"/>
      <c r="AX737" s="1003"/>
      <c r="AY737" s="88"/>
      <c r="AZ737" s="88"/>
    </row>
    <row r="738" spans="1:52" ht="24.75" customHeight="1" x14ac:dyDescent="0.15">
      <c r="A738" s="994" t="s">
        <v>388</v>
      </c>
      <c r="B738" s="210"/>
      <c r="C738" s="210"/>
      <c r="D738" s="211"/>
      <c r="E738" s="995" t="s">
        <v>606</v>
      </c>
      <c r="F738" s="995"/>
      <c r="G738" s="995"/>
      <c r="H738" s="995"/>
      <c r="I738" s="995"/>
      <c r="J738" s="995"/>
      <c r="K738" s="995"/>
      <c r="L738" s="995"/>
      <c r="M738" s="995"/>
      <c r="N738" s="368" t="s">
        <v>387</v>
      </c>
      <c r="O738" s="368"/>
      <c r="P738" s="368"/>
      <c r="Q738" s="368"/>
      <c r="R738" s="1008" t="s">
        <v>607</v>
      </c>
      <c r="S738" s="995"/>
      <c r="T738" s="995"/>
      <c r="U738" s="995"/>
      <c r="V738" s="995"/>
      <c r="W738" s="995"/>
      <c r="X738" s="995"/>
      <c r="Y738" s="995"/>
      <c r="Z738" s="995"/>
      <c r="AA738" s="368" t="s">
        <v>386</v>
      </c>
      <c r="AB738" s="368"/>
      <c r="AC738" s="368"/>
      <c r="AD738" s="368"/>
      <c r="AE738" s="1008" t="s">
        <v>608</v>
      </c>
      <c r="AF738" s="995"/>
      <c r="AG738" s="995"/>
      <c r="AH738" s="995"/>
      <c r="AI738" s="995"/>
      <c r="AJ738" s="995"/>
      <c r="AK738" s="995"/>
      <c r="AL738" s="995"/>
      <c r="AM738" s="995"/>
      <c r="AN738" s="368" t="s">
        <v>385</v>
      </c>
      <c r="AO738" s="368"/>
      <c r="AP738" s="368"/>
      <c r="AQ738" s="368"/>
      <c r="AR738" s="1001" t="s">
        <v>609</v>
      </c>
      <c r="AS738" s="1002"/>
      <c r="AT738" s="1002"/>
      <c r="AU738" s="1002"/>
      <c r="AV738" s="1002"/>
      <c r="AW738" s="1002"/>
      <c r="AX738" s="1003"/>
    </row>
    <row r="739" spans="1:52" ht="24.75" customHeight="1" x14ac:dyDescent="0.15">
      <c r="A739" s="994" t="s">
        <v>384</v>
      </c>
      <c r="B739" s="210"/>
      <c r="C739" s="210"/>
      <c r="D739" s="211"/>
      <c r="E739" s="995" t="s">
        <v>610</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408</v>
      </c>
      <c r="B740" s="977"/>
      <c r="C740" s="977"/>
      <c r="D740" s="978"/>
      <c r="E740" s="979" t="s">
        <v>550</v>
      </c>
      <c r="F740" s="980"/>
      <c r="G740" s="980"/>
      <c r="H740" s="92" t="str">
        <f>IF(E740="", "", "(")</f>
        <v>(</v>
      </c>
      <c r="I740" s="980"/>
      <c r="J740" s="980"/>
      <c r="K740" s="92" t="str">
        <f>IF(OR(I740="　", I740=""), "", "-")</f>
        <v/>
      </c>
      <c r="L740" s="981">
        <v>330</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5" t="s">
        <v>377</v>
      </c>
      <c r="B741" s="616"/>
      <c r="C741" s="616"/>
      <c r="D741" s="616"/>
      <c r="E741" s="616"/>
      <c r="F741" s="617"/>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100"/>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thickBo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379</v>
      </c>
      <c r="B780" s="631"/>
      <c r="C780" s="631"/>
      <c r="D780" s="631"/>
      <c r="E780" s="631"/>
      <c r="F780" s="632"/>
      <c r="G780" s="596" t="s">
        <v>611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612</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614</v>
      </c>
      <c r="H782" s="673"/>
      <c r="I782" s="673"/>
      <c r="J782" s="673"/>
      <c r="K782" s="674"/>
      <c r="L782" s="666" t="s">
        <v>615</v>
      </c>
      <c r="M782" s="667"/>
      <c r="N782" s="667"/>
      <c r="O782" s="667"/>
      <c r="P782" s="667"/>
      <c r="Q782" s="667"/>
      <c r="R782" s="667"/>
      <c r="S782" s="667"/>
      <c r="T782" s="667"/>
      <c r="U782" s="667"/>
      <c r="V782" s="667"/>
      <c r="W782" s="667"/>
      <c r="X782" s="668"/>
      <c r="Y782" s="388">
        <v>80</v>
      </c>
      <c r="Z782" s="389"/>
      <c r="AA782" s="389"/>
      <c r="AB782" s="807"/>
      <c r="AC782" s="672" t="s">
        <v>620</v>
      </c>
      <c r="AD782" s="673"/>
      <c r="AE782" s="673"/>
      <c r="AF782" s="673"/>
      <c r="AG782" s="674"/>
      <c r="AH782" s="666" t="s">
        <v>621</v>
      </c>
      <c r="AI782" s="667"/>
      <c r="AJ782" s="667"/>
      <c r="AK782" s="667"/>
      <c r="AL782" s="667"/>
      <c r="AM782" s="667"/>
      <c r="AN782" s="667"/>
      <c r="AO782" s="667"/>
      <c r="AP782" s="667"/>
      <c r="AQ782" s="667"/>
      <c r="AR782" s="667"/>
      <c r="AS782" s="667"/>
      <c r="AT782" s="668"/>
      <c r="AU782" s="388">
        <v>50</v>
      </c>
      <c r="AV782" s="389"/>
      <c r="AW782" s="389"/>
      <c r="AX782" s="390"/>
    </row>
    <row r="783" spans="1:50" ht="24.75" customHeight="1" x14ac:dyDescent="0.15">
      <c r="A783" s="633"/>
      <c r="B783" s="634"/>
      <c r="C783" s="634"/>
      <c r="D783" s="634"/>
      <c r="E783" s="634"/>
      <c r="F783" s="635"/>
      <c r="G783" s="607" t="s">
        <v>617</v>
      </c>
      <c r="H783" s="608"/>
      <c r="I783" s="608"/>
      <c r="J783" s="608"/>
      <c r="K783" s="609"/>
      <c r="L783" s="599" t="s">
        <v>629</v>
      </c>
      <c r="M783" s="600"/>
      <c r="N783" s="600"/>
      <c r="O783" s="600"/>
      <c r="P783" s="600"/>
      <c r="Q783" s="600"/>
      <c r="R783" s="600"/>
      <c r="S783" s="600"/>
      <c r="T783" s="600"/>
      <c r="U783" s="600"/>
      <c r="V783" s="600"/>
      <c r="W783" s="600"/>
      <c r="X783" s="601"/>
      <c r="Y783" s="602">
        <v>80</v>
      </c>
      <c r="Z783" s="603"/>
      <c r="AA783" s="603"/>
      <c r="AB783" s="613"/>
      <c r="AC783" s="607" t="s">
        <v>617</v>
      </c>
      <c r="AD783" s="608"/>
      <c r="AE783" s="608"/>
      <c r="AF783" s="608"/>
      <c r="AG783" s="609"/>
      <c r="AH783" s="599" t="s">
        <v>630</v>
      </c>
      <c r="AI783" s="600"/>
      <c r="AJ783" s="600"/>
      <c r="AK783" s="600"/>
      <c r="AL783" s="600"/>
      <c r="AM783" s="600"/>
      <c r="AN783" s="600"/>
      <c r="AO783" s="600"/>
      <c r="AP783" s="600"/>
      <c r="AQ783" s="600"/>
      <c r="AR783" s="600"/>
      <c r="AS783" s="600"/>
      <c r="AT783" s="601"/>
      <c r="AU783" s="602">
        <v>24</v>
      </c>
      <c r="AV783" s="603"/>
      <c r="AW783" s="603"/>
      <c r="AX783" s="604"/>
    </row>
    <row r="784" spans="1:50" ht="24.75" customHeight="1" x14ac:dyDescent="0.15">
      <c r="A784" s="633"/>
      <c r="B784" s="634"/>
      <c r="C784" s="634"/>
      <c r="D784" s="634"/>
      <c r="E784" s="634"/>
      <c r="F784" s="635"/>
      <c r="G784" s="607" t="s">
        <v>616</v>
      </c>
      <c r="H784" s="608"/>
      <c r="I784" s="608"/>
      <c r="J784" s="608"/>
      <c r="K784" s="609"/>
      <c r="L784" s="599" t="s">
        <v>628</v>
      </c>
      <c r="M784" s="600"/>
      <c r="N784" s="600"/>
      <c r="O784" s="600"/>
      <c r="P784" s="600"/>
      <c r="Q784" s="600"/>
      <c r="R784" s="600"/>
      <c r="S784" s="600"/>
      <c r="T784" s="600"/>
      <c r="U784" s="600"/>
      <c r="V784" s="600"/>
      <c r="W784" s="600"/>
      <c r="X784" s="601"/>
      <c r="Y784" s="602">
        <v>47</v>
      </c>
      <c r="Z784" s="603"/>
      <c r="AA784" s="603"/>
      <c r="AB784" s="613"/>
      <c r="AC784" s="607" t="s">
        <v>616</v>
      </c>
      <c r="AD784" s="608"/>
      <c r="AE784" s="608"/>
      <c r="AF784" s="608"/>
      <c r="AG784" s="609"/>
      <c r="AH784" s="599" t="s">
        <v>628</v>
      </c>
      <c r="AI784" s="600"/>
      <c r="AJ784" s="600"/>
      <c r="AK784" s="600"/>
      <c r="AL784" s="600"/>
      <c r="AM784" s="600"/>
      <c r="AN784" s="600"/>
      <c r="AO784" s="600"/>
      <c r="AP784" s="600"/>
      <c r="AQ784" s="600"/>
      <c r="AR784" s="600"/>
      <c r="AS784" s="600"/>
      <c r="AT784" s="601"/>
      <c r="AU784" s="602">
        <v>11</v>
      </c>
      <c r="AV784" s="603"/>
      <c r="AW784" s="603"/>
      <c r="AX784" s="604"/>
    </row>
    <row r="785" spans="1:50" ht="24.75" customHeight="1" x14ac:dyDescent="0.15">
      <c r="A785" s="633"/>
      <c r="B785" s="634"/>
      <c r="C785" s="634"/>
      <c r="D785" s="634"/>
      <c r="E785" s="634"/>
      <c r="F785" s="635"/>
      <c r="G785" s="607" t="s">
        <v>618</v>
      </c>
      <c r="H785" s="608"/>
      <c r="I785" s="608"/>
      <c r="J785" s="608"/>
      <c r="K785" s="609"/>
      <c r="L785" s="599" t="s">
        <v>619</v>
      </c>
      <c r="M785" s="600"/>
      <c r="N785" s="600"/>
      <c r="O785" s="600"/>
      <c r="P785" s="600"/>
      <c r="Q785" s="600"/>
      <c r="R785" s="600"/>
      <c r="S785" s="600"/>
      <c r="T785" s="600"/>
      <c r="U785" s="600"/>
      <c r="V785" s="600"/>
      <c r="W785" s="600"/>
      <c r="X785" s="601"/>
      <c r="Y785" s="602">
        <v>10</v>
      </c>
      <c r="Z785" s="603"/>
      <c r="AA785" s="603"/>
      <c r="AB785" s="613"/>
      <c r="AC785" s="607" t="s">
        <v>622</v>
      </c>
      <c r="AD785" s="608"/>
      <c r="AE785" s="608"/>
      <c r="AF785" s="608"/>
      <c r="AG785" s="609"/>
      <c r="AH785" s="599" t="s">
        <v>619</v>
      </c>
      <c r="AI785" s="600"/>
      <c r="AJ785" s="600"/>
      <c r="AK785" s="600"/>
      <c r="AL785" s="600"/>
      <c r="AM785" s="600"/>
      <c r="AN785" s="600"/>
      <c r="AO785" s="600"/>
      <c r="AP785" s="600"/>
      <c r="AQ785" s="600"/>
      <c r="AR785" s="600"/>
      <c r="AS785" s="600"/>
      <c r="AT785" s="601"/>
      <c r="AU785" s="602">
        <v>5</v>
      </c>
      <c r="AV785" s="603"/>
      <c r="AW785" s="603"/>
      <c r="AX785" s="604"/>
    </row>
    <row r="786" spans="1:50" ht="24.75" hidden="1" customHeight="1" x14ac:dyDescent="0.15">
      <c r="A786" s="633"/>
      <c r="B786" s="634"/>
      <c r="C786" s="634"/>
      <c r="D786" s="634"/>
      <c r="E786" s="634"/>
      <c r="F786" s="635"/>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3"/>
      <c r="B787" s="634"/>
      <c r="C787" s="634"/>
      <c r="D787" s="634"/>
      <c r="E787" s="634"/>
      <c r="F787" s="635"/>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3"/>
      <c r="B788" s="634"/>
      <c r="C788" s="634"/>
      <c r="D788" s="634"/>
      <c r="E788" s="634"/>
      <c r="F788" s="635"/>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3"/>
      <c r="B789" s="634"/>
      <c r="C789" s="634"/>
      <c r="D789" s="634"/>
      <c r="E789" s="634"/>
      <c r="F789" s="635"/>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3"/>
      <c r="B790" s="634"/>
      <c r="C790" s="634"/>
      <c r="D790" s="634"/>
      <c r="E790" s="634"/>
      <c r="F790" s="635"/>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3"/>
      <c r="B791" s="634"/>
      <c r="C791" s="634"/>
      <c r="D791" s="634"/>
      <c r="E791" s="634"/>
      <c r="F791" s="635"/>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217</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90</v>
      </c>
      <c r="AV792" s="834"/>
      <c r="AW792" s="834"/>
      <c r="AX792" s="836"/>
    </row>
    <row r="793" spans="1:50" ht="36" customHeight="1" x14ac:dyDescent="0.15">
      <c r="A793" s="633"/>
      <c r="B793" s="634"/>
      <c r="C793" s="634"/>
      <c r="D793" s="634"/>
      <c r="E793" s="634"/>
      <c r="F793" s="635"/>
      <c r="G793" s="596" t="s">
        <v>634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613</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30.75" customHeight="1" x14ac:dyDescent="0.15">
      <c r="A795" s="633"/>
      <c r="B795" s="634"/>
      <c r="C795" s="634"/>
      <c r="D795" s="634"/>
      <c r="E795" s="634"/>
      <c r="F795" s="635"/>
      <c r="G795" s="672" t="s">
        <v>614</v>
      </c>
      <c r="H795" s="673"/>
      <c r="I795" s="673"/>
      <c r="J795" s="673"/>
      <c r="K795" s="674"/>
      <c r="L795" s="666" t="s">
        <v>623</v>
      </c>
      <c r="M795" s="667"/>
      <c r="N795" s="667"/>
      <c r="O795" s="667"/>
      <c r="P795" s="667"/>
      <c r="Q795" s="667"/>
      <c r="R795" s="667"/>
      <c r="S795" s="667"/>
      <c r="T795" s="667"/>
      <c r="U795" s="667"/>
      <c r="V795" s="667"/>
      <c r="W795" s="667"/>
      <c r="X795" s="668"/>
      <c r="Y795" s="388">
        <v>178</v>
      </c>
      <c r="Z795" s="389"/>
      <c r="AA795" s="389"/>
      <c r="AB795" s="807"/>
      <c r="AC795" s="672" t="s">
        <v>620</v>
      </c>
      <c r="AD795" s="673"/>
      <c r="AE795" s="673"/>
      <c r="AF795" s="673"/>
      <c r="AG795" s="674"/>
      <c r="AH795" s="666" t="s">
        <v>633</v>
      </c>
      <c r="AI795" s="667"/>
      <c r="AJ795" s="667"/>
      <c r="AK795" s="667"/>
      <c r="AL795" s="667"/>
      <c r="AM795" s="667"/>
      <c r="AN795" s="667"/>
      <c r="AO795" s="667"/>
      <c r="AP795" s="667"/>
      <c r="AQ795" s="667"/>
      <c r="AR795" s="667"/>
      <c r="AS795" s="667"/>
      <c r="AT795" s="668"/>
      <c r="AU795" s="388">
        <v>45</v>
      </c>
      <c r="AV795" s="389"/>
      <c r="AW795" s="389"/>
      <c r="AX795" s="390"/>
    </row>
    <row r="796" spans="1:50" ht="36" customHeight="1" x14ac:dyDescent="0.15">
      <c r="A796" s="633"/>
      <c r="B796" s="634"/>
      <c r="C796" s="634"/>
      <c r="D796" s="634"/>
      <c r="E796" s="634"/>
      <c r="F796" s="635"/>
      <c r="G796" s="607" t="s">
        <v>617</v>
      </c>
      <c r="H796" s="608"/>
      <c r="I796" s="608"/>
      <c r="J796" s="608"/>
      <c r="K796" s="609"/>
      <c r="L796" s="599" t="s">
        <v>631</v>
      </c>
      <c r="M796" s="600"/>
      <c r="N796" s="600"/>
      <c r="O796" s="600"/>
      <c r="P796" s="600"/>
      <c r="Q796" s="600"/>
      <c r="R796" s="600"/>
      <c r="S796" s="600"/>
      <c r="T796" s="600"/>
      <c r="U796" s="600"/>
      <c r="V796" s="600"/>
      <c r="W796" s="600"/>
      <c r="X796" s="601"/>
      <c r="Y796" s="602">
        <v>30</v>
      </c>
      <c r="Z796" s="603"/>
      <c r="AA796" s="603"/>
      <c r="AB796" s="613"/>
      <c r="AC796" s="607" t="s">
        <v>625</v>
      </c>
      <c r="AD796" s="608"/>
      <c r="AE796" s="608"/>
      <c r="AF796" s="608"/>
      <c r="AG796" s="609"/>
      <c r="AH796" s="599" t="s">
        <v>626</v>
      </c>
      <c r="AI796" s="600"/>
      <c r="AJ796" s="600"/>
      <c r="AK796" s="600"/>
      <c r="AL796" s="600"/>
      <c r="AM796" s="600"/>
      <c r="AN796" s="600"/>
      <c r="AO796" s="600"/>
      <c r="AP796" s="600"/>
      <c r="AQ796" s="600"/>
      <c r="AR796" s="600"/>
      <c r="AS796" s="600"/>
      <c r="AT796" s="601"/>
      <c r="AU796" s="602">
        <v>11</v>
      </c>
      <c r="AV796" s="603"/>
      <c r="AW796" s="603"/>
      <c r="AX796" s="604"/>
    </row>
    <row r="797" spans="1:50" ht="24.75" customHeight="1" x14ac:dyDescent="0.15">
      <c r="A797" s="633"/>
      <c r="B797" s="634"/>
      <c r="C797" s="634"/>
      <c r="D797" s="634"/>
      <c r="E797" s="634"/>
      <c r="F797" s="635"/>
      <c r="G797" s="607" t="s">
        <v>627</v>
      </c>
      <c r="H797" s="608"/>
      <c r="I797" s="608"/>
      <c r="J797" s="608"/>
      <c r="K797" s="609"/>
      <c r="L797" s="599" t="s">
        <v>624</v>
      </c>
      <c r="M797" s="600"/>
      <c r="N797" s="600"/>
      <c r="O797" s="600"/>
      <c r="P797" s="600"/>
      <c r="Q797" s="600"/>
      <c r="R797" s="600"/>
      <c r="S797" s="600"/>
      <c r="T797" s="600"/>
      <c r="U797" s="600"/>
      <c r="V797" s="600"/>
      <c r="W797" s="600"/>
      <c r="X797" s="601"/>
      <c r="Y797" s="602">
        <v>6</v>
      </c>
      <c r="Z797" s="603"/>
      <c r="AA797" s="603"/>
      <c r="AB797" s="613"/>
      <c r="AC797" s="607" t="s">
        <v>617</v>
      </c>
      <c r="AD797" s="608"/>
      <c r="AE797" s="608"/>
      <c r="AF797" s="608"/>
      <c r="AG797" s="609"/>
      <c r="AH797" s="599" t="s">
        <v>632</v>
      </c>
      <c r="AI797" s="600"/>
      <c r="AJ797" s="600"/>
      <c r="AK797" s="600"/>
      <c r="AL797" s="600"/>
      <c r="AM797" s="600"/>
      <c r="AN797" s="600"/>
      <c r="AO797" s="600"/>
      <c r="AP797" s="600"/>
      <c r="AQ797" s="600"/>
      <c r="AR797" s="600"/>
      <c r="AS797" s="600"/>
      <c r="AT797" s="601"/>
      <c r="AU797" s="602">
        <v>4</v>
      </c>
      <c r="AV797" s="603"/>
      <c r="AW797" s="603"/>
      <c r="AX797" s="604"/>
    </row>
    <row r="798" spans="1:50" ht="24.75" customHeight="1" x14ac:dyDescent="0.15">
      <c r="A798" s="633"/>
      <c r="B798" s="634"/>
      <c r="C798" s="634"/>
      <c r="D798" s="634"/>
      <c r="E798" s="634"/>
      <c r="F798" s="635"/>
      <c r="G798" s="607" t="s">
        <v>717</v>
      </c>
      <c r="H798" s="608"/>
      <c r="I798" s="608"/>
      <c r="J798" s="608"/>
      <c r="K798" s="609"/>
      <c r="L798" s="599" t="s">
        <v>717</v>
      </c>
      <c r="M798" s="600"/>
      <c r="N798" s="600"/>
      <c r="O798" s="600"/>
      <c r="P798" s="600"/>
      <c r="Q798" s="600"/>
      <c r="R798" s="600"/>
      <c r="S798" s="600"/>
      <c r="T798" s="600"/>
      <c r="U798" s="600"/>
      <c r="V798" s="600"/>
      <c r="W798" s="600"/>
      <c r="X798" s="601"/>
      <c r="Y798" s="602" t="s">
        <v>717</v>
      </c>
      <c r="Z798" s="603"/>
      <c r="AA798" s="603"/>
      <c r="AB798" s="613"/>
      <c r="AC798" s="607" t="s">
        <v>627</v>
      </c>
      <c r="AD798" s="608"/>
      <c r="AE798" s="608"/>
      <c r="AF798" s="608"/>
      <c r="AG798" s="609"/>
      <c r="AH798" s="599" t="s">
        <v>624</v>
      </c>
      <c r="AI798" s="600"/>
      <c r="AJ798" s="600"/>
      <c r="AK798" s="600"/>
      <c r="AL798" s="600"/>
      <c r="AM798" s="600"/>
      <c r="AN798" s="600"/>
      <c r="AO798" s="600"/>
      <c r="AP798" s="600"/>
      <c r="AQ798" s="600"/>
      <c r="AR798" s="600"/>
      <c r="AS798" s="600"/>
      <c r="AT798" s="601"/>
      <c r="AU798" s="602">
        <v>6</v>
      </c>
      <c r="AV798" s="603"/>
      <c r="AW798" s="603"/>
      <c r="AX798" s="604"/>
    </row>
    <row r="799" spans="1:50" ht="24.75" hidden="1" customHeight="1" x14ac:dyDescent="0.15">
      <c r="A799" s="633"/>
      <c r="B799" s="634"/>
      <c r="C799" s="634"/>
      <c r="D799" s="634"/>
      <c r="E799" s="634"/>
      <c r="F799" s="635"/>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3"/>
      <c r="B800" s="634"/>
      <c r="C800" s="634"/>
      <c r="D800" s="634"/>
      <c r="E800" s="634"/>
      <c r="F800" s="635"/>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3"/>
      <c r="B801" s="634"/>
      <c r="C801" s="634"/>
      <c r="D801" s="634"/>
      <c r="E801" s="634"/>
      <c r="F801" s="635"/>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3"/>
      <c r="B802" s="634"/>
      <c r="C802" s="634"/>
      <c r="D802" s="634"/>
      <c r="E802" s="634"/>
      <c r="F802" s="635"/>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3"/>
      <c r="B803" s="634"/>
      <c r="C803" s="634"/>
      <c r="D803" s="634"/>
      <c r="E803" s="634"/>
      <c r="F803" s="635"/>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3"/>
      <c r="B804" s="634"/>
      <c r="C804" s="634"/>
      <c r="D804" s="634"/>
      <c r="E804" s="634"/>
      <c r="F804" s="635"/>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214</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66</v>
      </c>
      <c r="AV805" s="834"/>
      <c r="AW805" s="834"/>
      <c r="AX805" s="836"/>
    </row>
    <row r="806" spans="1:50" ht="35.25" customHeight="1" x14ac:dyDescent="0.15">
      <c r="A806" s="633"/>
      <c r="B806" s="634"/>
      <c r="C806" s="634"/>
      <c r="D806" s="634"/>
      <c r="E806" s="634"/>
      <c r="F806" s="635"/>
      <c r="G806" s="596" t="s">
        <v>636</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635</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15">
      <c r="A808" s="633"/>
      <c r="B808" s="634"/>
      <c r="C808" s="634"/>
      <c r="D808" s="634"/>
      <c r="E808" s="634"/>
      <c r="F808" s="635"/>
      <c r="G808" s="672" t="s">
        <v>638</v>
      </c>
      <c r="H808" s="673"/>
      <c r="I808" s="673"/>
      <c r="J808" s="673"/>
      <c r="K808" s="674"/>
      <c r="L808" s="666" t="s">
        <v>641</v>
      </c>
      <c r="M808" s="667"/>
      <c r="N808" s="667"/>
      <c r="O808" s="667"/>
      <c r="P808" s="667"/>
      <c r="Q808" s="667"/>
      <c r="R808" s="667"/>
      <c r="S808" s="667"/>
      <c r="T808" s="667"/>
      <c r="U808" s="667"/>
      <c r="V808" s="667"/>
      <c r="W808" s="667"/>
      <c r="X808" s="668"/>
      <c r="Y808" s="388">
        <v>21</v>
      </c>
      <c r="Z808" s="389"/>
      <c r="AA808" s="389"/>
      <c r="AB808" s="807"/>
      <c r="AC808" s="672" t="s">
        <v>639</v>
      </c>
      <c r="AD808" s="673"/>
      <c r="AE808" s="673"/>
      <c r="AF808" s="673"/>
      <c r="AG808" s="674"/>
      <c r="AH808" s="666" t="s">
        <v>644</v>
      </c>
      <c r="AI808" s="667"/>
      <c r="AJ808" s="667"/>
      <c r="AK808" s="667"/>
      <c r="AL808" s="667"/>
      <c r="AM808" s="667"/>
      <c r="AN808" s="667"/>
      <c r="AO808" s="667"/>
      <c r="AP808" s="667"/>
      <c r="AQ808" s="667"/>
      <c r="AR808" s="667"/>
      <c r="AS808" s="667"/>
      <c r="AT808" s="668"/>
      <c r="AU808" s="388">
        <v>16</v>
      </c>
      <c r="AV808" s="389"/>
      <c r="AW808" s="389"/>
      <c r="AX808" s="390"/>
    </row>
    <row r="809" spans="1:50" ht="24.75" customHeight="1" x14ac:dyDescent="0.15">
      <c r="A809" s="633"/>
      <c r="B809" s="634"/>
      <c r="C809" s="634"/>
      <c r="D809" s="634"/>
      <c r="E809" s="634"/>
      <c r="F809" s="635"/>
      <c r="G809" s="607" t="s">
        <v>639</v>
      </c>
      <c r="H809" s="608"/>
      <c r="I809" s="608"/>
      <c r="J809" s="608"/>
      <c r="K809" s="609"/>
      <c r="L809" s="599" t="s">
        <v>642</v>
      </c>
      <c r="M809" s="600"/>
      <c r="N809" s="600"/>
      <c r="O809" s="600"/>
      <c r="P809" s="600"/>
      <c r="Q809" s="600"/>
      <c r="R809" s="600"/>
      <c r="S809" s="600"/>
      <c r="T809" s="600"/>
      <c r="U809" s="600"/>
      <c r="V809" s="600"/>
      <c r="W809" s="600"/>
      <c r="X809" s="601"/>
      <c r="Y809" s="602">
        <v>12</v>
      </c>
      <c r="Z809" s="603"/>
      <c r="AA809" s="603"/>
      <c r="AB809" s="613"/>
      <c r="AC809" s="607" t="s">
        <v>638</v>
      </c>
      <c r="AD809" s="608"/>
      <c r="AE809" s="608"/>
      <c r="AF809" s="608"/>
      <c r="AG809" s="609"/>
      <c r="AH809" s="599" t="s">
        <v>645</v>
      </c>
      <c r="AI809" s="600"/>
      <c r="AJ809" s="600"/>
      <c r="AK809" s="600"/>
      <c r="AL809" s="600"/>
      <c r="AM809" s="600"/>
      <c r="AN809" s="600"/>
      <c r="AO809" s="600"/>
      <c r="AP809" s="600"/>
      <c r="AQ809" s="600"/>
      <c r="AR809" s="600"/>
      <c r="AS809" s="600"/>
      <c r="AT809" s="601"/>
      <c r="AU809" s="602">
        <v>4</v>
      </c>
      <c r="AV809" s="603"/>
      <c r="AW809" s="603"/>
      <c r="AX809" s="604"/>
    </row>
    <row r="810" spans="1:50" ht="24.75" customHeight="1" x14ac:dyDescent="0.15">
      <c r="A810" s="633"/>
      <c r="B810" s="634"/>
      <c r="C810" s="634"/>
      <c r="D810" s="634"/>
      <c r="E810" s="634"/>
      <c r="F810" s="635"/>
      <c r="G810" s="607" t="s">
        <v>640</v>
      </c>
      <c r="H810" s="608"/>
      <c r="I810" s="608"/>
      <c r="J810" s="608"/>
      <c r="K810" s="609"/>
      <c r="L810" s="599" t="s">
        <v>643</v>
      </c>
      <c r="M810" s="600"/>
      <c r="N810" s="600"/>
      <c r="O810" s="600"/>
      <c r="P810" s="600"/>
      <c r="Q810" s="600"/>
      <c r="R810" s="600"/>
      <c r="S810" s="600"/>
      <c r="T810" s="600"/>
      <c r="U810" s="600"/>
      <c r="V810" s="600"/>
      <c r="W810" s="600"/>
      <c r="X810" s="601"/>
      <c r="Y810" s="602">
        <v>1</v>
      </c>
      <c r="Z810" s="603"/>
      <c r="AA810" s="603"/>
      <c r="AB810" s="613"/>
      <c r="AC810" s="607" t="s">
        <v>640</v>
      </c>
      <c r="AD810" s="608"/>
      <c r="AE810" s="608"/>
      <c r="AF810" s="608"/>
      <c r="AG810" s="609"/>
      <c r="AH810" s="599" t="s">
        <v>643</v>
      </c>
      <c r="AI810" s="600"/>
      <c r="AJ810" s="600"/>
      <c r="AK810" s="600"/>
      <c r="AL810" s="600"/>
      <c r="AM810" s="600"/>
      <c r="AN810" s="600"/>
      <c r="AO810" s="600"/>
      <c r="AP810" s="600"/>
      <c r="AQ810" s="600"/>
      <c r="AR810" s="600"/>
      <c r="AS810" s="600"/>
      <c r="AT810" s="601"/>
      <c r="AU810" s="602">
        <v>0.5</v>
      </c>
      <c r="AV810" s="603"/>
      <c r="AW810" s="603"/>
      <c r="AX810" s="604"/>
    </row>
    <row r="811" spans="1:50" ht="24.75" hidden="1" customHeight="1" x14ac:dyDescent="0.15">
      <c r="A811" s="633"/>
      <c r="B811" s="634"/>
      <c r="C811" s="634"/>
      <c r="D811" s="634"/>
      <c r="E811" s="634"/>
      <c r="F811" s="635"/>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3"/>
      <c r="B812" s="634"/>
      <c r="C812" s="634"/>
      <c r="D812" s="634"/>
      <c r="E812" s="634"/>
      <c r="F812" s="635"/>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3"/>
      <c r="B813" s="634"/>
      <c r="C813" s="634"/>
      <c r="D813" s="634"/>
      <c r="E813" s="634"/>
      <c r="F813" s="635"/>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3"/>
      <c r="B814" s="634"/>
      <c r="C814" s="634"/>
      <c r="D814" s="634"/>
      <c r="E814" s="634"/>
      <c r="F814" s="635"/>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3"/>
      <c r="B815" s="634"/>
      <c r="C815" s="634"/>
      <c r="D815" s="634"/>
      <c r="E815" s="634"/>
      <c r="F815" s="635"/>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3"/>
      <c r="B816" s="634"/>
      <c r="C816" s="634"/>
      <c r="D816" s="634"/>
      <c r="E816" s="634"/>
      <c r="F816" s="635"/>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3"/>
      <c r="B817" s="634"/>
      <c r="C817" s="634"/>
      <c r="D817" s="634"/>
      <c r="E817" s="634"/>
      <c r="F817" s="635"/>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34</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20.5</v>
      </c>
      <c r="AV818" s="834"/>
      <c r="AW818" s="834"/>
      <c r="AX818" s="836"/>
    </row>
    <row r="819" spans="1:50" ht="39.75" customHeight="1" x14ac:dyDescent="0.15">
      <c r="A819" s="633"/>
      <c r="B819" s="634"/>
      <c r="C819" s="634"/>
      <c r="D819" s="634"/>
      <c r="E819" s="634"/>
      <c r="F819" s="635"/>
      <c r="G819" s="596" t="s">
        <v>646</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647</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x14ac:dyDescent="0.15">
      <c r="A821" s="633"/>
      <c r="B821" s="634"/>
      <c r="C821" s="634"/>
      <c r="D821" s="634"/>
      <c r="E821" s="634"/>
      <c r="F821" s="635"/>
      <c r="G821" s="672" t="s">
        <v>614</v>
      </c>
      <c r="H821" s="673"/>
      <c r="I821" s="673"/>
      <c r="J821" s="673"/>
      <c r="K821" s="674"/>
      <c r="L821" s="666" t="s">
        <v>727</v>
      </c>
      <c r="M821" s="667"/>
      <c r="N821" s="667"/>
      <c r="O821" s="667"/>
      <c r="P821" s="667"/>
      <c r="Q821" s="667"/>
      <c r="R821" s="667"/>
      <c r="S821" s="667"/>
      <c r="T821" s="667"/>
      <c r="U821" s="667"/>
      <c r="V821" s="667"/>
      <c r="W821" s="667"/>
      <c r="X821" s="668"/>
      <c r="Y821" s="388">
        <v>49</v>
      </c>
      <c r="Z821" s="389"/>
      <c r="AA821" s="389"/>
      <c r="AB821" s="807"/>
      <c r="AC821" s="672" t="s">
        <v>695</v>
      </c>
      <c r="AD821" s="673"/>
      <c r="AE821" s="673"/>
      <c r="AF821" s="673"/>
      <c r="AG821" s="674"/>
      <c r="AH821" s="666" t="s">
        <v>696</v>
      </c>
      <c r="AI821" s="667"/>
      <c r="AJ821" s="667"/>
      <c r="AK821" s="667"/>
      <c r="AL821" s="667"/>
      <c r="AM821" s="667"/>
      <c r="AN821" s="667"/>
      <c r="AO821" s="667"/>
      <c r="AP821" s="667"/>
      <c r="AQ821" s="667"/>
      <c r="AR821" s="667"/>
      <c r="AS821" s="667"/>
      <c r="AT821" s="668"/>
      <c r="AU821" s="388">
        <v>5.8</v>
      </c>
      <c r="AV821" s="389"/>
      <c r="AW821" s="389"/>
      <c r="AX821" s="390"/>
    </row>
    <row r="822" spans="1:50" ht="24.75" customHeight="1" x14ac:dyDescent="0.15">
      <c r="A822" s="633"/>
      <c r="B822" s="634"/>
      <c r="C822" s="634"/>
      <c r="D822" s="634"/>
      <c r="E822" s="634"/>
      <c r="F822" s="635"/>
      <c r="G822" s="607" t="s">
        <v>616</v>
      </c>
      <c r="H822" s="608"/>
      <c r="I822" s="608"/>
      <c r="J822" s="608"/>
      <c r="K822" s="609"/>
      <c r="L822" s="599" t="s">
        <v>728</v>
      </c>
      <c r="M822" s="600"/>
      <c r="N822" s="600"/>
      <c r="O822" s="600"/>
      <c r="P822" s="600"/>
      <c r="Q822" s="600"/>
      <c r="R822" s="600"/>
      <c r="S822" s="600"/>
      <c r="T822" s="600"/>
      <c r="U822" s="600"/>
      <c r="V822" s="600"/>
      <c r="W822" s="600"/>
      <c r="X822" s="601"/>
      <c r="Y822" s="602">
        <v>15</v>
      </c>
      <c r="Z822" s="603"/>
      <c r="AA822" s="603"/>
      <c r="AB822" s="613"/>
      <c r="AC822" s="607" t="s">
        <v>622</v>
      </c>
      <c r="AD822" s="608"/>
      <c r="AE822" s="608"/>
      <c r="AF822" s="608"/>
      <c r="AG822" s="609"/>
      <c r="AH822" s="599" t="s">
        <v>643</v>
      </c>
      <c r="AI822" s="600"/>
      <c r="AJ822" s="600"/>
      <c r="AK822" s="600"/>
      <c r="AL822" s="600"/>
      <c r="AM822" s="600"/>
      <c r="AN822" s="600"/>
      <c r="AO822" s="600"/>
      <c r="AP822" s="600"/>
      <c r="AQ822" s="600"/>
      <c r="AR822" s="600"/>
      <c r="AS822" s="600"/>
      <c r="AT822" s="601"/>
      <c r="AU822" s="602">
        <v>0.6</v>
      </c>
      <c r="AV822" s="603"/>
      <c r="AW822" s="603"/>
      <c r="AX822" s="604"/>
    </row>
    <row r="823" spans="1:50" ht="24.75" customHeight="1" x14ac:dyDescent="0.15">
      <c r="A823" s="633"/>
      <c r="B823" s="634"/>
      <c r="C823" s="634"/>
      <c r="D823" s="634"/>
      <c r="E823" s="634"/>
      <c r="F823" s="635"/>
      <c r="G823" s="607" t="s">
        <v>80</v>
      </c>
      <c r="H823" s="608"/>
      <c r="I823" s="608"/>
      <c r="J823" s="608"/>
      <c r="K823" s="609"/>
      <c r="L823" s="599" t="s">
        <v>643</v>
      </c>
      <c r="M823" s="600"/>
      <c r="N823" s="600"/>
      <c r="O823" s="600"/>
      <c r="P823" s="600"/>
      <c r="Q823" s="600"/>
      <c r="R823" s="600"/>
      <c r="S823" s="600"/>
      <c r="T823" s="600"/>
      <c r="U823" s="600"/>
      <c r="V823" s="600"/>
      <c r="W823" s="600"/>
      <c r="X823" s="601"/>
      <c r="Y823" s="602">
        <v>6</v>
      </c>
      <c r="Z823" s="603"/>
      <c r="AA823" s="603"/>
      <c r="AB823" s="613"/>
      <c r="AC823" s="607" t="s">
        <v>717</v>
      </c>
      <c r="AD823" s="608"/>
      <c r="AE823" s="608"/>
      <c r="AF823" s="608"/>
      <c r="AG823" s="609"/>
      <c r="AH823" s="599" t="s">
        <v>717</v>
      </c>
      <c r="AI823" s="600"/>
      <c r="AJ823" s="600"/>
      <c r="AK823" s="600"/>
      <c r="AL823" s="600"/>
      <c r="AM823" s="600"/>
      <c r="AN823" s="600"/>
      <c r="AO823" s="600"/>
      <c r="AP823" s="600"/>
      <c r="AQ823" s="600"/>
      <c r="AR823" s="600"/>
      <c r="AS823" s="600"/>
      <c r="AT823" s="601"/>
      <c r="AU823" s="602" t="s">
        <v>717</v>
      </c>
      <c r="AV823" s="603"/>
      <c r="AW823" s="603"/>
      <c r="AX823" s="604"/>
    </row>
    <row r="824" spans="1:50" ht="24.75" hidden="1" customHeight="1" x14ac:dyDescent="0.15">
      <c r="A824" s="633"/>
      <c r="B824" s="634"/>
      <c r="C824" s="634"/>
      <c r="D824" s="634"/>
      <c r="E824" s="634"/>
      <c r="F824" s="635"/>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3"/>
      <c r="B825" s="634"/>
      <c r="C825" s="634"/>
      <c r="D825" s="634"/>
      <c r="E825" s="634"/>
      <c r="F825" s="635"/>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3"/>
      <c r="B826" s="634"/>
      <c r="C826" s="634"/>
      <c r="D826" s="634"/>
      <c r="E826" s="634"/>
      <c r="F826" s="635"/>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3"/>
      <c r="B827" s="634"/>
      <c r="C827" s="634"/>
      <c r="D827" s="634"/>
      <c r="E827" s="634"/>
      <c r="F827" s="635"/>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3"/>
      <c r="B828" s="634"/>
      <c r="C828" s="634"/>
      <c r="D828" s="634"/>
      <c r="E828" s="634"/>
      <c r="F828" s="635"/>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3"/>
      <c r="B829" s="634"/>
      <c r="C829" s="634"/>
      <c r="D829" s="634"/>
      <c r="E829" s="634"/>
      <c r="F829" s="635"/>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3"/>
      <c r="B830" s="634"/>
      <c r="C830" s="634"/>
      <c r="D830" s="634"/>
      <c r="E830" s="634"/>
      <c r="F830" s="635"/>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70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6.3999999999999995</v>
      </c>
      <c r="AV831" s="834"/>
      <c r="AW831" s="834"/>
      <c r="AX831" s="836"/>
    </row>
    <row r="832" spans="1:50" ht="24.75"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6" t="s">
        <v>340</v>
      </c>
      <c r="AM832" s="277"/>
      <c r="AN832" s="277"/>
      <c r="AO832" s="81" t="s">
        <v>637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9" t="s">
        <v>296</v>
      </c>
      <c r="K837" s="368"/>
      <c r="L837" s="368"/>
      <c r="M837" s="368"/>
      <c r="N837" s="368"/>
      <c r="O837" s="368"/>
      <c r="P837" s="369" t="s">
        <v>246</v>
      </c>
      <c r="Q837" s="369"/>
      <c r="R837" s="369"/>
      <c r="S837" s="369"/>
      <c r="T837" s="369"/>
      <c r="U837" s="369"/>
      <c r="V837" s="369"/>
      <c r="W837" s="369"/>
      <c r="X837" s="369"/>
      <c r="Y837" s="370" t="s">
        <v>294</v>
      </c>
      <c r="Z837" s="371"/>
      <c r="AA837" s="371"/>
      <c r="AB837" s="371"/>
      <c r="AC837" s="149" t="s">
        <v>334</v>
      </c>
      <c r="AD837" s="149"/>
      <c r="AE837" s="149"/>
      <c r="AF837" s="149"/>
      <c r="AG837" s="149"/>
      <c r="AH837" s="370" t="s">
        <v>361</v>
      </c>
      <c r="AI837" s="367"/>
      <c r="AJ837" s="367"/>
      <c r="AK837" s="367"/>
      <c r="AL837" s="367" t="s">
        <v>21</v>
      </c>
      <c r="AM837" s="367"/>
      <c r="AN837" s="367"/>
      <c r="AO837" s="372"/>
      <c r="AP837" s="373" t="s">
        <v>297</v>
      </c>
      <c r="AQ837" s="373"/>
      <c r="AR837" s="373"/>
      <c r="AS837" s="373"/>
      <c r="AT837" s="373"/>
      <c r="AU837" s="373"/>
      <c r="AV837" s="373"/>
      <c r="AW837" s="373"/>
      <c r="AX837" s="373"/>
    </row>
    <row r="838" spans="1:50" ht="51" customHeight="1" x14ac:dyDescent="0.15">
      <c r="A838" s="376">
        <v>1</v>
      </c>
      <c r="B838" s="376">
        <v>1</v>
      </c>
      <c r="C838" s="361" t="s">
        <v>652</v>
      </c>
      <c r="D838" s="347"/>
      <c r="E838" s="347"/>
      <c r="F838" s="347"/>
      <c r="G838" s="347"/>
      <c r="H838" s="347"/>
      <c r="I838" s="347"/>
      <c r="J838" s="348">
        <v>4010601031604</v>
      </c>
      <c r="K838" s="349"/>
      <c r="L838" s="349"/>
      <c r="M838" s="349"/>
      <c r="N838" s="349"/>
      <c r="O838" s="349"/>
      <c r="P838" s="362" t="s">
        <v>653</v>
      </c>
      <c r="Q838" s="350"/>
      <c r="R838" s="350"/>
      <c r="S838" s="350"/>
      <c r="T838" s="350"/>
      <c r="U838" s="350"/>
      <c r="V838" s="350"/>
      <c r="W838" s="350"/>
      <c r="X838" s="350"/>
      <c r="Y838" s="351">
        <v>217</v>
      </c>
      <c r="Z838" s="352"/>
      <c r="AA838" s="352"/>
      <c r="AB838" s="353"/>
      <c r="AC838" s="363" t="s">
        <v>372</v>
      </c>
      <c r="AD838" s="364"/>
      <c r="AE838" s="364"/>
      <c r="AF838" s="364"/>
      <c r="AG838" s="364"/>
      <c r="AH838" s="365" t="s">
        <v>568</v>
      </c>
      <c r="AI838" s="366"/>
      <c r="AJ838" s="366"/>
      <c r="AK838" s="366"/>
      <c r="AL838" s="357" t="s">
        <v>568</v>
      </c>
      <c r="AM838" s="358"/>
      <c r="AN838" s="358"/>
      <c r="AO838" s="359"/>
      <c r="AP838" s="360" t="s">
        <v>568</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65"/>
      <c r="AI839" s="366"/>
      <c r="AJ839" s="366"/>
      <c r="AK839" s="366"/>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9" t="s">
        <v>296</v>
      </c>
      <c r="K870" s="368"/>
      <c r="L870" s="368"/>
      <c r="M870" s="368"/>
      <c r="N870" s="368"/>
      <c r="O870" s="368"/>
      <c r="P870" s="369" t="s">
        <v>246</v>
      </c>
      <c r="Q870" s="369"/>
      <c r="R870" s="369"/>
      <c r="S870" s="369"/>
      <c r="T870" s="369"/>
      <c r="U870" s="369"/>
      <c r="V870" s="369"/>
      <c r="W870" s="369"/>
      <c r="X870" s="369"/>
      <c r="Y870" s="370" t="s">
        <v>294</v>
      </c>
      <c r="Z870" s="371"/>
      <c r="AA870" s="371"/>
      <c r="AB870" s="371"/>
      <c r="AC870" s="149" t="s">
        <v>334</v>
      </c>
      <c r="AD870" s="149"/>
      <c r="AE870" s="149"/>
      <c r="AF870" s="149"/>
      <c r="AG870" s="149"/>
      <c r="AH870" s="370" t="s">
        <v>361</v>
      </c>
      <c r="AI870" s="367"/>
      <c r="AJ870" s="367"/>
      <c r="AK870" s="367"/>
      <c r="AL870" s="367" t="s">
        <v>21</v>
      </c>
      <c r="AM870" s="367"/>
      <c r="AN870" s="367"/>
      <c r="AO870" s="372"/>
      <c r="AP870" s="373" t="s">
        <v>297</v>
      </c>
      <c r="AQ870" s="373"/>
      <c r="AR870" s="373"/>
      <c r="AS870" s="373"/>
      <c r="AT870" s="373"/>
      <c r="AU870" s="373"/>
      <c r="AV870" s="373"/>
      <c r="AW870" s="373"/>
      <c r="AX870" s="373"/>
    </row>
    <row r="871" spans="1:50" ht="58.5" customHeight="1" x14ac:dyDescent="0.15">
      <c r="A871" s="376">
        <v>1</v>
      </c>
      <c r="B871" s="376">
        <v>1</v>
      </c>
      <c r="C871" s="361" t="s">
        <v>725</v>
      </c>
      <c r="D871" s="347"/>
      <c r="E871" s="347"/>
      <c r="F871" s="347"/>
      <c r="G871" s="347"/>
      <c r="H871" s="347"/>
      <c r="I871" s="347"/>
      <c r="J871" s="348">
        <v>4420001011339</v>
      </c>
      <c r="K871" s="349"/>
      <c r="L871" s="349"/>
      <c r="M871" s="349"/>
      <c r="N871" s="349"/>
      <c r="O871" s="349"/>
      <c r="P871" s="362" t="s">
        <v>726</v>
      </c>
      <c r="Q871" s="350"/>
      <c r="R871" s="350"/>
      <c r="S871" s="350"/>
      <c r="T871" s="350"/>
      <c r="U871" s="350"/>
      <c r="V871" s="350"/>
      <c r="W871" s="350"/>
      <c r="X871" s="350"/>
      <c r="Y871" s="351">
        <v>90</v>
      </c>
      <c r="Z871" s="352"/>
      <c r="AA871" s="352"/>
      <c r="AB871" s="353"/>
      <c r="AC871" s="363" t="s">
        <v>372</v>
      </c>
      <c r="AD871" s="364"/>
      <c r="AE871" s="364"/>
      <c r="AF871" s="364"/>
      <c r="AG871" s="364"/>
      <c r="AH871" s="365" t="s">
        <v>401</v>
      </c>
      <c r="AI871" s="366"/>
      <c r="AJ871" s="366"/>
      <c r="AK871" s="366"/>
      <c r="AL871" s="357" t="s">
        <v>401</v>
      </c>
      <c r="AM871" s="358"/>
      <c r="AN871" s="358"/>
      <c r="AO871" s="359"/>
      <c r="AP871" s="360" t="s">
        <v>401</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65"/>
      <c r="AI872" s="366"/>
      <c r="AJ872" s="366"/>
      <c r="AK872" s="366"/>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9" t="s">
        <v>296</v>
      </c>
      <c r="K903" s="368"/>
      <c r="L903" s="368"/>
      <c r="M903" s="368"/>
      <c r="N903" s="368"/>
      <c r="O903" s="368"/>
      <c r="P903" s="369" t="s">
        <v>246</v>
      </c>
      <c r="Q903" s="369"/>
      <c r="R903" s="369"/>
      <c r="S903" s="369"/>
      <c r="T903" s="369"/>
      <c r="U903" s="369"/>
      <c r="V903" s="369"/>
      <c r="W903" s="369"/>
      <c r="X903" s="369"/>
      <c r="Y903" s="370" t="s">
        <v>294</v>
      </c>
      <c r="Z903" s="371"/>
      <c r="AA903" s="371"/>
      <c r="AB903" s="371"/>
      <c r="AC903" s="149" t="s">
        <v>334</v>
      </c>
      <c r="AD903" s="149"/>
      <c r="AE903" s="149"/>
      <c r="AF903" s="149"/>
      <c r="AG903" s="149"/>
      <c r="AH903" s="370" t="s">
        <v>361</v>
      </c>
      <c r="AI903" s="367"/>
      <c r="AJ903" s="367"/>
      <c r="AK903" s="367"/>
      <c r="AL903" s="367" t="s">
        <v>21</v>
      </c>
      <c r="AM903" s="367"/>
      <c r="AN903" s="367"/>
      <c r="AO903" s="372"/>
      <c r="AP903" s="373" t="s">
        <v>297</v>
      </c>
      <c r="AQ903" s="373"/>
      <c r="AR903" s="373"/>
      <c r="AS903" s="373"/>
      <c r="AT903" s="373"/>
      <c r="AU903" s="373"/>
      <c r="AV903" s="373"/>
      <c r="AW903" s="373"/>
      <c r="AX903" s="373"/>
    </row>
    <row r="904" spans="1:50" ht="48.75" customHeight="1" x14ac:dyDescent="0.15">
      <c r="A904" s="376">
        <v>1</v>
      </c>
      <c r="B904" s="376">
        <v>1</v>
      </c>
      <c r="C904" s="361" t="s">
        <v>699</v>
      </c>
      <c r="D904" s="347"/>
      <c r="E904" s="347"/>
      <c r="F904" s="347"/>
      <c r="G904" s="347"/>
      <c r="H904" s="347"/>
      <c r="I904" s="347"/>
      <c r="J904" s="348">
        <v>6050005002007</v>
      </c>
      <c r="K904" s="349"/>
      <c r="L904" s="349"/>
      <c r="M904" s="349"/>
      <c r="N904" s="349"/>
      <c r="O904" s="349"/>
      <c r="P904" s="362" t="s">
        <v>700</v>
      </c>
      <c r="Q904" s="350"/>
      <c r="R904" s="350"/>
      <c r="S904" s="350"/>
      <c r="T904" s="350"/>
      <c r="U904" s="350"/>
      <c r="V904" s="350"/>
      <c r="W904" s="350"/>
      <c r="X904" s="350"/>
      <c r="Y904" s="351">
        <v>214</v>
      </c>
      <c r="Z904" s="352"/>
      <c r="AA904" s="352"/>
      <c r="AB904" s="353"/>
      <c r="AC904" s="363" t="s">
        <v>372</v>
      </c>
      <c r="AD904" s="364"/>
      <c r="AE904" s="364"/>
      <c r="AF904" s="364"/>
      <c r="AG904" s="364"/>
      <c r="AH904" s="365" t="s">
        <v>568</v>
      </c>
      <c r="AI904" s="366"/>
      <c r="AJ904" s="366"/>
      <c r="AK904" s="366"/>
      <c r="AL904" s="357" t="s">
        <v>568</v>
      </c>
      <c r="AM904" s="358"/>
      <c r="AN904" s="358"/>
      <c r="AO904" s="359"/>
      <c r="AP904" s="360" t="s">
        <v>568</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65"/>
      <c r="AI905" s="366"/>
      <c r="AJ905" s="366"/>
      <c r="AK905" s="366"/>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49" t="s">
        <v>296</v>
      </c>
      <c r="K936" s="368"/>
      <c r="L936" s="368"/>
      <c r="M936" s="368"/>
      <c r="N936" s="368"/>
      <c r="O936" s="368"/>
      <c r="P936" s="369" t="s">
        <v>246</v>
      </c>
      <c r="Q936" s="369"/>
      <c r="R936" s="369"/>
      <c r="S936" s="369"/>
      <c r="T936" s="369"/>
      <c r="U936" s="369"/>
      <c r="V936" s="369"/>
      <c r="W936" s="369"/>
      <c r="X936" s="369"/>
      <c r="Y936" s="370" t="s">
        <v>294</v>
      </c>
      <c r="Z936" s="371"/>
      <c r="AA936" s="371"/>
      <c r="AB936" s="371"/>
      <c r="AC936" s="149" t="s">
        <v>334</v>
      </c>
      <c r="AD936" s="149"/>
      <c r="AE936" s="149"/>
      <c r="AF936" s="149"/>
      <c r="AG936" s="149"/>
      <c r="AH936" s="370" t="s">
        <v>361</v>
      </c>
      <c r="AI936" s="367"/>
      <c r="AJ936" s="367"/>
      <c r="AK936" s="367"/>
      <c r="AL936" s="367" t="s">
        <v>21</v>
      </c>
      <c r="AM936" s="367"/>
      <c r="AN936" s="367"/>
      <c r="AO936" s="372"/>
      <c r="AP936" s="373" t="s">
        <v>297</v>
      </c>
      <c r="AQ936" s="373"/>
      <c r="AR936" s="373"/>
      <c r="AS936" s="373"/>
      <c r="AT936" s="373"/>
      <c r="AU936" s="373"/>
      <c r="AV936" s="373"/>
      <c r="AW936" s="373"/>
      <c r="AX936" s="373"/>
    </row>
    <row r="937" spans="1:50" ht="57.75" customHeight="1" x14ac:dyDescent="0.15">
      <c r="A937" s="376">
        <v>1</v>
      </c>
      <c r="B937" s="376">
        <v>1</v>
      </c>
      <c r="C937" s="361" t="s">
        <v>697</v>
      </c>
      <c r="D937" s="347"/>
      <c r="E937" s="347"/>
      <c r="F937" s="347"/>
      <c r="G937" s="347"/>
      <c r="H937" s="347"/>
      <c r="I937" s="347"/>
      <c r="J937" s="348">
        <v>4010005018545</v>
      </c>
      <c r="K937" s="349"/>
      <c r="L937" s="349"/>
      <c r="M937" s="349"/>
      <c r="N937" s="349"/>
      <c r="O937" s="349"/>
      <c r="P937" s="362" t="s">
        <v>698</v>
      </c>
      <c r="Q937" s="350"/>
      <c r="R937" s="350"/>
      <c r="S937" s="350"/>
      <c r="T937" s="350"/>
      <c r="U937" s="350"/>
      <c r="V937" s="350"/>
      <c r="W937" s="350"/>
      <c r="X937" s="350"/>
      <c r="Y937" s="351">
        <v>66</v>
      </c>
      <c r="Z937" s="352"/>
      <c r="AA937" s="352"/>
      <c r="AB937" s="353"/>
      <c r="AC937" s="363" t="s">
        <v>372</v>
      </c>
      <c r="AD937" s="364"/>
      <c r="AE937" s="364"/>
      <c r="AF937" s="364"/>
      <c r="AG937" s="364"/>
      <c r="AH937" s="365" t="s">
        <v>568</v>
      </c>
      <c r="AI937" s="366"/>
      <c r="AJ937" s="366"/>
      <c r="AK937" s="366"/>
      <c r="AL937" s="357" t="s">
        <v>568</v>
      </c>
      <c r="AM937" s="358"/>
      <c r="AN937" s="358"/>
      <c r="AO937" s="359"/>
      <c r="AP937" s="360" t="s">
        <v>568</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65"/>
      <c r="AI938" s="366"/>
      <c r="AJ938" s="366"/>
      <c r="AK938" s="366"/>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49" t="s">
        <v>296</v>
      </c>
      <c r="K969" s="368"/>
      <c r="L969" s="368"/>
      <c r="M969" s="368"/>
      <c r="N969" s="368"/>
      <c r="O969" s="368"/>
      <c r="P969" s="369" t="s">
        <v>246</v>
      </c>
      <c r="Q969" s="369"/>
      <c r="R969" s="369"/>
      <c r="S969" s="369"/>
      <c r="T969" s="369"/>
      <c r="U969" s="369"/>
      <c r="V969" s="369"/>
      <c r="W969" s="369"/>
      <c r="X969" s="369"/>
      <c r="Y969" s="370" t="s">
        <v>294</v>
      </c>
      <c r="Z969" s="371"/>
      <c r="AA969" s="371"/>
      <c r="AB969" s="371"/>
      <c r="AC969" s="149" t="s">
        <v>334</v>
      </c>
      <c r="AD969" s="149"/>
      <c r="AE969" s="149"/>
      <c r="AF969" s="149"/>
      <c r="AG969" s="149"/>
      <c r="AH969" s="370" t="s">
        <v>361</v>
      </c>
      <c r="AI969" s="367"/>
      <c r="AJ969" s="367"/>
      <c r="AK969" s="367"/>
      <c r="AL969" s="367" t="s">
        <v>21</v>
      </c>
      <c r="AM969" s="367"/>
      <c r="AN969" s="367"/>
      <c r="AO969" s="372"/>
      <c r="AP969" s="373" t="s">
        <v>297</v>
      </c>
      <c r="AQ969" s="373"/>
      <c r="AR969" s="373"/>
      <c r="AS969" s="373"/>
      <c r="AT969" s="373"/>
      <c r="AU969" s="373"/>
      <c r="AV969" s="373"/>
      <c r="AW969" s="373"/>
      <c r="AX969" s="373"/>
    </row>
    <row r="970" spans="1:50" ht="40.5" customHeight="1" x14ac:dyDescent="0.15">
      <c r="A970" s="376">
        <v>1</v>
      </c>
      <c r="B970" s="376">
        <v>1</v>
      </c>
      <c r="C970" s="361" t="s">
        <v>655</v>
      </c>
      <c r="D970" s="347"/>
      <c r="E970" s="347"/>
      <c r="F970" s="347"/>
      <c r="G970" s="347"/>
      <c r="H970" s="347"/>
      <c r="I970" s="347"/>
      <c r="J970" s="348">
        <v>4010405000334</v>
      </c>
      <c r="K970" s="349"/>
      <c r="L970" s="349"/>
      <c r="M970" s="349"/>
      <c r="N970" s="349"/>
      <c r="O970" s="349"/>
      <c r="P970" s="362" t="s">
        <v>656</v>
      </c>
      <c r="Q970" s="350"/>
      <c r="R970" s="350"/>
      <c r="S970" s="350"/>
      <c r="T970" s="350"/>
      <c r="U970" s="350"/>
      <c r="V970" s="350"/>
      <c r="W970" s="350"/>
      <c r="X970" s="350"/>
      <c r="Y970" s="351">
        <v>34</v>
      </c>
      <c r="Z970" s="352"/>
      <c r="AA970" s="352"/>
      <c r="AB970" s="353"/>
      <c r="AC970" s="363" t="s">
        <v>366</v>
      </c>
      <c r="AD970" s="364"/>
      <c r="AE970" s="364"/>
      <c r="AF970" s="364"/>
      <c r="AG970" s="364"/>
      <c r="AH970" s="365">
        <v>1</v>
      </c>
      <c r="AI970" s="366"/>
      <c r="AJ970" s="366"/>
      <c r="AK970" s="366"/>
      <c r="AL970" s="357">
        <v>93.9</v>
      </c>
      <c r="AM970" s="358"/>
      <c r="AN970" s="358"/>
      <c r="AO970" s="359"/>
      <c r="AP970" s="360" t="s">
        <v>568</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65"/>
      <c r="AI971" s="366"/>
      <c r="AJ971" s="366"/>
      <c r="AK971" s="366"/>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49" t="s">
        <v>296</v>
      </c>
      <c r="K1002" s="368"/>
      <c r="L1002" s="368"/>
      <c r="M1002" s="368"/>
      <c r="N1002" s="368"/>
      <c r="O1002" s="368"/>
      <c r="P1002" s="369" t="s">
        <v>246</v>
      </c>
      <c r="Q1002" s="369"/>
      <c r="R1002" s="369"/>
      <c r="S1002" s="369"/>
      <c r="T1002" s="369"/>
      <c r="U1002" s="369"/>
      <c r="V1002" s="369"/>
      <c r="W1002" s="369"/>
      <c r="X1002" s="369"/>
      <c r="Y1002" s="370" t="s">
        <v>294</v>
      </c>
      <c r="Z1002" s="371"/>
      <c r="AA1002" s="371"/>
      <c r="AB1002" s="371"/>
      <c r="AC1002" s="149" t="s">
        <v>334</v>
      </c>
      <c r="AD1002" s="149"/>
      <c r="AE1002" s="149"/>
      <c r="AF1002" s="149"/>
      <c r="AG1002" s="149"/>
      <c r="AH1002" s="370" t="s">
        <v>361</v>
      </c>
      <c r="AI1002" s="367"/>
      <c r="AJ1002" s="367"/>
      <c r="AK1002" s="367"/>
      <c r="AL1002" s="367" t="s">
        <v>21</v>
      </c>
      <c r="AM1002" s="367"/>
      <c r="AN1002" s="367"/>
      <c r="AO1002" s="372"/>
      <c r="AP1002" s="373" t="s">
        <v>297</v>
      </c>
      <c r="AQ1002" s="373"/>
      <c r="AR1002" s="373"/>
      <c r="AS1002" s="373"/>
      <c r="AT1002" s="373"/>
      <c r="AU1002" s="373"/>
      <c r="AV1002" s="373"/>
      <c r="AW1002" s="373"/>
      <c r="AX1002" s="373"/>
    </row>
    <row r="1003" spans="1:50" ht="42" customHeight="1" x14ac:dyDescent="0.15">
      <c r="A1003" s="376">
        <v>1</v>
      </c>
      <c r="B1003" s="376">
        <v>1</v>
      </c>
      <c r="C1003" s="361" t="s">
        <v>654</v>
      </c>
      <c r="D1003" s="347"/>
      <c r="E1003" s="347"/>
      <c r="F1003" s="347"/>
      <c r="G1003" s="347"/>
      <c r="H1003" s="347"/>
      <c r="I1003" s="347"/>
      <c r="J1003" s="348">
        <v>6050005002007</v>
      </c>
      <c r="K1003" s="349"/>
      <c r="L1003" s="349"/>
      <c r="M1003" s="349"/>
      <c r="N1003" s="349"/>
      <c r="O1003" s="349"/>
      <c r="P1003" s="362" t="s">
        <v>657</v>
      </c>
      <c r="Q1003" s="350"/>
      <c r="R1003" s="350"/>
      <c r="S1003" s="350"/>
      <c r="T1003" s="350"/>
      <c r="U1003" s="350"/>
      <c r="V1003" s="350"/>
      <c r="W1003" s="350"/>
      <c r="X1003" s="350"/>
      <c r="Y1003" s="351">
        <v>21</v>
      </c>
      <c r="Z1003" s="352"/>
      <c r="AA1003" s="352"/>
      <c r="AB1003" s="353"/>
      <c r="AC1003" s="363" t="s">
        <v>366</v>
      </c>
      <c r="AD1003" s="364"/>
      <c r="AE1003" s="364"/>
      <c r="AF1003" s="364"/>
      <c r="AG1003" s="364"/>
      <c r="AH1003" s="365">
        <v>1</v>
      </c>
      <c r="AI1003" s="366"/>
      <c r="AJ1003" s="366"/>
      <c r="AK1003" s="366"/>
      <c r="AL1003" s="357">
        <v>91.28</v>
      </c>
      <c r="AM1003" s="358"/>
      <c r="AN1003" s="358"/>
      <c r="AO1003" s="359"/>
      <c r="AP1003" s="360" t="s">
        <v>568</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65"/>
      <c r="AI1004" s="366"/>
      <c r="AJ1004" s="366"/>
      <c r="AK1004" s="36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75"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149" t="s">
        <v>296</v>
      </c>
      <c r="K1035" s="368"/>
      <c r="L1035" s="368"/>
      <c r="M1035" s="368"/>
      <c r="N1035" s="368"/>
      <c r="O1035" s="368"/>
      <c r="P1035" s="369" t="s">
        <v>246</v>
      </c>
      <c r="Q1035" s="369"/>
      <c r="R1035" s="369"/>
      <c r="S1035" s="369"/>
      <c r="T1035" s="369"/>
      <c r="U1035" s="369"/>
      <c r="V1035" s="369"/>
      <c r="W1035" s="369"/>
      <c r="X1035" s="369"/>
      <c r="Y1035" s="370" t="s">
        <v>294</v>
      </c>
      <c r="Z1035" s="371"/>
      <c r="AA1035" s="371"/>
      <c r="AB1035" s="371"/>
      <c r="AC1035" s="149" t="s">
        <v>334</v>
      </c>
      <c r="AD1035" s="149"/>
      <c r="AE1035" s="149"/>
      <c r="AF1035" s="149"/>
      <c r="AG1035" s="149"/>
      <c r="AH1035" s="370" t="s">
        <v>361</v>
      </c>
      <c r="AI1035" s="367"/>
      <c r="AJ1035" s="367"/>
      <c r="AK1035" s="367"/>
      <c r="AL1035" s="367" t="s">
        <v>21</v>
      </c>
      <c r="AM1035" s="367"/>
      <c r="AN1035" s="367"/>
      <c r="AO1035" s="372"/>
      <c r="AP1035" s="373" t="s">
        <v>297</v>
      </c>
      <c r="AQ1035" s="373"/>
      <c r="AR1035" s="373"/>
      <c r="AS1035" s="373"/>
      <c r="AT1035" s="373"/>
      <c r="AU1035" s="373"/>
      <c r="AV1035" s="373"/>
      <c r="AW1035" s="373"/>
      <c r="AX1035" s="373"/>
    </row>
    <row r="1036" spans="1:50" ht="57.75" customHeight="1" x14ac:dyDescent="0.15">
      <c r="A1036" s="376">
        <v>1</v>
      </c>
      <c r="B1036" s="376">
        <v>1</v>
      </c>
      <c r="C1036" s="361" t="s">
        <v>665</v>
      </c>
      <c r="D1036" s="347"/>
      <c r="E1036" s="347"/>
      <c r="F1036" s="347"/>
      <c r="G1036" s="347"/>
      <c r="H1036" s="347"/>
      <c r="I1036" s="347"/>
      <c r="J1036" s="348">
        <v>6010005014757</v>
      </c>
      <c r="K1036" s="349"/>
      <c r="L1036" s="349"/>
      <c r="M1036" s="349"/>
      <c r="N1036" s="349"/>
      <c r="O1036" s="349"/>
      <c r="P1036" s="362" t="s">
        <v>662</v>
      </c>
      <c r="Q1036" s="350"/>
      <c r="R1036" s="350"/>
      <c r="S1036" s="350"/>
      <c r="T1036" s="350"/>
      <c r="U1036" s="350"/>
      <c r="V1036" s="350"/>
      <c r="W1036" s="350"/>
      <c r="X1036" s="350"/>
      <c r="Y1036" s="351">
        <v>70</v>
      </c>
      <c r="Z1036" s="352"/>
      <c r="AA1036" s="352"/>
      <c r="AB1036" s="353"/>
      <c r="AC1036" s="363" t="s">
        <v>372</v>
      </c>
      <c r="AD1036" s="364"/>
      <c r="AE1036" s="364"/>
      <c r="AF1036" s="364"/>
      <c r="AG1036" s="364"/>
      <c r="AH1036" s="365" t="s">
        <v>568</v>
      </c>
      <c r="AI1036" s="366"/>
      <c r="AJ1036" s="366"/>
      <c r="AK1036" s="366"/>
      <c r="AL1036" s="357" t="s">
        <v>568</v>
      </c>
      <c r="AM1036" s="358"/>
      <c r="AN1036" s="358"/>
      <c r="AO1036" s="359"/>
      <c r="AP1036" s="360" t="s">
        <v>568</v>
      </c>
      <c r="AQ1036" s="360"/>
      <c r="AR1036" s="360"/>
      <c r="AS1036" s="360"/>
      <c r="AT1036" s="360"/>
      <c r="AU1036" s="360"/>
      <c r="AV1036" s="360"/>
      <c r="AW1036" s="360"/>
      <c r="AX1036" s="360"/>
    </row>
    <row r="1037" spans="1:50" ht="57.75" customHeight="1" x14ac:dyDescent="0.15">
      <c r="A1037" s="376">
        <v>2</v>
      </c>
      <c r="B1037" s="376">
        <v>1</v>
      </c>
      <c r="C1037" s="361" t="s">
        <v>658</v>
      </c>
      <c r="D1037" s="347"/>
      <c r="E1037" s="347"/>
      <c r="F1037" s="347"/>
      <c r="G1037" s="347"/>
      <c r="H1037" s="347"/>
      <c r="I1037" s="347"/>
      <c r="J1037" s="348">
        <v>7011005000358</v>
      </c>
      <c r="K1037" s="349"/>
      <c r="L1037" s="349"/>
      <c r="M1037" s="349"/>
      <c r="N1037" s="349"/>
      <c r="O1037" s="349"/>
      <c r="P1037" s="362" t="s">
        <v>661</v>
      </c>
      <c r="Q1037" s="350"/>
      <c r="R1037" s="350"/>
      <c r="S1037" s="350"/>
      <c r="T1037" s="350"/>
      <c r="U1037" s="350"/>
      <c r="V1037" s="350"/>
      <c r="W1037" s="350"/>
      <c r="X1037" s="350"/>
      <c r="Y1037" s="351">
        <v>3</v>
      </c>
      <c r="Z1037" s="352"/>
      <c r="AA1037" s="352"/>
      <c r="AB1037" s="353"/>
      <c r="AC1037" s="363" t="s">
        <v>372</v>
      </c>
      <c r="AD1037" s="364"/>
      <c r="AE1037" s="364"/>
      <c r="AF1037" s="364"/>
      <c r="AG1037" s="364"/>
      <c r="AH1037" s="365" t="s">
        <v>568</v>
      </c>
      <c r="AI1037" s="366"/>
      <c r="AJ1037" s="366"/>
      <c r="AK1037" s="366"/>
      <c r="AL1037" s="357" t="s">
        <v>568</v>
      </c>
      <c r="AM1037" s="358"/>
      <c r="AN1037" s="358"/>
      <c r="AO1037" s="359"/>
      <c r="AP1037" s="360" t="s">
        <v>568</v>
      </c>
      <c r="AQ1037" s="360"/>
      <c r="AR1037" s="360"/>
      <c r="AS1037" s="360"/>
      <c r="AT1037" s="360"/>
      <c r="AU1037" s="360"/>
      <c r="AV1037" s="360"/>
      <c r="AW1037" s="360"/>
      <c r="AX1037" s="360"/>
    </row>
    <row r="1038" spans="1:50" ht="57.75" customHeight="1" x14ac:dyDescent="0.15">
      <c r="A1038" s="376">
        <v>3</v>
      </c>
      <c r="B1038" s="376">
        <v>1</v>
      </c>
      <c r="C1038" s="361" t="s">
        <v>659</v>
      </c>
      <c r="D1038" s="347"/>
      <c r="E1038" s="347"/>
      <c r="F1038" s="347"/>
      <c r="G1038" s="347"/>
      <c r="H1038" s="347"/>
      <c r="I1038" s="347"/>
      <c r="J1038" s="348">
        <v>6030005001803</v>
      </c>
      <c r="K1038" s="349"/>
      <c r="L1038" s="349"/>
      <c r="M1038" s="349"/>
      <c r="N1038" s="349"/>
      <c r="O1038" s="349"/>
      <c r="P1038" s="362" t="s">
        <v>663</v>
      </c>
      <c r="Q1038" s="350"/>
      <c r="R1038" s="350"/>
      <c r="S1038" s="350"/>
      <c r="T1038" s="350"/>
      <c r="U1038" s="350"/>
      <c r="V1038" s="350"/>
      <c r="W1038" s="350"/>
      <c r="X1038" s="350"/>
      <c r="Y1038" s="351">
        <v>3</v>
      </c>
      <c r="Z1038" s="352"/>
      <c r="AA1038" s="352"/>
      <c r="AB1038" s="353"/>
      <c r="AC1038" s="363" t="s">
        <v>372</v>
      </c>
      <c r="AD1038" s="364"/>
      <c r="AE1038" s="364"/>
      <c r="AF1038" s="364"/>
      <c r="AG1038" s="364"/>
      <c r="AH1038" s="365" t="s">
        <v>568</v>
      </c>
      <c r="AI1038" s="366"/>
      <c r="AJ1038" s="366"/>
      <c r="AK1038" s="366"/>
      <c r="AL1038" s="357" t="s">
        <v>568</v>
      </c>
      <c r="AM1038" s="358"/>
      <c r="AN1038" s="358"/>
      <c r="AO1038" s="359"/>
      <c r="AP1038" s="360" t="s">
        <v>568</v>
      </c>
      <c r="AQ1038" s="360"/>
      <c r="AR1038" s="360"/>
      <c r="AS1038" s="360"/>
      <c r="AT1038" s="360"/>
      <c r="AU1038" s="360"/>
      <c r="AV1038" s="360"/>
      <c r="AW1038" s="360"/>
      <c r="AX1038" s="360"/>
    </row>
    <row r="1039" spans="1:50" ht="57.75" customHeight="1" x14ac:dyDescent="0.15">
      <c r="A1039" s="376">
        <v>4</v>
      </c>
      <c r="B1039" s="376">
        <v>1</v>
      </c>
      <c r="C1039" s="361" t="s">
        <v>660</v>
      </c>
      <c r="D1039" s="347"/>
      <c r="E1039" s="347"/>
      <c r="F1039" s="347"/>
      <c r="G1039" s="347"/>
      <c r="H1039" s="347"/>
      <c r="I1039" s="347"/>
      <c r="J1039" s="348">
        <v>3180001017428</v>
      </c>
      <c r="K1039" s="349"/>
      <c r="L1039" s="349"/>
      <c r="M1039" s="349"/>
      <c r="N1039" s="349"/>
      <c r="O1039" s="349"/>
      <c r="P1039" s="362" t="s">
        <v>664</v>
      </c>
      <c r="Q1039" s="350"/>
      <c r="R1039" s="350"/>
      <c r="S1039" s="350"/>
      <c r="T1039" s="350"/>
      <c r="U1039" s="350"/>
      <c r="V1039" s="350"/>
      <c r="W1039" s="350"/>
      <c r="X1039" s="350"/>
      <c r="Y1039" s="351">
        <v>3</v>
      </c>
      <c r="Z1039" s="352"/>
      <c r="AA1039" s="352"/>
      <c r="AB1039" s="353"/>
      <c r="AC1039" s="363" t="s">
        <v>372</v>
      </c>
      <c r="AD1039" s="364"/>
      <c r="AE1039" s="364"/>
      <c r="AF1039" s="364"/>
      <c r="AG1039" s="364"/>
      <c r="AH1039" s="365" t="s">
        <v>568</v>
      </c>
      <c r="AI1039" s="366"/>
      <c r="AJ1039" s="366"/>
      <c r="AK1039" s="366"/>
      <c r="AL1039" s="357" t="s">
        <v>568</v>
      </c>
      <c r="AM1039" s="358"/>
      <c r="AN1039" s="358"/>
      <c r="AO1039" s="359"/>
      <c r="AP1039" s="360" t="s">
        <v>568</v>
      </c>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149" t="s">
        <v>296</v>
      </c>
      <c r="K1068" s="368"/>
      <c r="L1068" s="368"/>
      <c r="M1068" s="368"/>
      <c r="N1068" s="368"/>
      <c r="O1068" s="368"/>
      <c r="P1068" s="369" t="s">
        <v>246</v>
      </c>
      <c r="Q1068" s="369"/>
      <c r="R1068" s="369"/>
      <c r="S1068" s="369"/>
      <c r="T1068" s="369"/>
      <c r="U1068" s="369"/>
      <c r="V1068" s="369"/>
      <c r="W1068" s="369"/>
      <c r="X1068" s="369"/>
      <c r="Y1068" s="370" t="s">
        <v>294</v>
      </c>
      <c r="Z1068" s="371"/>
      <c r="AA1068" s="371"/>
      <c r="AB1068" s="371"/>
      <c r="AC1068" s="149" t="s">
        <v>334</v>
      </c>
      <c r="AD1068" s="149"/>
      <c r="AE1068" s="149"/>
      <c r="AF1068" s="149"/>
      <c r="AG1068" s="149"/>
      <c r="AH1068" s="370" t="s">
        <v>361</v>
      </c>
      <c r="AI1068" s="367"/>
      <c r="AJ1068" s="367"/>
      <c r="AK1068" s="367"/>
      <c r="AL1068" s="367" t="s">
        <v>21</v>
      </c>
      <c r="AM1068" s="367"/>
      <c r="AN1068" s="367"/>
      <c r="AO1068" s="372"/>
      <c r="AP1068" s="373" t="s">
        <v>297</v>
      </c>
      <c r="AQ1068" s="373"/>
      <c r="AR1068" s="373"/>
      <c r="AS1068" s="373"/>
      <c r="AT1068" s="373"/>
      <c r="AU1068" s="373"/>
      <c r="AV1068" s="373"/>
      <c r="AW1068" s="373"/>
      <c r="AX1068" s="373"/>
    </row>
    <row r="1069" spans="1:50" ht="51.75" customHeight="1" x14ac:dyDescent="0.15">
      <c r="A1069" s="376">
        <v>1</v>
      </c>
      <c r="B1069" s="376">
        <v>1</v>
      </c>
      <c r="C1069" s="361" t="s">
        <v>666</v>
      </c>
      <c r="D1069" s="347"/>
      <c r="E1069" s="347"/>
      <c r="F1069" s="347"/>
      <c r="G1069" s="347"/>
      <c r="H1069" s="347"/>
      <c r="I1069" s="347"/>
      <c r="J1069" s="348">
        <v>9013205001282</v>
      </c>
      <c r="K1069" s="349"/>
      <c r="L1069" s="349"/>
      <c r="M1069" s="349"/>
      <c r="N1069" s="349"/>
      <c r="O1069" s="349"/>
      <c r="P1069" s="362" t="s">
        <v>673</v>
      </c>
      <c r="Q1069" s="350"/>
      <c r="R1069" s="350"/>
      <c r="S1069" s="350"/>
      <c r="T1069" s="350"/>
      <c r="U1069" s="350"/>
      <c r="V1069" s="350"/>
      <c r="W1069" s="350"/>
      <c r="X1069" s="350"/>
      <c r="Y1069" s="351">
        <v>6</v>
      </c>
      <c r="Z1069" s="352"/>
      <c r="AA1069" s="352"/>
      <c r="AB1069" s="353"/>
      <c r="AC1069" s="363" t="s">
        <v>372</v>
      </c>
      <c r="AD1069" s="364"/>
      <c r="AE1069" s="364"/>
      <c r="AF1069" s="364"/>
      <c r="AG1069" s="364"/>
      <c r="AH1069" s="365" t="s">
        <v>568</v>
      </c>
      <c r="AI1069" s="366"/>
      <c r="AJ1069" s="366"/>
      <c r="AK1069" s="366"/>
      <c r="AL1069" s="357" t="s">
        <v>568</v>
      </c>
      <c r="AM1069" s="358"/>
      <c r="AN1069" s="358"/>
      <c r="AO1069" s="359"/>
      <c r="AP1069" s="360" t="s">
        <v>568</v>
      </c>
      <c r="AQ1069" s="360"/>
      <c r="AR1069" s="360"/>
      <c r="AS1069" s="360"/>
      <c r="AT1069" s="360"/>
      <c r="AU1069" s="360"/>
      <c r="AV1069" s="360"/>
      <c r="AW1069" s="360"/>
      <c r="AX1069" s="360"/>
    </row>
    <row r="1070" spans="1:50" ht="30" customHeight="1" x14ac:dyDescent="0.15">
      <c r="A1070" s="376">
        <v>2</v>
      </c>
      <c r="B1070" s="376">
        <v>1</v>
      </c>
      <c r="C1070" s="361" t="s">
        <v>667</v>
      </c>
      <c r="D1070" s="347"/>
      <c r="E1070" s="347"/>
      <c r="F1070" s="347"/>
      <c r="G1070" s="347"/>
      <c r="H1070" s="347"/>
      <c r="I1070" s="347"/>
      <c r="J1070" s="348">
        <v>9500005001934</v>
      </c>
      <c r="K1070" s="349"/>
      <c r="L1070" s="349"/>
      <c r="M1070" s="349"/>
      <c r="N1070" s="349"/>
      <c r="O1070" s="349"/>
      <c r="P1070" s="362" t="s">
        <v>672</v>
      </c>
      <c r="Q1070" s="350"/>
      <c r="R1070" s="350"/>
      <c r="S1070" s="350"/>
      <c r="T1070" s="350"/>
      <c r="U1070" s="350"/>
      <c r="V1070" s="350"/>
      <c r="W1070" s="350"/>
      <c r="X1070" s="350"/>
      <c r="Y1070" s="351">
        <v>4</v>
      </c>
      <c r="Z1070" s="352"/>
      <c r="AA1070" s="352"/>
      <c r="AB1070" s="353"/>
      <c r="AC1070" s="363" t="s">
        <v>372</v>
      </c>
      <c r="AD1070" s="364"/>
      <c r="AE1070" s="364"/>
      <c r="AF1070" s="364"/>
      <c r="AG1070" s="364"/>
      <c r="AH1070" s="365" t="s">
        <v>568</v>
      </c>
      <c r="AI1070" s="366"/>
      <c r="AJ1070" s="366"/>
      <c r="AK1070" s="366"/>
      <c r="AL1070" s="357" t="s">
        <v>568</v>
      </c>
      <c r="AM1070" s="358"/>
      <c r="AN1070" s="358"/>
      <c r="AO1070" s="359"/>
      <c r="AP1070" s="360" t="s">
        <v>568</v>
      </c>
      <c r="AQ1070" s="360"/>
      <c r="AR1070" s="360"/>
      <c r="AS1070" s="360"/>
      <c r="AT1070" s="360"/>
      <c r="AU1070" s="360"/>
      <c r="AV1070" s="360"/>
      <c r="AW1070" s="360"/>
      <c r="AX1070" s="360"/>
    </row>
    <row r="1071" spans="1:50" ht="44.25" customHeight="1" x14ac:dyDescent="0.15">
      <c r="A1071" s="376">
        <v>3</v>
      </c>
      <c r="B1071" s="376">
        <v>1</v>
      </c>
      <c r="C1071" s="361" t="s">
        <v>668</v>
      </c>
      <c r="D1071" s="347"/>
      <c r="E1071" s="347"/>
      <c r="F1071" s="347"/>
      <c r="G1071" s="347"/>
      <c r="H1071" s="347"/>
      <c r="I1071" s="347"/>
      <c r="J1071" s="348">
        <v>7370005002147</v>
      </c>
      <c r="K1071" s="349"/>
      <c r="L1071" s="349"/>
      <c r="M1071" s="349"/>
      <c r="N1071" s="349"/>
      <c r="O1071" s="349"/>
      <c r="P1071" s="362" t="s">
        <v>674</v>
      </c>
      <c r="Q1071" s="350"/>
      <c r="R1071" s="350"/>
      <c r="S1071" s="350"/>
      <c r="T1071" s="350"/>
      <c r="U1071" s="350"/>
      <c r="V1071" s="350"/>
      <c r="W1071" s="350"/>
      <c r="X1071" s="350"/>
      <c r="Y1071" s="351">
        <v>4</v>
      </c>
      <c r="Z1071" s="352"/>
      <c r="AA1071" s="352"/>
      <c r="AB1071" s="353"/>
      <c r="AC1071" s="363" t="s">
        <v>372</v>
      </c>
      <c r="AD1071" s="364"/>
      <c r="AE1071" s="364"/>
      <c r="AF1071" s="364"/>
      <c r="AG1071" s="364"/>
      <c r="AH1071" s="365" t="s">
        <v>568</v>
      </c>
      <c r="AI1071" s="366"/>
      <c r="AJ1071" s="366"/>
      <c r="AK1071" s="366"/>
      <c r="AL1071" s="357" t="s">
        <v>568</v>
      </c>
      <c r="AM1071" s="358"/>
      <c r="AN1071" s="358"/>
      <c r="AO1071" s="359"/>
      <c r="AP1071" s="360" t="s">
        <v>568</v>
      </c>
      <c r="AQ1071" s="360"/>
      <c r="AR1071" s="360"/>
      <c r="AS1071" s="360"/>
      <c r="AT1071" s="360"/>
      <c r="AU1071" s="360"/>
      <c r="AV1071" s="360"/>
      <c r="AW1071" s="360"/>
      <c r="AX1071" s="360"/>
    </row>
    <row r="1072" spans="1:50" ht="30" customHeight="1" x14ac:dyDescent="0.15">
      <c r="A1072" s="376">
        <v>4</v>
      </c>
      <c r="B1072" s="376">
        <v>1</v>
      </c>
      <c r="C1072" s="361" t="s">
        <v>669</v>
      </c>
      <c r="D1072" s="347"/>
      <c r="E1072" s="347"/>
      <c r="F1072" s="347"/>
      <c r="G1072" s="347"/>
      <c r="H1072" s="347"/>
      <c r="I1072" s="347"/>
      <c r="J1072" s="348">
        <v>3290005003743</v>
      </c>
      <c r="K1072" s="349"/>
      <c r="L1072" s="349"/>
      <c r="M1072" s="349"/>
      <c r="N1072" s="349"/>
      <c r="O1072" s="349"/>
      <c r="P1072" s="362" t="s">
        <v>675</v>
      </c>
      <c r="Q1072" s="350"/>
      <c r="R1072" s="350"/>
      <c r="S1072" s="350"/>
      <c r="T1072" s="350"/>
      <c r="U1072" s="350"/>
      <c r="V1072" s="350"/>
      <c r="W1072" s="350"/>
      <c r="X1072" s="350"/>
      <c r="Y1072" s="351">
        <v>4</v>
      </c>
      <c r="Z1072" s="352"/>
      <c r="AA1072" s="352"/>
      <c r="AB1072" s="353"/>
      <c r="AC1072" s="363" t="s">
        <v>372</v>
      </c>
      <c r="AD1072" s="364"/>
      <c r="AE1072" s="364"/>
      <c r="AF1072" s="364"/>
      <c r="AG1072" s="364"/>
      <c r="AH1072" s="365" t="s">
        <v>568</v>
      </c>
      <c r="AI1072" s="366"/>
      <c r="AJ1072" s="366"/>
      <c r="AK1072" s="366"/>
      <c r="AL1072" s="357" t="s">
        <v>568</v>
      </c>
      <c r="AM1072" s="358"/>
      <c r="AN1072" s="358"/>
      <c r="AO1072" s="359"/>
      <c r="AP1072" s="360" t="s">
        <v>568</v>
      </c>
      <c r="AQ1072" s="360"/>
      <c r="AR1072" s="360"/>
      <c r="AS1072" s="360"/>
      <c r="AT1072" s="360"/>
      <c r="AU1072" s="360"/>
      <c r="AV1072" s="360"/>
      <c r="AW1072" s="360"/>
      <c r="AX1072" s="360"/>
    </row>
    <row r="1073" spans="1:50" ht="63.75" customHeight="1" x14ac:dyDescent="0.15">
      <c r="A1073" s="376">
        <v>5</v>
      </c>
      <c r="B1073" s="376">
        <v>1</v>
      </c>
      <c r="C1073" s="361" t="s">
        <v>670</v>
      </c>
      <c r="D1073" s="347"/>
      <c r="E1073" s="347"/>
      <c r="F1073" s="347"/>
      <c r="G1073" s="347"/>
      <c r="H1073" s="347"/>
      <c r="I1073" s="347"/>
      <c r="J1073" s="348">
        <v>2410005001280</v>
      </c>
      <c r="K1073" s="349"/>
      <c r="L1073" s="349"/>
      <c r="M1073" s="349"/>
      <c r="N1073" s="349"/>
      <c r="O1073" s="349"/>
      <c r="P1073" s="362" t="s">
        <v>676</v>
      </c>
      <c r="Q1073" s="350"/>
      <c r="R1073" s="350"/>
      <c r="S1073" s="350"/>
      <c r="T1073" s="350"/>
      <c r="U1073" s="350"/>
      <c r="V1073" s="350"/>
      <c r="W1073" s="350"/>
      <c r="X1073" s="350"/>
      <c r="Y1073" s="351">
        <v>3</v>
      </c>
      <c r="Z1073" s="352"/>
      <c r="AA1073" s="352"/>
      <c r="AB1073" s="353"/>
      <c r="AC1073" s="363" t="s">
        <v>372</v>
      </c>
      <c r="AD1073" s="364"/>
      <c r="AE1073" s="364"/>
      <c r="AF1073" s="364"/>
      <c r="AG1073" s="364"/>
      <c r="AH1073" s="365" t="s">
        <v>568</v>
      </c>
      <c r="AI1073" s="366"/>
      <c r="AJ1073" s="366"/>
      <c r="AK1073" s="366"/>
      <c r="AL1073" s="357" t="s">
        <v>568</v>
      </c>
      <c r="AM1073" s="358"/>
      <c r="AN1073" s="358"/>
      <c r="AO1073" s="359"/>
      <c r="AP1073" s="360" t="s">
        <v>568</v>
      </c>
      <c r="AQ1073" s="360"/>
      <c r="AR1073" s="360"/>
      <c r="AS1073" s="360"/>
      <c r="AT1073" s="360"/>
      <c r="AU1073" s="360"/>
      <c r="AV1073" s="360"/>
      <c r="AW1073" s="360"/>
      <c r="AX1073" s="360"/>
    </row>
    <row r="1074" spans="1:50" ht="49.5" customHeight="1" x14ac:dyDescent="0.15">
      <c r="A1074" s="376">
        <v>6</v>
      </c>
      <c r="B1074" s="376">
        <v>1</v>
      </c>
      <c r="C1074" s="361" t="s">
        <v>671</v>
      </c>
      <c r="D1074" s="347"/>
      <c r="E1074" s="347"/>
      <c r="F1074" s="347"/>
      <c r="G1074" s="347"/>
      <c r="H1074" s="347"/>
      <c r="I1074" s="347"/>
      <c r="J1074" s="348" t="s">
        <v>401</v>
      </c>
      <c r="K1074" s="349"/>
      <c r="L1074" s="349"/>
      <c r="M1074" s="349"/>
      <c r="N1074" s="349"/>
      <c r="O1074" s="349"/>
      <c r="P1074" s="362" t="s">
        <v>677</v>
      </c>
      <c r="Q1074" s="350"/>
      <c r="R1074" s="350"/>
      <c r="S1074" s="350"/>
      <c r="T1074" s="350"/>
      <c r="U1074" s="350"/>
      <c r="V1074" s="350"/>
      <c r="W1074" s="350"/>
      <c r="X1074" s="350"/>
      <c r="Y1074" s="351">
        <v>1</v>
      </c>
      <c r="Z1074" s="352"/>
      <c r="AA1074" s="352"/>
      <c r="AB1074" s="353"/>
      <c r="AC1074" s="363" t="s">
        <v>372</v>
      </c>
      <c r="AD1074" s="364"/>
      <c r="AE1074" s="364"/>
      <c r="AF1074" s="364"/>
      <c r="AG1074" s="364"/>
      <c r="AH1074" s="365" t="s">
        <v>568</v>
      </c>
      <c r="AI1074" s="366"/>
      <c r="AJ1074" s="366"/>
      <c r="AK1074" s="366"/>
      <c r="AL1074" s="357" t="s">
        <v>568</v>
      </c>
      <c r="AM1074" s="358"/>
      <c r="AN1074" s="358"/>
      <c r="AO1074" s="359"/>
      <c r="AP1074" s="360" t="s">
        <v>568</v>
      </c>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325</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78" t="s">
        <v>340</v>
      </c>
      <c r="AM1099" s="279"/>
      <c r="AN1099" s="279"/>
      <c r="AO1099" s="79" t="s">
        <v>637</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265</v>
      </c>
      <c r="D1102" s="380"/>
      <c r="E1102" s="149" t="s">
        <v>264</v>
      </c>
      <c r="F1102" s="380"/>
      <c r="G1102" s="380"/>
      <c r="H1102" s="380"/>
      <c r="I1102" s="380"/>
      <c r="J1102" s="149" t="s">
        <v>296</v>
      </c>
      <c r="K1102" s="149"/>
      <c r="L1102" s="149"/>
      <c r="M1102" s="149"/>
      <c r="N1102" s="149"/>
      <c r="O1102" s="149"/>
      <c r="P1102" s="370" t="s">
        <v>27</v>
      </c>
      <c r="Q1102" s="370"/>
      <c r="R1102" s="370"/>
      <c r="S1102" s="370"/>
      <c r="T1102" s="370"/>
      <c r="U1102" s="370"/>
      <c r="V1102" s="370"/>
      <c r="W1102" s="370"/>
      <c r="X1102" s="370"/>
      <c r="Y1102" s="149" t="s">
        <v>298</v>
      </c>
      <c r="Z1102" s="380"/>
      <c r="AA1102" s="380"/>
      <c r="AB1102" s="380"/>
      <c r="AC1102" s="149" t="s">
        <v>247</v>
      </c>
      <c r="AD1102" s="149"/>
      <c r="AE1102" s="149"/>
      <c r="AF1102" s="149"/>
      <c r="AG1102" s="149"/>
      <c r="AH1102" s="370" t="s">
        <v>260</v>
      </c>
      <c r="AI1102" s="371"/>
      <c r="AJ1102" s="371"/>
      <c r="AK1102" s="371"/>
      <c r="AL1102" s="371" t="s">
        <v>21</v>
      </c>
      <c r="AM1102" s="371"/>
      <c r="AN1102" s="371"/>
      <c r="AO1102" s="381"/>
      <c r="AP1102" s="373" t="s">
        <v>326</v>
      </c>
      <c r="AQ1102" s="373"/>
      <c r="AR1102" s="373"/>
      <c r="AS1102" s="373"/>
      <c r="AT1102" s="373"/>
      <c r="AU1102" s="373"/>
      <c r="AV1102" s="373"/>
      <c r="AW1102" s="373"/>
      <c r="AX1102" s="373"/>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95" priority="14217">
      <formula>IF(RIGHT(TEXT(P14,"0.#"),1)=".",FALSE,TRUE)</formula>
    </cfRule>
    <cfRule type="expression" dxfId="2894" priority="14218">
      <formula>IF(RIGHT(TEXT(P14,"0.#"),1)=".",TRUE,FALSE)</formula>
    </cfRule>
  </conditionalFormatting>
  <conditionalFormatting sqref="AE32">
    <cfRule type="expression" dxfId="2893" priority="14207">
      <formula>IF(RIGHT(TEXT(AE32,"0.#"),1)=".",FALSE,TRUE)</formula>
    </cfRule>
    <cfRule type="expression" dxfId="2892" priority="14208">
      <formula>IF(RIGHT(TEXT(AE32,"0.#"),1)=".",TRUE,FALSE)</formula>
    </cfRule>
  </conditionalFormatting>
  <conditionalFormatting sqref="P18:AX18">
    <cfRule type="expression" dxfId="2891" priority="14093">
      <formula>IF(RIGHT(TEXT(P18,"0.#"),1)=".",FALSE,TRUE)</formula>
    </cfRule>
    <cfRule type="expression" dxfId="2890" priority="14094">
      <formula>IF(RIGHT(TEXT(P18,"0.#"),1)=".",TRUE,FALSE)</formula>
    </cfRule>
  </conditionalFormatting>
  <conditionalFormatting sqref="Y783">
    <cfRule type="expression" dxfId="2889" priority="14089">
      <formula>IF(RIGHT(TEXT(Y783,"0.#"),1)=".",FALSE,TRUE)</formula>
    </cfRule>
    <cfRule type="expression" dxfId="2888" priority="14090">
      <formula>IF(RIGHT(TEXT(Y783,"0.#"),1)=".",TRUE,FALSE)</formula>
    </cfRule>
  </conditionalFormatting>
  <conditionalFormatting sqref="Y792">
    <cfRule type="expression" dxfId="2887" priority="14085">
      <formula>IF(RIGHT(TEXT(Y792,"0.#"),1)=".",FALSE,TRUE)</formula>
    </cfRule>
    <cfRule type="expression" dxfId="2886" priority="14086">
      <formula>IF(RIGHT(TEXT(Y792,"0.#"),1)=".",TRUE,FALSE)</formula>
    </cfRule>
  </conditionalFormatting>
  <conditionalFormatting sqref="Y824:Y830 Y810:Y817 Y808 Y797:Y804 Y795">
    <cfRule type="expression" dxfId="2885" priority="13867">
      <formula>IF(RIGHT(TEXT(Y795,"0.#"),1)=".",FALSE,TRUE)</formula>
    </cfRule>
    <cfRule type="expression" dxfId="2884" priority="13868">
      <formula>IF(RIGHT(TEXT(Y795,"0.#"),1)=".",TRUE,FALSE)</formula>
    </cfRule>
  </conditionalFormatting>
  <conditionalFormatting sqref="P16:AQ17 P15:AX15 P13:AX13">
    <cfRule type="expression" dxfId="2883" priority="13915">
      <formula>IF(RIGHT(TEXT(P13,"0.#"),1)=".",FALSE,TRUE)</formula>
    </cfRule>
    <cfRule type="expression" dxfId="2882" priority="13916">
      <formula>IF(RIGHT(TEXT(P13,"0.#"),1)=".",TRUE,FALSE)</formula>
    </cfRule>
  </conditionalFormatting>
  <conditionalFormatting sqref="P19:AJ19">
    <cfRule type="expression" dxfId="2881" priority="13913">
      <formula>IF(RIGHT(TEXT(P19,"0.#"),1)=".",FALSE,TRUE)</formula>
    </cfRule>
    <cfRule type="expression" dxfId="2880" priority="13914">
      <formula>IF(RIGHT(TEXT(P19,"0.#"),1)=".",TRUE,FALSE)</formula>
    </cfRule>
  </conditionalFormatting>
  <conditionalFormatting sqref="Y784:Y791 Y782">
    <cfRule type="expression" dxfId="2879" priority="13891">
      <formula>IF(RIGHT(TEXT(Y782,"0.#"),1)=".",FALSE,TRUE)</formula>
    </cfRule>
    <cfRule type="expression" dxfId="2878" priority="13892">
      <formula>IF(RIGHT(TEXT(Y782,"0.#"),1)=".",TRUE,FALSE)</formula>
    </cfRule>
  </conditionalFormatting>
  <conditionalFormatting sqref="AU783">
    <cfRule type="expression" dxfId="2877" priority="13889">
      <formula>IF(RIGHT(TEXT(AU783,"0.#"),1)=".",FALSE,TRUE)</formula>
    </cfRule>
    <cfRule type="expression" dxfId="2876" priority="13890">
      <formula>IF(RIGHT(TEXT(AU783,"0.#"),1)=".",TRUE,FALSE)</formula>
    </cfRule>
  </conditionalFormatting>
  <conditionalFormatting sqref="AU792">
    <cfRule type="expression" dxfId="2875" priority="13887">
      <formula>IF(RIGHT(TEXT(AU792,"0.#"),1)=".",FALSE,TRUE)</formula>
    </cfRule>
    <cfRule type="expression" dxfId="2874" priority="13888">
      <formula>IF(RIGHT(TEXT(AU792,"0.#"),1)=".",TRUE,FALSE)</formula>
    </cfRule>
  </conditionalFormatting>
  <conditionalFormatting sqref="AU784:AU791 AU782">
    <cfRule type="expression" dxfId="2873" priority="13885">
      <formula>IF(RIGHT(TEXT(AU782,"0.#"),1)=".",FALSE,TRUE)</formula>
    </cfRule>
    <cfRule type="expression" dxfId="2872" priority="13886">
      <formula>IF(RIGHT(TEXT(AU782,"0.#"),1)=".",TRUE,FALSE)</formula>
    </cfRule>
  </conditionalFormatting>
  <conditionalFormatting sqref="Y809 Y796">
    <cfRule type="expression" dxfId="2871" priority="13871">
      <formula>IF(RIGHT(TEXT(Y796,"0.#"),1)=".",FALSE,TRUE)</formula>
    </cfRule>
    <cfRule type="expression" dxfId="2870" priority="13872">
      <formula>IF(RIGHT(TEXT(Y796,"0.#"),1)=".",TRUE,FALSE)</formula>
    </cfRule>
  </conditionalFormatting>
  <conditionalFormatting sqref="Y831 Y818 Y805">
    <cfRule type="expression" dxfId="2869" priority="13869">
      <formula>IF(RIGHT(TEXT(Y805,"0.#"),1)=".",FALSE,TRUE)</formula>
    </cfRule>
    <cfRule type="expression" dxfId="2868" priority="13870">
      <formula>IF(RIGHT(TEXT(Y805,"0.#"),1)=".",TRUE,FALSE)</formula>
    </cfRule>
  </conditionalFormatting>
  <conditionalFormatting sqref="AU809 AU796">
    <cfRule type="expression" dxfId="2867" priority="13865">
      <formula>IF(RIGHT(TEXT(AU796,"0.#"),1)=".",FALSE,TRUE)</formula>
    </cfRule>
    <cfRule type="expression" dxfId="2866" priority="13866">
      <formula>IF(RIGHT(TEXT(AU796,"0.#"),1)=".",TRUE,FALSE)</formula>
    </cfRule>
  </conditionalFormatting>
  <conditionalFormatting sqref="AU831 AU818 AU805">
    <cfRule type="expression" dxfId="2865" priority="13863">
      <formula>IF(RIGHT(TEXT(AU805,"0.#"),1)=".",FALSE,TRUE)</formula>
    </cfRule>
    <cfRule type="expression" dxfId="2864" priority="13864">
      <formula>IF(RIGHT(TEXT(AU805,"0.#"),1)=".",TRUE,FALSE)</formula>
    </cfRule>
  </conditionalFormatting>
  <conditionalFormatting sqref="AU824:AU830 AU810:AU817 AU808 AU797:AU804 AU795">
    <cfRule type="expression" dxfId="2863" priority="13861">
      <formula>IF(RIGHT(TEXT(AU795,"0.#"),1)=".",FALSE,TRUE)</formula>
    </cfRule>
    <cfRule type="expression" dxfId="2862" priority="13862">
      <formula>IF(RIGHT(TEXT(AU795,"0.#"),1)=".",TRUE,FALSE)</formula>
    </cfRule>
  </conditionalFormatting>
  <conditionalFormatting sqref="AM87">
    <cfRule type="expression" dxfId="2861" priority="13515">
      <formula>IF(RIGHT(TEXT(AM87,"0.#"),1)=".",FALSE,TRUE)</formula>
    </cfRule>
    <cfRule type="expression" dxfId="2860" priority="13516">
      <formula>IF(RIGHT(TEXT(AM87,"0.#"),1)=".",TRUE,FALSE)</formula>
    </cfRule>
  </conditionalFormatting>
  <conditionalFormatting sqref="AE55">
    <cfRule type="expression" dxfId="2859" priority="13583">
      <formula>IF(RIGHT(TEXT(AE55,"0.#"),1)=".",FALSE,TRUE)</formula>
    </cfRule>
    <cfRule type="expression" dxfId="2858" priority="13584">
      <formula>IF(RIGHT(TEXT(AE55,"0.#"),1)=".",TRUE,FALSE)</formula>
    </cfRule>
  </conditionalFormatting>
  <conditionalFormatting sqref="AI55">
    <cfRule type="expression" dxfId="2857" priority="13581">
      <formula>IF(RIGHT(TEXT(AI55,"0.#"),1)=".",FALSE,TRUE)</formula>
    </cfRule>
    <cfRule type="expression" dxfId="2856" priority="13582">
      <formula>IF(RIGHT(TEXT(AI55,"0.#"),1)=".",TRUE,FALSE)</formula>
    </cfRule>
  </conditionalFormatting>
  <conditionalFormatting sqref="AM34">
    <cfRule type="expression" dxfId="2855" priority="13661">
      <formula>IF(RIGHT(TEXT(AM34,"0.#"),1)=".",FALSE,TRUE)</formula>
    </cfRule>
    <cfRule type="expression" dxfId="2854" priority="13662">
      <formula>IF(RIGHT(TEXT(AM34,"0.#"),1)=".",TRUE,FALSE)</formula>
    </cfRule>
  </conditionalFormatting>
  <conditionalFormatting sqref="AE33">
    <cfRule type="expression" dxfId="2853" priority="13675">
      <formula>IF(RIGHT(TEXT(AE33,"0.#"),1)=".",FALSE,TRUE)</formula>
    </cfRule>
    <cfRule type="expression" dxfId="2852" priority="13676">
      <formula>IF(RIGHT(TEXT(AE33,"0.#"),1)=".",TRUE,FALSE)</formula>
    </cfRule>
  </conditionalFormatting>
  <conditionalFormatting sqref="AE34">
    <cfRule type="expression" dxfId="2851" priority="13673">
      <formula>IF(RIGHT(TEXT(AE34,"0.#"),1)=".",FALSE,TRUE)</formula>
    </cfRule>
    <cfRule type="expression" dxfId="2850" priority="13674">
      <formula>IF(RIGHT(TEXT(AE34,"0.#"),1)=".",TRUE,FALSE)</formula>
    </cfRule>
  </conditionalFormatting>
  <conditionalFormatting sqref="AI34">
    <cfRule type="expression" dxfId="2849" priority="13671">
      <formula>IF(RIGHT(TEXT(AI34,"0.#"),1)=".",FALSE,TRUE)</formula>
    </cfRule>
    <cfRule type="expression" dxfId="2848" priority="13672">
      <formula>IF(RIGHT(TEXT(AI34,"0.#"),1)=".",TRUE,FALSE)</formula>
    </cfRule>
  </conditionalFormatting>
  <conditionalFormatting sqref="AI33">
    <cfRule type="expression" dxfId="2847" priority="13669">
      <formula>IF(RIGHT(TEXT(AI33,"0.#"),1)=".",FALSE,TRUE)</formula>
    </cfRule>
    <cfRule type="expression" dxfId="2846" priority="13670">
      <formula>IF(RIGHT(TEXT(AI33,"0.#"),1)=".",TRUE,FALSE)</formula>
    </cfRule>
  </conditionalFormatting>
  <conditionalFormatting sqref="AI32">
    <cfRule type="expression" dxfId="2845" priority="13667">
      <formula>IF(RIGHT(TEXT(AI32,"0.#"),1)=".",FALSE,TRUE)</formula>
    </cfRule>
    <cfRule type="expression" dxfId="2844" priority="13668">
      <formula>IF(RIGHT(TEXT(AI32,"0.#"),1)=".",TRUE,FALSE)</formula>
    </cfRule>
  </conditionalFormatting>
  <conditionalFormatting sqref="AM32">
    <cfRule type="expression" dxfId="2843" priority="13665">
      <formula>IF(RIGHT(TEXT(AM32,"0.#"),1)=".",FALSE,TRUE)</formula>
    </cfRule>
    <cfRule type="expression" dxfId="2842" priority="13666">
      <formula>IF(RIGHT(TEXT(AM32,"0.#"),1)=".",TRUE,FALSE)</formula>
    </cfRule>
  </conditionalFormatting>
  <conditionalFormatting sqref="AM33">
    <cfRule type="expression" dxfId="2841" priority="13663">
      <formula>IF(RIGHT(TEXT(AM33,"0.#"),1)=".",FALSE,TRUE)</formula>
    </cfRule>
    <cfRule type="expression" dxfId="2840" priority="13664">
      <formula>IF(RIGHT(TEXT(AM33,"0.#"),1)=".",TRUE,FALSE)</formula>
    </cfRule>
  </conditionalFormatting>
  <conditionalFormatting sqref="AQ32:AQ34">
    <cfRule type="expression" dxfId="2839" priority="13655">
      <formula>IF(RIGHT(TEXT(AQ32,"0.#"),1)=".",FALSE,TRUE)</formula>
    </cfRule>
    <cfRule type="expression" dxfId="2838" priority="13656">
      <formula>IF(RIGHT(TEXT(AQ32,"0.#"),1)=".",TRUE,FALSE)</formula>
    </cfRule>
  </conditionalFormatting>
  <conditionalFormatting sqref="AU32:AU34">
    <cfRule type="expression" dxfId="2837" priority="13653">
      <formula>IF(RIGHT(TEXT(AU32,"0.#"),1)=".",FALSE,TRUE)</formula>
    </cfRule>
    <cfRule type="expression" dxfId="2836" priority="13654">
      <formula>IF(RIGHT(TEXT(AU32,"0.#"),1)=".",TRUE,FALSE)</formula>
    </cfRule>
  </conditionalFormatting>
  <conditionalFormatting sqref="AE53">
    <cfRule type="expression" dxfId="2835" priority="13587">
      <formula>IF(RIGHT(TEXT(AE53,"0.#"),1)=".",FALSE,TRUE)</formula>
    </cfRule>
    <cfRule type="expression" dxfId="2834" priority="13588">
      <formula>IF(RIGHT(TEXT(AE53,"0.#"),1)=".",TRUE,FALSE)</formula>
    </cfRule>
  </conditionalFormatting>
  <conditionalFormatting sqref="AE54">
    <cfRule type="expression" dxfId="2833" priority="13585">
      <formula>IF(RIGHT(TEXT(AE54,"0.#"),1)=".",FALSE,TRUE)</formula>
    </cfRule>
    <cfRule type="expression" dxfId="2832" priority="13586">
      <formula>IF(RIGHT(TEXT(AE54,"0.#"),1)=".",TRUE,FALSE)</formula>
    </cfRule>
  </conditionalFormatting>
  <conditionalFormatting sqref="AI54">
    <cfRule type="expression" dxfId="2831" priority="13579">
      <formula>IF(RIGHT(TEXT(AI54,"0.#"),1)=".",FALSE,TRUE)</formula>
    </cfRule>
    <cfRule type="expression" dxfId="2830" priority="13580">
      <formula>IF(RIGHT(TEXT(AI54,"0.#"),1)=".",TRUE,FALSE)</formula>
    </cfRule>
  </conditionalFormatting>
  <conditionalFormatting sqref="AI53">
    <cfRule type="expression" dxfId="2829" priority="13577">
      <formula>IF(RIGHT(TEXT(AI53,"0.#"),1)=".",FALSE,TRUE)</formula>
    </cfRule>
    <cfRule type="expression" dxfId="2828" priority="13578">
      <formula>IF(RIGHT(TEXT(AI53,"0.#"),1)=".",TRUE,FALSE)</formula>
    </cfRule>
  </conditionalFormatting>
  <conditionalFormatting sqref="AM53">
    <cfRule type="expression" dxfId="2827" priority="13575">
      <formula>IF(RIGHT(TEXT(AM53,"0.#"),1)=".",FALSE,TRUE)</formula>
    </cfRule>
    <cfRule type="expression" dxfId="2826" priority="13576">
      <formula>IF(RIGHT(TEXT(AM53,"0.#"),1)=".",TRUE,FALSE)</formula>
    </cfRule>
  </conditionalFormatting>
  <conditionalFormatting sqref="AM54">
    <cfRule type="expression" dxfId="2825" priority="13573">
      <formula>IF(RIGHT(TEXT(AM54,"0.#"),1)=".",FALSE,TRUE)</formula>
    </cfRule>
    <cfRule type="expression" dxfId="2824" priority="13574">
      <formula>IF(RIGHT(TEXT(AM54,"0.#"),1)=".",TRUE,FALSE)</formula>
    </cfRule>
  </conditionalFormatting>
  <conditionalFormatting sqref="AM55">
    <cfRule type="expression" dxfId="2823" priority="13571">
      <formula>IF(RIGHT(TEXT(AM55,"0.#"),1)=".",FALSE,TRUE)</formula>
    </cfRule>
    <cfRule type="expression" dxfId="2822" priority="13572">
      <formula>IF(RIGHT(TEXT(AM55,"0.#"),1)=".",TRUE,FALSE)</formula>
    </cfRule>
  </conditionalFormatting>
  <conditionalFormatting sqref="AE60">
    <cfRule type="expression" dxfId="2821" priority="13557">
      <formula>IF(RIGHT(TEXT(AE60,"0.#"),1)=".",FALSE,TRUE)</formula>
    </cfRule>
    <cfRule type="expression" dxfId="2820" priority="13558">
      <formula>IF(RIGHT(TEXT(AE60,"0.#"),1)=".",TRUE,FALSE)</formula>
    </cfRule>
  </conditionalFormatting>
  <conditionalFormatting sqref="AE61">
    <cfRule type="expression" dxfId="2819" priority="13555">
      <formula>IF(RIGHT(TEXT(AE61,"0.#"),1)=".",FALSE,TRUE)</formula>
    </cfRule>
    <cfRule type="expression" dxfId="2818" priority="13556">
      <formula>IF(RIGHT(TEXT(AE61,"0.#"),1)=".",TRUE,FALSE)</formula>
    </cfRule>
  </conditionalFormatting>
  <conditionalFormatting sqref="AE62">
    <cfRule type="expression" dxfId="2817" priority="13553">
      <formula>IF(RIGHT(TEXT(AE62,"0.#"),1)=".",FALSE,TRUE)</formula>
    </cfRule>
    <cfRule type="expression" dxfId="2816" priority="13554">
      <formula>IF(RIGHT(TEXT(AE62,"0.#"),1)=".",TRUE,FALSE)</formula>
    </cfRule>
  </conditionalFormatting>
  <conditionalFormatting sqref="AI62">
    <cfRule type="expression" dxfId="2815" priority="13551">
      <formula>IF(RIGHT(TEXT(AI62,"0.#"),1)=".",FALSE,TRUE)</formula>
    </cfRule>
    <cfRule type="expression" dxfId="2814" priority="13552">
      <formula>IF(RIGHT(TEXT(AI62,"0.#"),1)=".",TRUE,FALSE)</formula>
    </cfRule>
  </conditionalFormatting>
  <conditionalFormatting sqref="AI61">
    <cfRule type="expression" dxfId="2813" priority="13549">
      <formula>IF(RIGHT(TEXT(AI61,"0.#"),1)=".",FALSE,TRUE)</formula>
    </cfRule>
    <cfRule type="expression" dxfId="2812" priority="13550">
      <formula>IF(RIGHT(TEXT(AI61,"0.#"),1)=".",TRUE,FALSE)</formula>
    </cfRule>
  </conditionalFormatting>
  <conditionalFormatting sqref="AI60">
    <cfRule type="expression" dxfId="2811" priority="13547">
      <formula>IF(RIGHT(TEXT(AI60,"0.#"),1)=".",FALSE,TRUE)</formula>
    </cfRule>
    <cfRule type="expression" dxfId="2810" priority="13548">
      <formula>IF(RIGHT(TEXT(AI60,"0.#"),1)=".",TRUE,FALSE)</formula>
    </cfRule>
  </conditionalFormatting>
  <conditionalFormatting sqref="AM60">
    <cfRule type="expression" dxfId="2809" priority="13545">
      <formula>IF(RIGHT(TEXT(AM60,"0.#"),1)=".",FALSE,TRUE)</formula>
    </cfRule>
    <cfRule type="expression" dxfId="2808" priority="13546">
      <formula>IF(RIGHT(TEXT(AM60,"0.#"),1)=".",TRUE,FALSE)</formula>
    </cfRule>
  </conditionalFormatting>
  <conditionalFormatting sqref="AM61">
    <cfRule type="expression" dxfId="2807" priority="13543">
      <formula>IF(RIGHT(TEXT(AM61,"0.#"),1)=".",FALSE,TRUE)</formula>
    </cfRule>
    <cfRule type="expression" dxfId="2806" priority="13544">
      <formula>IF(RIGHT(TEXT(AM61,"0.#"),1)=".",TRUE,FALSE)</formula>
    </cfRule>
  </conditionalFormatting>
  <conditionalFormatting sqref="AM62">
    <cfRule type="expression" dxfId="2805" priority="13541">
      <formula>IF(RIGHT(TEXT(AM62,"0.#"),1)=".",FALSE,TRUE)</formula>
    </cfRule>
    <cfRule type="expression" dxfId="2804" priority="13542">
      <formula>IF(RIGHT(TEXT(AM62,"0.#"),1)=".",TRUE,FALSE)</formula>
    </cfRule>
  </conditionalFormatting>
  <conditionalFormatting sqref="AE87">
    <cfRule type="expression" dxfId="2803" priority="13527">
      <formula>IF(RIGHT(TEXT(AE87,"0.#"),1)=".",FALSE,TRUE)</formula>
    </cfRule>
    <cfRule type="expression" dxfId="2802" priority="13528">
      <formula>IF(RIGHT(TEXT(AE87,"0.#"),1)=".",TRUE,FALSE)</formula>
    </cfRule>
  </conditionalFormatting>
  <conditionalFormatting sqref="AE88">
    <cfRule type="expression" dxfId="2801" priority="13525">
      <formula>IF(RIGHT(TEXT(AE88,"0.#"),1)=".",FALSE,TRUE)</formula>
    </cfRule>
    <cfRule type="expression" dxfId="2800" priority="13526">
      <formula>IF(RIGHT(TEXT(AE88,"0.#"),1)=".",TRUE,FALSE)</formula>
    </cfRule>
  </conditionalFormatting>
  <conditionalFormatting sqref="AE89">
    <cfRule type="expression" dxfId="2799" priority="13523">
      <formula>IF(RIGHT(TEXT(AE89,"0.#"),1)=".",FALSE,TRUE)</formula>
    </cfRule>
    <cfRule type="expression" dxfId="2798" priority="13524">
      <formula>IF(RIGHT(TEXT(AE89,"0.#"),1)=".",TRUE,FALSE)</formula>
    </cfRule>
  </conditionalFormatting>
  <conditionalFormatting sqref="AI89">
    <cfRule type="expression" dxfId="2797" priority="13521">
      <formula>IF(RIGHT(TEXT(AI89,"0.#"),1)=".",FALSE,TRUE)</formula>
    </cfRule>
    <cfRule type="expression" dxfId="2796" priority="13522">
      <formula>IF(RIGHT(TEXT(AI89,"0.#"),1)=".",TRUE,FALSE)</formula>
    </cfRule>
  </conditionalFormatting>
  <conditionalFormatting sqref="AI88">
    <cfRule type="expression" dxfId="2795" priority="13519">
      <formula>IF(RIGHT(TEXT(AI88,"0.#"),1)=".",FALSE,TRUE)</formula>
    </cfRule>
    <cfRule type="expression" dxfId="2794" priority="13520">
      <formula>IF(RIGHT(TEXT(AI88,"0.#"),1)=".",TRUE,FALSE)</formula>
    </cfRule>
  </conditionalFormatting>
  <conditionalFormatting sqref="AI87">
    <cfRule type="expression" dxfId="2793" priority="13517">
      <formula>IF(RIGHT(TEXT(AI87,"0.#"),1)=".",FALSE,TRUE)</formula>
    </cfRule>
    <cfRule type="expression" dxfId="2792" priority="13518">
      <formula>IF(RIGHT(TEXT(AI87,"0.#"),1)=".",TRUE,FALSE)</formula>
    </cfRule>
  </conditionalFormatting>
  <conditionalFormatting sqref="AM88">
    <cfRule type="expression" dxfId="2791" priority="13513">
      <formula>IF(RIGHT(TEXT(AM88,"0.#"),1)=".",FALSE,TRUE)</formula>
    </cfRule>
    <cfRule type="expression" dxfId="2790" priority="13514">
      <formula>IF(RIGHT(TEXT(AM88,"0.#"),1)=".",TRUE,FALSE)</formula>
    </cfRule>
  </conditionalFormatting>
  <conditionalFormatting sqref="AM89">
    <cfRule type="expression" dxfId="2789" priority="13511">
      <formula>IF(RIGHT(TEXT(AM89,"0.#"),1)=".",FALSE,TRUE)</formula>
    </cfRule>
    <cfRule type="expression" dxfId="2788" priority="13512">
      <formula>IF(RIGHT(TEXT(AM89,"0.#"),1)=".",TRUE,FALSE)</formula>
    </cfRule>
  </conditionalFormatting>
  <conditionalFormatting sqref="AE92">
    <cfRule type="expression" dxfId="2787" priority="13497">
      <formula>IF(RIGHT(TEXT(AE92,"0.#"),1)=".",FALSE,TRUE)</formula>
    </cfRule>
    <cfRule type="expression" dxfId="2786" priority="13498">
      <formula>IF(RIGHT(TEXT(AE92,"0.#"),1)=".",TRUE,FALSE)</formula>
    </cfRule>
  </conditionalFormatting>
  <conditionalFormatting sqref="AE93">
    <cfRule type="expression" dxfId="2785" priority="13495">
      <formula>IF(RIGHT(TEXT(AE93,"0.#"),1)=".",FALSE,TRUE)</formula>
    </cfRule>
    <cfRule type="expression" dxfId="2784" priority="13496">
      <formula>IF(RIGHT(TEXT(AE93,"0.#"),1)=".",TRUE,FALSE)</formula>
    </cfRule>
  </conditionalFormatting>
  <conditionalFormatting sqref="AE94">
    <cfRule type="expression" dxfId="2783" priority="13493">
      <formula>IF(RIGHT(TEXT(AE94,"0.#"),1)=".",FALSE,TRUE)</formula>
    </cfRule>
    <cfRule type="expression" dxfId="2782" priority="13494">
      <formula>IF(RIGHT(TEXT(AE94,"0.#"),1)=".",TRUE,FALSE)</formula>
    </cfRule>
  </conditionalFormatting>
  <conditionalFormatting sqref="AI94">
    <cfRule type="expression" dxfId="2781" priority="13491">
      <formula>IF(RIGHT(TEXT(AI94,"0.#"),1)=".",FALSE,TRUE)</formula>
    </cfRule>
    <cfRule type="expression" dxfId="2780" priority="13492">
      <formula>IF(RIGHT(TEXT(AI94,"0.#"),1)=".",TRUE,FALSE)</formula>
    </cfRule>
  </conditionalFormatting>
  <conditionalFormatting sqref="AI93">
    <cfRule type="expression" dxfId="2779" priority="13489">
      <formula>IF(RIGHT(TEXT(AI93,"0.#"),1)=".",FALSE,TRUE)</formula>
    </cfRule>
    <cfRule type="expression" dxfId="2778" priority="13490">
      <formula>IF(RIGHT(TEXT(AI93,"0.#"),1)=".",TRUE,FALSE)</formula>
    </cfRule>
  </conditionalFormatting>
  <conditionalFormatting sqref="AI92">
    <cfRule type="expression" dxfId="2777" priority="13487">
      <formula>IF(RIGHT(TEXT(AI92,"0.#"),1)=".",FALSE,TRUE)</formula>
    </cfRule>
    <cfRule type="expression" dxfId="2776" priority="13488">
      <formula>IF(RIGHT(TEXT(AI92,"0.#"),1)=".",TRUE,FALSE)</formula>
    </cfRule>
  </conditionalFormatting>
  <conditionalFormatting sqref="AM92">
    <cfRule type="expression" dxfId="2775" priority="13485">
      <formula>IF(RIGHT(TEXT(AM92,"0.#"),1)=".",FALSE,TRUE)</formula>
    </cfRule>
    <cfRule type="expression" dxfId="2774" priority="13486">
      <formula>IF(RIGHT(TEXT(AM92,"0.#"),1)=".",TRUE,FALSE)</formula>
    </cfRule>
  </conditionalFormatting>
  <conditionalFormatting sqref="AM93">
    <cfRule type="expression" dxfId="2773" priority="13483">
      <formula>IF(RIGHT(TEXT(AM93,"0.#"),1)=".",FALSE,TRUE)</formula>
    </cfRule>
    <cfRule type="expression" dxfId="2772" priority="13484">
      <formula>IF(RIGHT(TEXT(AM93,"0.#"),1)=".",TRUE,FALSE)</formula>
    </cfRule>
  </conditionalFormatting>
  <conditionalFormatting sqref="AM94">
    <cfRule type="expression" dxfId="2771" priority="13481">
      <formula>IF(RIGHT(TEXT(AM94,"0.#"),1)=".",FALSE,TRUE)</formula>
    </cfRule>
    <cfRule type="expression" dxfId="2770" priority="13482">
      <formula>IF(RIGHT(TEXT(AM94,"0.#"),1)=".",TRUE,FALSE)</formula>
    </cfRule>
  </conditionalFormatting>
  <conditionalFormatting sqref="AE97">
    <cfRule type="expression" dxfId="2769" priority="13467">
      <formula>IF(RIGHT(TEXT(AE97,"0.#"),1)=".",FALSE,TRUE)</formula>
    </cfRule>
    <cfRule type="expression" dxfId="2768" priority="13468">
      <formula>IF(RIGHT(TEXT(AE97,"0.#"),1)=".",TRUE,FALSE)</formula>
    </cfRule>
  </conditionalFormatting>
  <conditionalFormatting sqref="AE98">
    <cfRule type="expression" dxfId="2767" priority="13465">
      <formula>IF(RIGHT(TEXT(AE98,"0.#"),1)=".",FALSE,TRUE)</formula>
    </cfRule>
    <cfRule type="expression" dxfId="2766" priority="13466">
      <formula>IF(RIGHT(TEXT(AE98,"0.#"),1)=".",TRUE,FALSE)</formula>
    </cfRule>
  </conditionalFormatting>
  <conditionalFormatting sqref="AE99">
    <cfRule type="expression" dxfId="2765" priority="13463">
      <formula>IF(RIGHT(TEXT(AE99,"0.#"),1)=".",FALSE,TRUE)</formula>
    </cfRule>
    <cfRule type="expression" dxfId="2764" priority="13464">
      <formula>IF(RIGHT(TEXT(AE99,"0.#"),1)=".",TRUE,FALSE)</formula>
    </cfRule>
  </conditionalFormatting>
  <conditionalFormatting sqref="AI99">
    <cfRule type="expression" dxfId="2763" priority="13461">
      <formula>IF(RIGHT(TEXT(AI99,"0.#"),1)=".",FALSE,TRUE)</formula>
    </cfRule>
    <cfRule type="expression" dxfId="2762" priority="13462">
      <formula>IF(RIGHT(TEXT(AI99,"0.#"),1)=".",TRUE,FALSE)</formula>
    </cfRule>
  </conditionalFormatting>
  <conditionalFormatting sqref="AI98">
    <cfRule type="expression" dxfId="2761" priority="13459">
      <formula>IF(RIGHT(TEXT(AI98,"0.#"),1)=".",FALSE,TRUE)</formula>
    </cfRule>
    <cfRule type="expression" dxfId="2760" priority="13460">
      <formula>IF(RIGHT(TEXT(AI98,"0.#"),1)=".",TRUE,FALSE)</formula>
    </cfRule>
  </conditionalFormatting>
  <conditionalFormatting sqref="AI97">
    <cfRule type="expression" dxfId="2759" priority="13457">
      <formula>IF(RIGHT(TEXT(AI97,"0.#"),1)=".",FALSE,TRUE)</formula>
    </cfRule>
    <cfRule type="expression" dxfId="2758" priority="13458">
      <formula>IF(RIGHT(TEXT(AI97,"0.#"),1)=".",TRUE,FALSE)</formula>
    </cfRule>
  </conditionalFormatting>
  <conditionalFormatting sqref="AM97">
    <cfRule type="expression" dxfId="2757" priority="13455">
      <formula>IF(RIGHT(TEXT(AM97,"0.#"),1)=".",FALSE,TRUE)</formula>
    </cfRule>
    <cfRule type="expression" dxfId="2756" priority="13456">
      <formula>IF(RIGHT(TEXT(AM97,"0.#"),1)=".",TRUE,FALSE)</formula>
    </cfRule>
  </conditionalFormatting>
  <conditionalFormatting sqref="AM98">
    <cfRule type="expression" dxfId="2755" priority="13453">
      <formula>IF(RIGHT(TEXT(AM98,"0.#"),1)=".",FALSE,TRUE)</formula>
    </cfRule>
    <cfRule type="expression" dxfId="2754" priority="13454">
      <formula>IF(RIGHT(TEXT(AM98,"0.#"),1)=".",TRUE,FALSE)</formula>
    </cfRule>
  </conditionalFormatting>
  <conditionalFormatting sqref="AM99">
    <cfRule type="expression" dxfId="2753" priority="13451">
      <formula>IF(RIGHT(TEXT(AM99,"0.#"),1)=".",FALSE,TRUE)</formula>
    </cfRule>
    <cfRule type="expression" dxfId="2752" priority="13452">
      <formula>IF(RIGHT(TEXT(AM99,"0.#"),1)=".",TRUE,FALSE)</formula>
    </cfRule>
  </conditionalFormatting>
  <conditionalFormatting sqref="AE110">
    <cfRule type="expression" dxfId="2751" priority="13397">
      <formula>IF(RIGHT(TEXT(AE110,"0.#"),1)=".",FALSE,TRUE)</formula>
    </cfRule>
    <cfRule type="expression" dxfId="2750" priority="13398">
      <formula>IF(RIGHT(TEXT(AE110,"0.#"),1)=".",TRUE,FALSE)</formula>
    </cfRule>
  </conditionalFormatting>
  <conditionalFormatting sqref="AI110">
    <cfRule type="expression" dxfId="2749" priority="13395">
      <formula>IF(RIGHT(TEXT(AI110,"0.#"),1)=".",FALSE,TRUE)</formula>
    </cfRule>
    <cfRule type="expression" dxfId="2748" priority="13396">
      <formula>IF(RIGHT(TEXT(AI110,"0.#"),1)=".",TRUE,FALSE)</formula>
    </cfRule>
  </conditionalFormatting>
  <conditionalFormatting sqref="AM110">
    <cfRule type="expression" dxfId="2747" priority="13393">
      <formula>IF(RIGHT(TEXT(AM110,"0.#"),1)=".",FALSE,TRUE)</formula>
    </cfRule>
    <cfRule type="expression" dxfId="2746" priority="13394">
      <formula>IF(RIGHT(TEXT(AM110,"0.#"),1)=".",TRUE,FALSE)</formula>
    </cfRule>
  </conditionalFormatting>
  <conditionalFormatting sqref="AE111">
    <cfRule type="expression" dxfId="2745" priority="13391">
      <formula>IF(RIGHT(TEXT(AE111,"0.#"),1)=".",FALSE,TRUE)</formula>
    </cfRule>
    <cfRule type="expression" dxfId="2744" priority="13392">
      <formula>IF(RIGHT(TEXT(AE111,"0.#"),1)=".",TRUE,FALSE)</formula>
    </cfRule>
  </conditionalFormatting>
  <conditionalFormatting sqref="AI111">
    <cfRule type="expression" dxfId="2743" priority="13389">
      <formula>IF(RIGHT(TEXT(AI111,"0.#"),1)=".",FALSE,TRUE)</formula>
    </cfRule>
    <cfRule type="expression" dxfId="2742" priority="13390">
      <formula>IF(RIGHT(TEXT(AI111,"0.#"),1)=".",TRUE,FALSE)</formula>
    </cfRule>
  </conditionalFormatting>
  <conditionalFormatting sqref="AM111">
    <cfRule type="expression" dxfId="2741" priority="13387">
      <formula>IF(RIGHT(TEXT(AM111,"0.#"),1)=".",FALSE,TRUE)</formula>
    </cfRule>
    <cfRule type="expression" dxfId="2740" priority="13388">
      <formula>IF(RIGHT(TEXT(AM111,"0.#"),1)=".",TRUE,FALSE)</formula>
    </cfRule>
  </conditionalFormatting>
  <conditionalFormatting sqref="AE113">
    <cfRule type="expression" dxfId="2739" priority="13383">
      <formula>IF(RIGHT(TEXT(AE113,"0.#"),1)=".",FALSE,TRUE)</formula>
    </cfRule>
    <cfRule type="expression" dxfId="2738" priority="13384">
      <formula>IF(RIGHT(TEXT(AE113,"0.#"),1)=".",TRUE,FALSE)</formula>
    </cfRule>
  </conditionalFormatting>
  <conditionalFormatting sqref="AI113">
    <cfRule type="expression" dxfId="2737" priority="13381">
      <formula>IF(RIGHT(TEXT(AI113,"0.#"),1)=".",FALSE,TRUE)</formula>
    </cfRule>
    <cfRule type="expression" dxfId="2736" priority="13382">
      <formula>IF(RIGHT(TEXT(AI113,"0.#"),1)=".",TRUE,FALSE)</formula>
    </cfRule>
  </conditionalFormatting>
  <conditionalFormatting sqref="AM113">
    <cfRule type="expression" dxfId="2735" priority="13379">
      <formula>IF(RIGHT(TEXT(AM113,"0.#"),1)=".",FALSE,TRUE)</formula>
    </cfRule>
    <cfRule type="expression" dxfId="2734" priority="13380">
      <formula>IF(RIGHT(TEXT(AM113,"0.#"),1)=".",TRUE,FALSE)</formula>
    </cfRule>
  </conditionalFormatting>
  <conditionalFormatting sqref="AE114">
    <cfRule type="expression" dxfId="2733" priority="13377">
      <formula>IF(RIGHT(TEXT(AE114,"0.#"),1)=".",FALSE,TRUE)</formula>
    </cfRule>
    <cfRule type="expression" dxfId="2732" priority="13378">
      <formula>IF(RIGHT(TEXT(AE114,"0.#"),1)=".",TRUE,FALSE)</formula>
    </cfRule>
  </conditionalFormatting>
  <conditionalFormatting sqref="AI114">
    <cfRule type="expression" dxfId="2731" priority="13375">
      <formula>IF(RIGHT(TEXT(AI114,"0.#"),1)=".",FALSE,TRUE)</formula>
    </cfRule>
    <cfRule type="expression" dxfId="2730" priority="13376">
      <formula>IF(RIGHT(TEXT(AI114,"0.#"),1)=".",TRUE,FALSE)</formula>
    </cfRule>
  </conditionalFormatting>
  <conditionalFormatting sqref="AM114">
    <cfRule type="expression" dxfId="2729" priority="13373">
      <formula>IF(RIGHT(TEXT(AM114,"0.#"),1)=".",FALSE,TRUE)</formula>
    </cfRule>
    <cfRule type="expression" dxfId="2728" priority="13374">
      <formula>IF(RIGHT(TEXT(AM114,"0.#"),1)=".",TRUE,FALSE)</formula>
    </cfRule>
  </conditionalFormatting>
  <conditionalFormatting sqref="AQ116">
    <cfRule type="expression" dxfId="2727" priority="13369">
      <formula>IF(RIGHT(TEXT(AQ116,"0.#"),1)=".",FALSE,TRUE)</formula>
    </cfRule>
    <cfRule type="expression" dxfId="2726" priority="13370">
      <formula>IF(RIGHT(TEXT(AQ116,"0.#"),1)=".",TRUE,FALSE)</formula>
    </cfRule>
  </conditionalFormatting>
  <conditionalFormatting sqref="AM116">
    <cfRule type="expression" dxfId="2725" priority="13365">
      <formula>IF(RIGHT(TEXT(AM116,"0.#"),1)=".",FALSE,TRUE)</formula>
    </cfRule>
    <cfRule type="expression" dxfId="2724" priority="13366">
      <formula>IF(RIGHT(TEXT(AM116,"0.#"),1)=".",TRUE,FALSE)</formula>
    </cfRule>
  </conditionalFormatting>
  <conditionalFormatting sqref="AM117">
    <cfRule type="expression" dxfId="2723" priority="13363">
      <formula>IF(RIGHT(TEXT(AM117,"0.#"),1)=".",FALSE,TRUE)</formula>
    </cfRule>
    <cfRule type="expression" dxfId="2722" priority="13364">
      <formula>IF(RIGHT(TEXT(AM117,"0.#"),1)=".",TRUE,FALSE)</formula>
    </cfRule>
  </conditionalFormatting>
  <conditionalFormatting sqref="AQ117">
    <cfRule type="expression" dxfId="2721" priority="13357">
      <formula>IF(RIGHT(TEXT(AQ117,"0.#"),1)=".",FALSE,TRUE)</formula>
    </cfRule>
    <cfRule type="expression" dxfId="2720" priority="13358">
      <formula>IF(RIGHT(TEXT(AQ117,"0.#"),1)=".",TRUE,FALSE)</formula>
    </cfRule>
  </conditionalFormatting>
  <conditionalFormatting sqref="AQ122">
    <cfRule type="expression" dxfId="2719" priority="13341">
      <formula>IF(RIGHT(TEXT(AQ122,"0.#"),1)=".",FALSE,TRUE)</formula>
    </cfRule>
    <cfRule type="expression" dxfId="2718" priority="13342">
      <formula>IF(RIGHT(TEXT(AQ122,"0.#"),1)=".",TRUE,FALSE)</formula>
    </cfRule>
  </conditionalFormatting>
  <conditionalFormatting sqref="AQ123">
    <cfRule type="expression" dxfId="2717" priority="13329">
      <formula>IF(RIGHT(TEXT(AQ123,"0.#"),1)=".",FALSE,TRUE)</formula>
    </cfRule>
    <cfRule type="expression" dxfId="2716" priority="13330">
      <formula>IF(RIGHT(TEXT(AQ123,"0.#"),1)=".",TRUE,FALSE)</formula>
    </cfRule>
  </conditionalFormatting>
  <conditionalFormatting sqref="AE125 AQ125">
    <cfRule type="expression" dxfId="2715" priority="13327">
      <formula>IF(RIGHT(TEXT(AE125,"0.#"),1)=".",FALSE,TRUE)</formula>
    </cfRule>
    <cfRule type="expression" dxfId="2714" priority="13328">
      <formula>IF(RIGHT(TEXT(AE125,"0.#"),1)=".",TRUE,FALSE)</formula>
    </cfRule>
  </conditionalFormatting>
  <conditionalFormatting sqref="AI125">
    <cfRule type="expression" dxfId="2713" priority="13325">
      <formula>IF(RIGHT(TEXT(AI125,"0.#"),1)=".",FALSE,TRUE)</formula>
    </cfRule>
    <cfRule type="expression" dxfId="2712" priority="13326">
      <formula>IF(RIGHT(TEXT(AI125,"0.#"),1)=".",TRUE,FALSE)</formula>
    </cfRule>
  </conditionalFormatting>
  <conditionalFormatting sqref="AM125">
    <cfRule type="expression" dxfId="2711" priority="13323">
      <formula>IF(RIGHT(TEXT(AM125,"0.#"),1)=".",FALSE,TRUE)</formula>
    </cfRule>
    <cfRule type="expression" dxfId="2710" priority="13324">
      <formula>IF(RIGHT(TEXT(AM125,"0.#"),1)=".",TRUE,FALSE)</formula>
    </cfRule>
  </conditionalFormatting>
  <conditionalFormatting sqref="AQ126">
    <cfRule type="expression" dxfId="2709" priority="13315">
      <formula>IF(RIGHT(TEXT(AQ126,"0.#"),1)=".",FALSE,TRUE)</formula>
    </cfRule>
    <cfRule type="expression" dxfId="2708" priority="13316">
      <formula>IF(RIGHT(TEXT(AQ126,"0.#"),1)=".",TRUE,FALSE)</formula>
    </cfRule>
  </conditionalFormatting>
  <conditionalFormatting sqref="AE128 AQ128">
    <cfRule type="expression" dxfId="2707" priority="13313">
      <formula>IF(RIGHT(TEXT(AE128,"0.#"),1)=".",FALSE,TRUE)</formula>
    </cfRule>
    <cfRule type="expression" dxfId="2706" priority="13314">
      <formula>IF(RIGHT(TEXT(AE128,"0.#"),1)=".",TRUE,FALSE)</formula>
    </cfRule>
  </conditionalFormatting>
  <conditionalFormatting sqref="AI128">
    <cfRule type="expression" dxfId="2705" priority="13311">
      <formula>IF(RIGHT(TEXT(AI128,"0.#"),1)=".",FALSE,TRUE)</formula>
    </cfRule>
    <cfRule type="expression" dxfId="2704" priority="13312">
      <formula>IF(RIGHT(TEXT(AI128,"0.#"),1)=".",TRUE,FALSE)</formula>
    </cfRule>
  </conditionalFormatting>
  <conditionalFormatting sqref="AM128">
    <cfRule type="expression" dxfId="2703" priority="13309">
      <formula>IF(RIGHT(TEXT(AM128,"0.#"),1)=".",FALSE,TRUE)</formula>
    </cfRule>
    <cfRule type="expression" dxfId="2702" priority="13310">
      <formula>IF(RIGHT(TEXT(AM128,"0.#"),1)=".",TRUE,FALSE)</formula>
    </cfRule>
  </conditionalFormatting>
  <conditionalFormatting sqref="AQ129">
    <cfRule type="expression" dxfId="2701" priority="13301">
      <formula>IF(RIGHT(TEXT(AQ129,"0.#"),1)=".",FALSE,TRUE)</formula>
    </cfRule>
    <cfRule type="expression" dxfId="2700" priority="13302">
      <formula>IF(RIGHT(TEXT(AQ129,"0.#"),1)=".",TRUE,FALSE)</formula>
    </cfRule>
  </conditionalFormatting>
  <conditionalFormatting sqref="AE75">
    <cfRule type="expression" dxfId="2699" priority="13299">
      <formula>IF(RIGHT(TEXT(AE75,"0.#"),1)=".",FALSE,TRUE)</formula>
    </cfRule>
    <cfRule type="expression" dxfId="2698" priority="13300">
      <formula>IF(RIGHT(TEXT(AE75,"0.#"),1)=".",TRUE,FALSE)</formula>
    </cfRule>
  </conditionalFormatting>
  <conditionalFormatting sqref="AE76">
    <cfRule type="expression" dxfId="2697" priority="13297">
      <formula>IF(RIGHT(TEXT(AE76,"0.#"),1)=".",FALSE,TRUE)</formula>
    </cfRule>
    <cfRule type="expression" dxfId="2696" priority="13298">
      <formula>IF(RIGHT(TEXT(AE76,"0.#"),1)=".",TRUE,FALSE)</formula>
    </cfRule>
  </conditionalFormatting>
  <conditionalFormatting sqref="AE77">
    <cfRule type="expression" dxfId="2695" priority="13295">
      <formula>IF(RIGHT(TEXT(AE77,"0.#"),1)=".",FALSE,TRUE)</formula>
    </cfRule>
    <cfRule type="expression" dxfId="2694" priority="13296">
      <formula>IF(RIGHT(TEXT(AE77,"0.#"),1)=".",TRUE,FALSE)</formula>
    </cfRule>
  </conditionalFormatting>
  <conditionalFormatting sqref="AI77">
    <cfRule type="expression" dxfId="2693" priority="13293">
      <formula>IF(RIGHT(TEXT(AI77,"0.#"),1)=".",FALSE,TRUE)</formula>
    </cfRule>
    <cfRule type="expression" dxfId="2692" priority="13294">
      <formula>IF(RIGHT(TEXT(AI77,"0.#"),1)=".",TRUE,FALSE)</formula>
    </cfRule>
  </conditionalFormatting>
  <conditionalFormatting sqref="AI76">
    <cfRule type="expression" dxfId="2691" priority="13291">
      <formula>IF(RIGHT(TEXT(AI76,"0.#"),1)=".",FALSE,TRUE)</formula>
    </cfRule>
    <cfRule type="expression" dxfId="2690" priority="13292">
      <formula>IF(RIGHT(TEXT(AI76,"0.#"),1)=".",TRUE,FALSE)</formula>
    </cfRule>
  </conditionalFormatting>
  <conditionalFormatting sqref="AI75">
    <cfRule type="expression" dxfId="2689" priority="13289">
      <formula>IF(RIGHT(TEXT(AI75,"0.#"),1)=".",FALSE,TRUE)</formula>
    </cfRule>
    <cfRule type="expression" dxfId="2688" priority="13290">
      <formula>IF(RIGHT(TEXT(AI75,"0.#"),1)=".",TRUE,FALSE)</formula>
    </cfRule>
  </conditionalFormatting>
  <conditionalFormatting sqref="AM75">
    <cfRule type="expression" dxfId="2687" priority="13287">
      <formula>IF(RIGHT(TEXT(AM75,"0.#"),1)=".",FALSE,TRUE)</formula>
    </cfRule>
    <cfRule type="expression" dxfId="2686" priority="13288">
      <formula>IF(RIGHT(TEXT(AM75,"0.#"),1)=".",TRUE,FALSE)</formula>
    </cfRule>
  </conditionalFormatting>
  <conditionalFormatting sqref="AM76">
    <cfRule type="expression" dxfId="2685" priority="13285">
      <formula>IF(RIGHT(TEXT(AM76,"0.#"),1)=".",FALSE,TRUE)</formula>
    </cfRule>
    <cfRule type="expression" dxfId="2684" priority="13286">
      <formula>IF(RIGHT(TEXT(AM76,"0.#"),1)=".",TRUE,FALSE)</formula>
    </cfRule>
  </conditionalFormatting>
  <conditionalFormatting sqref="AM77">
    <cfRule type="expression" dxfId="2683" priority="13283">
      <formula>IF(RIGHT(TEXT(AM77,"0.#"),1)=".",FALSE,TRUE)</formula>
    </cfRule>
    <cfRule type="expression" dxfId="2682" priority="13284">
      <formula>IF(RIGHT(TEXT(AM77,"0.#"),1)=".",TRUE,FALSE)</formula>
    </cfRule>
  </conditionalFormatting>
  <conditionalFormatting sqref="AE134:AE135 AI134:AI135 AM134:AM135 AQ134:AQ135 AU134:AU135">
    <cfRule type="expression" dxfId="2681" priority="13269">
      <formula>IF(RIGHT(TEXT(AE134,"0.#"),1)=".",FALSE,TRUE)</formula>
    </cfRule>
    <cfRule type="expression" dxfId="2680" priority="13270">
      <formula>IF(RIGHT(TEXT(AE134,"0.#"),1)=".",TRUE,FALSE)</formula>
    </cfRule>
  </conditionalFormatting>
  <conditionalFormatting sqref="AE433">
    <cfRule type="expression" dxfId="2679" priority="13239">
      <formula>IF(RIGHT(TEXT(AE433,"0.#"),1)=".",FALSE,TRUE)</formula>
    </cfRule>
    <cfRule type="expression" dxfId="2678" priority="13240">
      <formula>IF(RIGHT(TEXT(AE433,"0.#"),1)=".",TRUE,FALSE)</formula>
    </cfRule>
  </conditionalFormatting>
  <conditionalFormatting sqref="AM435">
    <cfRule type="expression" dxfId="2677" priority="13223">
      <formula>IF(RIGHT(TEXT(AM435,"0.#"),1)=".",FALSE,TRUE)</formula>
    </cfRule>
    <cfRule type="expression" dxfId="2676" priority="13224">
      <formula>IF(RIGHT(TEXT(AM435,"0.#"),1)=".",TRUE,FALSE)</formula>
    </cfRule>
  </conditionalFormatting>
  <conditionalFormatting sqref="AE434">
    <cfRule type="expression" dxfId="2675" priority="13237">
      <formula>IF(RIGHT(TEXT(AE434,"0.#"),1)=".",FALSE,TRUE)</formula>
    </cfRule>
    <cfRule type="expression" dxfId="2674" priority="13238">
      <formula>IF(RIGHT(TEXT(AE434,"0.#"),1)=".",TRUE,FALSE)</formula>
    </cfRule>
  </conditionalFormatting>
  <conditionalFormatting sqref="AE435">
    <cfRule type="expression" dxfId="2673" priority="13235">
      <formula>IF(RIGHT(TEXT(AE435,"0.#"),1)=".",FALSE,TRUE)</formula>
    </cfRule>
    <cfRule type="expression" dxfId="2672" priority="13236">
      <formula>IF(RIGHT(TEXT(AE435,"0.#"),1)=".",TRUE,FALSE)</formula>
    </cfRule>
  </conditionalFormatting>
  <conditionalFormatting sqref="AM433">
    <cfRule type="expression" dxfId="2671" priority="13227">
      <formula>IF(RIGHT(TEXT(AM433,"0.#"),1)=".",FALSE,TRUE)</formula>
    </cfRule>
    <cfRule type="expression" dxfId="2670" priority="13228">
      <formula>IF(RIGHT(TEXT(AM433,"0.#"),1)=".",TRUE,FALSE)</formula>
    </cfRule>
  </conditionalFormatting>
  <conditionalFormatting sqref="AM434">
    <cfRule type="expression" dxfId="2669" priority="13225">
      <formula>IF(RIGHT(TEXT(AM434,"0.#"),1)=".",FALSE,TRUE)</formula>
    </cfRule>
    <cfRule type="expression" dxfId="2668" priority="13226">
      <formula>IF(RIGHT(TEXT(AM434,"0.#"),1)=".",TRUE,FALSE)</formula>
    </cfRule>
  </conditionalFormatting>
  <conditionalFormatting sqref="AU433">
    <cfRule type="expression" dxfId="2667" priority="13215">
      <formula>IF(RIGHT(TEXT(AU433,"0.#"),1)=".",FALSE,TRUE)</formula>
    </cfRule>
    <cfRule type="expression" dxfId="2666" priority="13216">
      <formula>IF(RIGHT(TEXT(AU433,"0.#"),1)=".",TRUE,FALSE)</formula>
    </cfRule>
  </conditionalFormatting>
  <conditionalFormatting sqref="AU434">
    <cfRule type="expression" dxfId="2665" priority="13213">
      <formula>IF(RIGHT(TEXT(AU434,"0.#"),1)=".",FALSE,TRUE)</formula>
    </cfRule>
    <cfRule type="expression" dxfId="2664" priority="13214">
      <formula>IF(RIGHT(TEXT(AU434,"0.#"),1)=".",TRUE,FALSE)</formula>
    </cfRule>
  </conditionalFormatting>
  <conditionalFormatting sqref="AU435">
    <cfRule type="expression" dxfId="2663" priority="13211">
      <formula>IF(RIGHT(TEXT(AU435,"0.#"),1)=".",FALSE,TRUE)</formula>
    </cfRule>
    <cfRule type="expression" dxfId="2662" priority="13212">
      <formula>IF(RIGHT(TEXT(AU435,"0.#"),1)=".",TRUE,FALSE)</formula>
    </cfRule>
  </conditionalFormatting>
  <conditionalFormatting sqref="AI435">
    <cfRule type="expression" dxfId="2661" priority="13145">
      <formula>IF(RIGHT(TEXT(AI435,"0.#"),1)=".",FALSE,TRUE)</formula>
    </cfRule>
    <cfRule type="expression" dxfId="2660" priority="13146">
      <formula>IF(RIGHT(TEXT(AI435,"0.#"),1)=".",TRUE,FALSE)</formula>
    </cfRule>
  </conditionalFormatting>
  <conditionalFormatting sqref="AI433">
    <cfRule type="expression" dxfId="2659" priority="13149">
      <formula>IF(RIGHT(TEXT(AI433,"0.#"),1)=".",FALSE,TRUE)</formula>
    </cfRule>
    <cfRule type="expression" dxfId="2658" priority="13150">
      <formula>IF(RIGHT(TEXT(AI433,"0.#"),1)=".",TRUE,FALSE)</formula>
    </cfRule>
  </conditionalFormatting>
  <conditionalFormatting sqref="AI434">
    <cfRule type="expression" dxfId="2657" priority="13147">
      <formula>IF(RIGHT(TEXT(AI434,"0.#"),1)=".",FALSE,TRUE)</formula>
    </cfRule>
    <cfRule type="expression" dxfId="2656" priority="13148">
      <formula>IF(RIGHT(TEXT(AI434,"0.#"),1)=".",TRUE,FALSE)</formula>
    </cfRule>
  </conditionalFormatting>
  <conditionalFormatting sqref="AQ434">
    <cfRule type="expression" dxfId="2655" priority="13131">
      <formula>IF(RIGHT(TEXT(AQ434,"0.#"),1)=".",FALSE,TRUE)</formula>
    </cfRule>
    <cfRule type="expression" dxfId="2654" priority="13132">
      <formula>IF(RIGHT(TEXT(AQ434,"0.#"),1)=".",TRUE,FALSE)</formula>
    </cfRule>
  </conditionalFormatting>
  <conditionalFormatting sqref="AQ435">
    <cfRule type="expression" dxfId="2653" priority="13117">
      <formula>IF(RIGHT(TEXT(AQ435,"0.#"),1)=".",FALSE,TRUE)</formula>
    </cfRule>
    <cfRule type="expression" dxfId="2652" priority="13118">
      <formula>IF(RIGHT(TEXT(AQ435,"0.#"),1)=".",TRUE,FALSE)</formula>
    </cfRule>
  </conditionalFormatting>
  <conditionalFormatting sqref="AQ433">
    <cfRule type="expression" dxfId="2651" priority="13115">
      <formula>IF(RIGHT(TEXT(AQ433,"0.#"),1)=".",FALSE,TRUE)</formula>
    </cfRule>
    <cfRule type="expression" dxfId="2650" priority="13116">
      <formula>IF(RIGHT(TEXT(AQ433,"0.#"),1)=".",TRUE,FALSE)</formula>
    </cfRule>
  </conditionalFormatting>
  <conditionalFormatting sqref="AL840:AO867">
    <cfRule type="expression" dxfId="2649" priority="6839">
      <formula>IF(AND(AL840&gt;=0, RIGHT(TEXT(AL840,"0.#"),1)&lt;&gt;"."),TRUE,FALSE)</formula>
    </cfRule>
    <cfRule type="expression" dxfId="2648" priority="6840">
      <formula>IF(AND(AL840&gt;=0, RIGHT(TEXT(AL840,"0.#"),1)="."),TRUE,FALSE)</formula>
    </cfRule>
    <cfRule type="expression" dxfId="2647" priority="6841">
      <formula>IF(AND(AL840&lt;0, RIGHT(TEXT(AL840,"0.#"),1)&lt;&gt;"."),TRUE,FALSE)</formula>
    </cfRule>
    <cfRule type="expression" dxfId="2646" priority="6842">
      <formula>IF(AND(AL840&lt;0, RIGHT(TEXT(AL840,"0.#"),1)="."),TRUE,FALSE)</formula>
    </cfRule>
  </conditionalFormatting>
  <conditionalFormatting sqref="AQ53:AQ55">
    <cfRule type="expression" dxfId="2645" priority="4861">
      <formula>IF(RIGHT(TEXT(AQ53,"0.#"),1)=".",FALSE,TRUE)</formula>
    </cfRule>
    <cfRule type="expression" dxfId="2644" priority="4862">
      <formula>IF(RIGHT(TEXT(AQ53,"0.#"),1)=".",TRUE,FALSE)</formula>
    </cfRule>
  </conditionalFormatting>
  <conditionalFormatting sqref="AU53:AU55">
    <cfRule type="expression" dxfId="2643" priority="4859">
      <formula>IF(RIGHT(TEXT(AU53,"0.#"),1)=".",FALSE,TRUE)</formula>
    </cfRule>
    <cfRule type="expression" dxfId="2642" priority="4860">
      <formula>IF(RIGHT(TEXT(AU53,"0.#"),1)=".",TRUE,FALSE)</formula>
    </cfRule>
  </conditionalFormatting>
  <conditionalFormatting sqref="AQ60:AQ62">
    <cfRule type="expression" dxfId="2641" priority="4857">
      <formula>IF(RIGHT(TEXT(AQ60,"0.#"),1)=".",FALSE,TRUE)</formula>
    </cfRule>
    <cfRule type="expression" dxfId="2640" priority="4858">
      <formula>IF(RIGHT(TEXT(AQ60,"0.#"),1)=".",TRUE,FALSE)</formula>
    </cfRule>
  </conditionalFormatting>
  <conditionalFormatting sqref="AU60:AU62">
    <cfRule type="expression" dxfId="2639" priority="4855">
      <formula>IF(RIGHT(TEXT(AU60,"0.#"),1)=".",FALSE,TRUE)</formula>
    </cfRule>
    <cfRule type="expression" dxfId="2638" priority="4856">
      <formula>IF(RIGHT(TEXT(AU60,"0.#"),1)=".",TRUE,FALSE)</formula>
    </cfRule>
  </conditionalFormatting>
  <conditionalFormatting sqref="AQ75:AQ77">
    <cfRule type="expression" dxfId="2637" priority="4853">
      <formula>IF(RIGHT(TEXT(AQ75,"0.#"),1)=".",FALSE,TRUE)</formula>
    </cfRule>
    <cfRule type="expression" dxfId="2636" priority="4854">
      <formula>IF(RIGHT(TEXT(AQ75,"0.#"),1)=".",TRUE,FALSE)</formula>
    </cfRule>
  </conditionalFormatting>
  <conditionalFormatting sqref="AU75:AU77">
    <cfRule type="expression" dxfId="2635" priority="4851">
      <formula>IF(RIGHT(TEXT(AU75,"0.#"),1)=".",FALSE,TRUE)</formula>
    </cfRule>
    <cfRule type="expression" dxfId="2634" priority="4852">
      <formula>IF(RIGHT(TEXT(AU75,"0.#"),1)=".",TRUE,FALSE)</formula>
    </cfRule>
  </conditionalFormatting>
  <conditionalFormatting sqref="AQ87:AQ89">
    <cfRule type="expression" dxfId="2633" priority="4849">
      <formula>IF(RIGHT(TEXT(AQ87,"0.#"),1)=".",FALSE,TRUE)</formula>
    </cfRule>
    <cfRule type="expression" dxfId="2632" priority="4850">
      <formula>IF(RIGHT(TEXT(AQ87,"0.#"),1)=".",TRUE,FALSE)</formula>
    </cfRule>
  </conditionalFormatting>
  <conditionalFormatting sqref="AU87:AU89">
    <cfRule type="expression" dxfId="2631" priority="4847">
      <formula>IF(RIGHT(TEXT(AU87,"0.#"),1)=".",FALSE,TRUE)</formula>
    </cfRule>
    <cfRule type="expression" dxfId="2630" priority="4848">
      <formula>IF(RIGHT(TEXT(AU87,"0.#"),1)=".",TRUE,FALSE)</formula>
    </cfRule>
  </conditionalFormatting>
  <conditionalFormatting sqref="AQ92:AQ94">
    <cfRule type="expression" dxfId="2629" priority="4845">
      <formula>IF(RIGHT(TEXT(AQ92,"0.#"),1)=".",FALSE,TRUE)</formula>
    </cfRule>
    <cfRule type="expression" dxfId="2628" priority="4846">
      <formula>IF(RIGHT(TEXT(AQ92,"0.#"),1)=".",TRUE,FALSE)</formula>
    </cfRule>
  </conditionalFormatting>
  <conditionalFormatting sqref="AU92:AU94">
    <cfRule type="expression" dxfId="2627" priority="4843">
      <formula>IF(RIGHT(TEXT(AU92,"0.#"),1)=".",FALSE,TRUE)</formula>
    </cfRule>
    <cfRule type="expression" dxfId="2626" priority="4844">
      <formula>IF(RIGHT(TEXT(AU92,"0.#"),1)=".",TRUE,FALSE)</formula>
    </cfRule>
  </conditionalFormatting>
  <conditionalFormatting sqref="AQ97:AQ99">
    <cfRule type="expression" dxfId="2625" priority="4841">
      <formula>IF(RIGHT(TEXT(AQ97,"0.#"),1)=".",FALSE,TRUE)</formula>
    </cfRule>
    <cfRule type="expression" dxfId="2624" priority="4842">
      <formula>IF(RIGHT(TEXT(AQ97,"0.#"),1)=".",TRUE,FALSE)</formula>
    </cfRule>
  </conditionalFormatting>
  <conditionalFormatting sqref="AU97:AU99">
    <cfRule type="expression" dxfId="2623" priority="4839">
      <formula>IF(RIGHT(TEXT(AU97,"0.#"),1)=".",FALSE,TRUE)</formula>
    </cfRule>
    <cfRule type="expression" dxfId="2622" priority="4840">
      <formula>IF(RIGHT(TEXT(AU97,"0.#"),1)=".",TRUE,FALSE)</formula>
    </cfRule>
  </conditionalFormatting>
  <conditionalFormatting sqref="AE458">
    <cfRule type="expression" dxfId="2621" priority="4533">
      <formula>IF(RIGHT(TEXT(AE458,"0.#"),1)=".",FALSE,TRUE)</formula>
    </cfRule>
    <cfRule type="expression" dxfId="2620" priority="4534">
      <formula>IF(RIGHT(TEXT(AE458,"0.#"),1)=".",TRUE,FALSE)</formula>
    </cfRule>
  </conditionalFormatting>
  <conditionalFormatting sqref="AM460">
    <cfRule type="expression" dxfId="2619" priority="4523">
      <formula>IF(RIGHT(TEXT(AM460,"0.#"),1)=".",FALSE,TRUE)</formula>
    </cfRule>
    <cfRule type="expression" dxfId="2618" priority="4524">
      <formula>IF(RIGHT(TEXT(AM460,"0.#"),1)=".",TRUE,FALSE)</formula>
    </cfRule>
  </conditionalFormatting>
  <conditionalFormatting sqref="AE459">
    <cfRule type="expression" dxfId="2617" priority="4531">
      <formula>IF(RIGHT(TEXT(AE459,"0.#"),1)=".",FALSE,TRUE)</formula>
    </cfRule>
    <cfRule type="expression" dxfId="2616" priority="4532">
      <formula>IF(RIGHT(TEXT(AE459,"0.#"),1)=".",TRUE,FALSE)</formula>
    </cfRule>
  </conditionalFormatting>
  <conditionalFormatting sqref="AE460">
    <cfRule type="expression" dxfId="2615" priority="4529">
      <formula>IF(RIGHT(TEXT(AE460,"0.#"),1)=".",FALSE,TRUE)</formula>
    </cfRule>
    <cfRule type="expression" dxfId="2614" priority="4530">
      <formula>IF(RIGHT(TEXT(AE460,"0.#"),1)=".",TRUE,FALSE)</formula>
    </cfRule>
  </conditionalFormatting>
  <conditionalFormatting sqref="AM458">
    <cfRule type="expression" dxfId="2613" priority="4527">
      <formula>IF(RIGHT(TEXT(AM458,"0.#"),1)=".",FALSE,TRUE)</formula>
    </cfRule>
    <cfRule type="expression" dxfId="2612" priority="4528">
      <formula>IF(RIGHT(TEXT(AM458,"0.#"),1)=".",TRUE,FALSE)</formula>
    </cfRule>
  </conditionalFormatting>
  <conditionalFormatting sqref="AM459">
    <cfRule type="expression" dxfId="2611" priority="4525">
      <formula>IF(RIGHT(TEXT(AM459,"0.#"),1)=".",FALSE,TRUE)</formula>
    </cfRule>
    <cfRule type="expression" dxfId="2610" priority="4526">
      <formula>IF(RIGHT(TEXT(AM459,"0.#"),1)=".",TRUE,FALSE)</formula>
    </cfRule>
  </conditionalFormatting>
  <conditionalFormatting sqref="AI460">
    <cfRule type="expression" dxfId="2609" priority="4511">
      <formula>IF(RIGHT(TEXT(AI460,"0.#"),1)=".",FALSE,TRUE)</formula>
    </cfRule>
    <cfRule type="expression" dxfId="2608" priority="4512">
      <formula>IF(RIGHT(TEXT(AI460,"0.#"),1)=".",TRUE,FALSE)</formula>
    </cfRule>
  </conditionalFormatting>
  <conditionalFormatting sqref="AI458">
    <cfRule type="expression" dxfId="2607" priority="4515">
      <formula>IF(RIGHT(TEXT(AI458,"0.#"),1)=".",FALSE,TRUE)</formula>
    </cfRule>
    <cfRule type="expression" dxfId="2606" priority="4516">
      <formula>IF(RIGHT(TEXT(AI458,"0.#"),1)=".",TRUE,FALSE)</formula>
    </cfRule>
  </conditionalFormatting>
  <conditionalFormatting sqref="AI459">
    <cfRule type="expression" dxfId="2605" priority="4513">
      <formula>IF(RIGHT(TEXT(AI459,"0.#"),1)=".",FALSE,TRUE)</formula>
    </cfRule>
    <cfRule type="expression" dxfId="2604" priority="4514">
      <formula>IF(RIGHT(TEXT(AI459,"0.#"),1)=".",TRUE,FALSE)</formula>
    </cfRule>
  </conditionalFormatting>
  <conditionalFormatting sqref="AI126">
    <cfRule type="expression" dxfId="2603" priority="3173">
      <formula>IF(RIGHT(TEXT(AI126,"0.#"),1)=".",FALSE,TRUE)</formula>
    </cfRule>
    <cfRule type="expression" dxfId="2602" priority="3174">
      <formula>IF(RIGHT(TEXT(AI126,"0.#"),1)=".",TRUE,FALSE)</formula>
    </cfRule>
  </conditionalFormatting>
  <conditionalFormatting sqref="AE126 AM126">
    <cfRule type="expression" dxfId="2601" priority="3175">
      <formula>IF(RIGHT(TEXT(AE126,"0.#"),1)=".",FALSE,TRUE)</formula>
    </cfRule>
    <cfRule type="expression" dxfId="2600" priority="3176">
      <formula>IF(RIGHT(TEXT(AE126,"0.#"),1)=".",TRUE,FALSE)</formula>
    </cfRule>
  </conditionalFormatting>
  <conditionalFormatting sqref="AE129 AM129">
    <cfRule type="expression" dxfId="2599" priority="3171">
      <formula>IF(RIGHT(TEXT(AE129,"0.#"),1)=".",FALSE,TRUE)</formula>
    </cfRule>
    <cfRule type="expression" dxfId="2598" priority="3172">
      <formula>IF(RIGHT(TEXT(AE129,"0.#"),1)=".",TRUE,FALSE)</formula>
    </cfRule>
  </conditionalFormatting>
  <conditionalFormatting sqref="AI129">
    <cfRule type="expression" dxfId="2597" priority="3169">
      <formula>IF(RIGHT(TEXT(AI129,"0.#"),1)=".",FALSE,TRUE)</formula>
    </cfRule>
    <cfRule type="expression" dxfId="2596" priority="3170">
      <formula>IF(RIGHT(TEXT(AI129,"0.#"),1)=".",TRUE,FALSE)</formula>
    </cfRule>
  </conditionalFormatting>
  <conditionalFormatting sqref="Y840:Y867">
    <cfRule type="expression" dxfId="2595" priority="3167">
      <formula>IF(RIGHT(TEXT(Y840,"0.#"),1)=".",FALSE,TRUE)</formula>
    </cfRule>
    <cfRule type="expression" dxfId="2594" priority="3168">
      <formula>IF(RIGHT(TEXT(Y840,"0.#"),1)=".",TRUE,FALSE)</formula>
    </cfRule>
  </conditionalFormatting>
  <conditionalFormatting sqref="AU518">
    <cfRule type="expression" dxfId="2593" priority="1677">
      <formula>IF(RIGHT(TEXT(AU518,"0.#"),1)=".",FALSE,TRUE)</formula>
    </cfRule>
    <cfRule type="expression" dxfId="2592" priority="1678">
      <formula>IF(RIGHT(TEXT(AU518,"0.#"),1)=".",TRUE,FALSE)</formula>
    </cfRule>
  </conditionalFormatting>
  <conditionalFormatting sqref="AQ551">
    <cfRule type="expression" dxfId="2591" priority="1453">
      <formula>IF(RIGHT(TEXT(AQ551,"0.#"),1)=".",FALSE,TRUE)</formula>
    </cfRule>
    <cfRule type="expression" dxfId="2590" priority="1454">
      <formula>IF(RIGHT(TEXT(AQ551,"0.#"),1)=".",TRUE,FALSE)</formula>
    </cfRule>
  </conditionalFormatting>
  <conditionalFormatting sqref="AE556">
    <cfRule type="expression" dxfId="2589" priority="1451">
      <formula>IF(RIGHT(TEXT(AE556,"0.#"),1)=".",FALSE,TRUE)</formula>
    </cfRule>
    <cfRule type="expression" dxfId="2588" priority="1452">
      <formula>IF(RIGHT(TEXT(AE556,"0.#"),1)=".",TRUE,FALSE)</formula>
    </cfRule>
  </conditionalFormatting>
  <conditionalFormatting sqref="AE557">
    <cfRule type="expression" dxfId="2587" priority="1449">
      <formula>IF(RIGHT(TEXT(AE557,"0.#"),1)=".",FALSE,TRUE)</formula>
    </cfRule>
    <cfRule type="expression" dxfId="2586" priority="1450">
      <formula>IF(RIGHT(TEXT(AE557,"0.#"),1)=".",TRUE,FALSE)</formula>
    </cfRule>
  </conditionalFormatting>
  <conditionalFormatting sqref="AE558">
    <cfRule type="expression" dxfId="2585" priority="1447">
      <formula>IF(RIGHT(TEXT(AE558,"0.#"),1)=".",FALSE,TRUE)</formula>
    </cfRule>
    <cfRule type="expression" dxfId="2584" priority="1448">
      <formula>IF(RIGHT(TEXT(AE558,"0.#"),1)=".",TRUE,FALSE)</formula>
    </cfRule>
  </conditionalFormatting>
  <conditionalFormatting sqref="AU556">
    <cfRule type="expression" dxfId="2583" priority="1439">
      <formula>IF(RIGHT(TEXT(AU556,"0.#"),1)=".",FALSE,TRUE)</formula>
    </cfRule>
    <cfRule type="expression" dxfId="2582" priority="1440">
      <formula>IF(RIGHT(TEXT(AU556,"0.#"),1)=".",TRUE,FALSE)</formula>
    </cfRule>
  </conditionalFormatting>
  <conditionalFormatting sqref="AU557">
    <cfRule type="expression" dxfId="2581" priority="1437">
      <formula>IF(RIGHT(TEXT(AU557,"0.#"),1)=".",FALSE,TRUE)</formula>
    </cfRule>
    <cfRule type="expression" dxfId="2580" priority="1438">
      <formula>IF(RIGHT(TEXT(AU557,"0.#"),1)=".",TRUE,FALSE)</formula>
    </cfRule>
  </conditionalFormatting>
  <conditionalFormatting sqref="AU558">
    <cfRule type="expression" dxfId="2579" priority="1435">
      <formula>IF(RIGHT(TEXT(AU558,"0.#"),1)=".",FALSE,TRUE)</formula>
    </cfRule>
    <cfRule type="expression" dxfId="2578" priority="1436">
      <formula>IF(RIGHT(TEXT(AU558,"0.#"),1)=".",TRUE,FALSE)</formula>
    </cfRule>
  </conditionalFormatting>
  <conditionalFormatting sqref="AQ557">
    <cfRule type="expression" dxfId="2577" priority="1427">
      <formula>IF(RIGHT(TEXT(AQ557,"0.#"),1)=".",FALSE,TRUE)</formula>
    </cfRule>
    <cfRule type="expression" dxfId="2576" priority="1428">
      <formula>IF(RIGHT(TEXT(AQ557,"0.#"),1)=".",TRUE,FALSE)</formula>
    </cfRule>
  </conditionalFormatting>
  <conditionalFormatting sqref="AQ558">
    <cfRule type="expression" dxfId="2575" priority="1425">
      <formula>IF(RIGHT(TEXT(AQ558,"0.#"),1)=".",FALSE,TRUE)</formula>
    </cfRule>
    <cfRule type="expression" dxfId="2574" priority="1426">
      <formula>IF(RIGHT(TEXT(AQ558,"0.#"),1)=".",TRUE,FALSE)</formula>
    </cfRule>
  </conditionalFormatting>
  <conditionalFormatting sqref="AQ556">
    <cfRule type="expression" dxfId="2573" priority="1423">
      <formula>IF(RIGHT(TEXT(AQ556,"0.#"),1)=".",FALSE,TRUE)</formula>
    </cfRule>
    <cfRule type="expression" dxfId="2572" priority="1424">
      <formula>IF(RIGHT(TEXT(AQ556,"0.#"),1)=".",TRUE,FALSE)</formula>
    </cfRule>
  </conditionalFormatting>
  <conditionalFormatting sqref="AE561">
    <cfRule type="expression" dxfId="2571" priority="1421">
      <formula>IF(RIGHT(TEXT(AE561,"0.#"),1)=".",FALSE,TRUE)</formula>
    </cfRule>
    <cfRule type="expression" dxfId="2570" priority="1422">
      <formula>IF(RIGHT(TEXT(AE561,"0.#"),1)=".",TRUE,FALSE)</formula>
    </cfRule>
  </conditionalFormatting>
  <conditionalFormatting sqref="AE562">
    <cfRule type="expression" dxfId="2569" priority="1419">
      <formula>IF(RIGHT(TEXT(AE562,"0.#"),1)=".",FALSE,TRUE)</formula>
    </cfRule>
    <cfRule type="expression" dxfId="2568" priority="1420">
      <formula>IF(RIGHT(TEXT(AE562,"0.#"),1)=".",TRUE,FALSE)</formula>
    </cfRule>
  </conditionalFormatting>
  <conditionalFormatting sqref="AE563">
    <cfRule type="expression" dxfId="2567" priority="1417">
      <formula>IF(RIGHT(TEXT(AE563,"0.#"),1)=".",FALSE,TRUE)</formula>
    </cfRule>
    <cfRule type="expression" dxfId="2566" priority="1418">
      <formula>IF(RIGHT(TEXT(AE563,"0.#"),1)=".",TRUE,FALSE)</formula>
    </cfRule>
  </conditionalFormatting>
  <conditionalFormatting sqref="AL1103:AO1132">
    <cfRule type="expression" dxfId="2565" priority="3073">
      <formula>IF(AND(AL1103&gt;=0, RIGHT(TEXT(AL1103,"0.#"),1)&lt;&gt;"."),TRUE,FALSE)</formula>
    </cfRule>
    <cfRule type="expression" dxfId="2564" priority="3074">
      <formula>IF(AND(AL1103&gt;=0, RIGHT(TEXT(AL1103,"0.#"),1)="."),TRUE,FALSE)</formula>
    </cfRule>
    <cfRule type="expression" dxfId="2563" priority="3075">
      <formula>IF(AND(AL1103&lt;0, RIGHT(TEXT(AL1103,"0.#"),1)&lt;&gt;"."),TRUE,FALSE)</formula>
    </cfRule>
    <cfRule type="expression" dxfId="2562" priority="3076">
      <formula>IF(AND(AL1103&lt;0, RIGHT(TEXT(AL1103,"0.#"),1)="."),TRUE,FALSE)</formula>
    </cfRule>
  </conditionalFormatting>
  <conditionalFormatting sqref="Y1103:Y1132">
    <cfRule type="expression" dxfId="2561" priority="3071">
      <formula>IF(RIGHT(TEXT(Y1103,"0.#"),1)=".",FALSE,TRUE)</formula>
    </cfRule>
    <cfRule type="expression" dxfId="2560" priority="3072">
      <formula>IF(RIGHT(TEXT(Y1103,"0.#"),1)=".",TRUE,FALSE)</formula>
    </cfRule>
  </conditionalFormatting>
  <conditionalFormatting sqref="AQ553">
    <cfRule type="expression" dxfId="2559" priority="1455">
      <formula>IF(RIGHT(TEXT(AQ553,"0.#"),1)=".",FALSE,TRUE)</formula>
    </cfRule>
    <cfRule type="expression" dxfId="2558" priority="1456">
      <formula>IF(RIGHT(TEXT(AQ553,"0.#"),1)=".",TRUE,FALSE)</formula>
    </cfRule>
  </conditionalFormatting>
  <conditionalFormatting sqref="AU552">
    <cfRule type="expression" dxfId="2557" priority="1467">
      <formula>IF(RIGHT(TEXT(AU552,"0.#"),1)=".",FALSE,TRUE)</formula>
    </cfRule>
    <cfRule type="expression" dxfId="2556" priority="1468">
      <formula>IF(RIGHT(TEXT(AU552,"0.#"),1)=".",TRUE,FALSE)</formula>
    </cfRule>
  </conditionalFormatting>
  <conditionalFormatting sqref="AE552">
    <cfRule type="expression" dxfId="2555" priority="1479">
      <formula>IF(RIGHT(TEXT(AE552,"0.#"),1)=".",FALSE,TRUE)</formula>
    </cfRule>
    <cfRule type="expression" dxfId="2554" priority="1480">
      <formula>IF(RIGHT(TEXT(AE552,"0.#"),1)=".",TRUE,FALSE)</formula>
    </cfRule>
  </conditionalFormatting>
  <conditionalFormatting sqref="AQ548">
    <cfRule type="expression" dxfId="2553" priority="1485">
      <formula>IF(RIGHT(TEXT(AQ548,"0.#"),1)=".",FALSE,TRUE)</formula>
    </cfRule>
    <cfRule type="expression" dxfId="2552" priority="1486">
      <formula>IF(RIGHT(TEXT(AQ548,"0.#"),1)=".",TRUE,FALSE)</formula>
    </cfRule>
  </conditionalFormatting>
  <conditionalFormatting sqref="AL838:AO839">
    <cfRule type="expression" dxfId="2551" priority="3025">
      <formula>IF(AND(AL838&gt;=0, RIGHT(TEXT(AL838,"0.#"),1)&lt;&gt;"."),TRUE,FALSE)</formula>
    </cfRule>
    <cfRule type="expression" dxfId="2550" priority="3026">
      <formula>IF(AND(AL838&gt;=0, RIGHT(TEXT(AL838,"0.#"),1)="."),TRUE,FALSE)</formula>
    </cfRule>
    <cfRule type="expression" dxfId="2549" priority="3027">
      <formula>IF(AND(AL838&lt;0, RIGHT(TEXT(AL838,"0.#"),1)&lt;&gt;"."),TRUE,FALSE)</formula>
    </cfRule>
    <cfRule type="expression" dxfId="2548" priority="3028">
      <formula>IF(AND(AL838&lt;0, RIGHT(TEXT(AL838,"0.#"),1)="."),TRUE,FALSE)</formula>
    </cfRule>
  </conditionalFormatting>
  <conditionalFormatting sqref="Y838:Y839">
    <cfRule type="expression" dxfId="2547" priority="3023">
      <formula>IF(RIGHT(TEXT(Y838,"0.#"),1)=".",FALSE,TRUE)</formula>
    </cfRule>
    <cfRule type="expression" dxfId="2546" priority="3024">
      <formula>IF(RIGHT(TEXT(Y838,"0.#"),1)=".",TRUE,FALSE)</formula>
    </cfRule>
  </conditionalFormatting>
  <conditionalFormatting sqref="AE492">
    <cfRule type="expression" dxfId="2545" priority="1811">
      <formula>IF(RIGHT(TEXT(AE492,"0.#"),1)=".",FALSE,TRUE)</formula>
    </cfRule>
    <cfRule type="expression" dxfId="2544" priority="1812">
      <formula>IF(RIGHT(TEXT(AE492,"0.#"),1)=".",TRUE,FALSE)</formula>
    </cfRule>
  </conditionalFormatting>
  <conditionalFormatting sqref="AE493">
    <cfRule type="expression" dxfId="2543" priority="1809">
      <formula>IF(RIGHT(TEXT(AE493,"0.#"),1)=".",FALSE,TRUE)</formula>
    </cfRule>
    <cfRule type="expression" dxfId="2542" priority="1810">
      <formula>IF(RIGHT(TEXT(AE493,"0.#"),1)=".",TRUE,FALSE)</formula>
    </cfRule>
  </conditionalFormatting>
  <conditionalFormatting sqref="AE494">
    <cfRule type="expression" dxfId="2541" priority="1807">
      <formula>IF(RIGHT(TEXT(AE494,"0.#"),1)=".",FALSE,TRUE)</formula>
    </cfRule>
    <cfRule type="expression" dxfId="2540" priority="1808">
      <formula>IF(RIGHT(TEXT(AE494,"0.#"),1)=".",TRUE,FALSE)</formula>
    </cfRule>
  </conditionalFormatting>
  <conditionalFormatting sqref="AQ493">
    <cfRule type="expression" dxfId="2539" priority="1787">
      <formula>IF(RIGHT(TEXT(AQ493,"0.#"),1)=".",FALSE,TRUE)</formula>
    </cfRule>
    <cfRule type="expression" dxfId="2538" priority="1788">
      <formula>IF(RIGHT(TEXT(AQ493,"0.#"),1)=".",TRUE,FALSE)</formula>
    </cfRule>
  </conditionalFormatting>
  <conditionalFormatting sqref="AQ494">
    <cfRule type="expression" dxfId="2537" priority="1785">
      <formula>IF(RIGHT(TEXT(AQ494,"0.#"),1)=".",FALSE,TRUE)</formula>
    </cfRule>
    <cfRule type="expression" dxfId="2536" priority="1786">
      <formula>IF(RIGHT(TEXT(AQ494,"0.#"),1)=".",TRUE,FALSE)</formula>
    </cfRule>
  </conditionalFormatting>
  <conditionalFormatting sqref="AQ492">
    <cfRule type="expression" dxfId="2535" priority="1783">
      <formula>IF(RIGHT(TEXT(AQ492,"0.#"),1)=".",FALSE,TRUE)</formula>
    </cfRule>
    <cfRule type="expression" dxfId="2534" priority="1784">
      <formula>IF(RIGHT(TEXT(AQ492,"0.#"),1)=".",TRUE,FALSE)</formula>
    </cfRule>
  </conditionalFormatting>
  <conditionalFormatting sqref="AU494">
    <cfRule type="expression" dxfId="2533" priority="1795">
      <formula>IF(RIGHT(TEXT(AU494,"0.#"),1)=".",FALSE,TRUE)</formula>
    </cfRule>
    <cfRule type="expression" dxfId="2532" priority="1796">
      <formula>IF(RIGHT(TEXT(AU494,"0.#"),1)=".",TRUE,FALSE)</formula>
    </cfRule>
  </conditionalFormatting>
  <conditionalFormatting sqref="AU492">
    <cfRule type="expression" dxfId="2531" priority="1799">
      <formula>IF(RIGHT(TEXT(AU492,"0.#"),1)=".",FALSE,TRUE)</formula>
    </cfRule>
    <cfRule type="expression" dxfId="2530" priority="1800">
      <formula>IF(RIGHT(TEXT(AU492,"0.#"),1)=".",TRUE,FALSE)</formula>
    </cfRule>
  </conditionalFormatting>
  <conditionalFormatting sqref="AU493">
    <cfRule type="expression" dxfId="2529" priority="1797">
      <formula>IF(RIGHT(TEXT(AU493,"0.#"),1)=".",FALSE,TRUE)</formula>
    </cfRule>
    <cfRule type="expression" dxfId="2528" priority="1798">
      <formula>IF(RIGHT(TEXT(AU493,"0.#"),1)=".",TRUE,FALSE)</formula>
    </cfRule>
  </conditionalFormatting>
  <conditionalFormatting sqref="AU583">
    <cfRule type="expression" dxfId="2527" priority="1315">
      <formula>IF(RIGHT(TEXT(AU583,"0.#"),1)=".",FALSE,TRUE)</formula>
    </cfRule>
    <cfRule type="expression" dxfId="2526" priority="1316">
      <formula>IF(RIGHT(TEXT(AU583,"0.#"),1)=".",TRUE,FALSE)</formula>
    </cfRule>
  </conditionalFormatting>
  <conditionalFormatting sqref="AU582">
    <cfRule type="expression" dxfId="2525" priority="1317">
      <formula>IF(RIGHT(TEXT(AU582,"0.#"),1)=".",FALSE,TRUE)</formula>
    </cfRule>
    <cfRule type="expression" dxfId="2524" priority="1318">
      <formula>IF(RIGHT(TEXT(AU582,"0.#"),1)=".",TRUE,FALSE)</formula>
    </cfRule>
  </conditionalFormatting>
  <conditionalFormatting sqref="AE499">
    <cfRule type="expression" dxfId="2523" priority="1777">
      <formula>IF(RIGHT(TEXT(AE499,"0.#"),1)=".",FALSE,TRUE)</formula>
    </cfRule>
    <cfRule type="expression" dxfId="2522" priority="1778">
      <formula>IF(RIGHT(TEXT(AE499,"0.#"),1)=".",TRUE,FALSE)</formula>
    </cfRule>
  </conditionalFormatting>
  <conditionalFormatting sqref="AE497">
    <cfRule type="expression" dxfId="2521" priority="1781">
      <formula>IF(RIGHT(TEXT(AE497,"0.#"),1)=".",FALSE,TRUE)</formula>
    </cfRule>
    <cfRule type="expression" dxfId="2520" priority="1782">
      <formula>IF(RIGHT(TEXT(AE497,"0.#"),1)=".",TRUE,FALSE)</formula>
    </cfRule>
  </conditionalFormatting>
  <conditionalFormatting sqref="AE498">
    <cfRule type="expression" dxfId="2519" priority="1779">
      <formula>IF(RIGHT(TEXT(AE498,"0.#"),1)=".",FALSE,TRUE)</formula>
    </cfRule>
    <cfRule type="expression" dxfId="2518" priority="1780">
      <formula>IF(RIGHT(TEXT(AE498,"0.#"),1)=".",TRUE,FALSE)</formula>
    </cfRule>
  </conditionalFormatting>
  <conditionalFormatting sqref="AU499">
    <cfRule type="expression" dxfId="2517" priority="1765">
      <formula>IF(RIGHT(TEXT(AU499,"0.#"),1)=".",FALSE,TRUE)</formula>
    </cfRule>
    <cfRule type="expression" dxfId="2516" priority="1766">
      <formula>IF(RIGHT(TEXT(AU499,"0.#"),1)=".",TRUE,FALSE)</formula>
    </cfRule>
  </conditionalFormatting>
  <conditionalFormatting sqref="AU497">
    <cfRule type="expression" dxfId="2515" priority="1769">
      <formula>IF(RIGHT(TEXT(AU497,"0.#"),1)=".",FALSE,TRUE)</formula>
    </cfRule>
    <cfRule type="expression" dxfId="2514" priority="1770">
      <formula>IF(RIGHT(TEXT(AU497,"0.#"),1)=".",TRUE,FALSE)</formula>
    </cfRule>
  </conditionalFormatting>
  <conditionalFormatting sqref="AU498">
    <cfRule type="expression" dxfId="2513" priority="1767">
      <formula>IF(RIGHT(TEXT(AU498,"0.#"),1)=".",FALSE,TRUE)</formula>
    </cfRule>
    <cfRule type="expression" dxfId="2512" priority="1768">
      <formula>IF(RIGHT(TEXT(AU498,"0.#"),1)=".",TRUE,FALSE)</formula>
    </cfRule>
  </conditionalFormatting>
  <conditionalFormatting sqref="AQ497">
    <cfRule type="expression" dxfId="2511" priority="1753">
      <formula>IF(RIGHT(TEXT(AQ497,"0.#"),1)=".",FALSE,TRUE)</formula>
    </cfRule>
    <cfRule type="expression" dxfId="2510" priority="1754">
      <formula>IF(RIGHT(TEXT(AQ497,"0.#"),1)=".",TRUE,FALSE)</formula>
    </cfRule>
  </conditionalFormatting>
  <conditionalFormatting sqref="AQ498">
    <cfRule type="expression" dxfId="2509" priority="1757">
      <formula>IF(RIGHT(TEXT(AQ498,"0.#"),1)=".",FALSE,TRUE)</formula>
    </cfRule>
    <cfRule type="expression" dxfId="2508" priority="1758">
      <formula>IF(RIGHT(TEXT(AQ498,"0.#"),1)=".",TRUE,FALSE)</formula>
    </cfRule>
  </conditionalFormatting>
  <conditionalFormatting sqref="AQ499">
    <cfRule type="expression" dxfId="2507" priority="1755">
      <formula>IF(RIGHT(TEXT(AQ499,"0.#"),1)=".",FALSE,TRUE)</formula>
    </cfRule>
    <cfRule type="expression" dxfId="2506" priority="1756">
      <formula>IF(RIGHT(TEXT(AQ499,"0.#"),1)=".",TRUE,FALSE)</formula>
    </cfRule>
  </conditionalFormatting>
  <conditionalFormatting sqref="AE504">
    <cfRule type="expression" dxfId="2505" priority="1747">
      <formula>IF(RIGHT(TEXT(AE504,"0.#"),1)=".",FALSE,TRUE)</formula>
    </cfRule>
    <cfRule type="expression" dxfId="2504" priority="1748">
      <formula>IF(RIGHT(TEXT(AE504,"0.#"),1)=".",TRUE,FALSE)</formula>
    </cfRule>
  </conditionalFormatting>
  <conditionalFormatting sqref="AE502">
    <cfRule type="expression" dxfId="2503" priority="1751">
      <formula>IF(RIGHT(TEXT(AE502,"0.#"),1)=".",FALSE,TRUE)</formula>
    </cfRule>
    <cfRule type="expression" dxfId="2502" priority="1752">
      <formula>IF(RIGHT(TEXT(AE502,"0.#"),1)=".",TRUE,FALSE)</formula>
    </cfRule>
  </conditionalFormatting>
  <conditionalFormatting sqref="AE503">
    <cfRule type="expression" dxfId="2501" priority="1749">
      <formula>IF(RIGHT(TEXT(AE503,"0.#"),1)=".",FALSE,TRUE)</formula>
    </cfRule>
    <cfRule type="expression" dxfId="2500" priority="1750">
      <formula>IF(RIGHT(TEXT(AE503,"0.#"),1)=".",TRUE,FALSE)</formula>
    </cfRule>
  </conditionalFormatting>
  <conditionalFormatting sqref="AU504">
    <cfRule type="expression" dxfId="2499" priority="1735">
      <formula>IF(RIGHT(TEXT(AU504,"0.#"),1)=".",FALSE,TRUE)</formula>
    </cfRule>
    <cfRule type="expression" dxfId="2498" priority="1736">
      <formula>IF(RIGHT(TEXT(AU504,"0.#"),1)=".",TRUE,FALSE)</formula>
    </cfRule>
  </conditionalFormatting>
  <conditionalFormatting sqref="AU502">
    <cfRule type="expression" dxfId="2497" priority="1739">
      <formula>IF(RIGHT(TEXT(AU502,"0.#"),1)=".",FALSE,TRUE)</formula>
    </cfRule>
    <cfRule type="expression" dxfId="2496" priority="1740">
      <formula>IF(RIGHT(TEXT(AU502,"0.#"),1)=".",TRUE,FALSE)</formula>
    </cfRule>
  </conditionalFormatting>
  <conditionalFormatting sqref="AU503">
    <cfRule type="expression" dxfId="2495" priority="1737">
      <formula>IF(RIGHT(TEXT(AU503,"0.#"),1)=".",FALSE,TRUE)</formula>
    </cfRule>
    <cfRule type="expression" dxfId="2494" priority="1738">
      <formula>IF(RIGHT(TEXT(AU503,"0.#"),1)=".",TRUE,FALSE)</formula>
    </cfRule>
  </conditionalFormatting>
  <conditionalFormatting sqref="AQ502">
    <cfRule type="expression" dxfId="2493" priority="1723">
      <formula>IF(RIGHT(TEXT(AQ502,"0.#"),1)=".",FALSE,TRUE)</formula>
    </cfRule>
    <cfRule type="expression" dxfId="2492" priority="1724">
      <formula>IF(RIGHT(TEXT(AQ502,"0.#"),1)=".",TRUE,FALSE)</formula>
    </cfRule>
  </conditionalFormatting>
  <conditionalFormatting sqref="AQ503">
    <cfRule type="expression" dxfId="2491" priority="1727">
      <formula>IF(RIGHT(TEXT(AQ503,"0.#"),1)=".",FALSE,TRUE)</formula>
    </cfRule>
    <cfRule type="expression" dxfId="2490" priority="1728">
      <formula>IF(RIGHT(TEXT(AQ503,"0.#"),1)=".",TRUE,FALSE)</formula>
    </cfRule>
  </conditionalFormatting>
  <conditionalFormatting sqref="AQ504">
    <cfRule type="expression" dxfId="2489" priority="1725">
      <formula>IF(RIGHT(TEXT(AQ504,"0.#"),1)=".",FALSE,TRUE)</formula>
    </cfRule>
    <cfRule type="expression" dxfId="2488" priority="1726">
      <formula>IF(RIGHT(TEXT(AQ504,"0.#"),1)=".",TRUE,FALSE)</formula>
    </cfRule>
  </conditionalFormatting>
  <conditionalFormatting sqref="AE509">
    <cfRule type="expression" dxfId="2487" priority="1717">
      <formula>IF(RIGHT(TEXT(AE509,"0.#"),1)=".",FALSE,TRUE)</formula>
    </cfRule>
    <cfRule type="expression" dxfId="2486" priority="1718">
      <formula>IF(RIGHT(TEXT(AE509,"0.#"),1)=".",TRUE,FALSE)</formula>
    </cfRule>
  </conditionalFormatting>
  <conditionalFormatting sqref="AE507">
    <cfRule type="expression" dxfId="2485" priority="1721">
      <formula>IF(RIGHT(TEXT(AE507,"0.#"),1)=".",FALSE,TRUE)</formula>
    </cfRule>
    <cfRule type="expression" dxfId="2484" priority="1722">
      <formula>IF(RIGHT(TEXT(AE507,"0.#"),1)=".",TRUE,FALSE)</formula>
    </cfRule>
  </conditionalFormatting>
  <conditionalFormatting sqref="AE508">
    <cfRule type="expression" dxfId="2483" priority="1719">
      <formula>IF(RIGHT(TEXT(AE508,"0.#"),1)=".",FALSE,TRUE)</formula>
    </cfRule>
    <cfRule type="expression" dxfId="2482" priority="1720">
      <formula>IF(RIGHT(TEXT(AE508,"0.#"),1)=".",TRUE,FALSE)</formula>
    </cfRule>
  </conditionalFormatting>
  <conditionalFormatting sqref="AU509">
    <cfRule type="expression" dxfId="2481" priority="1705">
      <formula>IF(RIGHT(TEXT(AU509,"0.#"),1)=".",FALSE,TRUE)</formula>
    </cfRule>
    <cfRule type="expression" dxfId="2480" priority="1706">
      <formula>IF(RIGHT(TEXT(AU509,"0.#"),1)=".",TRUE,FALSE)</formula>
    </cfRule>
  </conditionalFormatting>
  <conditionalFormatting sqref="AU507">
    <cfRule type="expression" dxfId="2479" priority="1709">
      <formula>IF(RIGHT(TEXT(AU507,"0.#"),1)=".",FALSE,TRUE)</formula>
    </cfRule>
    <cfRule type="expression" dxfId="2478" priority="1710">
      <formula>IF(RIGHT(TEXT(AU507,"0.#"),1)=".",TRUE,FALSE)</formula>
    </cfRule>
  </conditionalFormatting>
  <conditionalFormatting sqref="AU508">
    <cfRule type="expression" dxfId="2477" priority="1707">
      <formula>IF(RIGHT(TEXT(AU508,"0.#"),1)=".",FALSE,TRUE)</formula>
    </cfRule>
    <cfRule type="expression" dxfId="2476" priority="1708">
      <formula>IF(RIGHT(TEXT(AU508,"0.#"),1)=".",TRUE,FALSE)</formula>
    </cfRule>
  </conditionalFormatting>
  <conditionalFormatting sqref="AQ507">
    <cfRule type="expression" dxfId="2475" priority="1693">
      <formula>IF(RIGHT(TEXT(AQ507,"0.#"),1)=".",FALSE,TRUE)</formula>
    </cfRule>
    <cfRule type="expression" dxfId="2474" priority="1694">
      <formula>IF(RIGHT(TEXT(AQ507,"0.#"),1)=".",TRUE,FALSE)</formula>
    </cfRule>
  </conditionalFormatting>
  <conditionalFormatting sqref="AQ508">
    <cfRule type="expression" dxfId="2473" priority="1697">
      <formula>IF(RIGHT(TEXT(AQ508,"0.#"),1)=".",FALSE,TRUE)</formula>
    </cfRule>
    <cfRule type="expression" dxfId="2472" priority="1698">
      <formula>IF(RIGHT(TEXT(AQ508,"0.#"),1)=".",TRUE,FALSE)</formula>
    </cfRule>
  </conditionalFormatting>
  <conditionalFormatting sqref="AQ509">
    <cfRule type="expression" dxfId="2471" priority="1695">
      <formula>IF(RIGHT(TEXT(AQ509,"0.#"),1)=".",FALSE,TRUE)</formula>
    </cfRule>
    <cfRule type="expression" dxfId="2470" priority="1696">
      <formula>IF(RIGHT(TEXT(AQ509,"0.#"),1)=".",TRUE,FALSE)</formula>
    </cfRule>
  </conditionalFormatting>
  <conditionalFormatting sqref="AE465">
    <cfRule type="expression" dxfId="2469" priority="1987">
      <formula>IF(RIGHT(TEXT(AE465,"0.#"),1)=".",FALSE,TRUE)</formula>
    </cfRule>
    <cfRule type="expression" dxfId="2468" priority="1988">
      <formula>IF(RIGHT(TEXT(AE465,"0.#"),1)=".",TRUE,FALSE)</formula>
    </cfRule>
  </conditionalFormatting>
  <conditionalFormatting sqref="AE463">
    <cfRule type="expression" dxfId="2467" priority="1991">
      <formula>IF(RIGHT(TEXT(AE463,"0.#"),1)=".",FALSE,TRUE)</formula>
    </cfRule>
    <cfRule type="expression" dxfId="2466" priority="1992">
      <formula>IF(RIGHT(TEXT(AE463,"0.#"),1)=".",TRUE,FALSE)</formula>
    </cfRule>
  </conditionalFormatting>
  <conditionalFormatting sqref="AE464">
    <cfRule type="expression" dxfId="2465" priority="1989">
      <formula>IF(RIGHT(TEXT(AE464,"0.#"),1)=".",FALSE,TRUE)</formula>
    </cfRule>
    <cfRule type="expression" dxfId="2464" priority="1990">
      <formula>IF(RIGHT(TEXT(AE464,"0.#"),1)=".",TRUE,FALSE)</formula>
    </cfRule>
  </conditionalFormatting>
  <conditionalFormatting sqref="AM465">
    <cfRule type="expression" dxfId="2463" priority="1981">
      <formula>IF(RIGHT(TEXT(AM465,"0.#"),1)=".",FALSE,TRUE)</formula>
    </cfRule>
    <cfRule type="expression" dxfId="2462" priority="1982">
      <formula>IF(RIGHT(TEXT(AM465,"0.#"),1)=".",TRUE,FALSE)</formula>
    </cfRule>
  </conditionalFormatting>
  <conditionalFormatting sqref="AM463">
    <cfRule type="expression" dxfId="2461" priority="1985">
      <formula>IF(RIGHT(TEXT(AM463,"0.#"),1)=".",FALSE,TRUE)</formula>
    </cfRule>
    <cfRule type="expression" dxfId="2460" priority="1986">
      <formula>IF(RIGHT(TEXT(AM463,"0.#"),1)=".",TRUE,FALSE)</formula>
    </cfRule>
  </conditionalFormatting>
  <conditionalFormatting sqref="AM464">
    <cfRule type="expression" dxfId="2459" priority="1983">
      <formula>IF(RIGHT(TEXT(AM464,"0.#"),1)=".",FALSE,TRUE)</formula>
    </cfRule>
    <cfRule type="expression" dxfId="2458" priority="1984">
      <formula>IF(RIGHT(TEXT(AM464,"0.#"),1)=".",TRUE,FALSE)</formula>
    </cfRule>
  </conditionalFormatting>
  <conditionalFormatting sqref="AU465">
    <cfRule type="expression" dxfId="2457" priority="1975">
      <formula>IF(RIGHT(TEXT(AU465,"0.#"),1)=".",FALSE,TRUE)</formula>
    </cfRule>
    <cfRule type="expression" dxfId="2456" priority="1976">
      <formula>IF(RIGHT(TEXT(AU465,"0.#"),1)=".",TRUE,FALSE)</formula>
    </cfRule>
  </conditionalFormatting>
  <conditionalFormatting sqref="AU463">
    <cfRule type="expression" dxfId="2455" priority="1979">
      <formula>IF(RIGHT(TEXT(AU463,"0.#"),1)=".",FALSE,TRUE)</formula>
    </cfRule>
    <cfRule type="expression" dxfId="2454" priority="1980">
      <formula>IF(RIGHT(TEXT(AU463,"0.#"),1)=".",TRUE,FALSE)</formula>
    </cfRule>
  </conditionalFormatting>
  <conditionalFormatting sqref="AU464">
    <cfRule type="expression" dxfId="2453" priority="1977">
      <formula>IF(RIGHT(TEXT(AU464,"0.#"),1)=".",FALSE,TRUE)</formula>
    </cfRule>
    <cfRule type="expression" dxfId="2452" priority="1978">
      <formula>IF(RIGHT(TEXT(AU464,"0.#"),1)=".",TRUE,FALSE)</formula>
    </cfRule>
  </conditionalFormatting>
  <conditionalFormatting sqref="AI465">
    <cfRule type="expression" dxfId="2451" priority="1969">
      <formula>IF(RIGHT(TEXT(AI465,"0.#"),1)=".",FALSE,TRUE)</formula>
    </cfRule>
    <cfRule type="expression" dxfId="2450" priority="1970">
      <formula>IF(RIGHT(TEXT(AI465,"0.#"),1)=".",TRUE,FALSE)</formula>
    </cfRule>
  </conditionalFormatting>
  <conditionalFormatting sqref="AI463">
    <cfRule type="expression" dxfId="2449" priority="1973">
      <formula>IF(RIGHT(TEXT(AI463,"0.#"),1)=".",FALSE,TRUE)</formula>
    </cfRule>
    <cfRule type="expression" dxfId="2448" priority="1974">
      <formula>IF(RIGHT(TEXT(AI463,"0.#"),1)=".",TRUE,FALSE)</formula>
    </cfRule>
  </conditionalFormatting>
  <conditionalFormatting sqref="AI464">
    <cfRule type="expression" dxfId="2447" priority="1971">
      <formula>IF(RIGHT(TEXT(AI464,"0.#"),1)=".",FALSE,TRUE)</formula>
    </cfRule>
    <cfRule type="expression" dxfId="2446" priority="1972">
      <formula>IF(RIGHT(TEXT(AI464,"0.#"),1)=".",TRUE,FALSE)</formula>
    </cfRule>
  </conditionalFormatting>
  <conditionalFormatting sqref="AQ463">
    <cfRule type="expression" dxfId="2445" priority="1963">
      <formula>IF(RIGHT(TEXT(AQ463,"0.#"),1)=".",FALSE,TRUE)</formula>
    </cfRule>
    <cfRule type="expression" dxfId="2444" priority="1964">
      <formula>IF(RIGHT(TEXT(AQ463,"0.#"),1)=".",TRUE,FALSE)</formula>
    </cfRule>
  </conditionalFormatting>
  <conditionalFormatting sqref="AQ464">
    <cfRule type="expression" dxfId="2443" priority="1967">
      <formula>IF(RIGHT(TEXT(AQ464,"0.#"),1)=".",FALSE,TRUE)</formula>
    </cfRule>
    <cfRule type="expression" dxfId="2442" priority="1968">
      <formula>IF(RIGHT(TEXT(AQ464,"0.#"),1)=".",TRUE,FALSE)</formula>
    </cfRule>
  </conditionalFormatting>
  <conditionalFormatting sqref="AQ465">
    <cfRule type="expression" dxfId="2441" priority="1965">
      <formula>IF(RIGHT(TEXT(AQ465,"0.#"),1)=".",FALSE,TRUE)</formula>
    </cfRule>
    <cfRule type="expression" dxfId="2440" priority="1966">
      <formula>IF(RIGHT(TEXT(AQ465,"0.#"),1)=".",TRUE,FALSE)</formula>
    </cfRule>
  </conditionalFormatting>
  <conditionalFormatting sqref="AE470">
    <cfRule type="expression" dxfId="2439" priority="1957">
      <formula>IF(RIGHT(TEXT(AE470,"0.#"),1)=".",FALSE,TRUE)</formula>
    </cfRule>
    <cfRule type="expression" dxfId="2438" priority="1958">
      <formula>IF(RIGHT(TEXT(AE470,"0.#"),1)=".",TRUE,FALSE)</formula>
    </cfRule>
  </conditionalFormatting>
  <conditionalFormatting sqref="AE468">
    <cfRule type="expression" dxfId="2437" priority="1961">
      <formula>IF(RIGHT(TEXT(AE468,"0.#"),1)=".",FALSE,TRUE)</formula>
    </cfRule>
    <cfRule type="expression" dxfId="2436" priority="1962">
      <formula>IF(RIGHT(TEXT(AE468,"0.#"),1)=".",TRUE,FALSE)</formula>
    </cfRule>
  </conditionalFormatting>
  <conditionalFormatting sqref="AE469">
    <cfRule type="expression" dxfId="2435" priority="1959">
      <formula>IF(RIGHT(TEXT(AE469,"0.#"),1)=".",FALSE,TRUE)</formula>
    </cfRule>
    <cfRule type="expression" dxfId="2434" priority="1960">
      <formula>IF(RIGHT(TEXT(AE469,"0.#"),1)=".",TRUE,FALSE)</formula>
    </cfRule>
  </conditionalFormatting>
  <conditionalFormatting sqref="AM470">
    <cfRule type="expression" dxfId="2433" priority="1951">
      <formula>IF(RIGHT(TEXT(AM470,"0.#"),1)=".",FALSE,TRUE)</formula>
    </cfRule>
    <cfRule type="expression" dxfId="2432" priority="1952">
      <formula>IF(RIGHT(TEXT(AM470,"0.#"),1)=".",TRUE,FALSE)</formula>
    </cfRule>
  </conditionalFormatting>
  <conditionalFormatting sqref="AM468">
    <cfRule type="expression" dxfId="2431" priority="1955">
      <formula>IF(RIGHT(TEXT(AM468,"0.#"),1)=".",FALSE,TRUE)</formula>
    </cfRule>
    <cfRule type="expression" dxfId="2430" priority="1956">
      <formula>IF(RIGHT(TEXT(AM468,"0.#"),1)=".",TRUE,FALSE)</formula>
    </cfRule>
  </conditionalFormatting>
  <conditionalFormatting sqref="AM469">
    <cfRule type="expression" dxfId="2429" priority="1953">
      <formula>IF(RIGHT(TEXT(AM469,"0.#"),1)=".",FALSE,TRUE)</formula>
    </cfRule>
    <cfRule type="expression" dxfId="2428" priority="1954">
      <formula>IF(RIGHT(TEXT(AM469,"0.#"),1)=".",TRUE,FALSE)</formula>
    </cfRule>
  </conditionalFormatting>
  <conditionalFormatting sqref="AU470">
    <cfRule type="expression" dxfId="2427" priority="1945">
      <formula>IF(RIGHT(TEXT(AU470,"0.#"),1)=".",FALSE,TRUE)</formula>
    </cfRule>
    <cfRule type="expression" dxfId="2426" priority="1946">
      <formula>IF(RIGHT(TEXT(AU470,"0.#"),1)=".",TRUE,FALSE)</formula>
    </cfRule>
  </conditionalFormatting>
  <conditionalFormatting sqref="AU468">
    <cfRule type="expression" dxfId="2425" priority="1949">
      <formula>IF(RIGHT(TEXT(AU468,"0.#"),1)=".",FALSE,TRUE)</formula>
    </cfRule>
    <cfRule type="expression" dxfId="2424" priority="1950">
      <formula>IF(RIGHT(TEXT(AU468,"0.#"),1)=".",TRUE,FALSE)</formula>
    </cfRule>
  </conditionalFormatting>
  <conditionalFormatting sqref="AU469">
    <cfRule type="expression" dxfId="2423" priority="1947">
      <formula>IF(RIGHT(TEXT(AU469,"0.#"),1)=".",FALSE,TRUE)</formula>
    </cfRule>
    <cfRule type="expression" dxfId="2422" priority="1948">
      <formula>IF(RIGHT(TEXT(AU469,"0.#"),1)=".",TRUE,FALSE)</formula>
    </cfRule>
  </conditionalFormatting>
  <conditionalFormatting sqref="AI470">
    <cfRule type="expression" dxfId="2421" priority="1939">
      <formula>IF(RIGHT(TEXT(AI470,"0.#"),1)=".",FALSE,TRUE)</formula>
    </cfRule>
    <cfRule type="expression" dxfId="2420" priority="1940">
      <formula>IF(RIGHT(TEXT(AI470,"0.#"),1)=".",TRUE,FALSE)</formula>
    </cfRule>
  </conditionalFormatting>
  <conditionalFormatting sqref="AI468">
    <cfRule type="expression" dxfId="2419" priority="1943">
      <formula>IF(RIGHT(TEXT(AI468,"0.#"),1)=".",FALSE,TRUE)</formula>
    </cfRule>
    <cfRule type="expression" dxfId="2418" priority="1944">
      <formula>IF(RIGHT(TEXT(AI468,"0.#"),1)=".",TRUE,FALSE)</formula>
    </cfRule>
  </conditionalFormatting>
  <conditionalFormatting sqref="AI469">
    <cfRule type="expression" dxfId="2417" priority="1941">
      <formula>IF(RIGHT(TEXT(AI469,"0.#"),1)=".",FALSE,TRUE)</formula>
    </cfRule>
    <cfRule type="expression" dxfId="2416" priority="1942">
      <formula>IF(RIGHT(TEXT(AI469,"0.#"),1)=".",TRUE,FALSE)</formula>
    </cfRule>
  </conditionalFormatting>
  <conditionalFormatting sqref="AQ468">
    <cfRule type="expression" dxfId="2415" priority="1933">
      <formula>IF(RIGHT(TEXT(AQ468,"0.#"),1)=".",FALSE,TRUE)</formula>
    </cfRule>
    <cfRule type="expression" dxfId="2414" priority="1934">
      <formula>IF(RIGHT(TEXT(AQ468,"0.#"),1)=".",TRUE,FALSE)</formula>
    </cfRule>
  </conditionalFormatting>
  <conditionalFormatting sqref="AQ469">
    <cfRule type="expression" dxfId="2413" priority="1937">
      <formula>IF(RIGHT(TEXT(AQ469,"0.#"),1)=".",FALSE,TRUE)</formula>
    </cfRule>
    <cfRule type="expression" dxfId="2412" priority="1938">
      <formula>IF(RIGHT(TEXT(AQ469,"0.#"),1)=".",TRUE,FALSE)</formula>
    </cfRule>
  </conditionalFormatting>
  <conditionalFormatting sqref="AQ470">
    <cfRule type="expression" dxfId="2411" priority="1935">
      <formula>IF(RIGHT(TEXT(AQ470,"0.#"),1)=".",FALSE,TRUE)</formula>
    </cfRule>
    <cfRule type="expression" dxfId="2410" priority="1936">
      <formula>IF(RIGHT(TEXT(AQ470,"0.#"),1)=".",TRUE,FALSE)</formula>
    </cfRule>
  </conditionalFormatting>
  <conditionalFormatting sqref="AE475">
    <cfRule type="expression" dxfId="2409" priority="1927">
      <formula>IF(RIGHT(TEXT(AE475,"0.#"),1)=".",FALSE,TRUE)</formula>
    </cfRule>
    <cfRule type="expression" dxfId="2408" priority="1928">
      <formula>IF(RIGHT(TEXT(AE475,"0.#"),1)=".",TRUE,FALSE)</formula>
    </cfRule>
  </conditionalFormatting>
  <conditionalFormatting sqref="AE473">
    <cfRule type="expression" dxfId="2407" priority="1931">
      <formula>IF(RIGHT(TEXT(AE473,"0.#"),1)=".",FALSE,TRUE)</formula>
    </cfRule>
    <cfRule type="expression" dxfId="2406" priority="1932">
      <formula>IF(RIGHT(TEXT(AE473,"0.#"),1)=".",TRUE,FALSE)</formula>
    </cfRule>
  </conditionalFormatting>
  <conditionalFormatting sqref="AE474">
    <cfRule type="expression" dxfId="2405" priority="1929">
      <formula>IF(RIGHT(TEXT(AE474,"0.#"),1)=".",FALSE,TRUE)</formula>
    </cfRule>
    <cfRule type="expression" dxfId="2404" priority="1930">
      <formula>IF(RIGHT(TEXT(AE474,"0.#"),1)=".",TRUE,FALSE)</formula>
    </cfRule>
  </conditionalFormatting>
  <conditionalFormatting sqref="AM475">
    <cfRule type="expression" dxfId="2403" priority="1921">
      <formula>IF(RIGHT(TEXT(AM475,"0.#"),1)=".",FALSE,TRUE)</formula>
    </cfRule>
    <cfRule type="expression" dxfId="2402" priority="1922">
      <formula>IF(RIGHT(TEXT(AM475,"0.#"),1)=".",TRUE,FALSE)</formula>
    </cfRule>
  </conditionalFormatting>
  <conditionalFormatting sqref="AM473">
    <cfRule type="expression" dxfId="2401" priority="1925">
      <formula>IF(RIGHT(TEXT(AM473,"0.#"),1)=".",FALSE,TRUE)</formula>
    </cfRule>
    <cfRule type="expression" dxfId="2400" priority="1926">
      <formula>IF(RIGHT(TEXT(AM473,"0.#"),1)=".",TRUE,FALSE)</formula>
    </cfRule>
  </conditionalFormatting>
  <conditionalFormatting sqref="AM474">
    <cfRule type="expression" dxfId="2399" priority="1923">
      <formula>IF(RIGHT(TEXT(AM474,"0.#"),1)=".",FALSE,TRUE)</formula>
    </cfRule>
    <cfRule type="expression" dxfId="2398" priority="1924">
      <formula>IF(RIGHT(TEXT(AM474,"0.#"),1)=".",TRUE,FALSE)</formula>
    </cfRule>
  </conditionalFormatting>
  <conditionalFormatting sqref="AU475">
    <cfRule type="expression" dxfId="2397" priority="1915">
      <formula>IF(RIGHT(TEXT(AU475,"0.#"),1)=".",FALSE,TRUE)</formula>
    </cfRule>
    <cfRule type="expression" dxfId="2396" priority="1916">
      <formula>IF(RIGHT(TEXT(AU475,"0.#"),1)=".",TRUE,FALSE)</formula>
    </cfRule>
  </conditionalFormatting>
  <conditionalFormatting sqref="AU473">
    <cfRule type="expression" dxfId="2395" priority="1919">
      <formula>IF(RIGHT(TEXT(AU473,"0.#"),1)=".",FALSE,TRUE)</formula>
    </cfRule>
    <cfRule type="expression" dxfId="2394" priority="1920">
      <formula>IF(RIGHT(TEXT(AU473,"0.#"),1)=".",TRUE,FALSE)</formula>
    </cfRule>
  </conditionalFormatting>
  <conditionalFormatting sqref="AU474">
    <cfRule type="expression" dxfId="2393" priority="1917">
      <formula>IF(RIGHT(TEXT(AU474,"0.#"),1)=".",FALSE,TRUE)</formula>
    </cfRule>
    <cfRule type="expression" dxfId="2392" priority="1918">
      <formula>IF(RIGHT(TEXT(AU474,"0.#"),1)=".",TRUE,FALSE)</formula>
    </cfRule>
  </conditionalFormatting>
  <conditionalFormatting sqref="AI475">
    <cfRule type="expression" dxfId="2391" priority="1909">
      <formula>IF(RIGHT(TEXT(AI475,"0.#"),1)=".",FALSE,TRUE)</formula>
    </cfRule>
    <cfRule type="expression" dxfId="2390" priority="1910">
      <formula>IF(RIGHT(TEXT(AI475,"0.#"),1)=".",TRUE,FALSE)</formula>
    </cfRule>
  </conditionalFormatting>
  <conditionalFormatting sqref="AI473">
    <cfRule type="expression" dxfId="2389" priority="1913">
      <formula>IF(RIGHT(TEXT(AI473,"0.#"),1)=".",FALSE,TRUE)</formula>
    </cfRule>
    <cfRule type="expression" dxfId="2388" priority="1914">
      <formula>IF(RIGHT(TEXT(AI473,"0.#"),1)=".",TRUE,FALSE)</formula>
    </cfRule>
  </conditionalFormatting>
  <conditionalFormatting sqref="AI474">
    <cfRule type="expression" dxfId="2387" priority="1911">
      <formula>IF(RIGHT(TEXT(AI474,"0.#"),1)=".",FALSE,TRUE)</formula>
    </cfRule>
    <cfRule type="expression" dxfId="2386" priority="1912">
      <formula>IF(RIGHT(TEXT(AI474,"0.#"),1)=".",TRUE,FALSE)</formula>
    </cfRule>
  </conditionalFormatting>
  <conditionalFormatting sqref="AQ473">
    <cfRule type="expression" dxfId="2385" priority="1903">
      <formula>IF(RIGHT(TEXT(AQ473,"0.#"),1)=".",FALSE,TRUE)</formula>
    </cfRule>
    <cfRule type="expression" dxfId="2384" priority="1904">
      <formula>IF(RIGHT(TEXT(AQ473,"0.#"),1)=".",TRUE,FALSE)</formula>
    </cfRule>
  </conditionalFormatting>
  <conditionalFormatting sqref="AQ474">
    <cfRule type="expression" dxfId="2383" priority="1907">
      <formula>IF(RIGHT(TEXT(AQ474,"0.#"),1)=".",FALSE,TRUE)</formula>
    </cfRule>
    <cfRule type="expression" dxfId="2382" priority="1908">
      <formula>IF(RIGHT(TEXT(AQ474,"0.#"),1)=".",TRUE,FALSE)</formula>
    </cfRule>
  </conditionalFormatting>
  <conditionalFormatting sqref="AQ475">
    <cfRule type="expression" dxfId="2381" priority="1905">
      <formula>IF(RIGHT(TEXT(AQ475,"0.#"),1)=".",FALSE,TRUE)</formula>
    </cfRule>
    <cfRule type="expression" dxfId="2380" priority="1906">
      <formula>IF(RIGHT(TEXT(AQ475,"0.#"),1)=".",TRUE,FALSE)</formula>
    </cfRule>
  </conditionalFormatting>
  <conditionalFormatting sqref="AE480">
    <cfRule type="expression" dxfId="2379" priority="1897">
      <formula>IF(RIGHT(TEXT(AE480,"0.#"),1)=".",FALSE,TRUE)</formula>
    </cfRule>
    <cfRule type="expression" dxfId="2378" priority="1898">
      <formula>IF(RIGHT(TEXT(AE480,"0.#"),1)=".",TRUE,FALSE)</formula>
    </cfRule>
  </conditionalFormatting>
  <conditionalFormatting sqref="AE478">
    <cfRule type="expression" dxfId="2377" priority="1901">
      <formula>IF(RIGHT(TEXT(AE478,"0.#"),1)=".",FALSE,TRUE)</formula>
    </cfRule>
    <cfRule type="expression" dxfId="2376" priority="1902">
      <formula>IF(RIGHT(TEXT(AE478,"0.#"),1)=".",TRUE,FALSE)</formula>
    </cfRule>
  </conditionalFormatting>
  <conditionalFormatting sqref="AE479">
    <cfRule type="expression" dxfId="2375" priority="1899">
      <formula>IF(RIGHT(TEXT(AE479,"0.#"),1)=".",FALSE,TRUE)</formula>
    </cfRule>
    <cfRule type="expression" dxfId="2374" priority="1900">
      <formula>IF(RIGHT(TEXT(AE479,"0.#"),1)=".",TRUE,FALSE)</formula>
    </cfRule>
  </conditionalFormatting>
  <conditionalFormatting sqref="AM480">
    <cfRule type="expression" dxfId="2373" priority="1891">
      <formula>IF(RIGHT(TEXT(AM480,"0.#"),1)=".",FALSE,TRUE)</formula>
    </cfRule>
    <cfRule type="expression" dxfId="2372" priority="1892">
      <formula>IF(RIGHT(TEXT(AM480,"0.#"),1)=".",TRUE,FALSE)</formula>
    </cfRule>
  </conditionalFormatting>
  <conditionalFormatting sqref="AM478">
    <cfRule type="expression" dxfId="2371" priority="1895">
      <formula>IF(RIGHT(TEXT(AM478,"0.#"),1)=".",FALSE,TRUE)</formula>
    </cfRule>
    <cfRule type="expression" dxfId="2370" priority="1896">
      <formula>IF(RIGHT(TEXT(AM478,"0.#"),1)=".",TRUE,FALSE)</formula>
    </cfRule>
  </conditionalFormatting>
  <conditionalFormatting sqref="AM479">
    <cfRule type="expression" dxfId="2369" priority="1893">
      <formula>IF(RIGHT(TEXT(AM479,"0.#"),1)=".",FALSE,TRUE)</formula>
    </cfRule>
    <cfRule type="expression" dxfId="2368" priority="1894">
      <formula>IF(RIGHT(TEXT(AM479,"0.#"),1)=".",TRUE,FALSE)</formula>
    </cfRule>
  </conditionalFormatting>
  <conditionalFormatting sqref="AU480">
    <cfRule type="expression" dxfId="2367" priority="1885">
      <formula>IF(RIGHT(TEXT(AU480,"0.#"),1)=".",FALSE,TRUE)</formula>
    </cfRule>
    <cfRule type="expression" dxfId="2366" priority="1886">
      <formula>IF(RIGHT(TEXT(AU480,"0.#"),1)=".",TRUE,FALSE)</formula>
    </cfRule>
  </conditionalFormatting>
  <conditionalFormatting sqref="AU478">
    <cfRule type="expression" dxfId="2365" priority="1889">
      <formula>IF(RIGHT(TEXT(AU478,"0.#"),1)=".",FALSE,TRUE)</formula>
    </cfRule>
    <cfRule type="expression" dxfId="2364" priority="1890">
      <formula>IF(RIGHT(TEXT(AU478,"0.#"),1)=".",TRUE,FALSE)</formula>
    </cfRule>
  </conditionalFormatting>
  <conditionalFormatting sqref="AU479">
    <cfRule type="expression" dxfId="2363" priority="1887">
      <formula>IF(RIGHT(TEXT(AU479,"0.#"),1)=".",FALSE,TRUE)</formula>
    </cfRule>
    <cfRule type="expression" dxfId="2362" priority="1888">
      <formula>IF(RIGHT(TEXT(AU479,"0.#"),1)=".",TRUE,FALSE)</formula>
    </cfRule>
  </conditionalFormatting>
  <conditionalFormatting sqref="AI480">
    <cfRule type="expression" dxfId="2361" priority="1879">
      <formula>IF(RIGHT(TEXT(AI480,"0.#"),1)=".",FALSE,TRUE)</formula>
    </cfRule>
    <cfRule type="expression" dxfId="2360" priority="1880">
      <formula>IF(RIGHT(TEXT(AI480,"0.#"),1)=".",TRUE,FALSE)</formula>
    </cfRule>
  </conditionalFormatting>
  <conditionalFormatting sqref="AI478">
    <cfRule type="expression" dxfId="2359" priority="1883">
      <formula>IF(RIGHT(TEXT(AI478,"0.#"),1)=".",FALSE,TRUE)</formula>
    </cfRule>
    <cfRule type="expression" dxfId="2358" priority="1884">
      <formula>IF(RIGHT(TEXT(AI478,"0.#"),1)=".",TRUE,FALSE)</formula>
    </cfRule>
  </conditionalFormatting>
  <conditionalFormatting sqref="AI479">
    <cfRule type="expression" dxfId="2357" priority="1881">
      <formula>IF(RIGHT(TEXT(AI479,"0.#"),1)=".",FALSE,TRUE)</formula>
    </cfRule>
    <cfRule type="expression" dxfId="2356" priority="1882">
      <formula>IF(RIGHT(TEXT(AI479,"0.#"),1)=".",TRUE,FALSE)</formula>
    </cfRule>
  </conditionalFormatting>
  <conditionalFormatting sqref="AQ478">
    <cfRule type="expression" dxfId="2355" priority="1873">
      <formula>IF(RIGHT(TEXT(AQ478,"0.#"),1)=".",FALSE,TRUE)</formula>
    </cfRule>
    <cfRule type="expression" dxfId="2354" priority="1874">
      <formula>IF(RIGHT(TEXT(AQ478,"0.#"),1)=".",TRUE,FALSE)</formula>
    </cfRule>
  </conditionalFormatting>
  <conditionalFormatting sqref="AQ479">
    <cfRule type="expression" dxfId="2353" priority="1877">
      <formula>IF(RIGHT(TEXT(AQ479,"0.#"),1)=".",FALSE,TRUE)</formula>
    </cfRule>
    <cfRule type="expression" dxfId="2352" priority="1878">
      <formula>IF(RIGHT(TEXT(AQ479,"0.#"),1)=".",TRUE,FALSE)</formula>
    </cfRule>
  </conditionalFormatting>
  <conditionalFormatting sqref="AQ480">
    <cfRule type="expression" dxfId="2351" priority="1875">
      <formula>IF(RIGHT(TEXT(AQ480,"0.#"),1)=".",FALSE,TRUE)</formula>
    </cfRule>
    <cfRule type="expression" dxfId="2350" priority="1876">
      <formula>IF(RIGHT(TEXT(AQ480,"0.#"),1)=".",TRUE,FALSE)</formula>
    </cfRule>
  </conditionalFormatting>
  <conditionalFormatting sqref="AM47">
    <cfRule type="expression" dxfId="2349" priority="2167">
      <formula>IF(RIGHT(TEXT(AM47,"0.#"),1)=".",FALSE,TRUE)</formula>
    </cfRule>
    <cfRule type="expression" dxfId="2348" priority="2168">
      <formula>IF(RIGHT(TEXT(AM47,"0.#"),1)=".",TRUE,FALSE)</formula>
    </cfRule>
  </conditionalFormatting>
  <conditionalFormatting sqref="AI46">
    <cfRule type="expression" dxfId="2347" priority="2171">
      <formula>IF(RIGHT(TEXT(AI46,"0.#"),1)=".",FALSE,TRUE)</formula>
    </cfRule>
    <cfRule type="expression" dxfId="2346" priority="2172">
      <formula>IF(RIGHT(TEXT(AI46,"0.#"),1)=".",TRUE,FALSE)</formula>
    </cfRule>
  </conditionalFormatting>
  <conditionalFormatting sqref="AM46">
    <cfRule type="expression" dxfId="2345" priority="2169">
      <formula>IF(RIGHT(TEXT(AM46,"0.#"),1)=".",FALSE,TRUE)</formula>
    </cfRule>
    <cfRule type="expression" dxfId="2344" priority="2170">
      <formula>IF(RIGHT(TEXT(AM46,"0.#"),1)=".",TRUE,FALSE)</formula>
    </cfRule>
  </conditionalFormatting>
  <conditionalFormatting sqref="AU46:AU48">
    <cfRule type="expression" dxfId="2343" priority="2161">
      <formula>IF(RIGHT(TEXT(AU46,"0.#"),1)=".",FALSE,TRUE)</formula>
    </cfRule>
    <cfRule type="expression" dxfId="2342" priority="2162">
      <formula>IF(RIGHT(TEXT(AU46,"0.#"),1)=".",TRUE,FALSE)</formula>
    </cfRule>
  </conditionalFormatting>
  <conditionalFormatting sqref="AM48">
    <cfRule type="expression" dxfId="2341" priority="2165">
      <formula>IF(RIGHT(TEXT(AM48,"0.#"),1)=".",FALSE,TRUE)</formula>
    </cfRule>
    <cfRule type="expression" dxfId="2340" priority="2166">
      <formula>IF(RIGHT(TEXT(AM48,"0.#"),1)=".",TRUE,FALSE)</formula>
    </cfRule>
  </conditionalFormatting>
  <conditionalFormatting sqref="AQ46:AQ48">
    <cfRule type="expression" dxfId="2339" priority="2163">
      <formula>IF(RIGHT(TEXT(AQ46,"0.#"),1)=".",FALSE,TRUE)</formula>
    </cfRule>
    <cfRule type="expression" dxfId="2338" priority="2164">
      <formula>IF(RIGHT(TEXT(AQ46,"0.#"),1)=".",TRUE,FALSE)</formula>
    </cfRule>
  </conditionalFormatting>
  <conditionalFormatting sqref="AE146:AE147 AI146:AI147 AM146:AM147 AQ146:AQ147 AU146:AU147">
    <cfRule type="expression" dxfId="2337" priority="2155">
      <formula>IF(RIGHT(TEXT(AE146,"0.#"),1)=".",FALSE,TRUE)</formula>
    </cfRule>
    <cfRule type="expression" dxfId="2336" priority="2156">
      <formula>IF(RIGHT(TEXT(AE146,"0.#"),1)=".",TRUE,FALSE)</formula>
    </cfRule>
  </conditionalFormatting>
  <conditionalFormatting sqref="AE138:AE139 AI138:AI139 AM138:AM139 AQ138:AQ139 AU138:AU139">
    <cfRule type="expression" dxfId="2335" priority="2159">
      <formula>IF(RIGHT(TEXT(AE138,"0.#"),1)=".",FALSE,TRUE)</formula>
    </cfRule>
    <cfRule type="expression" dxfId="2334" priority="2160">
      <formula>IF(RIGHT(TEXT(AE138,"0.#"),1)=".",TRUE,FALSE)</formula>
    </cfRule>
  </conditionalFormatting>
  <conditionalFormatting sqref="AE142:AE143 AI142:AI143 AM142:AM143 AQ142:AQ143 AU142:AU143">
    <cfRule type="expression" dxfId="2333" priority="2157">
      <formula>IF(RIGHT(TEXT(AE142,"0.#"),1)=".",FALSE,TRUE)</formula>
    </cfRule>
    <cfRule type="expression" dxfId="2332" priority="2158">
      <formula>IF(RIGHT(TEXT(AE142,"0.#"),1)=".",TRUE,FALSE)</formula>
    </cfRule>
  </conditionalFormatting>
  <conditionalFormatting sqref="AE198:AE199 AI198:AI199 AM198:AM199 AQ198:AQ199 AU198:AU199">
    <cfRule type="expression" dxfId="2331" priority="2149">
      <formula>IF(RIGHT(TEXT(AE198,"0.#"),1)=".",FALSE,TRUE)</formula>
    </cfRule>
    <cfRule type="expression" dxfId="2330" priority="2150">
      <formula>IF(RIGHT(TEXT(AE198,"0.#"),1)=".",TRUE,FALSE)</formula>
    </cfRule>
  </conditionalFormatting>
  <conditionalFormatting sqref="AE150:AE151 AI150:AI151 AM150:AM151 AQ150:AQ151 AU150:AU151">
    <cfRule type="expression" dxfId="2329" priority="2153">
      <formula>IF(RIGHT(TEXT(AE150,"0.#"),1)=".",FALSE,TRUE)</formula>
    </cfRule>
    <cfRule type="expression" dxfId="2328" priority="2154">
      <formula>IF(RIGHT(TEXT(AE150,"0.#"),1)=".",TRUE,FALSE)</formula>
    </cfRule>
  </conditionalFormatting>
  <conditionalFormatting sqref="AE194:AE195 AI194:AI195 AM194:AM195 AQ194:AQ195 AU194:AU195">
    <cfRule type="expression" dxfId="2327" priority="2151">
      <formula>IF(RIGHT(TEXT(AE194,"0.#"),1)=".",FALSE,TRUE)</formula>
    </cfRule>
    <cfRule type="expression" dxfId="2326" priority="2152">
      <formula>IF(RIGHT(TEXT(AE194,"0.#"),1)=".",TRUE,FALSE)</formula>
    </cfRule>
  </conditionalFormatting>
  <conditionalFormatting sqref="AE210:AE211 AI210:AI211 AM210:AM211 AQ210:AQ211 AU210:AU211">
    <cfRule type="expression" dxfId="2325" priority="2143">
      <formula>IF(RIGHT(TEXT(AE210,"0.#"),1)=".",FALSE,TRUE)</formula>
    </cfRule>
    <cfRule type="expression" dxfId="2324" priority="2144">
      <formula>IF(RIGHT(TEXT(AE210,"0.#"),1)=".",TRUE,FALSE)</formula>
    </cfRule>
  </conditionalFormatting>
  <conditionalFormatting sqref="AE202:AE203 AI202:AI203 AM202:AM203 AQ202:AQ203 AU202:AU203">
    <cfRule type="expression" dxfId="2323" priority="2147">
      <formula>IF(RIGHT(TEXT(AE202,"0.#"),1)=".",FALSE,TRUE)</formula>
    </cfRule>
    <cfRule type="expression" dxfId="2322" priority="2148">
      <formula>IF(RIGHT(TEXT(AE202,"0.#"),1)=".",TRUE,FALSE)</formula>
    </cfRule>
  </conditionalFormatting>
  <conditionalFormatting sqref="AE206:AE207 AI206:AI207 AM206:AM207 AQ206:AQ207 AU206:AU207">
    <cfRule type="expression" dxfId="2321" priority="2145">
      <formula>IF(RIGHT(TEXT(AE206,"0.#"),1)=".",FALSE,TRUE)</formula>
    </cfRule>
    <cfRule type="expression" dxfId="2320" priority="2146">
      <formula>IF(RIGHT(TEXT(AE206,"0.#"),1)=".",TRUE,FALSE)</formula>
    </cfRule>
  </conditionalFormatting>
  <conditionalFormatting sqref="AE262:AE263 AI262:AI263 AM262:AM263 AQ262:AQ263 AU262:AU263">
    <cfRule type="expression" dxfId="2319" priority="2137">
      <formula>IF(RIGHT(TEXT(AE262,"0.#"),1)=".",FALSE,TRUE)</formula>
    </cfRule>
    <cfRule type="expression" dxfId="2318" priority="2138">
      <formula>IF(RIGHT(TEXT(AE262,"0.#"),1)=".",TRUE,FALSE)</formula>
    </cfRule>
  </conditionalFormatting>
  <conditionalFormatting sqref="AE254:AE255 AI254:AI255 AM254:AM255 AQ254:AQ255 AU254:AU255">
    <cfRule type="expression" dxfId="2317" priority="2141">
      <formula>IF(RIGHT(TEXT(AE254,"0.#"),1)=".",FALSE,TRUE)</formula>
    </cfRule>
    <cfRule type="expression" dxfId="2316" priority="2142">
      <formula>IF(RIGHT(TEXT(AE254,"0.#"),1)=".",TRUE,FALSE)</formula>
    </cfRule>
  </conditionalFormatting>
  <conditionalFormatting sqref="AE258:AE259 AI258:AI259 AM258:AM259 AQ258:AQ259 AU258:AU259">
    <cfRule type="expression" dxfId="2315" priority="2139">
      <formula>IF(RIGHT(TEXT(AE258,"0.#"),1)=".",FALSE,TRUE)</formula>
    </cfRule>
    <cfRule type="expression" dxfId="2314" priority="2140">
      <formula>IF(RIGHT(TEXT(AE258,"0.#"),1)=".",TRUE,FALSE)</formula>
    </cfRule>
  </conditionalFormatting>
  <conditionalFormatting sqref="AE314:AE315 AI314:AI315 AM314:AM315 AQ314:AQ315 AU314:AU315">
    <cfRule type="expression" dxfId="2313" priority="2131">
      <formula>IF(RIGHT(TEXT(AE314,"0.#"),1)=".",FALSE,TRUE)</formula>
    </cfRule>
    <cfRule type="expression" dxfId="2312" priority="2132">
      <formula>IF(RIGHT(TEXT(AE314,"0.#"),1)=".",TRUE,FALSE)</formula>
    </cfRule>
  </conditionalFormatting>
  <conditionalFormatting sqref="AE266:AE267 AI266:AI267 AM266:AM267 AQ266:AQ267 AU266:AU267">
    <cfRule type="expression" dxfId="2311" priority="2135">
      <formula>IF(RIGHT(TEXT(AE266,"0.#"),1)=".",FALSE,TRUE)</formula>
    </cfRule>
    <cfRule type="expression" dxfId="2310" priority="2136">
      <formula>IF(RIGHT(TEXT(AE266,"0.#"),1)=".",TRUE,FALSE)</formula>
    </cfRule>
  </conditionalFormatting>
  <conditionalFormatting sqref="AE270:AE271 AI270:AI271 AM270:AM271 AQ270:AQ271 AU270:AU271">
    <cfRule type="expression" dxfId="2309" priority="2133">
      <formula>IF(RIGHT(TEXT(AE270,"0.#"),1)=".",FALSE,TRUE)</formula>
    </cfRule>
    <cfRule type="expression" dxfId="2308" priority="2134">
      <formula>IF(RIGHT(TEXT(AE270,"0.#"),1)=".",TRUE,FALSE)</formula>
    </cfRule>
  </conditionalFormatting>
  <conditionalFormatting sqref="AE326:AE327 AI326:AI327 AM326:AM327 AQ326:AQ327 AU326:AU327">
    <cfRule type="expression" dxfId="2307" priority="2125">
      <formula>IF(RIGHT(TEXT(AE326,"0.#"),1)=".",FALSE,TRUE)</formula>
    </cfRule>
    <cfRule type="expression" dxfId="2306" priority="2126">
      <formula>IF(RIGHT(TEXT(AE326,"0.#"),1)=".",TRUE,FALSE)</formula>
    </cfRule>
  </conditionalFormatting>
  <conditionalFormatting sqref="AE318:AE319 AI318:AI319 AM318:AM319 AQ318:AQ319 AU318:AU319">
    <cfRule type="expression" dxfId="2305" priority="2129">
      <formula>IF(RIGHT(TEXT(AE318,"0.#"),1)=".",FALSE,TRUE)</formula>
    </cfRule>
    <cfRule type="expression" dxfId="2304" priority="2130">
      <formula>IF(RIGHT(TEXT(AE318,"0.#"),1)=".",TRUE,FALSE)</formula>
    </cfRule>
  </conditionalFormatting>
  <conditionalFormatting sqref="AE322:AE323 AI322:AI323 AM322:AM323 AQ322:AQ323 AU322:AU323">
    <cfRule type="expression" dxfId="2303" priority="2127">
      <formula>IF(RIGHT(TEXT(AE322,"0.#"),1)=".",FALSE,TRUE)</formula>
    </cfRule>
    <cfRule type="expression" dxfId="2302" priority="2128">
      <formula>IF(RIGHT(TEXT(AE322,"0.#"),1)=".",TRUE,FALSE)</formula>
    </cfRule>
  </conditionalFormatting>
  <conditionalFormatting sqref="AE378:AE379 AI378:AI379 AM378:AM379 AQ378:AQ379 AU378:AU379">
    <cfRule type="expression" dxfId="2301" priority="2119">
      <formula>IF(RIGHT(TEXT(AE378,"0.#"),1)=".",FALSE,TRUE)</formula>
    </cfRule>
    <cfRule type="expression" dxfId="2300" priority="2120">
      <formula>IF(RIGHT(TEXT(AE378,"0.#"),1)=".",TRUE,FALSE)</formula>
    </cfRule>
  </conditionalFormatting>
  <conditionalFormatting sqref="AE330:AE331 AI330:AI331 AM330:AM331 AQ330:AQ331 AU330:AU331">
    <cfRule type="expression" dxfId="2299" priority="2123">
      <formula>IF(RIGHT(TEXT(AE330,"0.#"),1)=".",FALSE,TRUE)</formula>
    </cfRule>
    <cfRule type="expression" dxfId="2298" priority="2124">
      <formula>IF(RIGHT(TEXT(AE330,"0.#"),1)=".",TRUE,FALSE)</formula>
    </cfRule>
  </conditionalFormatting>
  <conditionalFormatting sqref="AE374:AE375 AI374:AI375 AM374:AM375 AQ374:AQ375 AU374:AU375">
    <cfRule type="expression" dxfId="2297" priority="2121">
      <formula>IF(RIGHT(TEXT(AE374,"0.#"),1)=".",FALSE,TRUE)</formula>
    </cfRule>
    <cfRule type="expression" dxfId="2296" priority="2122">
      <formula>IF(RIGHT(TEXT(AE374,"0.#"),1)=".",TRUE,FALSE)</formula>
    </cfRule>
  </conditionalFormatting>
  <conditionalFormatting sqref="AE390:AE391 AI390:AI391 AM390:AM391 AQ390:AQ391 AU390:AU391">
    <cfRule type="expression" dxfId="2295" priority="2113">
      <formula>IF(RIGHT(TEXT(AE390,"0.#"),1)=".",FALSE,TRUE)</formula>
    </cfRule>
    <cfRule type="expression" dxfId="2294" priority="2114">
      <formula>IF(RIGHT(TEXT(AE390,"0.#"),1)=".",TRUE,FALSE)</formula>
    </cfRule>
  </conditionalFormatting>
  <conditionalFormatting sqref="AE382:AE383 AI382:AI383 AM382:AM383 AQ382:AQ383 AU382:AU383">
    <cfRule type="expression" dxfId="2293" priority="2117">
      <formula>IF(RIGHT(TEXT(AE382,"0.#"),1)=".",FALSE,TRUE)</formula>
    </cfRule>
    <cfRule type="expression" dxfId="2292" priority="2118">
      <formula>IF(RIGHT(TEXT(AE382,"0.#"),1)=".",TRUE,FALSE)</formula>
    </cfRule>
  </conditionalFormatting>
  <conditionalFormatting sqref="AE386:AE387 AI386:AI387 AM386:AM387 AQ386:AQ387 AU386:AU387">
    <cfRule type="expression" dxfId="2291" priority="2115">
      <formula>IF(RIGHT(TEXT(AE386,"0.#"),1)=".",FALSE,TRUE)</formula>
    </cfRule>
    <cfRule type="expression" dxfId="2290" priority="2116">
      <formula>IF(RIGHT(TEXT(AE386,"0.#"),1)=".",TRUE,FALSE)</formula>
    </cfRule>
  </conditionalFormatting>
  <conditionalFormatting sqref="AE440">
    <cfRule type="expression" dxfId="2289" priority="2107">
      <formula>IF(RIGHT(TEXT(AE440,"0.#"),1)=".",FALSE,TRUE)</formula>
    </cfRule>
    <cfRule type="expression" dxfId="2288" priority="2108">
      <formula>IF(RIGHT(TEXT(AE440,"0.#"),1)=".",TRUE,FALSE)</formula>
    </cfRule>
  </conditionalFormatting>
  <conditionalFormatting sqref="AE438">
    <cfRule type="expression" dxfId="2287" priority="2111">
      <formula>IF(RIGHT(TEXT(AE438,"0.#"),1)=".",FALSE,TRUE)</formula>
    </cfRule>
    <cfRule type="expression" dxfId="2286" priority="2112">
      <formula>IF(RIGHT(TEXT(AE438,"0.#"),1)=".",TRUE,FALSE)</formula>
    </cfRule>
  </conditionalFormatting>
  <conditionalFormatting sqref="AE439">
    <cfRule type="expression" dxfId="2285" priority="2109">
      <formula>IF(RIGHT(TEXT(AE439,"0.#"),1)=".",FALSE,TRUE)</formula>
    </cfRule>
    <cfRule type="expression" dxfId="2284" priority="2110">
      <formula>IF(RIGHT(TEXT(AE439,"0.#"),1)=".",TRUE,FALSE)</formula>
    </cfRule>
  </conditionalFormatting>
  <conditionalFormatting sqref="AM440">
    <cfRule type="expression" dxfId="2283" priority="2101">
      <formula>IF(RIGHT(TEXT(AM440,"0.#"),1)=".",FALSE,TRUE)</formula>
    </cfRule>
    <cfRule type="expression" dxfId="2282" priority="2102">
      <formula>IF(RIGHT(TEXT(AM440,"0.#"),1)=".",TRUE,FALSE)</formula>
    </cfRule>
  </conditionalFormatting>
  <conditionalFormatting sqref="AM438">
    <cfRule type="expression" dxfId="2281" priority="2105">
      <formula>IF(RIGHT(TEXT(AM438,"0.#"),1)=".",FALSE,TRUE)</formula>
    </cfRule>
    <cfRule type="expression" dxfId="2280" priority="2106">
      <formula>IF(RIGHT(TEXT(AM438,"0.#"),1)=".",TRUE,FALSE)</formula>
    </cfRule>
  </conditionalFormatting>
  <conditionalFormatting sqref="AM439">
    <cfRule type="expression" dxfId="2279" priority="2103">
      <formula>IF(RIGHT(TEXT(AM439,"0.#"),1)=".",FALSE,TRUE)</formula>
    </cfRule>
    <cfRule type="expression" dxfId="2278" priority="2104">
      <formula>IF(RIGHT(TEXT(AM439,"0.#"),1)=".",TRUE,FALSE)</formula>
    </cfRule>
  </conditionalFormatting>
  <conditionalFormatting sqref="AU440">
    <cfRule type="expression" dxfId="2277" priority="2095">
      <formula>IF(RIGHT(TEXT(AU440,"0.#"),1)=".",FALSE,TRUE)</formula>
    </cfRule>
    <cfRule type="expression" dxfId="2276" priority="2096">
      <formula>IF(RIGHT(TEXT(AU440,"0.#"),1)=".",TRUE,FALSE)</formula>
    </cfRule>
  </conditionalFormatting>
  <conditionalFormatting sqref="AU438">
    <cfRule type="expression" dxfId="2275" priority="2099">
      <formula>IF(RIGHT(TEXT(AU438,"0.#"),1)=".",FALSE,TRUE)</formula>
    </cfRule>
    <cfRule type="expression" dxfId="2274" priority="2100">
      <formula>IF(RIGHT(TEXT(AU438,"0.#"),1)=".",TRUE,FALSE)</formula>
    </cfRule>
  </conditionalFormatting>
  <conditionalFormatting sqref="AU439">
    <cfRule type="expression" dxfId="2273" priority="2097">
      <formula>IF(RIGHT(TEXT(AU439,"0.#"),1)=".",FALSE,TRUE)</formula>
    </cfRule>
    <cfRule type="expression" dxfId="2272" priority="2098">
      <formula>IF(RIGHT(TEXT(AU439,"0.#"),1)=".",TRUE,FALSE)</formula>
    </cfRule>
  </conditionalFormatting>
  <conditionalFormatting sqref="AI440">
    <cfRule type="expression" dxfId="2271" priority="2089">
      <formula>IF(RIGHT(TEXT(AI440,"0.#"),1)=".",FALSE,TRUE)</formula>
    </cfRule>
    <cfRule type="expression" dxfId="2270" priority="2090">
      <formula>IF(RIGHT(TEXT(AI440,"0.#"),1)=".",TRUE,FALSE)</formula>
    </cfRule>
  </conditionalFormatting>
  <conditionalFormatting sqref="AI438">
    <cfRule type="expression" dxfId="2269" priority="2093">
      <formula>IF(RIGHT(TEXT(AI438,"0.#"),1)=".",FALSE,TRUE)</formula>
    </cfRule>
    <cfRule type="expression" dxfId="2268" priority="2094">
      <formula>IF(RIGHT(TEXT(AI438,"0.#"),1)=".",TRUE,FALSE)</formula>
    </cfRule>
  </conditionalFormatting>
  <conditionalFormatting sqref="AI439">
    <cfRule type="expression" dxfId="2267" priority="2091">
      <formula>IF(RIGHT(TEXT(AI439,"0.#"),1)=".",FALSE,TRUE)</formula>
    </cfRule>
    <cfRule type="expression" dxfId="2266" priority="2092">
      <formula>IF(RIGHT(TEXT(AI439,"0.#"),1)=".",TRUE,FALSE)</formula>
    </cfRule>
  </conditionalFormatting>
  <conditionalFormatting sqref="AQ438">
    <cfRule type="expression" dxfId="2265" priority="2083">
      <formula>IF(RIGHT(TEXT(AQ438,"0.#"),1)=".",FALSE,TRUE)</formula>
    </cfRule>
    <cfRule type="expression" dxfId="2264" priority="2084">
      <formula>IF(RIGHT(TEXT(AQ438,"0.#"),1)=".",TRUE,FALSE)</formula>
    </cfRule>
  </conditionalFormatting>
  <conditionalFormatting sqref="AQ439">
    <cfRule type="expression" dxfId="2263" priority="2087">
      <formula>IF(RIGHT(TEXT(AQ439,"0.#"),1)=".",FALSE,TRUE)</formula>
    </cfRule>
    <cfRule type="expression" dxfId="2262" priority="2088">
      <formula>IF(RIGHT(TEXT(AQ439,"0.#"),1)=".",TRUE,FALSE)</formula>
    </cfRule>
  </conditionalFormatting>
  <conditionalFormatting sqref="AQ440">
    <cfRule type="expression" dxfId="2261" priority="2085">
      <formula>IF(RIGHT(TEXT(AQ440,"0.#"),1)=".",FALSE,TRUE)</formula>
    </cfRule>
    <cfRule type="expression" dxfId="2260" priority="2086">
      <formula>IF(RIGHT(TEXT(AQ440,"0.#"),1)=".",TRUE,FALSE)</formula>
    </cfRule>
  </conditionalFormatting>
  <conditionalFormatting sqref="AE445">
    <cfRule type="expression" dxfId="2259" priority="2077">
      <formula>IF(RIGHT(TEXT(AE445,"0.#"),1)=".",FALSE,TRUE)</formula>
    </cfRule>
    <cfRule type="expression" dxfId="2258" priority="2078">
      <formula>IF(RIGHT(TEXT(AE445,"0.#"),1)=".",TRUE,FALSE)</formula>
    </cfRule>
  </conditionalFormatting>
  <conditionalFormatting sqref="AE443">
    <cfRule type="expression" dxfId="2257" priority="2081">
      <formula>IF(RIGHT(TEXT(AE443,"0.#"),1)=".",FALSE,TRUE)</formula>
    </cfRule>
    <cfRule type="expression" dxfId="2256" priority="2082">
      <formula>IF(RIGHT(TEXT(AE443,"0.#"),1)=".",TRUE,FALSE)</formula>
    </cfRule>
  </conditionalFormatting>
  <conditionalFormatting sqref="AE444">
    <cfRule type="expression" dxfId="2255" priority="2079">
      <formula>IF(RIGHT(TEXT(AE444,"0.#"),1)=".",FALSE,TRUE)</formula>
    </cfRule>
    <cfRule type="expression" dxfId="2254" priority="2080">
      <formula>IF(RIGHT(TEXT(AE444,"0.#"),1)=".",TRUE,FALSE)</formula>
    </cfRule>
  </conditionalFormatting>
  <conditionalFormatting sqref="AM445">
    <cfRule type="expression" dxfId="2253" priority="2071">
      <formula>IF(RIGHT(TEXT(AM445,"0.#"),1)=".",FALSE,TRUE)</formula>
    </cfRule>
    <cfRule type="expression" dxfId="2252" priority="2072">
      <formula>IF(RIGHT(TEXT(AM445,"0.#"),1)=".",TRUE,FALSE)</formula>
    </cfRule>
  </conditionalFormatting>
  <conditionalFormatting sqref="AM443">
    <cfRule type="expression" dxfId="2251" priority="2075">
      <formula>IF(RIGHT(TEXT(AM443,"0.#"),1)=".",FALSE,TRUE)</formula>
    </cfRule>
    <cfRule type="expression" dxfId="2250" priority="2076">
      <formula>IF(RIGHT(TEXT(AM443,"0.#"),1)=".",TRUE,FALSE)</formula>
    </cfRule>
  </conditionalFormatting>
  <conditionalFormatting sqref="AM444">
    <cfRule type="expression" dxfId="2249" priority="2073">
      <formula>IF(RIGHT(TEXT(AM444,"0.#"),1)=".",FALSE,TRUE)</formula>
    </cfRule>
    <cfRule type="expression" dxfId="2248" priority="2074">
      <formula>IF(RIGHT(TEXT(AM444,"0.#"),1)=".",TRUE,FALSE)</formula>
    </cfRule>
  </conditionalFormatting>
  <conditionalFormatting sqref="AU445">
    <cfRule type="expression" dxfId="2247" priority="2065">
      <formula>IF(RIGHT(TEXT(AU445,"0.#"),1)=".",FALSE,TRUE)</formula>
    </cfRule>
    <cfRule type="expression" dxfId="2246" priority="2066">
      <formula>IF(RIGHT(TEXT(AU445,"0.#"),1)=".",TRUE,FALSE)</formula>
    </cfRule>
  </conditionalFormatting>
  <conditionalFormatting sqref="AU443">
    <cfRule type="expression" dxfId="2245" priority="2069">
      <formula>IF(RIGHT(TEXT(AU443,"0.#"),1)=".",FALSE,TRUE)</formula>
    </cfRule>
    <cfRule type="expression" dxfId="2244" priority="2070">
      <formula>IF(RIGHT(TEXT(AU443,"0.#"),1)=".",TRUE,FALSE)</formula>
    </cfRule>
  </conditionalFormatting>
  <conditionalFormatting sqref="AU444">
    <cfRule type="expression" dxfId="2243" priority="2067">
      <formula>IF(RIGHT(TEXT(AU444,"0.#"),1)=".",FALSE,TRUE)</formula>
    </cfRule>
    <cfRule type="expression" dxfId="2242" priority="2068">
      <formula>IF(RIGHT(TEXT(AU444,"0.#"),1)=".",TRUE,FALSE)</formula>
    </cfRule>
  </conditionalFormatting>
  <conditionalFormatting sqref="AI445">
    <cfRule type="expression" dxfId="2241" priority="2059">
      <formula>IF(RIGHT(TEXT(AI445,"0.#"),1)=".",FALSE,TRUE)</formula>
    </cfRule>
    <cfRule type="expression" dxfId="2240" priority="2060">
      <formula>IF(RIGHT(TEXT(AI445,"0.#"),1)=".",TRUE,FALSE)</formula>
    </cfRule>
  </conditionalFormatting>
  <conditionalFormatting sqref="AI443">
    <cfRule type="expression" dxfId="2239" priority="2063">
      <formula>IF(RIGHT(TEXT(AI443,"0.#"),1)=".",FALSE,TRUE)</formula>
    </cfRule>
    <cfRule type="expression" dxfId="2238" priority="2064">
      <formula>IF(RIGHT(TEXT(AI443,"0.#"),1)=".",TRUE,FALSE)</formula>
    </cfRule>
  </conditionalFormatting>
  <conditionalFormatting sqref="AI444">
    <cfRule type="expression" dxfId="2237" priority="2061">
      <formula>IF(RIGHT(TEXT(AI444,"0.#"),1)=".",FALSE,TRUE)</formula>
    </cfRule>
    <cfRule type="expression" dxfId="2236" priority="2062">
      <formula>IF(RIGHT(TEXT(AI444,"0.#"),1)=".",TRUE,FALSE)</formula>
    </cfRule>
  </conditionalFormatting>
  <conditionalFormatting sqref="AQ443">
    <cfRule type="expression" dxfId="2235" priority="2053">
      <formula>IF(RIGHT(TEXT(AQ443,"0.#"),1)=".",FALSE,TRUE)</formula>
    </cfRule>
    <cfRule type="expression" dxfId="2234" priority="2054">
      <formula>IF(RIGHT(TEXT(AQ443,"0.#"),1)=".",TRUE,FALSE)</formula>
    </cfRule>
  </conditionalFormatting>
  <conditionalFormatting sqref="AQ444">
    <cfRule type="expression" dxfId="2233" priority="2057">
      <formula>IF(RIGHT(TEXT(AQ444,"0.#"),1)=".",FALSE,TRUE)</formula>
    </cfRule>
    <cfRule type="expression" dxfId="2232" priority="2058">
      <formula>IF(RIGHT(TEXT(AQ444,"0.#"),1)=".",TRUE,FALSE)</formula>
    </cfRule>
  </conditionalFormatting>
  <conditionalFormatting sqref="AQ445">
    <cfRule type="expression" dxfId="2231" priority="2055">
      <formula>IF(RIGHT(TEXT(AQ445,"0.#"),1)=".",FALSE,TRUE)</formula>
    </cfRule>
    <cfRule type="expression" dxfId="2230" priority="2056">
      <formula>IF(RIGHT(TEXT(AQ445,"0.#"),1)=".",TRUE,FALSE)</formula>
    </cfRule>
  </conditionalFormatting>
  <conditionalFormatting sqref="Y873:Y900">
    <cfRule type="expression" dxfId="2229" priority="2283">
      <formula>IF(RIGHT(TEXT(Y873,"0.#"),1)=".",FALSE,TRUE)</formula>
    </cfRule>
    <cfRule type="expression" dxfId="2228" priority="2284">
      <formula>IF(RIGHT(TEXT(Y873,"0.#"),1)=".",TRUE,FALSE)</formula>
    </cfRule>
  </conditionalFormatting>
  <conditionalFormatting sqref="Y872">
    <cfRule type="expression" dxfId="2227" priority="2277">
      <formula>IF(RIGHT(TEXT(Y872,"0.#"),1)=".",FALSE,TRUE)</formula>
    </cfRule>
    <cfRule type="expression" dxfId="2226" priority="2278">
      <formula>IF(RIGHT(TEXT(Y872,"0.#"),1)=".",TRUE,FALSE)</formula>
    </cfRule>
  </conditionalFormatting>
  <conditionalFormatting sqref="Y906:Y933">
    <cfRule type="expression" dxfId="2225" priority="2271">
      <formula>IF(RIGHT(TEXT(Y906,"0.#"),1)=".",FALSE,TRUE)</formula>
    </cfRule>
    <cfRule type="expression" dxfId="2224" priority="2272">
      <formula>IF(RIGHT(TEXT(Y906,"0.#"),1)=".",TRUE,FALSE)</formula>
    </cfRule>
  </conditionalFormatting>
  <conditionalFormatting sqref="Y905">
    <cfRule type="expression" dxfId="2223" priority="2265">
      <formula>IF(RIGHT(TEXT(Y905,"0.#"),1)=".",FALSE,TRUE)</formula>
    </cfRule>
    <cfRule type="expression" dxfId="2222" priority="2266">
      <formula>IF(RIGHT(TEXT(Y905,"0.#"),1)=".",TRUE,FALSE)</formula>
    </cfRule>
  </conditionalFormatting>
  <conditionalFormatting sqref="Y939:Y966">
    <cfRule type="expression" dxfId="2221" priority="2259">
      <formula>IF(RIGHT(TEXT(Y939,"0.#"),1)=".",FALSE,TRUE)</formula>
    </cfRule>
    <cfRule type="expression" dxfId="2220" priority="2260">
      <formula>IF(RIGHT(TEXT(Y939,"0.#"),1)=".",TRUE,FALSE)</formula>
    </cfRule>
  </conditionalFormatting>
  <conditionalFormatting sqref="Y938">
    <cfRule type="expression" dxfId="2219" priority="2253">
      <formula>IF(RIGHT(TEXT(Y938,"0.#"),1)=".",FALSE,TRUE)</formula>
    </cfRule>
    <cfRule type="expression" dxfId="2218" priority="2254">
      <formula>IF(RIGHT(TEXT(Y938,"0.#"),1)=".",TRUE,FALSE)</formula>
    </cfRule>
  </conditionalFormatting>
  <conditionalFormatting sqref="Y972:Y999">
    <cfRule type="expression" dxfId="2217" priority="2247">
      <formula>IF(RIGHT(TEXT(Y972,"0.#"),1)=".",FALSE,TRUE)</formula>
    </cfRule>
    <cfRule type="expression" dxfId="2216" priority="2248">
      <formula>IF(RIGHT(TEXT(Y972,"0.#"),1)=".",TRUE,FALSE)</formula>
    </cfRule>
  </conditionalFormatting>
  <conditionalFormatting sqref="Y970:Y971">
    <cfRule type="expression" dxfId="2215" priority="2241">
      <formula>IF(RIGHT(TEXT(Y970,"0.#"),1)=".",FALSE,TRUE)</formula>
    </cfRule>
    <cfRule type="expression" dxfId="2214" priority="2242">
      <formula>IF(RIGHT(TEXT(Y970,"0.#"),1)=".",TRUE,FALSE)</formula>
    </cfRule>
  </conditionalFormatting>
  <conditionalFormatting sqref="Y1005:Y1032">
    <cfRule type="expression" dxfId="2213" priority="2235">
      <formula>IF(RIGHT(TEXT(Y1005,"0.#"),1)=".",FALSE,TRUE)</formula>
    </cfRule>
    <cfRule type="expression" dxfId="2212" priority="2236">
      <formula>IF(RIGHT(TEXT(Y1005,"0.#"),1)=".",TRUE,FALSE)</formula>
    </cfRule>
  </conditionalFormatting>
  <conditionalFormatting sqref="W23">
    <cfRule type="expression" dxfId="2211" priority="2519">
      <formula>IF(RIGHT(TEXT(W23,"0.#"),1)=".",FALSE,TRUE)</formula>
    </cfRule>
    <cfRule type="expression" dxfId="2210" priority="2520">
      <formula>IF(RIGHT(TEXT(W23,"0.#"),1)=".",TRUE,FALSE)</formula>
    </cfRule>
  </conditionalFormatting>
  <conditionalFormatting sqref="W24:W27">
    <cfRule type="expression" dxfId="2209" priority="2517">
      <formula>IF(RIGHT(TEXT(W24,"0.#"),1)=".",FALSE,TRUE)</formula>
    </cfRule>
    <cfRule type="expression" dxfId="2208" priority="2518">
      <formula>IF(RIGHT(TEXT(W24,"0.#"),1)=".",TRUE,FALSE)</formula>
    </cfRule>
  </conditionalFormatting>
  <conditionalFormatting sqref="W28">
    <cfRule type="expression" dxfId="2207" priority="2509">
      <formula>IF(RIGHT(TEXT(W28,"0.#"),1)=".",FALSE,TRUE)</formula>
    </cfRule>
    <cfRule type="expression" dxfId="2206" priority="2510">
      <formula>IF(RIGHT(TEXT(W28,"0.#"),1)=".",TRUE,FALSE)</formula>
    </cfRule>
  </conditionalFormatting>
  <conditionalFormatting sqref="P23">
    <cfRule type="expression" dxfId="2205" priority="2507">
      <formula>IF(RIGHT(TEXT(P23,"0.#"),1)=".",FALSE,TRUE)</formula>
    </cfRule>
    <cfRule type="expression" dxfId="2204" priority="2508">
      <formula>IF(RIGHT(TEXT(P23,"0.#"),1)=".",TRUE,FALSE)</formula>
    </cfRule>
  </conditionalFormatting>
  <conditionalFormatting sqref="P24:P27">
    <cfRule type="expression" dxfId="2203" priority="2505">
      <formula>IF(RIGHT(TEXT(P24,"0.#"),1)=".",FALSE,TRUE)</formula>
    </cfRule>
    <cfRule type="expression" dxfId="2202" priority="2506">
      <formula>IF(RIGHT(TEXT(P24,"0.#"),1)=".",TRUE,FALSE)</formula>
    </cfRule>
  </conditionalFormatting>
  <conditionalFormatting sqref="P28">
    <cfRule type="expression" dxfId="2201" priority="2503">
      <formula>IF(RIGHT(TEXT(P28,"0.#"),1)=".",FALSE,TRUE)</formula>
    </cfRule>
    <cfRule type="expression" dxfId="2200" priority="2504">
      <formula>IF(RIGHT(TEXT(P28,"0.#"),1)=".",TRUE,FALSE)</formula>
    </cfRule>
  </conditionalFormatting>
  <conditionalFormatting sqref="AQ114">
    <cfRule type="expression" dxfId="2199" priority="2487">
      <formula>IF(RIGHT(TEXT(AQ114,"0.#"),1)=".",FALSE,TRUE)</formula>
    </cfRule>
    <cfRule type="expression" dxfId="2198" priority="2488">
      <formula>IF(RIGHT(TEXT(AQ114,"0.#"),1)=".",TRUE,FALSE)</formula>
    </cfRule>
  </conditionalFormatting>
  <conditionalFormatting sqref="AQ110">
    <cfRule type="expression" dxfId="2197" priority="2493">
      <formula>IF(RIGHT(TEXT(AQ110,"0.#"),1)=".",FALSE,TRUE)</formula>
    </cfRule>
    <cfRule type="expression" dxfId="2196" priority="2494">
      <formula>IF(RIGHT(TEXT(AQ110,"0.#"),1)=".",TRUE,FALSE)</formula>
    </cfRule>
  </conditionalFormatting>
  <conditionalFormatting sqref="AQ111">
    <cfRule type="expression" dxfId="2195" priority="2491">
      <formula>IF(RIGHT(TEXT(AQ111,"0.#"),1)=".",FALSE,TRUE)</formula>
    </cfRule>
    <cfRule type="expression" dxfId="2194" priority="2492">
      <formula>IF(RIGHT(TEXT(AQ111,"0.#"),1)=".",TRUE,FALSE)</formula>
    </cfRule>
  </conditionalFormatting>
  <conditionalFormatting sqref="AQ113">
    <cfRule type="expression" dxfId="2193" priority="2489">
      <formula>IF(RIGHT(TEXT(AQ113,"0.#"),1)=".",FALSE,TRUE)</formula>
    </cfRule>
    <cfRule type="expression" dxfId="2192" priority="2490">
      <formula>IF(RIGHT(TEXT(AQ113,"0.#"),1)=".",TRUE,FALSE)</formula>
    </cfRule>
  </conditionalFormatting>
  <conditionalFormatting sqref="AE67">
    <cfRule type="expression" dxfId="2191" priority="2419">
      <formula>IF(RIGHT(TEXT(AE67,"0.#"),1)=".",FALSE,TRUE)</formula>
    </cfRule>
    <cfRule type="expression" dxfId="2190" priority="2420">
      <formula>IF(RIGHT(TEXT(AE67,"0.#"),1)=".",TRUE,FALSE)</formula>
    </cfRule>
  </conditionalFormatting>
  <conditionalFormatting sqref="AU656">
    <cfRule type="expression" dxfId="2189" priority="895">
      <formula>IF(RIGHT(TEXT(AU656,"0.#"),1)=".",FALSE,TRUE)</formula>
    </cfRule>
    <cfRule type="expression" dxfId="2188" priority="896">
      <formula>IF(RIGHT(TEXT(AU656,"0.#"),1)=".",TRUE,FALSE)</formula>
    </cfRule>
  </conditionalFormatting>
  <conditionalFormatting sqref="AQ655">
    <cfRule type="expression" dxfId="2187" priority="887">
      <formula>IF(RIGHT(TEXT(AQ655,"0.#"),1)=".",FALSE,TRUE)</formula>
    </cfRule>
    <cfRule type="expression" dxfId="2186" priority="888">
      <formula>IF(RIGHT(TEXT(AQ655,"0.#"),1)=".",TRUE,FALSE)</formula>
    </cfRule>
  </conditionalFormatting>
  <conditionalFormatting sqref="AI696">
    <cfRule type="expression" dxfId="2185" priority="679">
      <formula>IF(RIGHT(TEXT(AI696,"0.#"),1)=".",FALSE,TRUE)</formula>
    </cfRule>
    <cfRule type="expression" dxfId="2184" priority="680">
      <formula>IF(RIGHT(TEXT(AI696,"0.#"),1)=".",TRUE,FALSE)</formula>
    </cfRule>
  </conditionalFormatting>
  <conditionalFormatting sqref="AQ694">
    <cfRule type="expression" dxfId="2183" priority="673">
      <formula>IF(RIGHT(TEXT(AQ694,"0.#"),1)=".",FALSE,TRUE)</formula>
    </cfRule>
    <cfRule type="expression" dxfId="2182" priority="674">
      <formula>IF(RIGHT(TEXT(AQ694,"0.#"),1)=".",TRUE,FALSE)</formula>
    </cfRule>
  </conditionalFormatting>
  <conditionalFormatting sqref="AL873:AO900">
    <cfRule type="expression" dxfId="2181" priority="2285">
      <formula>IF(AND(AL873&gt;=0, RIGHT(TEXT(AL873,"0.#"),1)&lt;&gt;"."),TRUE,FALSE)</formula>
    </cfRule>
    <cfRule type="expression" dxfId="2180" priority="2286">
      <formula>IF(AND(AL873&gt;=0, RIGHT(TEXT(AL873,"0.#"),1)="."),TRUE,FALSE)</formula>
    </cfRule>
    <cfRule type="expression" dxfId="2179" priority="2287">
      <formula>IF(AND(AL873&lt;0, RIGHT(TEXT(AL873,"0.#"),1)&lt;&gt;"."),TRUE,FALSE)</formula>
    </cfRule>
    <cfRule type="expression" dxfId="2178" priority="2288">
      <formula>IF(AND(AL873&lt;0, RIGHT(TEXT(AL873,"0.#"),1)="."),TRUE,FALSE)</formula>
    </cfRule>
  </conditionalFormatting>
  <conditionalFormatting sqref="AL872:AO872">
    <cfRule type="expression" dxfId="2177" priority="2279">
      <formula>IF(AND(AL872&gt;=0, RIGHT(TEXT(AL872,"0.#"),1)&lt;&gt;"."),TRUE,FALSE)</formula>
    </cfRule>
    <cfRule type="expression" dxfId="2176" priority="2280">
      <formula>IF(AND(AL872&gt;=0, RIGHT(TEXT(AL872,"0.#"),1)="."),TRUE,FALSE)</formula>
    </cfRule>
    <cfRule type="expression" dxfId="2175" priority="2281">
      <formula>IF(AND(AL872&lt;0, RIGHT(TEXT(AL872,"0.#"),1)&lt;&gt;"."),TRUE,FALSE)</formula>
    </cfRule>
    <cfRule type="expression" dxfId="2174" priority="2282">
      <formula>IF(AND(AL872&lt;0, RIGHT(TEXT(AL872,"0.#"),1)="."),TRUE,FALSE)</formula>
    </cfRule>
  </conditionalFormatting>
  <conditionalFormatting sqref="AL906:AO933">
    <cfRule type="expression" dxfId="2173" priority="2273">
      <formula>IF(AND(AL906&gt;=0, RIGHT(TEXT(AL906,"0.#"),1)&lt;&gt;"."),TRUE,FALSE)</formula>
    </cfRule>
    <cfRule type="expression" dxfId="2172" priority="2274">
      <formula>IF(AND(AL906&gt;=0, RIGHT(TEXT(AL906,"0.#"),1)="."),TRUE,FALSE)</formula>
    </cfRule>
    <cfRule type="expression" dxfId="2171" priority="2275">
      <formula>IF(AND(AL906&lt;0, RIGHT(TEXT(AL906,"0.#"),1)&lt;&gt;"."),TRUE,FALSE)</formula>
    </cfRule>
    <cfRule type="expression" dxfId="2170" priority="2276">
      <formula>IF(AND(AL906&lt;0, RIGHT(TEXT(AL906,"0.#"),1)="."),TRUE,FALSE)</formula>
    </cfRule>
  </conditionalFormatting>
  <conditionalFormatting sqref="AL905:AO905">
    <cfRule type="expression" dxfId="2169" priority="2267">
      <formula>IF(AND(AL905&gt;=0, RIGHT(TEXT(AL905,"0.#"),1)&lt;&gt;"."),TRUE,FALSE)</formula>
    </cfRule>
    <cfRule type="expression" dxfId="2168" priority="2268">
      <formula>IF(AND(AL905&gt;=0, RIGHT(TEXT(AL905,"0.#"),1)="."),TRUE,FALSE)</formula>
    </cfRule>
    <cfRule type="expression" dxfId="2167" priority="2269">
      <formula>IF(AND(AL905&lt;0, RIGHT(TEXT(AL905,"0.#"),1)&lt;&gt;"."),TRUE,FALSE)</formula>
    </cfRule>
    <cfRule type="expression" dxfId="2166" priority="2270">
      <formula>IF(AND(AL905&lt;0, RIGHT(TEXT(AL905,"0.#"),1)="."),TRUE,FALSE)</formula>
    </cfRule>
  </conditionalFormatting>
  <conditionalFormatting sqref="AL939:AO966">
    <cfRule type="expression" dxfId="2165" priority="2261">
      <formula>IF(AND(AL939&gt;=0, RIGHT(TEXT(AL939,"0.#"),1)&lt;&gt;"."),TRUE,FALSE)</formula>
    </cfRule>
    <cfRule type="expression" dxfId="2164" priority="2262">
      <formula>IF(AND(AL939&gt;=0, RIGHT(TEXT(AL939,"0.#"),1)="."),TRUE,FALSE)</formula>
    </cfRule>
    <cfRule type="expression" dxfId="2163" priority="2263">
      <formula>IF(AND(AL939&lt;0, RIGHT(TEXT(AL939,"0.#"),1)&lt;&gt;"."),TRUE,FALSE)</formula>
    </cfRule>
    <cfRule type="expression" dxfId="2162" priority="2264">
      <formula>IF(AND(AL939&lt;0, RIGHT(TEXT(AL939,"0.#"),1)="."),TRUE,FALSE)</formula>
    </cfRule>
  </conditionalFormatting>
  <conditionalFormatting sqref="AL938:AO938">
    <cfRule type="expression" dxfId="2161" priority="2255">
      <formula>IF(AND(AL938&gt;=0, RIGHT(TEXT(AL938,"0.#"),1)&lt;&gt;"."),TRUE,FALSE)</formula>
    </cfRule>
    <cfRule type="expression" dxfId="2160" priority="2256">
      <formula>IF(AND(AL938&gt;=0, RIGHT(TEXT(AL938,"0.#"),1)="."),TRUE,FALSE)</formula>
    </cfRule>
    <cfRule type="expression" dxfId="2159" priority="2257">
      <formula>IF(AND(AL938&lt;0, RIGHT(TEXT(AL938,"0.#"),1)&lt;&gt;"."),TRUE,FALSE)</formula>
    </cfRule>
    <cfRule type="expression" dxfId="2158" priority="2258">
      <formula>IF(AND(AL938&lt;0, RIGHT(TEXT(AL938,"0.#"),1)="."),TRUE,FALSE)</formula>
    </cfRule>
  </conditionalFormatting>
  <conditionalFormatting sqref="AL972:AO999">
    <cfRule type="expression" dxfId="2157" priority="2249">
      <formula>IF(AND(AL972&gt;=0, RIGHT(TEXT(AL972,"0.#"),1)&lt;&gt;"."),TRUE,FALSE)</formula>
    </cfRule>
    <cfRule type="expression" dxfId="2156" priority="2250">
      <formula>IF(AND(AL972&gt;=0, RIGHT(TEXT(AL972,"0.#"),1)="."),TRUE,FALSE)</formula>
    </cfRule>
    <cfRule type="expression" dxfId="2155" priority="2251">
      <formula>IF(AND(AL972&lt;0, RIGHT(TEXT(AL972,"0.#"),1)&lt;&gt;"."),TRUE,FALSE)</formula>
    </cfRule>
    <cfRule type="expression" dxfId="2154" priority="2252">
      <formula>IF(AND(AL972&lt;0, RIGHT(TEXT(AL972,"0.#"),1)="."),TRUE,FALSE)</formula>
    </cfRule>
  </conditionalFormatting>
  <conditionalFormatting sqref="AL970:AO971">
    <cfRule type="expression" dxfId="2153" priority="2243">
      <formula>IF(AND(AL970&gt;=0, RIGHT(TEXT(AL970,"0.#"),1)&lt;&gt;"."),TRUE,FALSE)</formula>
    </cfRule>
    <cfRule type="expression" dxfId="2152" priority="2244">
      <formula>IF(AND(AL970&gt;=0, RIGHT(TEXT(AL970,"0.#"),1)="."),TRUE,FALSE)</formula>
    </cfRule>
    <cfRule type="expression" dxfId="2151" priority="2245">
      <formula>IF(AND(AL970&lt;0, RIGHT(TEXT(AL970,"0.#"),1)&lt;&gt;"."),TRUE,FALSE)</formula>
    </cfRule>
    <cfRule type="expression" dxfId="2150" priority="2246">
      <formula>IF(AND(AL970&lt;0, RIGHT(TEXT(AL970,"0.#"),1)="."),TRUE,FALSE)</formula>
    </cfRule>
  </conditionalFormatting>
  <conditionalFormatting sqref="AL1005:AO1032">
    <cfRule type="expression" dxfId="2149" priority="2237">
      <formula>IF(AND(AL1005&gt;=0, RIGHT(TEXT(AL1005,"0.#"),1)&lt;&gt;"."),TRUE,FALSE)</formula>
    </cfRule>
    <cfRule type="expression" dxfId="2148" priority="2238">
      <formula>IF(AND(AL1005&gt;=0, RIGHT(TEXT(AL1005,"0.#"),1)="."),TRUE,FALSE)</formula>
    </cfRule>
    <cfRule type="expression" dxfId="2147" priority="2239">
      <formula>IF(AND(AL1005&lt;0, RIGHT(TEXT(AL1005,"0.#"),1)&lt;&gt;"."),TRUE,FALSE)</formula>
    </cfRule>
    <cfRule type="expression" dxfId="2146" priority="2240">
      <formula>IF(AND(AL1005&lt;0, RIGHT(TEXT(AL1005,"0.#"),1)="."),TRUE,FALSE)</formula>
    </cfRule>
  </conditionalFormatting>
  <conditionalFormatting sqref="AL1003:AO1004">
    <cfRule type="expression" dxfId="2145" priority="2231">
      <formula>IF(AND(AL1003&gt;=0, RIGHT(TEXT(AL1003,"0.#"),1)&lt;&gt;"."),TRUE,FALSE)</formula>
    </cfRule>
    <cfRule type="expression" dxfId="2144" priority="2232">
      <formula>IF(AND(AL1003&gt;=0, RIGHT(TEXT(AL1003,"0.#"),1)="."),TRUE,FALSE)</formula>
    </cfRule>
    <cfRule type="expression" dxfId="2143" priority="2233">
      <formula>IF(AND(AL1003&lt;0, RIGHT(TEXT(AL1003,"0.#"),1)&lt;&gt;"."),TRUE,FALSE)</formula>
    </cfRule>
    <cfRule type="expression" dxfId="2142" priority="2234">
      <formula>IF(AND(AL1003&lt;0, RIGHT(TEXT(AL1003,"0.#"),1)="."),TRUE,FALSE)</formula>
    </cfRule>
  </conditionalFormatting>
  <conditionalFormatting sqref="Y1003:Y1004">
    <cfRule type="expression" dxfId="2141" priority="2229">
      <formula>IF(RIGHT(TEXT(Y1003,"0.#"),1)=".",FALSE,TRUE)</formula>
    </cfRule>
    <cfRule type="expression" dxfId="2140" priority="2230">
      <formula>IF(RIGHT(TEXT(Y1003,"0.#"),1)=".",TRUE,FALSE)</formula>
    </cfRule>
  </conditionalFormatting>
  <conditionalFormatting sqref="AL1040:AO1065">
    <cfRule type="expression" dxfId="2139" priority="2225">
      <formula>IF(AND(AL1040&gt;=0, RIGHT(TEXT(AL1040,"0.#"),1)&lt;&gt;"."),TRUE,FALSE)</formula>
    </cfRule>
    <cfRule type="expression" dxfId="2138" priority="2226">
      <formula>IF(AND(AL1040&gt;=0, RIGHT(TEXT(AL1040,"0.#"),1)="."),TRUE,FALSE)</formula>
    </cfRule>
    <cfRule type="expression" dxfId="2137" priority="2227">
      <formula>IF(AND(AL1040&lt;0, RIGHT(TEXT(AL1040,"0.#"),1)&lt;&gt;"."),TRUE,FALSE)</formula>
    </cfRule>
    <cfRule type="expression" dxfId="2136" priority="2228">
      <formula>IF(AND(AL1040&lt;0, RIGHT(TEXT(AL1040,"0.#"),1)="."),TRUE,FALSE)</formula>
    </cfRule>
  </conditionalFormatting>
  <conditionalFormatting sqref="Y1040:Y1065">
    <cfRule type="expression" dxfId="2135" priority="2223">
      <formula>IF(RIGHT(TEXT(Y1040,"0.#"),1)=".",FALSE,TRUE)</formula>
    </cfRule>
    <cfRule type="expression" dxfId="2134" priority="2224">
      <formula>IF(RIGHT(TEXT(Y1040,"0.#"),1)=".",TRUE,FALSE)</formula>
    </cfRule>
  </conditionalFormatting>
  <conditionalFormatting sqref="AL1075:AO1098">
    <cfRule type="expression" dxfId="2133" priority="2213">
      <formula>IF(AND(AL1075&gt;=0, RIGHT(TEXT(AL1075,"0.#"),1)&lt;&gt;"."),TRUE,FALSE)</formula>
    </cfRule>
    <cfRule type="expression" dxfId="2132" priority="2214">
      <formula>IF(AND(AL1075&gt;=0, RIGHT(TEXT(AL1075,"0.#"),1)="."),TRUE,FALSE)</formula>
    </cfRule>
    <cfRule type="expression" dxfId="2131" priority="2215">
      <formula>IF(AND(AL1075&lt;0, RIGHT(TEXT(AL1075,"0.#"),1)&lt;&gt;"."),TRUE,FALSE)</formula>
    </cfRule>
    <cfRule type="expression" dxfId="2130" priority="2216">
      <formula>IF(AND(AL1075&lt;0, RIGHT(TEXT(AL1075,"0.#"),1)="."),TRUE,FALSE)</formula>
    </cfRule>
  </conditionalFormatting>
  <conditionalFormatting sqref="Y1075:Y1098">
    <cfRule type="expression" dxfId="2129" priority="2211">
      <formula>IF(RIGHT(TEXT(Y1075,"0.#"),1)=".",FALSE,TRUE)</formula>
    </cfRule>
    <cfRule type="expression" dxfId="2128" priority="2212">
      <formula>IF(RIGHT(TEXT(Y1075,"0.#"),1)=".",TRUE,FALSE)</formula>
    </cfRule>
  </conditionalFormatting>
  <conditionalFormatting sqref="AE39">
    <cfRule type="expression" dxfId="2127" priority="2203">
      <formula>IF(RIGHT(TEXT(AE39,"0.#"),1)=".",FALSE,TRUE)</formula>
    </cfRule>
    <cfRule type="expression" dxfId="2126" priority="2204">
      <formula>IF(RIGHT(TEXT(AE39,"0.#"),1)=".",TRUE,FALSE)</formula>
    </cfRule>
  </conditionalFormatting>
  <conditionalFormatting sqref="AE40">
    <cfRule type="expression" dxfId="2125" priority="2201">
      <formula>IF(RIGHT(TEXT(AE40,"0.#"),1)=".",FALSE,TRUE)</formula>
    </cfRule>
    <cfRule type="expression" dxfId="2124" priority="2202">
      <formula>IF(RIGHT(TEXT(AE40,"0.#"),1)=".",TRUE,FALSE)</formula>
    </cfRule>
  </conditionalFormatting>
  <conditionalFormatting sqref="AE41">
    <cfRule type="expression" dxfId="2123" priority="2199">
      <formula>IF(RIGHT(TEXT(AE41,"0.#"),1)=".",FALSE,TRUE)</formula>
    </cfRule>
    <cfRule type="expression" dxfId="2122" priority="2200">
      <formula>IF(RIGHT(TEXT(AE41,"0.#"),1)=".",TRUE,FALSE)</formula>
    </cfRule>
  </conditionalFormatting>
  <conditionalFormatting sqref="AE47">
    <cfRule type="expression" dxfId="2121" priority="2179">
      <formula>IF(RIGHT(TEXT(AE47,"0.#"),1)=".",FALSE,TRUE)</formula>
    </cfRule>
    <cfRule type="expression" dxfId="2120" priority="2180">
      <formula>IF(RIGHT(TEXT(AE47,"0.#"),1)=".",TRUE,FALSE)</formula>
    </cfRule>
  </conditionalFormatting>
  <conditionalFormatting sqref="AE46">
    <cfRule type="expression" dxfId="2119" priority="2181">
      <formula>IF(RIGHT(TEXT(AE46,"0.#"),1)=".",FALSE,TRUE)</formula>
    </cfRule>
    <cfRule type="expression" dxfId="2118" priority="2182">
      <formula>IF(RIGHT(TEXT(AE46,"0.#"),1)=".",TRUE,FALSE)</formula>
    </cfRule>
  </conditionalFormatting>
  <conditionalFormatting sqref="AE48">
    <cfRule type="expression" dxfId="2117" priority="2177">
      <formula>IF(RIGHT(TEXT(AE48,"0.#"),1)=".",FALSE,TRUE)</formula>
    </cfRule>
    <cfRule type="expression" dxfId="2116" priority="2178">
      <formula>IF(RIGHT(TEXT(AE48,"0.#"),1)=".",TRUE,FALSE)</formula>
    </cfRule>
  </conditionalFormatting>
  <conditionalFormatting sqref="AI48">
    <cfRule type="expression" dxfId="2115" priority="2175">
      <formula>IF(RIGHT(TEXT(AI48,"0.#"),1)=".",FALSE,TRUE)</formula>
    </cfRule>
    <cfRule type="expression" dxfId="2114" priority="2176">
      <formula>IF(RIGHT(TEXT(AI48,"0.#"),1)=".",TRUE,FALSE)</formula>
    </cfRule>
  </conditionalFormatting>
  <conditionalFormatting sqref="AI47">
    <cfRule type="expression" dxfId="2113" priority="2173">
      <formula>IF(RIGHT(TEXT(AI47,"0.#"),1)=".",FALSE,TRUE)</formula>
    </cfRule>
    <cfRule type="expression" dxfId="2112" priority="2174">
      <formula>IF(RIGHT(TEXT(AI47,"0.#"),1)=".",TRUE,FALSE)</formula>
    </cfRule>
  </conditionalFormatting>
  <conditionalFormatting sqref="AE448">
    <cfRule type="expression" dxfId="2111" priority="2051">
      <formula>IF(RIGHT(TEXT(AE448,"0.#"),1)=".",FALSE,TRUE)</formula>
    </cfRule>
    <cfRule type="expression" dxfId="2110" priority="2052">
      <formula>IF(RIGHT(TEXT(AE448,"0.#"),1)=".",TRUE,FALSE)</formula>
    </cfRule>
  </conditionalFormatting>
  <conditionalFormatting sqref="AM450">
    <cfRule type="expression" dxfId="2109" priority="2041">
      <formula>IF(RIGHT(TEXT(AM450,"0.#"),1)=".",FALSE,TRUE)</formula>
    </cfRule>
    <cfRule type="expression" dxfId="2108" priority="2042">
      <formula>IF(RIGHT(TEXT(AM450,"0.#"),1)=".",TRUE,FALSE)</formula>
    </cfRule>
  </conditionalFormatting>
  <conditionalFormatting sqref="AE449">
    <cfRule type="expression" dxfId="2107" priority="2049">
      <formula>IF(RIGHT(TEXT(AE449,"0.#"),1)=".",FALSE,TRUE)</formula>
    </cfRule>
    <cfRule type="expression" dxfId="2106" priority="2050">
      <formula>IF(RIGHT(TEXT(AE449,"0.#"),1)=".",TRUE,FALSE)</formula>
    </cfRule>
  </conditionalFormatting>
  <conditionalFormatting sqref="AE450">
    <cfRule type="expression" dxfId="2105" priority="2047">
      <formula>IF(RIGHT(TEXT(AE450,"0.#"),1)=".",FALSE,TRUE)</formula>
    </cfRule>
    <cfRule type="expression" dxfId="2104" priority="2048">
      <formula>IF(RIGHT(TEXT(AE450,"0.#"),1)=".",TRUE,FALSE)</formula>
    </cfRule>
  </conditionalFormatting>
  <conditionalFormatting sqref="AM448">
    <cfRule type="expression" dxfId="2103" priority="2045">
      <formula>IF(RIGHT(TEXT(AM448,"0.#"),1)=".",FALSE,TRUE)</formula>
    </cfRule>
    <cfRule type="expression" dxfId="2102" priority="2046">
      <formula>IF(RIGHT(TEXT(AM448,"0.#"),1)=".",TRUE,FALSE)</formula>
    </cfRule>
  </conditionalFormatting>
  <conditionalFormatting sqref="AM449">
    <cfRule type="expression" dxfId="2101" priority="2043">
      <formula>IF(RIGHT(TEXT(AM449,"0.#"),1)=".",FALSE,TRUE)</formula>
    </cfRule>
    <cfRule type="expression" dxfId="2100" priority="2044">
      <formula>IF(RIGHT(TEXT(AM449,"0.#"),1)=".",TRUE,FALSE)</formula>
    </cfRule>
  </conditionalFormatting>
  <conditionalFormatting sqref="AU448">
    <cfRule type="expression" dxfId="2099" priority="2039">
      <formula>IF(RIGHT(TEXT(AU448,"0.#"),1)=".",FALSE,TRUE)</formula>
    </cfRule>
    <cfRule type="expression" dxfId="2098" priority="2040">
      <formula>IF(RIGHT(TEXT(AU448,"0.#"),1)=".",TRUE,FALSE)</formula>
    </cfRule>
  </conditionalFormatting>
  <conditionalFormatting sqref="AU449">
    <cfRule type="expression" dxfId="2097" priority="2037">
      <formula>IF(RIGHT(TEXT(AU449,"0.#"),1)=".",FALSE,TRUE)</formula>
    </cfRule>
    <cfRule type="expression" dxfId="2096" priority="2038">
      <formula>IF(RIGHT(TEXT(AU449,"0.#"),1)=".",TRUE,FALSE)</formula>
    </cfRule>
  </conditionalFormatting>
  <conditionalFormatting sqref="AU450">
    <cfRule type="expression" dxfId="2095" priority="2035">
      <formula>IF(RIGHT(TEXT(AU450,"0.#"),1)=".",FALSE,TRUE)</formula>
    </cfRule>
    <cfRule type="expression" dxfId="2094" priority="2036">
      <formula>IF(RIGHT(TEXT(AU450,"0.#"),1)=".",TRUE,FALSE)</formula>
    </cfRule>
  </conditionalFormatting>
  <conditionalFormatting sqref="AI450">
    <cfRule type="expression" dxfId="2093" priority="2029">
      <formula>IF(RIGHT(TEXT(AI450,"0.#"),1)=".",FALSE,TRUE)</formula>
    </cfRule>
    <cfRule type="expression" dxfId="2092" priority="2030">
      <formula>IF(RIGHT(TEXT(AI450,"0.#"),1)=".",TRUE,FALSE)</formula>
    </cfRule>
  </conditionalFormatting>
  <conditionalFormatting sqref="AI448">
    <cfRule type="expression" dxfId="2091" priority="2033">
      <formula>IF(RIGHT(TEXT(AI448,"0.#"),1)=".",FALSE,TRUE)</formula>
    </cfRule>
    <cfRule type="expression" dxfId="2090" priority="2034">
      <formula>IF(RIGHT(TEXT(AI448,"0.#"),1)=".",TRUE,FALSE)</formula>
    </cfRule>
  </conditionalFormatting>
  <conditionalFormatting sqref="AI449">
    <cfRule type="expression" dxfId="2089" priority="2031">
      <formula>IF(RIGHT(TEXT(AI449,"0.#"),1)=".",FALSE,TRUE)</formula>
    </cfRule>
    <cfRule type="expression" dxfId="2088" priority="2032">
      <formula>IF(RIGHT(TEXT(AI449,"0.#"),1)=".",TRUE,FALSE)</formula>
    </cfRule>
  </conditionalFormatting>
  <conditionalFormatting sqref="AQ449">
    <cfRule type="expression" dxfId="2087" priority="2027">
      <formula>IF(RIGHT(TEXT(AQ449,"0.#"),1)=".",FALSE,TRUE)</formula>
    </cfRule>
    <cfRule type="expression" dxfId="2086" priority="2028">
      <formula>IF(RIGHT(TEXT(AQ449,"0.#"),1)=".",TRUE,FALSE)</formula>
    </cfRule>
  </conditionalFormatting>
  <conditionalFormatting sqref="AQ450">
    <cfRule type="expression" dxfId="2085" priority="2025">
      <formula>IF(RIGHT(TEXT(AQ450,"0.#"),1)=".",FALSE,TRUE)</formula>
    </cfRule>
    <cfRule type="expression" dxfId="2084" priority="2026">
      <formula>IF(RIGHT(TEXT(AQ450,"0.#"),1)=".",TRUE,FALSE)</formula>
    </cfRule>
  </conditionalFormatting>
  <conditionalFormatting sqref="AQ448">
    <cfRule type="expression" dxfId="2083" priority="2023">
      <formula>IF(RIGHT(TEXT(AQ448,"0.#"),1)=".",FALSE,TRUE)</formula>
    </cfRule>
    <cfRule type="expression" dxfId="2082" priority="2024">
      <formula>IF(RIGHT(TEXT(AQ448,"0.#"),1)=".",TRUE,FALSE)</formula>
    </cfRule>
  </conditionalFormatting>
  <conditionalFormatting sqref="AE453">
    <cfRule type="expression" dxfId="2081" priority="2021">
      <formula>IF(RIGHT(TEXT(AE453,"0.#"),1)=".",FALSE,TRUE)</formula>
    </cfRule>
    <cfRule type="expression" dxfId="2080" priority="2022">
      <formula>IF(RIGHT(TEXT(AE453,"0.#"),1)=".",TRUE,FALSE)</formula>
    </cfRule>
  </conditionalFormatting>
  <conditionalFormatting sqref="AM455">
    <cfRule type="expression" dxfId="2079" priority="2011">
      <formula>IF(RIGHT(TEXT(AM455,"0.#"),1)=".",FALSE,TRUE)</formula>
    </cfRule>
    <cfRule type="expression" dxfId="2078" priority="2012">
      <formula>IF(RIGHT(TEXT(AM455,"0.#"),1)=".",TRUE,FALSE)</formula>
    </cfRule>
  </conditionalFormatting>
  <conditionalFormatting sqref="AE454">
    <cfRule type="expression" dxfId="2077" priority="2019">
      <formula>IF(RIGHT(TEXT(AE454,"0.#"),1)=".",FALSE,TRUE)</formula>
    </cfRule>
    <cfRule type="expression" dxfId="2076" priority="2020">
      <formula>IF(RIGHT(TEXT(AE454,"0.#"),1)=".",TRUE,FALSE)</formula>
    </cfRule>
  </conditionalFormatting>
  <conditionalFormatting sqref="AE455">
    <cfRule type="expression" dxfId="2075" priority="2017">
      <formula>IF(RIGHT(TEXT(AE455,"0.#"),1)=".",FALSE,TRUE)</formula>
    </cfRule>
    <cfRule type="expression" dxfId="2074" priority="2018">
      <formula>IF(RIGHT(TEXT(AE455,"0.#"),1)=".",TRUE,FALSE)</formula>
    </cfRule>
  </conditionalFormatting>
  <conditionalFormatting sqref="AM453">
    <cfRule type="expression" dxfId="2073" priority="2015">
      <formula>IF(RIGHT(TEXT(AM453,"0.#"),1)=".",FALSE,TRUE)</formula>
    </cfRule>
    <cfRule type="expression" dxfId="2072" priority="2016">
      <formula>IF(RIGHT(TEXT(AM453,"0.#"),1)=".",TRUE,FALSE)</formula>
    </cfRule>
  </conditionalFormatting>
  <conditionalFormatting sqref="AM454">
    <cfRule type="expression" dxfId="2071" priority="2013">
      <formula>IF(RIGHT(TEXT(AM454,"0.#"),1)=".",FALSE,TRUE)</formula>
    </cfRule>
    <cfRule type="expression" dxfId="2070" priority="2014">
      <formula>IF(RIGHT(TEXT(AM454,"0.#"),1)=".",TRUE,FALSE)</formula>
    </cfRule>
  </conditionalFormatting>
  <conditionalFormatting sqref="AU453">
    <cfRule type="expression" dxfId="2069" priority="2009">
      <formula>IF(RIGHT(TEXT(AU453,"0.#"),1)=".",FALSE,TRUE)</formula>
    </cfRule>
    <cfRule type="expression" dxfId="2068" priority="2010">
      <formula>IF(RIGHT(TEXT(AU453,"0.#"),1)=".",TRUE,FALSE)</formula>
    </cfRule>
  </conditionalFormatting>
  <conditionalFormatting sqref="AU454">
    <cfRule type="expression" dxfId="2067" priority="2007">
      <formula>IF(RIGHT(TEXT(AU454,"0.#"),1)=".",FALSE,TRUE)</formula>
    </cfRule>
    <cfRule type="expression" dxfId="2066" priority="2008">
      <formula>IF(RIGHT(TEXT(AU454,"0.#"),1)=".",TRUE,FALSE)</formula>
    </cfRule>
  </conditionalFormatting>
  <conditionalFormatting sqref="AU455">
    <cfRule type="expression" dxfId="2065" priority="2005">
      <formula>IF(RIGHT(TEXT(AU455,"0.#"),1)=".",FALSE,TRUE)</formula>
    </cfRule>
    <cfRule type="expression" dxfId="2064" priority="2006">
      <formula>IF(RIGHT(TEXT(AU455,"0.#"),1)=".",TRUE,FALSE)</formula>
    </cfRule>
  </conditionalFormatting>
  <conditionalFormatting sqref="AI455">
    <cfRule type="expression" dxfId="2063" priority="1999">
      <formula>IF(RIGHT(TEXT(AI455,"0.#"),1)=".",FALSE,TRUE)</formula>
    </cfRule>
    <cfRule type="expression" dxfId="2062" priority="2000">
      <formula>IF(RIGHT(TEXT(AI455,"0.#"),1)=".",TRUE,FALSE)</formula>
    </cfRule>
  </conditionalFormatting>
  <conditionalFormatting sqref="AI453">
    <cfRule type="expression" dxfId="2061" priority="2003">
      <formula>IF(RIGHT(TEXT(AI453,"0.#"),1)=".",FALSE,TRUE)</formula>
    </cfRule>
    <cfRule type="expression" dxfId="2060" priority="2004">
      <formula>IF(RIGHT(TEXT(AI453,"0.#"),1)=".",TRUE,FALSE)</formula>
    </cfRule>
  </conditionalFormatting>
  <conditionalFormatting sqref="AI454">
    <cfRule type="expression" dxfId="2059" priority="2001">
      <formula>IF(RIGHT(TEXT(AI454,"0.#"),1)=".",FALSE,TRUE)</formula>
    </cfRule>
    <cfRule type="expression" dxfId="2058" priority="2002">
      <formula>IF(RIGHT(TEXT(AI454,"0.#"),1)=".",TRUE,FALSE)</formula>
    </cfRule>
  </conditionalFormatting>
  <conditionalFormatting sqref="AQ454">
    <cfRule type="expression" dxfId="2057" priority="1997">
      <formula>IF(RIGHT(TEXT(AQ454,"0.#"),1)=".",FALSE,TRUE)</formula>
    </cfRule>
    <cfRule type="expression" dxfId="2056" priority="1998">
      <formula>IF(RIGHT(TEXT(AQ454,"0.#"),1)=".",TRUE,FALSE)</formula>
    </cfRule>
  </conditionalFormatting>
  <conditionalFormatting sqref="AQ455">
    <cfRule type="expression" dxfId="2055" priority="1995">
      <formula>IF(RIGHT(TEXT(AQ455,"0.#"),1)=".",FALSE,TRUE)</formula>
    </cfRule>
    <cfRule type="expression" dxfId="2054" priority="1996">
      <formula>IF(RIGHT(TEXT(AQ455,"0.#"),1)=".",TRUE,FALSE)</formula>
    </cfRule>
  </conditionalFormatting>
  <conditionalFormatting sqref="AQ453">
    <cfRule type="expression" dxfId="2053" priority="1993">
      <formula>IF(RIGHT(TEXT(AQ453,"0.#"),1)=".",FALSE,TRUE)</formula>
    </cfRule>
    <cfRule type="expression" dxfId="2052" priority="1994">
      <formula>IF(RIGHT(TEXT(AQ453,"0.#"),1)=".",TRUE,FALSE)</formula>
    </cfRule>
  </conditionalFormatting>
  <conditionalFormatting sqref="AE487">
    <cfRule type="expression" dxfId="2051" priority="1871">
      <formula>IF(RIGHT(TEXT(AE487,"0.#"),1)=".",FALSE,TRUE)</formula>
    </cfRule>
    <cfRule type="expression" dxfId="2050" priority="1872">
      <formula>IF(RIGHT(TEXT(AE487,"0.#"),1)=".",TRUE,FALSE)</formula>
    </cfRule>
  </conditionalFormatting>
  <conditionalFormatting sqref="AE488">
    <cfRule type="expression" dxfId="2049" priority="1869">
      <formula>IF(RIGHT(TEXT(AE488,"0.#"),1)=".",FALSE,TRUE)</formula>
    </cfRule>
    <cfRule type="expression" dxfId="2048" priority="1870">
      <formula>IF(RIGHT(TEXT(AE488,"0.#"),1)=".",TRUE,FALSE)</formula>
    </cfRule>
  </conditionalFormatting>
  <conditionalFormatting sqref="AE489">
    <cfRule type="expression" dxfId="2047" priority="1867">
      <formula>IF(RIGHT(TEXT(AE489,"0.#"),1)=".",FALSE,TRUE)</formula>
    </cfRule>
    <cfRule type="expression" dxfId="2046" priority="1868">
      <formula>IF(RIGHT(TEXT(AE489,"0.#"),1)=".",TRUE,FALSE)</formula>
    </cfRule>
  </conditionalFormatting>
  <conditionalFormatting sqref="AU487">
    <cfRule type="expression" dxfId="2045" priority="1859">
      <formula>IF(RIGHT(TEXT(AU487,"0.#"),1)=".",FALSE,TRUE)</formula>
    </cfRule>
    <cfRule type="expression" dxfId="2044" priority="1860">
      <formula>IF(RIGHT(TEXT(AU487,"0.#"),1)=".",TRUE,FALSE)</formula>
    </cfRule>
  </conditionalFormatting>
  <conditionalFormatting sqref="AU488">
    <cfRule type="expression" dxfId="2043" priority="1857">
      <formula>IF(RIGHT(TEXT(AU488,"0.#"),1)=".",FALSE,TRUE)</formula>
    </cfRule>
    <cfRule type="expression" dxfId="2042" priority="1858">
      <formula>IF(RIGHT(TEXT(AU488,"0.#"),1)=".",TRUE,FALSE)</formula>
    </cfRule>
  </conditionalFormatting>
  <conditionalFormatting sqref="AU489">
    <cfRule type="expression" dxfId="2041" priority="1855">
      <formula>IF(RIGHT(TEXT(AU489,"0.#"),1)=".",FALSE,TRUE)</formula>
    </cfRule>
    <cfRule type="expression" dxfId="2040" priority="1856">
      <formula>IF(RIGHT(TEXT(AU489,"0.#"),1)=".",TRUE,FALSE)</formula>
    </cfRule>
  </conditionalFormatting>
  <conditionalFormatting sqref="AQ488">
    <cfRule type="expression" dxfId="2039" priority="1847">
      <formula>IF(RIGHT(TEXT(AQ488,"0.#"),1)=".",FALSE,TRUE)</formula>
    </cfRule>
    <cfRule type="expression" dxfId="2038" priority="1848">
      <formula>IF(RIGHT(TEXT(AQ488,"0.#"),1)=".",TRUE,FALSE)</formula>
    </cfRule>
  </conditionalFormatting>
  <conditionalFormatting sqref="AQ489">
    <cfRule type="expression" dxfId="2037" priority="1845">
      <formula>IF(RIGHT(TEXT(AQ489,"0.#"),1)=".",FALSE,TRUE)</formula>
    </cfRule>
    <cfRule type="expression" dxfId="2036" priority="1846">
      <formula>IF(RIGHT(TEXT(AQ489,"0.#"),1)=".",TRUE,FALSE)</formula>
    </cfRule>
  </conditionalFormatting>
  <conditionalFormatting sqref="AQ487">
    <cfRule type="expression" dxfId="2035" priority="1843">
      <formula>IF(RIGHT(TEXT(AQ487,"0.#"),1)=".",FALSE,TRUE)</formula>
    </cfRule>
    <cfRule type="expression" dxfId="2034" priority="1844">
      <formula>IF(RIGHT(TEXT(AQ487,"0.#"),1)=".",TRUE,FALSE)</formula>
    </cfRule>
  </conditionalFormatting>
  <conditionalFormatting sqref="AE512">
    <cfRule type="expression" dxfId="2033" priority="1841">
      <formula>IF(RIGHT(TEXT(AE512,"0.#"),1)=".",FALSE,TRUE)</formula>
    </cfRule>
    <cfRule type="expression" dxfId="2032" priority="1842">
      <formula>IF(RIGHT(TEXT(AE512,"0.#"),1)=".",TRUE,FALSE)</formula>
    </cfRule>
  </conditionalFormatting>
  <conditionalFormatting sqref="AE513">
    <cfRule type="expression" dxfId="2031" priority="1839">
      <formula>IF(RIGHT(TEXT(AE513,"0.#"),1)=".",FALSE,TRUE)</formula>
    </cfRule>
    <cfRule type="expression" dxfId="2030" priority="1840">
      <formula>IF(RIGHT(TEXT(AE513,"0.#"),1)=".",TRUE,FALSE)</formula>
    </cfRule>
  </conditionalFormatting>
  <conditionalFormatting sqref="AE514">
    <cfRule type="expression" dxfId="2029" priority="1837">
      <formula>IF(RIGHT(TEXT(AE514,"0.#"),1)=".",FALSE,TRUE)</formula>
    </cfRule>
    <cfRule type="expression" dxfId="2028" priority="1838">
      <formula>IF(RIGHT(TEXT(AE514,"0.#"),1)=".",TRUE,FALSE)</formula>
    </cfRule>
  </conditionalFormatting>
  <conditionalFormatting sqref="AU512">
    <cfRule type="expression" dxfId="2027" priority="1829">
      <formula>IF(RIGHT(TEXT(AU512,"0.#"),1)=".",FALSE,TRUE)</formula>
    </cfRule>
    <cfRule type="expression" dxfId="2026" priority="1830">
      <formula>IF(RIGHT(TEXT(AU512,"0.#"),1)=".",TRUE,FALSE)</formula>
    </cfRule>
  </conditionalFormatting>
  <conditionalFormatting sqref="AU513">
    <cfRule type="expression" dxfId="2025" priority="1827">
      <formula>IF(RIGHT(TEXT(AU513,"0.#"),1)=".",FALSE,TRUE)</formula>
    </cfRule>
    <cfRule type="expression" dxfId="2024" priority="1828">
      <formula>IF(RIGHT(TEXT(AU513,"0.#"),1)=".",TRUE,FALSE)</formula>
    </cfRule>
  </conditionalFormatting>
  <conditionalFormatting sqref="AU514">
    <cfRule type="expression" dxfId="2023" priority="1825">
      <formula>IF(RIGHT(TEXT(AU514,"0.#"),1)=".",FALSE,TRUE)</formula>
    </cfRule>
    <cfRule type="expression" dxfId="2022" priority="1826">
      <formula>IF(RIGHT(TEXT(AU514,"0.#"),1)=".",TRUE,FALSE)</formula>
    </cfRule>
  </conditionalFormatting>
  <conditionalFormatting sqref="AQ513">
    <cfRule type="expression" dxfId="2021" priority="1817">
      <formula>IF(RIGHT(TEXT(AQ513,"0.#"),1)=".",FALSE,TRUE)</formula>
    </cfRule>
    <cfRule type="expression" dxfId="2020" priority="1818">
      <formula>IF(RIGHT(TEXT(AQ513,"0.#"),1)=".",TRUE,FALSE)</formula>
    </cfRule>
  </conditionalFormatting>
  <conditionalFormatting sqref="AQ514">
    <cfRule type="expression" dxfId="2019" priority="1815">
      <formula>IF(RIGHT(TEXT(AQ514,"0.#"),1)=".",FALSE,TRUE)</formula>
    </cfRule>
    <cfRule type="expression" dxfId="2018" priority="1816">
      <formula>IF(RIGHT(TEXT(AQ514,"0.#"),1)=".",TRUE,FALSE)</formula>
    </cfRule>
  </conditionalFormatting>
  <conditionalFormatting sqref="AQ512">
    <cfRule type="expression" dxfId="2017" priority="1813">
      <formula>IF(RIGHT(TEXT(AQ512,"0.#"),1)=".",FALSE,TRUE)</formula>
    </cfRule>
    <cfRule type="expression" dxfId="2016" priority="1814">
      <formula>IF(RIGHT(TEXT(AQ512,"0.#"),1)=".",TRUE,FALSE)</formula>
    </cfRule>
  </conditionalFormatting>
  <conditionalFormatting sqref="AE517">
    <cfRule type="expression" dxfId="2015" priority="1691">
      <formula>IF(RIGHT(TEXT(AE517,"0.#"),1)=".",FALSE,TRUE)</formula>
    </cfRule>
    <cfRule type="expression" dxfId="2014" priority="1692">
      <formula>IF(RIGHT(TEXT(AE517,"0.#"),1)=".",TRUE,FALSE)</formula>
    </cfRule>
  </conditionalFormatting>
  <conditionalFormatting sqref="AE518">
    <cfRule type="expression" dxfId="2013" priority="1689">
      <formula>IF(RIGHT(TEXT(AE518,"0.#"),1)=".",FALSE,TRUE)</formula>
    </cfRule>
    <cfRule type="expression" dxfId="2012" priority="1690">
      <formula>IF(RIGHT(TEXT(AE518,"0.#"),1)=".",TRUE,FALSE)</formula>
    </cfRule>
  </conditionalFormatting>
  <conditionalFormatting sqref="AE519">
    <cfRule type="expression" dxfId="2011" priority="1687">
      <formula>IF(RIGHT(TEXT(AE519,"0.#"),1)=".",FALSE,TRUE)</formula>
    </cfRule>
    <cfRule type="expression" dxfId="2010" priority="1688">
      <formula>IF(RIGHT(TEXT(AE519,"0.#"),1)=".",TRUE,FALSE)</formula>
    </cfRule>
  </conditionalFormatting>
  <conditionalFormatting sqref="AU517">
    <cfRule type="expression" dxfId="2009" priority="1679">
      <formula>IF(RIGHT(TEXT(AU517,"0.#"),1)=".",FALSE,TRUE)</formula>
    </cfRule>
    <cfRule type="expression" dxfId="2008" priority="1680">
      <formula>IF(RIGHT(TEXT(AU517,"0.#"),1)=".",TRUE,FALSE)</formula>
    </cfRule>
  </conditionalFormatting>
  <conditionalFormatting sqref="AU519">
    <cfRule type="expression" dxfId="2007" priority="1675">
      <formula>IF(RIGHT(TEXT(AU519,"0.#"),1)=".",FALSE,TRUE)</formula>
    </cfRule>
    <cfRule type="expression" dxfId="2006" priority="1676">
      <formula>IF(RIGHT(TEXT(AU519,"0.#"),1)=".",TRUE,FALSE)</formula>
    </cfRule>
  </conditionalFormatting>
  <conditionalFormatting sqref="AQ518">
    <cfRule type="expression" dxfId="2005" priority="1667">
      <formula>IF(RIGHT(TEXT(AQ518,"0.#"),1)=".",FALSE,TRUE)</formula>
    </cfRule>
    <cfRule type="expression" dxfId="2004" priority="1668">
      <formula>IF(RIGHT(TEXT(AQ518,"0.#"),1)=".",TRUE,FALSE)</formula>
    </cfRule>
  </conditionalFormatting>
  <conditionalFormatting sqref="AQ519">
    <cfRule type="expression" dxfId="2003" priority="1665">
      <formula>IF(RIGHT(TEXT(AQ519,"0.#"),1)=".",FALSE,TRUE)</formula>
    </cfRule>
    <cfRule type="expression" dxfId="2002" priority="1666">
      <formula>IF(RIGHT(TEXT(AQ519,"0.#"),1)=".",TRUE,FALSE)</formula>
    </cfRule>
  </conditionalFormatting>
  <conditionalFormatting sqref="AQ517">
    <cfRule type="expression" dxfId="2001" priority="1663">
      <formula>IF(RIGHT(TEXT(AQ517,"0.#"),1)=".",FALSE,TRUE)</formula>
    </cfRule>
    <cfRule type="expression" dxfId="2000" priority="1664">
      <formula>IF(RIGHT(TEXT(AQ517,"0.#"),1)=".",TRUE,FALSE)</formula>
    </cfRule>
  </conditionalFormatting>
  <conditionalFormatting sqref="AE522">
    <cfRule type="expression" dxfId="1999" priority="1661">
      <formula>IF(RIGHT(TEXT(AE522,"0.#"),1)=".",FALSE,TRUE)</formula>
    </cfRule>
    <cfRule type="expression" dxfId="1998" priority="1662">
      <formula>IF(RIGHT(TEXT(AE522,"0.#"),1)=".",TRUE,FALSE)</formula>
    </cfRule>
  </conditionalFormatting>
  <conditionalFormatting sqref="AE523">
    <cfRule type="expression" dxfId="1997" priority="1659">
      <formula>IF(RIGHT(TEXT(AE523,"0.#"),1)=".",FALSE,TRUE)</formula>
    </cfRule>
    <cfRule type="expression" dxfId="1996" priority="1660">
      <formula>IF(RIGHT(TEXT(AE523,"0.#"),1)=".",TRUE,FALSE)</formula>
    </cfRule>
  </conditionalFormatting>
  <conditionalFormatting sqref="AE524">
    <cfRule type="expression" dxfId="1995" priority="1657">
      <formula>IF(RIGHT(TEXT(AE524,"0.#"),1)=".",FALSE,TRUE)</formula>
    </cfRule>
    <cfRule type="expression" dxfId="1994" priority="1658">
      <formula>IF(RIGHT(TEXT(AE524,"0.#"),1)=".",TRUE,FALSE)</formula>
    </cfRule>
  </conditionalFormatting>
  <conditionalFormatting sqref="AU522">
    <cfRule type="expression" dxfId="1993" priority="1649">
      <formula>IF(RIGHT(TEXT(AU522,"0.#"),1)=".",FALSE,TRUE)</formula>
    </cfRule>
    <cfRule type="expression" dxfId="1992" priority="1650">
      <formula>IF(RIGHT(TEXT(AU522,"0.#"),1)=".",TRUE,FALSE)</formula>
    </cfRule>
  </conditionalFormatting>
  <conditionalFormatting sqref="AU523">
    <cfRule type="expression" dxfId="1991" priority="1647">
      <formula>IF(RIGHT(TEXT(AU523,"0.#"),1)=".",FALSE,TRUE)</formula>
    </cfRule>
    <cfRule type="expression" dxfId="1990" priority="1648">
      <formula>IF(RIGHT(TEXT(AU523,"0.#"),1)=".",TRUE,FALSE)</formula>
    </cfRule>
  </conditionalFormatting>
  <conditionalFormatting sqref="AU524">
    <cfRule type="expression" dxfId="1989" priority="1645">
      <formula>IF(RIGHT(TEXT(AU524,"0.#"),1)=".",FALSE,TRUE)</formula>
    </cfRule>
    <cfRule type="expression" dxfId="1988" priority="1646">
      <formula>IF(RIGHT(TEXT(AU524,"0.#"),1)=".",TRUE,FALSE)</formula>
    </cfRule>
  </conditionalFormatting>
  <conditionalFormatting sqref="AQ523">
    <cfRule type="expression" dxfId="1987" priority="1637">
      <formula>IF(RIGHT(TEXT(AQ523,"0.#"),1)=".",FALSE,TRUE)</formula>
    </cfRule>
    <cfRule type="expression" dxfId="1986" priority="1638">
      <formula>IF(RIGHT(TEXT(AQ523,"0.#"),1)=".",TRUE,FALSE)</formula>
    </cfRule>
  </conditionalFormatting>
  <conditionalFormatting sqref="AQ524">
    <cfRule type="expression" dxfId="1985" priority="1635">
      <formula>IF(RIGHT(TEXT(AQ524,"0.#"),1)=".",FALSE,TRUE)</formula>
    </cfRule>
    <cfRule type="expression" dxfId="1984" priority="1636">
      <formula>IF(RIGHT(TEXT(AQ524,"0.#"),1)=".",TRUE,FALSE)</formula>
    </cfRule>
  </conditionalFormatting>
  <conditionalFormatting sqref="AQ522">
    <cfRule type="expression" dxfId="1983" priority="1633">
      <formula>IF(RIGHT(TEXT(AQ522,"0.#"),1)=".",FALSE,TRUE)</formula>
    </cfRule>
    <cfRule type="expression" dxfId="1982" priority="1634">
      <formula>IF(RIGHT(TEXT(AQ522,"0.#"),1)=".",TRUE,FALSE)</formula>
    </cfRule>
  </conditionalFormatting>
  <conditionalFormatting sqref="AE527">
    <cfRule type="expression" dxfId="1981" priority="1631">
      <formula>IF(RIGHT(TEXT(AE527,"0.#"),1)=".",FALSE,TRUE)</formula>
    </cfRule>
    <cfRule type="expression" dxfId="1980" priority="1632">
      <formula>IF(RIGHT(TEXT(AE527,"0.#"),1)=".",TRUE,FALSE)</formula>
    </cfRule>
  </conditionalFormatting>
  <conditionalFormatting sqref="AE528">
    <cfRule type="expression" dxfId="1979" priority="1629">
      <formula>IF(RIGHT(TEXT(AE528,"0.#"),1)=".",FALSE,TRUE)</formula>
    </cfRule>
    <cfRule type="expression" dxfId="1978" priority="1630">
      <formula>IF(RIGHT(TEXT(AE528,"0.#"),1)=".",TRUE,FALSE)</formula>
    </cfRule>
  </conditionalFormatting>
  <conditionalFormatting sqref="AE529">
    <cfRule type="expression" dxfId="1977" priority="1627">
      <formula>IF(RIGHT(TEXT(AE529,"0.#"),1)=".",FALSE,TRUE)</formula>
    </cfRule>
    <cfRule type="expression" dxfId="1976" priority="1628">
      <formula>IF(RIGHT(TEXT(AE529,"0.#"),1)=".",TRUE,FALSE)</formula>
    </cfRule>
  </conditionalFormatting>
  <conditionalFormatting sqref="AU527">
    <cfRule type="expression" dxfId="1975" priority="1619">
      <formula>IF(RIGHT(TEXT(AU527,"0.#"),1)=".",FALSE,TRUE)</formula>
    </cfRule>
    <cfRule type="expression" dxfId="1974" priority="1620">
      <formula>IF(RIGHT(TEXT(AU527,"0.#"),1)=".",TRUE,FALSE)</formula>
    </cfRule>
  </conditionalFormatting>
  <conditionalFormatting sqref="AU528">
    <cfRule type="expression" dxfId="1973" priority="1617">
      <formula>IF(RIGHT(TEXT(AU528,"0.#"),1)=".",FALSE,TRUE)</formula>
    </cfRule>
    <cfRule type="expression" dxfId="1972" priority="1618">
      <formula>IF(RIGHT(TEXT(AU528,"0.#"),1)=".",TRUE,FALSE)</formula>
    </cfRule>
  </conditionalFormatting>
  <conditionalFormatting sqref="AU529">
    <cfRule type="expression" dxfId="1971" priority="1615">
      <formula>IF(RIGHT(TEXT(AU529,"0.#"),1)=".",FALSE,TRUE)</formula>
    </cfRule>
    <cfRule type="expression" dxfId="1970" priority="1616">
      <formula>IF(RIGHT(TEXT(AU529,"0.#"),1)=".",TRUE,FALSE)</formula>
    </cfRule>
  </conditionalFormatting>
  <conditionalFormatting sqref="AQ528">
    <cfRule type="expression" dxfId="1969" priority="1607">
      <formula>IF(RIGHT(TEXT(AQ528,"0.#"),1)=".",FALSE,TRUE)</formula>
    </cfRule>
    <cfRule type="expression" dxfId="1968" priority="1608">
      <formula>IF(RIGHT(TEXT(AQ528,"0.#"),1)=".",TRUE,FALSE)</formula>
    </cfRule>
  </conditionalFormatting>
  <conditionalFormatting sqref="AQ529">
    <cfRule type="expression" dxfId="1967" priority="1605">
      <formula>IF(RIGHT(TEXT(AQ529,"0.#"),1)=".",FALSE,TRUE)</formula>
    </cfRule>
    <cfRule type="expression" dxfId="1966" priority="1606">
      <formula>IF(RIGHT(TEXT(AQ529,"0.#"),1)=".",TRUE,FALSE)</formula>
    </cfRule>
  </conditionalFormatting>
  <conditionalFormatting sqref="AQ527">
    <cfRule type="expression" dxfId="1965" priority="1603">
      <formula>IF(RIGHT(TEXT(AQ527,"0.#"),1)=".",FALSE,TRUE)</formula>
    </cfRule>
    <cfRule type="expression" dxfId="1964" priority="1604">
      <formula>IF(RIGHT(TEXT(AQ527,"0.#"),1)=".",TRUE,FALSE)</formula>
    </cfRule>
  </conditionalFormatting>
  <conditionalFormatting sqref="AE532">
    <cfRule type="expression" dxfId="1963" priority="1601">
      <formula>IF(RIGHT(TEXT(AE532,"0.#"),1)=".",FALSE,TRUE)</formula>
    </cfRule>
    <cfRule type="expression" dxfId="1962" priority="1602">
      <formula>IF(RIGHT(TEXT(AE532,"0.#"),1)=".",TRUE,FALSE)</formula>
    </cfRule>
  </conditionalFormatting>
  <conditionalFormatting sqref="AM534">
    <cfRule type="expression" dxfId="1961" priority="1591">
      <formula>IF(RIGHT(TEXT(AM534,"0.#"),1)=".",FALSE,TRUE)</formula>
    </cfRule>
    <cfRule type="expression" dxfId="1960" priority="1592">
      <formula>IF(RIGHT(TEXT(AM534,"0.#"),1)=".",TRUE,FALSE)</formula>
    </cfRule>
  </conditionalFormatting>
  <conditionalFormatting sqref="AE533">
    <cfRule type="expression" dxfId="1959" priority="1599">
      <formula>IF(RIGHT(TEXT(AE533,"0.#"),1)=".",FALSE,TRUE)</formula>
    </cfRule>
    <cfRule type="expression" dxfId="1958" priority="1600">
      <formula>IF(RIGHT(TEXT(AE533,"0.#"),1)=".",TRUE,FALSE)</formula>
    </cfRule>
  </conditionalFormatting>
  <conditionalFormatting sqref="AE534">
    <cfRule type="expression" dxfId="1957" priority="1597">
      <formula>IF(RIGHT(TEXT(AE534,"0.#"),1)=".",FALSE,TRUE)</formula>
    </cfRule>
    <cfRule type="expression" dxfId="1956" priority="1598">
      <formula>IF(RIGHT(TEXT(AE534,"0.#"),1)=".",TRUE,FALSE)</formula>
    </cfRule>
  </conditionalFormatting>
  <conditionalFormatting sqref="AM532">
    <cfRule type="expression" dxfId="1955" priority="1595">
      <formula>IF(RIGHT(TEXT(AM532,"0.#"),1)=".",FALSE,TRUE)</formula>
    </cfRule>
    <cfRule type="expression" dxfId="1954" priority="1596">
      <formula>IF(RIGHT(TEXT(AM532,"0.#"),1)=".",TRUE,FALSE)</formula>
    </cfRule>
  </conditionalFormatting>
  <conditionalFormatting sqref="AM533">
    <cfRule type="expression" dxfId="1953" priority="1593">
      <formula>IF(RIGHT(TEXT(AM533,"0.#"),1)=".",FALSE,TRUE)</formula>
    </cfRule>
    <cfRule type="expression" dxfId="1952" priority="1594">
      <formula>IF(RIGHT(TEXT(AM533,"0.#"),1)=".",TRUE,FALSE)</formula>
    </cfRule>
  </conditionalFormatting>
  <conditionalFormatting sqref="AU532">
    <cfRule type="expression" dxfId="1951" priority="1589">
      <formula>IF(RIGHT(TEXT(AU532,"0.#"),1)=".",FALSE,TRUE)</formula>
    </cfRule>
    <cfRule type="expression" dxfId="1950" priority="1590">
      <formula>IF(RIGHT(TEXT(AU532,"0.#"),1)=".",TRUE,FALSE)</formula>
    </cfRule>
  </conditionalFormatting>
  <conditionalFormatting sqref="AU533">
    <cfRule type="expression" dxfId="1949" priority="1587">
      <formula>IF(RIGHT(TEXT(AU533,"0.#"),1)=".",FALSE,TRUE)</formula>
    </cfRule>
    <cfRule type="expression" dxfId="1948" priority="1588">
      <formula>IF(RIGHT(TEXT(AU533,"0.#"),1)=".",TRUE,FALSE)</formula>
    </cfRule>
  </conditionalFormatting>
  <conditionalFormatting sqref="AU534">
    <cfRule type="expression" dxfId="1947" priority="1585">
      <formula>IF(RIGHT(TEXT(AU534,"0.#"),1)=".",FALSE,TRUE)</formula>
    </cfRule>
    <cfRule type="expression" dxfId="1946" priority="1586">
      <formula>IF(RIGHT(TEXT(AU534,"0.#"),1)=".",TRUE,FALSE)</formula>
    </cfRule>
  </conditionalFormatting>
  <conditionalFormatting sqref="AI534">
    <cfRule type="expression" dxfId="1945" priority="1579">
      <formula>IF(RIGHT(TEXT(AI534,"0.#"),1)=".",FALSE,TRUE)</formula>
    </cfRule>
    <cfRule type="expression" dxfId="1944" priority="1580">
      <formula>IF(RIGHT(TEXT(AI534,"0.#"),1)=".",TRUE,FALSE)</formula>
    </cfRule>
  </conditionalFormatting>
  <conditionalFormatting sqref="AI532">
    <cfRule type="expression" dxfId="1943" priority="1583">
      <formula>IF(RIGHT(TEXT(AI532,"0.#"),1)=".",FALSE,TRUE)</formula>
    </cfRule>
    <cfRule type="expression" dxfId="1942" priority="1584">
      <formula>IF(RIGHT(TEXT(AI532,"0.#"),1)=".",TRUE,FALSE)</formula>
    </cfRule>
  </conditionalFormatting>
  <conditionalFormatting sqref="AI533">
    <cfRule type="expression" dxfId="1941" priority="1581">
      <formula>IF(RIGHT(TEXT(AI533,"0.#"),1)=".",FALSE,TRUE)</formula>
    </cfRule>
    <cfRule type="expression" dxfId="1940" priority="1582">
      <formula>IF(RIGHT(TEXT(AI533,"0.#"),1)=".",TRUE,FALSE)</formula>
    </cfRule>
  </conditionalFormatting>
  <conditionalFormatting sqref="AQ533">
    <cfRule type="expression" dxfId="1939" priority="1577">
      <formula>IF(RIGHT(TEXT(AQ533,"0.#"),1)=".",FALSE,TRUE)</formula>
    </cfRule>
    <cfRule type="expression" dxfId="1938" priority="1578">
      <formula>IF(RIGHT(TEXT(AQ533,"0.#"),1)=".",TRUE,FALSE)</formula>
    </cfRule>
  </conditionalFormatting>
  <conditionalFormatting sqref="AQ534">
    <cfRule type="expression" dxfId="1937" priority="1575">
      <formula>IF(RIGHT(TEXT(AQ534,"0.#"),1)=".",FALSE,TRUE)</formula>
    </cfRule>
    <cfRule type="expression" dxfId="1936" priority="1576">
      <formula>IF(RIGHT(TEXT(AQ534,"0.#"),1)=".",TRUE,FALSE)</formula>
    </cfRule>
  </conditionalFormatting>
  <conditionalFormatting sqref="AQ532">
    <cfRule type="expression" dxfId="1935" priority="1573">
      <formula>IF(RIGHT(TEXT(AQ532,"0.#"),1)=".",FALSE,TRUE)</formula>
    </cfRule>
    <cfRule type="expression" dxfId="1934" priority="1574">
      <formula>IF(RIGHT(TEXT(AQ532,"0.#"),1)=".",TRUE,FALSE)</formula>
    </cfRule>
  </conditionalFormatting>
  <conditionalFormatting sqref="AE541">
    <cfRule type="expression" dxfId="1933" priority="1571">
      <formula>IF(RIGHT(TEXT(AE541,"0.#"),1)=".",FALSE,TRUE)</formula>
    </cfRule>
    <cfRule type="expression" dxfId="1932" priority="1572">
      <formula>IF(RIGHT(TEXT(AE541,"0.#"),1)=".",TRUE,FALSE)</formula>
    </cfRule>
  </conditionalFormatting>
  <conditionalFormatting sqref="AE542">
    <cfRule type="expression" dxfId="1931" priority="1569">
      <formula>IF(RIGHT(TEXT(AE542,"0.#"),1)=".",FALSE,TRUE)</formula>
    </cfRule>
    <cfRule type="expression" dxfId="1930" priority="1570">
      <formula>IF(RIGHT(TEXT(AE542,"0.#"),1)=".",TRUE,FALSE)</formula>
    </cfRule>
  </conditionalFormatting>
  <conditionalFormatting sqref="AE543">
    <cfRule type="expression" dxfId="1929" priority="1567">
      <formula>IF(RIGHT(TEXT(AE543,"0.#"),1)=".",FALSE,TRUE)</formula>
    </cfRule>
    <cfRule type="expression" dxfId="1928" priority="1568">
      <formula>IF(RIGHT(TEXT(AE543,"0.#"),1)=".",TRUE,FALSE)</formula>
    </cfRule>
  </conditionalFormatting>
  <conditionalFormatting sqref="AU541">
    <cfRule type="expression" dxfId="1927" priority="1559">
      <formula>IF(RIGHT(TEXT(AU541,"0.#"),1)=".",FALSE,TRUE)</formula>
    </cfRule>
    <cfRule type="expression" dxfId="1926" priority="1560">
      <formula>IF(RIGHT(TEXT(AU541,"0.#"),1)=".",TRUE,FALSE)</formula>
    </cfRule>
  </conditionalFormatting>
  <conditionalFormatting sqref="AU542">
    <cfRule type="expression" dxfId="1925" priority="1557">
      <formula>IF(RIGHT(TEXT(AU542,"0.#"),1)=".",FALSE,TRUE)</formula>
    </cfRule>
    <cfRule type="expression" dxfId="1924" priority="1558">
      <formula>IF(RIGHT(TEXT(AU542,"0.#"),1)=".",TRUE,FALSE)</formula>
    </cfRule>
  </conditionalFormatting>
  <conditionalFormatting sqref="AU543">
    <cfRule type="expression" dxfId="1923" priority="1555">
      <formula>IF(RIGHT(TEXT(AU543,"0.#"),1)=".",FALSE,TRUE)</formula>
    </cfRule>
    <cfRule type="expression" dxfId="1922" priority="1556">
      <formula>IF(RIGHT(TEXT(AU543,"0.#"),1)=".",TRUE,FALSE)</formula>
    </cfRule>
  </conditionalFormatting>
  <conditionalFormatting sqref="AQ542">
    <cfRule type="expression" dxfId="1921" priority="1547">
      <formula>IF(RIGHT(TEXT(AQ542,"0.#"),1)=".",FALSE,TRUE)</formula>
    </cfRule>
    <cfRule type="expression" dxfId="1920" priority="1548">
      <formula>IF(RIGHT(TEXT(AQ542,"0.#"),1)=".",TRUE,FALSE)</formula>
    </cfRule>
  </conditionalFormatting>
  <conditionalFormatting sqref="AQ543">
    <cfRule type="expression" dxfId="1919" priority="1545">
      <formula>IF(RIGHT(TEXT(AQ543,"0.#"),1)=".",FALSE,TRUE)</formula>
    </cfRule>
    <cfRule type="expression" dxfId="1918" priority="1546">
      <formula>IF(RIGHT(TEXT(AQ543,"0.#"),1)=".",TRUE,FALSE)</formula>
    </cfRule>
  </conditionalFormatting>
  <conditionalFormatting sqref="AQ541">
    <cfRule type="expression" dxfId="1917" priority="1543">
      <formula>IF(RIGHT(TEXT(AQ541,"0.#"),1)=".",FALSE,TRUE)</formula>
    </cfRule>
    <cfRule type="expression" dxfId="1916" priority="1544">
      <formula>IF(RIGHT(TEXT(AQ541,"0.#"),1)=".",TRUE,FALSE)</formula>
    </cfRule>
  </conditionalFormatting>
  <conditionalFormatting sqref="AE566">
    <cfRule type="expression" dxfId="1915" priority="1541">
      <formula>IF(RIGHT(TEXT(AE566,"0.#"),1)=".",FALSE,TRUE)</formula>
    </cfRule>
    <cfRule type="expression" dxfId="1914" priority="1542">
      <formula>IF(RIGHT(TEXT(AE566,"0.#"),1)=".",TRUE,FALSE)</formula>
    </cfRule>
  </conditionalFormatting>
  <conditionalFormatting sqref="AE567">
    <cfRule type="expression" dxfId="1913" priority="1539">
      <formula>IF(RIGHT(TEXT(AE567,"0.#"),1)=".",FALSE,TRUE)</formula>
    </cfRule>
    <cfRule type="expression" dxfId="1912" priority="1540">
      <formula>IF(RIGHT(TEXT(AE567,"0.#"),1)=".",TRUE,FALSE)</formula>
    </cfRule>
  </conditionalFormatting>
  <conditionalFormatting sqref="AE568">
    <cfRule type="expression" dxfId="1911" priority="1537">
      <formula>IF(RIGHT(TEXT(AE568,"0.#"),1)=".",FALSE,TRUE)</formula>
    </cfRule>
    <cfRule type="expression" dxfId="1910" priority="1538">
      <formula>IF(RIGHT(TEXT(AE568,"0.#"),1)=".",TRUE,FALSE)</formula>
    </cfRule>
  </conditionalFormatting>
  <conditionalFormatting sqref="AU566">
    <cfRule type="expression" dxfId="1909" priority="1529">
      <formula>IF(RIGHT(TEXT(AU566,"0.#"),1)=".",FALSE,TRUE)</formula>
    </cfRule>
    <cfRule type="expression" dxfId="1908" priority="1530">
      <formula>IF(RIGHT(TEXT(AU566,"0.#"),1)=".",TRUE,FALSE)</formula>
    </cfRule>
  </conditionalFormatting>
  <conditionalFormatting sqref="AU567">
    <cfRule type="expression" dxfId="1907" priority="1527">
      <formula>IF(RIGHT(TEXT(AU567,"0.#"),1)=".",FALSE,TRUE)</formula>
    </cfRule>
    <cfRule type="expression" dxfId="1906" priority="1528">
      <formula>IF(RIGHT(TEXT(AU567,"0.#"),1)=".",TRUE,FALSE)</formula>
    </cfRule>
  </conditionalFormatting>
  <conditionalFormatting sqref="AU568">
    <cfRule type="expression" dxfId="1905" priority="1525">
      <formula>IF(RIGHT(TEXT(AU568,"0.#"),1)=".",FALSE,TRUE)</formula>
    </cfRule>
    <cfRule type="expression" dxfId="1904" priority="1526">
      <formula>IF(RIGHT(TEXT(AU568,"0.#"),1)=".",TRUE,FALSE)</formula>
    </cfRule>
  </conditionalFormatting>
  <conditionalFormatting sqref="AQ567">
    <cfRule type="expression" dxfId="1903" priority="1517">
      <formula>IF(RIGHT(TEXT(AQ567,"0.#"),1)=".",FALSE,TRUE)</formula>
    </cfRule>
    <cfRule type="expression" dxfId="1902" priority="1518">
      <formula>IF(RIGHT(TEXT(AQ567,"0.#"),1)=".",TRUE,FALSE)</formula>
    </cfRule>
  </conditionalFormatting>
  <conditionalFormatting sqref="AQ568">
    <cfRule type="expression" dxfId="1901" priority="1515">
      <formula>IF(RIGHT(TEXT(AQ568,"0.#"),1)=".",FALSE,TRUE)</formula>
    </cfRule>
    <cfRule type="expression" dxfId="1900" priority="1516">
      <formula>IF(RIGHT(TEXT(AQ568,"0.#"),1)=".",TRUE,FALSE)</formula>
    </cfRule>
  </conditionalFormatting>
  <conditionalFormatting sqref="AQ566">
    <cfRule type="expression" dxfId="1899" priority="1513">
      <formula>IF(RIGHT(TEXT(AQ566,"0.#"),1)=".",FALSE,TRUE)</formula>
    </cfRule>
    <cfRule type="expression" dxfId="1898" priority="1514">
      <formula>IF(RIGHT(TEXT(AQ566,"0.#"),1)=".",TRUE,FALSE)</formula>
    </cfRule>
  </conditionalFormatting>
  <conditionalFormatting sqref="AE546">
    <cfRule type="expression" dxfId="1897" priority="1511">
      <formula>IF(RIGHT(TEXT(AE546,"0.#"),1)=".",FALSE,TRUE)</formula>
    </cfRule>
    <cfRule type="expression" dxfId="1896" priority="1512">
      <formula>IF(RIGHT(TEXT(AE546,"0.#"),1)=".",TRUE,FALSE)</formula>
    </cfRule>
  </conditionalFormatting>
  <conditionalFormatting sqref="AE547">
    <cfRule type="expression" dxfId="1895" priority="1509">
      <formula>IF(RIGHT(TEXT(AE547,"0.#"),1)=".",FALSE,TRUE)</formula>
    </cfRule>
    <cfRule type="expression" dxfId="1894" priority="1510">
      <formula>IF(RIGHT(TEXT(AE547,"0.#"),1)=".",TRUE,FALSE)</formula>
    </cfRule>
  </conditionalFormatting>
  <conditionalFormatting sqref="AE548">
    <cfRule type="expression" dxfId="1893" priority="1507">
      <formula>IF(RIGHT(TEXT(AE548,"0.#"),1)=".",FALSE,TRUE)</formula>
    </cfRule>
    <cfRule type="expression" dxfId="1892" priority="1508">
      <formula>IF(RIGHT(TEXT(AE548,"0.#"),1)=".",TRUE,FALSE)</formula>
    </cfRule>
  </conditionalFormatting>
  <conditionalFormatting sqref="AU546">
    <cfRule type="expression" dxfId="1891" priority="1499">
      <formula>IF(RIGHT(TEXT(AU546,"0.#"),1)=".",FALSE,TRUE)</formula>
    </cfRule>
    <cfRule type="expression" dxfId="1890" priority="1500">
      <formula>IF(RIGHT(TEXT(AU546,"0.#"),1)=".",TRUE,FALSE)</formula>
    </cfRule>
  </conditionalFormatting>
  <conditionalFormatting sqref="AU547">
    <cfRule type="expression" dxfId="1889" priority="1497">
      <formula>IF(RIGHT(TEXT(AU547,"0.#"),1)=".",FALSE,TRUE)</formula>
    </cfRule>
    <cfRule type="expression" dxfId="1888" priority="1498">
      <formula>IF(RIGHT(TEXT(AU547,"0.#"),1)=".",TRUE,FALSE)</formula>
    </cfRule>
  </conditionalFormatting>
  <conditionalFormatting sqref="AU548">
    <cfRule type="expression" dxfId="1887" priority="1495">
      <formula>IF(RIGHT(TEXT(AU548,"0.#"),1)=".",FALSE,TRUE)</formula>
    </cfRule>
    <cfRule type="expression" dxfId="1886" priority="1496">
      <formula>IF(RIGHT(TEXT(AU548,"0.#"),1)=".",TRUE,FALSE)</formula>
    </cfRule>
  </conditionalFormatting>
  <conditionalFormatting sqref="AQ547">
    <cfRule type="expression" dxfId="1885" priority="1487">
      <formula>IF(RIGHT(TEXT(AQ547,"0.#"),1)=".",FALSE,TRUE)</formula>
    </cfRule>
    <cfRule type="expression" dxfId="1884" priority="1488">
      <formula>IF(RIGHT(TEXT(AQ547,"0.#"),1)=".",TRUE,FALSE)</formula>
    </cfRule>
  </conditionalFormatting>
  <conditionalFormatting sqref="AQ546">
    <cfRule type="expression" dxfId="1883" priority="1483">
      <formula>IF(RIGHT(TEXT(AQ546,"0.#"),1)=".",FALSE,TRUE)</formula>
    </cfRule>
    <cfRule type="expression" dxfId="1882" priority="1484">
      <formula>IF(RIGHT(TEXT(AQ546,"0.#"),1)=".",TRUE,FALSE)</formula>
    </cfRule>
  </conditionalFormatting>
  <conditionalFormatting sqref="AE551">
    <cfRule type="expression" dxfId="1881" priority="1481">
      <formula>IF(RIGHT(TEXT(AE551,"0.#"),1)=".",FALSE,TRUE)</formula>
    </cfRule>
    <cfRule type="expression" dxfId="1880" priority="1482">
      <formula>IF(RIGHT(TEXT(AE551,"0.#"),1)=".",TRUE,FALSE)</formula>
    </cfRule>
  </conditionalFormatting>
  <conditionalFormatting sqref="AE553">
    <cfRule type="expression" dxfId="1879" priority="1477">
      <formula>IF(RIGHT(TEXT(AE553,"0.#"),1)=".",FALSE,TRUE)</formula>
    </cfRule>
    <cfRule type="expression" dxfId="1878" priority="1478">
      <formula>IF(RIGHT(TEXT(AE553,"0.#"),1)=".",TRUE,FALSE)</formula>
    </cfRule>
  </conditionalFormatting>
  <conditionalFormatting sqref="AU551">
    <cfRule type="expression" dxfId="1877" priority="1469">
      <formula>IF(RIGHT(TEXT(AU551,"0.#"),1)=".",FALSE,TRUE)</formula>
    </cfRule>
    <cfRule type="expression" dxfId="1876" priority="1470">
      <formula>IF(RIGHT(TEXT(AU551,"0.#"),1)=".",TRUE,FALSE)</formula>
    </cfRule>
  </conditionalFormatting>
  <conditionalFormatting sqref="AU553">
    <cfRule type="expression" dxfId="1875" priority="1465">
      <formula>IF(RIGHT(TEXT(AU553,"0.#"),1)=".",FALSE,TRUE)</formula>
    </cfRule>
    <cfRule type="expression" dxfId="1874" priority="1466">
      <formula>IF(RIGHT(TEXT(AU553,"0.#"),1)=".",TRUE,FALSE)</formula>
    </cfRule>
  </conditionalFormatting>
  <conditionalFormatting sqref="AQ552">
    <cfRule type="expression" dxfId="1873" priority="1457">
      <formula>IF(RIGHT(TEXT(AQ552,"0.#"),1)=".",FALSE,TRUE)</formula>
    </cfRule>
    <cfRule type="expression" dxfId="1872" priority="1458">
      <formula>IF(RIGHT(TEXT(AQ552,"0.#"),1)=".",TRUE,FALSE)</formula>
    </cfRule>
  </conditionalFormatting>
  <conditionalFormatting sqref="AU561">
    <cfRule type="expression" dxfId="1871" priority="1409">
      <formula>IF(RIGHT(TEXT(AU561,"0.#"),1)=".",FALSE,TRUE)</formula>
    </cfRule>
    <cfRule type="expression" dxfId="1870" priority="1410">
      <formula>IF(RIGHT(TEXT(AU561,"0.#"),1)=".",TRUE,FALSE)</formula>
    </cfRule>
  </conditionalFormatting>
  <conditionalFormatting sqref="AU562">
    <cfRule type="expression" dxfId="1869" priority="1407">
      <formula>IF(RIGHT(TEXT(AU562,"0.#"),1)=".",FALSE,TRUE)</formula>
    </cfRule>
    <cfRule type="expression" dxfId="1868" priority="1408">
      <formula>IF(RIGHT(TEXT(AU562,"0.#"),1)=".",TRUE,FALSE)</formula>
    </cfRule>
  </conditionalFormatting>
  <conditionalFormatting sqref="AU563">
    <cfRule type="expression" dxfId="1867" priority="1405">
      <formula>IF(RIGHT(TEXT(AU563,"0.#"),1)=".",FALSE,TRUE)</formula>
    </cfRule>
    <cfRule type="expression" dxfId="1866" priority="1406">
      <formula>IF(RIGHT(TEXT(AU563,"0.#"),1)=".",TRUE,FALSE)</formula>
    </cfRule>
  </conditionalFormatting>
  <conditionalFormatting sqref="AQ562">
    <cfRule type="expression" dxfId="1865" priority="1397">
      <formula>IF(RIGHT(TEXT(AQ562,"0.#"),1)=".",FALSE,TRUE)</formula>
    </cfRule>
    <cfRule type="expression" dxfId="1864" priority="1398">
      <formula>IF(RIGHT(TEXT(AQ562,"0.#"),1)=".",TRUE,FALSE)</formula>
    </cfRule>
  </conditionalFormatting>
  <conditionalFormatting sqref="AQ563">
    <cfRule type="expression" dxfId="1863" priority="1395">
      <formula>IF(RIGHT(TEXT(AQ563,"0.#"),1)=".",FALSE,TRUE)</formula>
    </cfRule>
    <cfRule type="expression" dxfId="1862" priority="1396">
      <formula>IF(RIGHT(TEXT(AQ563,"0.#"),1)=".",TRUE,FALSE)</formula>
    </cfRule>
  </conditionalFormatting>
  <conditionalFormatting sqref="AQ561">
    <cfRule type="expression" dxfId="1861" priority="1393">
      <formula>IF(RIGHT(TEXT(AQ561,"0.#"),1)=".",FALSE,TRUE)</formula>
    </cfRule>
    <cfRule type="expression" dxfId="1860" priority="1394">
      <formula>IF(RIGHT(TEXT(AQ561,"0.#"),1)=".",TRUE,FALSE)</formula>
    </cfRule>
  </conditionalFormatting>
  <conditionalFormatting sqref="AE571">
    <cfRule type="expression" dxfId="1859" priority="1391">
      <formula>IF(RIGHT(TEXT(AE571,"0.#"),1)=".",FALSE,TRUE)</formula>
    </cfRule>
    <cfRule type="expression" dxfId="1858" priority="1392">
      <formula>IF(RIGHT(TEXT(AE571,"0.#"),1)=".",TRUE,FALSE)</formula>
    </cfRule>
  </conditionalFormatting>
  <conditionalFormatting sqref="AE572">
    <cfRule type="expression" dxfId="1857" priority="1389">
      <formula>IF(RIGHT(TEXT(AE572,"0.#"),1)=".",FALSE,TRUE)</formula>
    </cfRule>
    <cfRule type="expression" dxfId="1856" priority="1390">
      <formula>IF(RIGHT(TEXT(AE572,"0.#"),1)=".",TRUE,FALSE)</formula>
    </cfRule>
  </conditionalFormatting>
  <conditionalFormatting sqref="AE573">
    <cfRule type="expression" dxfId="1855" priority="1387">
      <formula>IF(RIGHT(TEXT(AE573,"0.#"),1)=".",FALSE,TRUE)</formula>
    </cfRule>
    <cfRule type="expression" dxfId="1854" priority="1388">
      <formula>IF(RIGHT(TEXT(AE573,"0.#"),1)=".",TRUE,FALSE)</formula>
    </cfRule>
  </conditionalFormatting>
  <conditionalFormatting sqref="AU571">
    <cfRule type="expression" dxfId="1853" priority="1379">
      <formula>IF(RIGHT(TEXT(AU571,"0.#"),1)=".",FALSE,TRUE)</formula>
    </cfRule>
    <cfRule type="expression" dxfId="1852" priority="1380">
      <formula>IF(RIGHT(TEXT(AU571,"0.#"),1)=".",TRUE,FALSE)</formula>
    </cfRule>
  </conditionalFormatting>
  <conditionalFormatting sqref="AU572">
    <cfRule type="expression" dxfId="1851" priority="1377">
      <formula>IF(RIGHT(TEXT(AU572,"0.#"),1)=".",FALSE,TRUE)</formula>
    </cfRule>
    <cfRule type="expression" dxfId="1850" priority="1378">
      <formula>IF(RIGHT(TEXT(AU572,"0.#"),1)=".",TRUE,FALSE)</formula>
    </cfRule>
  </conditionalFormatting>
  <conditionalFormatting sqref="AU573">
    <cfRule type="expression" dxfId="1849" priority="1375">
      <formula>IF(RIGHT(TEXT(AU573,"0.#"),1)=".",FALSE,TRUE)</formula>
    </cfRule>
    <cfRule type="expression" dxfId="1848" priority="1376">
      <formula>IF(RIGHT(TEXT(AU573,"0.#"),1)=".",TRUE,FALSE)</formula>
    </cfRule>
  </conditionalFormatting>
  <conditionalFormatting sqref="AQ572">
    <cfRule type="expression" dxfId="1847" priority="1367">
      <formula>IF(RIGHT(TEXT(AQ572,"0.#"),1)=".",FALSE,TRUE)</formula>
    </cfRule>
    <cfRule type="expression" dxfId="1846" priority="1368">
      <formula>IF(RIGHT(TEXT(AQ572,"0.#"),1)=".",TRUE,FALSE)</formula>
    </cfRule>
  </conditionalFormatting>
  <conditionalFormatting sqref="AQ573">
    <cfRule type="expression" dxfId="1845" priority="1365">
      <formula>IF(RIGHT(TEXT(AQ573,"0.#"),1)=".",FALSE,TRUE)</formula>
    </cfRule>
    <cfRule type="expression" dxfId="1844" priority="1366">
      <formula>IF(RIGHT(TEXT(AQ573,"0.#"),1)=".",TRUE,FALSE)</formula>
    </cfRule>
  </conditionalFormatting>
  <conditionalFormatting sqref="AQ571">
    <cfRule type="expression" dxfId="1843" priority="1363">
      <formula>IF(RIGHT(TEXT(AQ571,"0.#"),1)=".",FALSE,TRUE)</formula>
    </cfRule>
    <cfRule type="expression" dxfId="1842" priority="1364">
      <formula>IF(RIGHT(TEXT(AQ571,"0.#"),1)=".",TRUE,FALSE)</formula>
    </cfRule>
  </conditionalFormatting>
  <conditionalFormatting sqref="AE576">
    <cfRule type="expression" dxfId="1841" priority="1361">
      <formula>IF(RIGHT(TEXT(AE576,"0.#"),1)=".",FALSE,TRUE)</formula>
    </cfRule>
    <cfRule type="expression" dxfId="1840" priority="1362">
      <formula>IF(RIGHT(TEXT(AE576,"0.#"),1)=".",TRUE,FALSE)</formula>
    </cfRule>
  </conditionalFormatting>
  <conditionalFormatting sqref="AE577">
    <cfRule type="expression" dxfId="1839" priority="1359">
      <formula>IF(RIGHT(TEXT(AE577,"0.#"),1)=".",FALSE,TRUE)</formula>
    </cfRule>
    <cfRule type="expression" dxfId="1838" priority="1360">
      <formula>IF(RIGHT(TEXT(AE577,"0.#"),1)=".",TRUE,FALSE)</formula>
    </cfRule>
  </conditionalFormatting>
  <conditionalFormatting sqref="AE578">
    <cfRule type="expression" dxfId="1837" priority="1357">
      <formula>IF(RIGHT(TEXT(AE578,"0.#"),1)=".",FALSE,TRUE)</formula>
    </cfRule>
    <cfRule type="expression" dxfId="1836" priority="1358">
      <formula>IF(RIGHT(TEXT(AE578,"0.#"),1)=".",TRUE,FALSE)</formula>
    </cfRule>
  </conditionalFormatting>
  <conditionalFormatting sqref="AU576">
    <cfRule type="expression" dxfId="1835" priority="1349">
      <formula>IF(RIGHT(TEXT(AU576,"0.#"),1)=".",FALSE,TRUE)</formula>
    </cfRule>
    <cfRule type="expression" dxfId="1834" priority="1350">
      <formula>IF(RIGHT(TEXT(AU576,"0.#"),1)=".",TRUE,FALSE)</formula>
    </cfRule>
  </conditionalFormatting>
  <conditionalFormatting sqref="AU577">
    <cfRule type="expression" dxfId="1833" priority="1347">
      <formula>IF(RIGHT(TEXT(AU577,"0.#"),1)=".",FALSE,TRUE)</formula>
    </cfRule>
    <cfRule type="expression" dxfId="1832" priority="1348">
      <formula>IF(RIGHT(TEXT(AU577,"0.#"),1)=".",TRUE,FALSE)</formula>
    </cfRule>
  </conditionalFormatting>
  <conditionalFormatting sqref="AU578">
    <cfRule type="expression" dxfId="1831" priority="1345">
      <formula>IF(RIGHT(TEXT(AU578,"0.#"),1)=".",FALSE,TRUE)</formula>
    </cfRule>
    <cfRule type="expression" dxfId="1830" priority="1346">
      <formula>IF(RIGHT(TEXT(AU578,"0.#"),1)=".",TRUE,FALSE)</formula>
    </cfRule>
  </conditionalFormatting>
  <conditionalFormatting sqref="AQ577">
    <cfRule type="expression" dxfId="1829" priority="1337">
      <formula>IF(RIGHT(TEXT(AQ577,"0.#"),1)=".",FALSE,TRUE)</formula>
    </cfRule>
    <cfRule type="expression" dxfId="1828" priority="1338">
      <formula>IF(RIGHT(TEXT(AQ577,"0.#"),1)=".",TRUE,FALSE)</formula>
    </cfRule>
  </conditionalFormatting>
  <conditionalFormatting sqref="AQ578">
    <cfRule type="expression" dxfId="1827" priority="1335">
      <formula>IF(RIGHT(TEXT(AQ578,"0.#"),1)=".",FALSE,TRUE)</formula>
    </cfRule>
    <cfRule type="expression" dxfId="1826" priority="1336">
      <formula>IF(RIGHT(TEXT(AQ578,"0.#"),1)=".",TRUE,FALSE)</formula>
    </cfRule>
  </conditionalFormatting>
  <conditionalFormatting sqref="AQ576">
    <cfRule type="expression" dxfId="1825" priority="1333">
      <formula>IF(RIGHT(TEXT(AQ576,"0.#"),1)=".",FALSE,TRUE)</formula>
    </cfRule>
    <cfRule type="expression" dxfId="1824" priority="1334">
      <formula>IF(RIGHT(TEXT(AQ576,"0.#"),1)=".",TRUE,FALSE)</formula>
    </cfRule>
  </conditionalFormatting>
  <conditionalFormatting sqref="AE581">
    <cfRule type="expression" dxfId="1823" priority="1331">
      <formula>IF(RIGHT(TEXT(AE581,"0.#"),1)=".",FALSE,TRUE)</formula>
    </cfRule>
    <cfRule type="expression" dxfId="1822" priority="1332">
      <formula>IF(RIGHT(TEXT(AE581,"0.#"),1)=".",TRUE,FALSE)</formula>
    </cfRule>
  </conditionalFormatting>
  <conditionalFormatting sqref="AE582">
    <cfRule type="expression" dxfId="1821" priority="1329">
      <formula>IF(RIGHT(TEXT(AE582,"0.#"),1)=".",FALSE,TRUE)</formula>
    </cfRule>
    <cfRule type="expression" dxfId="1820" priority="1330">
      <formula>IF(RIGHT(TEXT(AE582,"0.#"),1)=".",TRUE,FALSE)</formula>
    </cfRule>
  </conditionalFormatting>
  <conditionalFormatting sqref="AE583">
    <cfRule type="expression" dxfId="1819" priority="1327">
      <formula>IF(RIGHT(TEXT(AE583,"0.#"),1)=".",FALSE,TRUE)</formula>
    </cfRule>
    <cfRule type="expression" dxfId="1818" priority="1328">
      <formula>IF(RIGHT(TEXT(AE583,"0.#"),1)=".",TRUE,FALSE)</formula>
    </cfRule>
  </conditionalFormatting>
  <conditionalFormatting sqref="AU581">
    <cfRule type="expression" dxfId="1817" priority="1319">
      <formula>IF(RIGHT(TEXT(AU581,"0.#"),1)=".",FALSE,TRUE)</formula>
    </cfRule>
    <cfRule type="expression" dxfId="1816" priority="1320">
      <formula>IF(RIGHT(TEXT(AU581,"0.#"),1)=".",TRUE,FALSE)</formula>
    </cfRule>
  </conditionalFormatting>
  <conditionalFormatting sqref="AQ582">
    <cfRule type="expression" dxfId="1815" priority="1307">
      <formula>IF(RIGHT(TEXT(AQ582,"0.#"),1)=".",FALSE,TRUE)</formula>
    </cfRule>
    <cfRule type="expression" dxfId="1814" priority="1308">
      <formula>IF(RIGHT(TEXT(AQ582,"0.#"),1)=".",TRUE,FALSE)</formula>
    </cfRule>
  </conditionalFormatting>
  <conditionalFormatting sqref="AQ583">
    <cfRule type="expression" dxfId="1813" priority="1305">
      <formula>IF(RIGHT(TEXT(AQ583,"0.#"),1)=".",FALSE,TRUE)</formula>
    </cfRule>
    <cfRule type="expression" dxfId="1812" priority="1306">
      <formula>IF(RIGHT(TEXT(AQ583,"0.#"),1)=".",TRUE,FALSE)</formula>
    </cfRule>
  </conditionalFormatting>
  <conditionalFormatting sqref="AQ581">
    <cfRule type="expression" dxfId="1811" priority="1303">
      <formula>IF(RIGHT(TEXT(AQ581,"0.#"),1)=".",FALSE,TRUE)</formula>
    </cfRule>
    <cfRule type="expression" dxfId="1810" priority="1304">
      <formula>IF(RIGHT(TEXT(AQ581,"0.#"),1)=".",TRUE,FALSE)</formula>
    </cfRule>
  </conditionalFormatting>
  <conditionalFormatting sqref="AE586">
    <cfRule type="expression" dxfId="1809" priority="1301">
      <formula>IF(RIGHT(TEXT(AE586,"0.#"),1)=".",FALSE,TRUE)</formula>
    </cfRule>
    <cfRule type="expression" dxfId="1808" priority="1302">
      <formula>IF(RIGHT(TEXT(AE586,"0.#"),1)=".",TRUE,FALSE)</formula>
    </cfRule>
  </conditionalFormatting>
  <conditionalFormatting sqref="AM588">
    <cfRule type="expression" dxfId="1807" priority="1291">
      <formula>IF(RIGHT(TEXT(AM588,"0.#"),1)=".",FALSE,TRUE)</formula>
    </cfRule>
    <cfRule type="expression" dxfId="1806" priority="1292">
      <formula>IF(RIGHT(TEXT(AM588,"0.#"),1)=".",TRUE,FALSE)</formula>
    </cfRule>
  </conditionalFormatting>
  <conditionalFormatting sqref="AE587">
    <cfRule type="expression" dxfId="1805" priority="1299">
      <formula>IF(RIGHT(TEXT(AE587,"0.#"),1)=".",FALSE,TRUE)</formula>
    </cfRule>
    <cfRule type="expression" dxfId="1804" priority="1300">
      <formula>IF(RIGHT(TEXT(AE587,"0.#"),1)=".",TRUE,FALSE)</formula>
    </cfRule>
  </conditionalFormatting>
  <conditionalFormatting sqref="AE588">
    <cfRule type="expression" dxfId="1803" priority="1297">
      <formula>IF(RIGHT(TEXT(AE588,"0.#"),1)=".",FALSE,TRUE)</formula>
    </cfRule>
    <cfRule type="expression" dxfId="1802" priority="1298">
      <formula>IF(RIGHT(TEXT(AE588,"0.#"),1)=".",TRUE,FALSE)</formula>
    </cfRule>
  </conditionalFormatting>
  <conditionalFormatting sqref="AM586">
    <cfRule type="expression" dxfId="1801" priority="1295">
      <formula>IF(RIGHT(TEXT(AM586,"0.#"),1)=".",FALSE,TRUE)</formula>
    </cfRule>
    <cfRule type="expression" dxfId="1800" priority="1296">
      <formula>IF(RIGHT(TEXT(AM586,"0.#"),1)=".",TRUE,FALSE)</formula>
    </cfRule>
  </conditionalFormatting>
  <conditionalFormatting sqref="AM587">
    <cfRule type="expression" dxfId="1799" priority="1293">
      <formula>IF(RIGHT(TEXT(AM587,"0.#"),1)=".",FALSE,TRUE)</formula>
    </cfRule>
    <cfRule type="expression" dxfId="1798" priority="1294">
      <formula>IF(RIGHT(TEXT(AM587,"0.#"),1)=".",TRUE,FALSE)</formula>
    </cfRule>
  </conditionalFormatting>
  <conditionalFormatting sqref="AU586">
    <cfRule type="expression" dxfId="1797" priority="1289">
      <formula>IF(RIGHT(TEXT(AU586,"0.#"),1)=".",FALSE,TRUE)</formula>
    </cfRule>
    <cfRule type="expression" dxfId="1796" priority="1290">
      <formula>IF(RIGHT(TEXT(AU586,"0.#"),1)=".",TRUE,FALSE)</formula>
    </cfRule>
  </conditionalFormatting>
  <conditionalFormatting sqref="AU587">
    <cfRule type="expression" dxfId="1795" priority="1287">
      <formula>IF(RIGHT(TEXT(AU587,"0.#"),1)=".",FALSE,TRUE)</formula>
    </cfRule>
    <cfRule type="expression" dxfId="1794" priority="1288">
      <formula>IF(RIGHT(TEXT(AU587,"0.#"),1)=".",TRUE,FALSE)</formula>
    </cfRule>
  </conditionalFormatting>
  <conditionalFormatting sqref="AU588">
    <cfRule type="expression" dxfId="1793" priority="1285">
      <formula>IF(RIGHT(TEXT(AU588,"0.#"),1)=".",FALSE,TRUE)</formula>
    </cfRule>
    <cfRule type="expression" dxfId="1792" priority="1286">
      <formula>IF(RIGHT(TEXT(AU588,"0.#"),1)=".",TRUE,FALSE)</formula>
    </cfRule>
  </conditionalFormatting>
  <conditionalFormatting sqref="AI588">
    <cfRule type="expression" dxfId="1791" priority="1279">
      <formula>IF(RIGHT(TEXT(AI588,"0.#"),1)=".",FALSE,TRUE)</formula>
    </cfRule>
    <cfRule type="expression" dxfId="1790" priority="1280">
      <formula>IF(RIGHT(TEXT(AI588,"0.#"),1)=".",TRUE,FALSE)</formula>
    </cfRule>
  </conditionalFormatting>
  <conditionalFormatting sqref="AI586">
    <cfRule type="expression" dxfId="1789" priority="1283">
      <formula>IF(RIGHT(TEXT(AI586,"0.#"),1)=".",FALSE,TRUE)</formula>
    </cfRule>
    <cfRule type="expression" dxfId="1788" priority="1284">
      <formula>IF(RIGHT(TEXT(AI586,"0.#"),1)=".",TRUE,FALSE)</formula>
    </cfRule>
  </conditionalFormatting>
  <conditionalFormatting sqref="AI587">
    <cfRule type="expression" dxfId="1787" priority="1281">
      <formula>IF(RIGHT(TEXT(AI587,"0.#"),1)=".",FALSE,TRUE)</formula>
    </cfRule>
    <cfRule type="expression" dxfId="1786" priority="1282">
      <formula>IF(RIGHT(TEXT(AI587,"0.#"),1)=".",TRUE,FALSE)</formula>
    </cfRule>
  </conditionalFormatting>
  <conditionalFormatting sqref="AQ587">
    <cfRule type="expression" dxfId="1785" priority="1277">
      <formula>IF(RIGHT(TEXT(AQ587,"0.#"),1)=".",FALSE,TRUE)</formula>
    </cfRule>
    <cfRule type="expression" dxfId="1784" priority="1278">
      <formula>IF(RIGHT(TEXT(AQ587,"0.#"),1)=".",TRUE,FALSE)</formula>
    </cfRule>
  </conditionalFormatting>
  <conditionalFormatting sqref="AQ588">
    <cfRule type="expression" dxfId="1783" priority="1275">
      <formula>IF(RIGHT(TEXT(AQ588,"0.#"),1)=".",FALSE,TRUE)</formula>
    </cfRule>
    <cfRule type="expression" dxfId="1782" priority="1276">
      <formula>IF(RIGHT(TEXT(AQ588,"0.#"),1)=".",TRUE,FALSE)</formula>
    </cfRule>
  </conditionalFormatting>
  <conditionalFormatting sqref="AQ586">
    <cfRule type="expression" dxfId="1781" priority="1273">
      <formula>IF(RIGHT(TEXT(AQ586,"0.#"),1)=".",FALSE,TRUE)</formula>
    </cfRule>
    <cfRule type="expression" dxfId="1780" priority="1274">
      <formula>IF(RIGHT(TEXT(AQ586,"0.#"),1)=".",TRUE,FALSE)</formula>
    </cfRule>
  </conditionalFormatting>
  <conditionalFormatting sqref="AE595">
    <cfRule type="expression" dxfId="1779" priority="1271">
      <formula>IF(RIGHT(TEXT(AE595,"0.#"),1)=".",FALSE,TRUE)</formula>
    </cfRule>
    <cfRule type="expression" dxfId="1778" priority="1272">
      <formula>IF(RIGHT(TEXT(AE595,"0.#"),1)=".",TRUE,FALSE)</formula>
    </cfRule>
  </conditionalFormatting>
  <conditionalFormatting sqref="AE596">
    <cfRule type="expression" dxfId="1777" priority="1269">
      <formula>IF(RIGHT(TEXT(AE596,"0.#"),1)=".",FALSE,TRUE)</formula>
    </cfRule>
    <cfRule type="expression" dxfId="1776" priority="1270">
      <formula>IF(RIGHT(TEXT(AE596,"0.#"),1)=".",TRUE,FALSE)</formula>
    </cfRule>
  </conditionalFormatting>
  <conditionalFormatting sqref="AE597">
    <cfRule type="expression" dxfId="1775" priority="1267">
      <formula>IF(RIGHT(TEXT(AE597,"0.#"),1)=".",FALSE,TRUE)</formula>
    </cfRule>
    <cfRule type="expression" dxfId="1774" priority="1268">
      <formula>IF(RIGHT(TEXT(AE597,"0.#"),1)=".",TRUE,FALSE)</formula>
    </cfRule>
  </conditionalFormatting>
  <conditionalFormatting sqref="AU595">
    <cfRule type="expression" dxfId="1773" priority="1259">
      <formula>IF(RIGHT(TEXT(AU595,"0.#"),1)=".",FALSE,TRUE)</formula>
    </cfRule>
    <cfRule type="expression" dxfId="1772" priority="1260">
      <formula>IF(RIGHT(TEXT(AU595,"0.#"),1)=".",TRUE,FALSE)</formula>
    </cfRule>
  </conditionalFormatting>
  <conditionalFormatting sqref="AU596">
    <cfRule type="expression" dxfId="1771" priority="1257">
      <formula>IF(RIGHT(TEXT(AU596,"0.#"),1)=".",FALSE,TRUE)</formula>
    </cfRule>
    <cfRule type="expression" dxfId="1770" priority="1258">
      <formula>IF(RIGHT(TEXT(AU596,"0.#"),1)=".",TRUE,FALSE)</formula>
    </cfRule>
  </conditionalFormatting>
  <conditionalFormatting sqref="AU597">
    <cfRule type="expression" dxfId="1769" priority="1255">
      <formula>IF(RIGHT(TEXT(AU597,"0.#"),1)=".",FALSE,TRUE)</formula>
    </cfRule>
    <cfRule type="expression" dxfId="1768" priority="1256">
      <formula>IF(RIGHT(TEXT(AU597,"0.#"),1)=".",TRUE,FALSE)</formula>
    </cfRule>
  </conditionalFormatting>
  <conditionalFormatting sqref="AQ596">
    <cfRule type="expression" dxfId="1767" priority="1247">
      <formula>IF(RIGHT(TEXT(AQ596,"0.#"),1)=".",FALSE,TRUE)</formula>
    </cfRule>
    <cfRule type="expression" dxfId="1766" priority="1248">
      <formula>IF(RIGHT(TEXT(AQ596,"0.#"),1)=".",TRUE,FALSE)</formula>
    </cfRule>
  </conditionalFormatting>
  <conditionalFormatting sqref="AQ597">
    <cfRule type="expression" dxfId="1765" priority="1245">
      <formula>IF(RIGHT(TEXT(AQ597,"0.#"),1)=".",FALSE,TRUE)</formula>
    </cfRule>
    <cfRule type="expression" dxfId="1764" priority="1246">
      <formula>IF(RIGHT(TEXT(AQ597,"0.#"),1)=".",TRUE,FALSE)</formula>
    </cfRule>
  </conditionalFormatting>
  <conditionalFormatting sqref="AQ595">
    <cfRule type="expression" dxfId="1763" priority="1243">
      <formula>IF(RIGHT(TEXT(AQ595,"0.#"),1)=".",FALSE,TRUE)</formula>
    </cfRule>
    <cfRule type="expression" dxfId="1762" priority="1244">
      <formula>IF(RIGHT(TEXT(AQ595,"0.#"),1)=".",TRUE,FALSE)</formula>
    </cfRule>
  </conditionalFormatting>
  <conditionalFormatting sqref="AE620">
    <cfRule type="expression" dxfId="1761" priority="1241">
      <formula>IF(RIGHT(TEXT(AE620,"0.#"),1)=".",FALSE,TRUE)</formula>
    </cfRule>
    <cfRule type="expression" dxfId="1760" priority="1242">
      <formula>IF(RIGHT(TEXT(AE620,"0.#"),1)=".",TRUE,FALSE)</formula>
    </cfRule>
  </conditionalFormatting>
  <conditionalFormatting sqref="AE621">
    <cfRule type="expression" dxfId="1759" priority="1239">
      <formula>IF(RIGHT(TEXT(AE621,"0.#"),1)=".",FALSE,TRUE)</formula>
    </cfRule>
    <cfRule type="expression" dxfId="1758" priority="1240">
      <formula>IF(RIGHT(TEXT(AE621,"0.#"),1)=".",TRUE,FALSE)</formula>
    </cfRule>
  </conditionalFormatting>
  <conditionalFormatting sqref="AE622">
    <cfRule type="expression" dxfId="1757" priority="1237">
      <formula>IF(RIGHT(TEXT(AE622,"0.#"),1)=".",FALSE,TRUE)</formula>
    </cfRule>
    <cfRule type="expression" dxfId="1756" priority="1238">
      <formula>IF(RIGHT(TEXT(AE622,"0.#"),1)=".",TRUE,FALSE)</formula>
    </cfRule>
  </conditionalFormatting>
  <conditionalFormatting sqref="AU620">
    <cfRule type="expression" dxfId="1755" priority="1229">
      <formula>IF(RIGHT(TEXT(AU620,"0.#"),1)=".",FALSE,TRUE)</formula>
    </cfRule>
    <cfRule type="expression" dxfId="1754" priority="1230">
      <formula>IF(RIGHT(TEXT(AU620,"0.#"),1)=".",TRUE,FALSE)</formula>
    </cfRule>
  </conditionalFormatting>
  <conditionalFormatting sqref="AU621">
    <cfRule type="expression" dxfId="1753" priority="1227">
      <formula>IF(RIGHT(TEXT(AU621,"0.#"),1)=".",FALSE,TRUE)</formula>
    </cfRule>
    <cfRule type="expression" dxfId="1752" priority="1228">
      <formula>IF(RIGHT(TEXT(AU621,"0.#"),1)=".",TRUE,FALSE)</formula>
    </cfRule>
  </conditionalFormatting>
  <conditionalFormatting sqref="AU622">
    <cfRule type="expression" dxfId="1751" priority="1225">
      <formula>IF(RIGHT(TEXT(AU622,"0.#"),1)=".",FALSE,TRUE)</formula>
    </cfRule>
    <cfRule type="expression" dxfId="1750" priority="1226">
      <formula>IF(RIGHT(TEXT(AU622,"0.#"),1)=".",TRUE,FALSE)</formula>
    </cfRule>
  </conditionalFormatting>
  <conditionalFormatting sqref="AQ621">
    <cfRule type="expression" dxfId="1749" priority="1217">
      <formula>IF(RIGHT(TEXT(AQ621,"0.#"),1)=".",FALSE,TRUE)</formula>
    </cfRule>
    <cfRule type="expression" dxfId="1748" priority="1218">
      <formula>IF(RIGHT(TEXT(AQ621,"0.#"),1)=".",TRUE,FALSE)</formula>
    </cfRule>
  </conditionalFormatting>
  <conditionalFormatting sqref="AQ622">
    <cfRule type="expression" dxfId="1747" priority="1215">
      <formula>IF(RIGHT(TEXT(AQ622,"0.#"),1)=".",FALSE,TRUE)</formula>
    </cfRule>
    <cfRule type="expression" dxfId="1746" priority="1216">
      <formula>IF(RIGHT(TEXT(AQ622,"0.#"),1)=".",TRUE,FALSE)</formula>
    </cfRule>
  </conditionalFormatting>
  <conditionalFormatting sqref="AQ620">
    <cfRule type="expression" dxfId="1745" priority="1213">
      <formula>IF(RIGHT(TEXT(AQ620,"0.#"),1)=".",FALSE,TRUE)</formula>
    </cfRule>
    <cfRule type="expression" dxfId="1744" priority="1214">
      <formula>IF(RIGHT(TEXT(AQ620,"0.#"),1)=".",TRUE,FALSE)</formula>
    </cfRule>
  </conditionalFormatting>
  <conditionalFormatting sqref="AE600">
    <cfRule type="expression" dxfId="1743" priority="1211">
      <formula>IF(RIGHT(TEXT(AE600,"0.#"),1)=".",FALSE,TRUE)</formula>
    </cfRule>
    <cfRule type="expression" dxfId="1742" priority="1212">
      <formula>IF(RIGHT(TEXT(AE600,"0.#"),1)=".",TRUE,FALSE)</formula>
    </cfRule>
  </conditionalFormatting>
  <conditionalFormatting sqref="AE601">
    <cfRule type="expression" dxfId="1741" priority="1209">
      <formula>IF(RIGHT(TEXT(AE601,"0.#"),1)=".",FALSE,TRUE)</formula>
    </cfRule>
    <cfRule type="expression" dxfId="1740" priority="1210">
      <formula>IF(RIGHT(TEXT(AE601,"0.#"),1)=".",TRUE,FALSE)</formula>
    </cfRule>
  </conditionalFormatting>
  <conditionalFormatting sqref="AE602">
    <cfRule type="expression" dxfId="1739" priority="1207">
      <formula>IF(RIGHT(TEXT(AE602,"0.#"),1)=".",FALSE,TRUE)</formula>
    </cfRule>
    <cfRule type="expression" dxfId="1738" priority="1208">
      <formula>IF(RIGHT(TEXT(AE602,"0.#"),1)=".",TRUE,FALSE)</formula>
    </cfRule>
  </conditionalFormatting>
  <conditionalFormatting sqref="AU600">
    <cfRule type="expression" dxfId="1737" priority="1199">
      <formula>IF(RIGHT(TEXT(AU600,"0.#"),1)=".",FALSE,TRUE)</formula>
    </cfRule>
    <cfRule type="expression" dxfId="1736" priority="1200">
      <formula>IF(RIGHT(TEXT(AU600,"0.#"),1)=".",TRUE,FALSE)</formula>
    </cfRule>
  </conditionalFormatting>
  <conditionalFormatting sqref="AU601">
    <cfRule type="expression" dxfId="1735" priority="1197">
      <formula>IF(RIGHT(TEXT(AU601,"0.#"),1)=".",FALSE,TRUE)</formula>
    </cfRule>
    <cfRule type="expression" dxfId="1734" priority="1198">
      <formula>IF(RIGHT(TEXT(AU601,"0.#"),1)=".",TRUE,FALSE)</formula>
    </cfRule>
  </conditionalFormatting>
  <conditionalFormatting sqref="AU602">
    <cfRule type="expression" dxfId="1733" priority="1195">
      <formula>IF(RIGHT(TEXT(AU602,"0.#"),1)=".",FALSE,TRUE)</formula>
    </cfRule>
    <cfRule type="expression" dxfId="1732" priority="1196">
      <formula>IF(RIGHT(TEXT(AU602,"0.#"),1)=".",TRUE,FALSE)</formula>
    </cfRule>
  </conditionalFormatting>
  <conditionalFormatting sqref="AQ601">
    <cfRule type="expression" dxfId="1731" priority="1187">
      <formula>IF(RIGHT(TEXT(AQ601,"0.#"),1)=".",FALSE,TRUE)</formula>
    </cfRule>
    <cfRule type="expression" dxfId="1730" priority="1188">
      <formula>IF(RIGHT(TEXT(AQ601,"0.#"),1)=".",TRUE,FALSE)</formula>
    </cfRule>
  </conditionalFormatting>
  <conditionalFormatting sqref="AQ602">
    <cfRule type="expression" dxfId="1729" priority="1185">
      <formula>IF(RIGHT(TEXT(AQ602,"0.#"),1)=".",FALSE,TRUE)</formula>
    </cfRule>
    <cfRule type="expression" dxfId="1728" priority="1186">
      <formula>IF(RIGHT(TEXT(AQ602,"0.#"),1)=".",TRUE,FALSE)</formula>
    </cfRule>
  </conditionalFormatting>
  <conditionalFormatting sqref="AQ600">
    <cfRule type="expression" dxfId="1727" priority="1183">
      <formula>IF(RIGHT(TEXT(AQ600,"0.#"),1)=".",FALSE,TRUE)</formula>
    </cfRule>
    <cfRule type="expression" dxfId="1726" priority="1184">
      <formula>IF(RIGHT(TEXT(AQ600,"0.#"),1)=".",TRUE,FALSE)</formula>
    </cfRule>
  </conditionalFormatting>
  <conditionalFormatting sqref="AE605">
    <cfRule type="expression" dxfId="1725" priority="1181">
      <formula>IF(RIGHT(TEXT(AE605,"0.#"),1)=".",FALSE,TRUE)</formula>
    </cfRule>
    <cfRule type="expression" dxfId="1724" priority="1182">
      <formula>IF(RIGHT(TEXT(AE605,"0.#"),1)=".",TRUE,FALSE)</formula>
    </cfRule>
  </conditionalFormatting>
  <conditionalFormatting sqref="AE606">
    <cfRule type="expression" dxfId="1723" priority="1179">
      <formula>IF(RIGHT(TEXT(AE606,"0.#"),1)=".",FALSE,TRUE)</formula>
    </cfRule>
    <cfRule type="expression" dxfId="1722" priority="1180">
      <formula>IF(RIGHT(TEXT(AE606,"0.#"),1)=".",TRUE,FALSE)</formula>
    </cfRule>
  </conditionalFormatting>
  <conditionalFormatting sqref="AE607">
    <cfRule type="expression" dxfId="1721" priority="1177">
      <formula>IF(RIGHT(TEXT(AE607,"0.#"),1)=".",FALSE,TRUE)</formula>
    </cfRule>
    <cfRule type="expression" dxfId="1720" priority="1178">
      <formula>IF(RIGHT(TEXT(AE607,"0.#"),1)=".",TRUE,FALSE)</formula>
    </cfRule>
  </conditionalFormatting>
  <conditionalFormatting sqref="AU605">
    <cfRule type="expression" dxfId="1719" priority="1169">
      <formula>IF(RIGHT(TEXT(AU605,"0.#"),1)=".",FALSE,TRUE)</formula>
    </cfRule>
    <cfRule type="expression" dxfId="1718" priority="1170">
      <formula>IF(RIGHT(TEXT(AU605,"0.#"),1)=".",TRUE,FALSE)</formula>
    </cfRule>
  </conditionalFormatting>
  <conditionalFormatting sqref="AU606">
    <cfRule type="expression" dxfId="1717" priority="1167">
      <formula>IF(RIGHT(TEXT(AU606,"0.#"),1)=".",FALSE,TRUE)</formula>
    </cfRule>
    <cfRule type="expression" dxfId="1716" priority="1168">
      <formula>IF(RIGHT(TEXT(AU606,"0.#"),1)=".",TRUE,FALSE)</formula>
    </cfRule>
  </conditionalFormatting>
  <conditionalFormatting sqref="AU607">
    <cfRule type="expression" dxfId="1715" priority="1165">
      <formula>IF(RIGHT(TEXT(AU607,"0.#"),1)=".",FALSE,TRUE)</formula>
    </cfRule>
    <cfRule type="expression" dxfId="1714" priority="1166">
      <formula>IF(RIGHT(TEXT(AU607,"0.#"),1)=".",TRUE,FALSE)</formula>
    </cfRule>
  </conditionalFormatting>
  <conditionalFormatting sqref="AQ606">
    <cfRule type="expression" dxfId="1713" priority="1157">
      <formula>IF(RIGHT(TEXT(AQ606,"0.#"),1)=".",FALSE,TRUE)</formula>
    </cfRule>
    <cfRule type="expression" dxfId="1712" priority="1158">
      <formula>IF(RIGHT(TEXT(AQ606,"0.#"),1)=".",TRUE,FALSE)</formula>
    </cfRule>
  </conditionalFormatting>
  <conditionalFormatting sqref="AQ607">
    <cfRule type="expression" dxfId="1711" priority="1155">
      <formula>IF(RIGHT(TEXT(AQ607,"0.#"),1)=".",FALSE,TRUE)</formula>
    </cfRule>
    <cfRule type="expression" dxfId="1710" priority="1156">
      <formula>IF(RIGHT(TEXT(AQ607,"0.#"),1)=".",TRUE,FALSE)</formula>
    </cfRule>
  </conditionalFormatting>
  <conditionalFormatting sqref="AQ605">
    <cfRule type="expression" dxfId="1709" priority="1153">
      <formula>IF(RIGHT(TEXT(AQ605,"0.#"),1)=".",FALSE,TRUE)</formula>
    </cfRule>
    <cfRule type="expression" dxfId="1708" priority="1154">
      <formula>IF(RIGHT(TEXT(AQ605,"0.#"),1)=".",TRUE,FALSE)</formula>
    </cfRule>
  </conditionalFormatting>
  <conditionalFormatting sqref="AE610">
    <cfRule type="expression" dxfId="1707" priority="1151">
      <formula>IF(RIGHT(TEXT(AE610,"0.#"),1)=".",FALSE,TRUE)</formula>
    </cfRule>
    <cfRule type="expression" dxfId="1706" priority="1152">
      <formula>IF(RIGHT(TEXT(AE610,"0.#"),1)=".",TRUE,FALSE)</formula>
    </cfRule>
  </conditionalFormatting>
  <conditionalFormatting sqref="AE611">
    <cfRule type="expression" dxfId="1705" priority="1149">
      <formula>IF(RIGHT(TEXT(AE611,"0.#"),1)=".",FALSE,TRUE)</formula>
    </cfRule>
    <cfRule type="expression" dxfId="1704" priority="1150">
      <formula>IF(RIGHT(TEXT(AE611,"0.#"),1)=".",TRUE,FALSE)</formula>
    </cfRule>
  </conditionalFormatting>
  <conditionalFormatting sqref="AE612">
    <cfRule type="expression" dxfId="1703" priority="1147">
      <formula>IF(RIGHT(TEXT(AE612,"0.#"),1)=".",FALSE,TRUE)</formula>
    </cfRule>
    <cfRule type="expression" dxfId="1702" priority="1148">
      <formula>IF(RIGHT(TEXT(AE612,"0.#"),1)=".",TRUE,FALSE)</formula>
    </cfRule>
  </conditionalFormatting>
  <conditionalFormatting sqref="AU610">
    <cfRule type="expression" dxfId="1701" priority="1139">
      <formula>IF(RIGHT(TEXT(AU610,"0.#"),1)=".",FALSE,TRUE)</formula>
    </cfRule>
    <cfRule type="expression" dxfId="1700" priority="1140">
      <formula>IF(RIGHT(TEXT(AU610,"0.#"),1)=".",TRUE,FALSE)</formula>
    </cfRule>
  </conditionalFormatting>
  <conditionalFormatting sqref="AU611">
    <cfRule type="expression" dxfId="1699" priority="1137">
      <formula>IF(RIGHT(TEXT(AU611,"0.#"),1)=".",FALSE,TRUE)</formula>
    </cfRule>
    <cfRule type="expression" dxfId="1698" priority="1138">
      <formula>IF(RIGHT(TEXT(AU611,"0.#"),1)=".",TRUE,FALSE)</formula>
    </cfRule>
  </conditionalFormatting>
  <conditionalFormatting sqref="AU612">
    <cfRule type="expression" dxfId="1697" priority="1135">
      <formula>IF(RIGHT(TEXT(AU612,"0.#"),1)=".",FALSE,TRUE)</formula>
    </cfRule>
    <cfRule type="expression" dxfId="1696" priority="1136">
      <formula>IF(RIGHT(TEXT(AU612,"0.#"),1)=".",TRUE,FALSE)</formula>
    </cfRule>
  </conditionalFormatting>
  <conditionalFormatting sqref="AQ611">
    <cfRule type="expression" dxfId="1695" priority="1127">
      <formula>IF(RIGHT(TEXT(AQ611,"0.#"),1)=".",FALSE,TRUE)</formula>
    </cfRule>
    <cfRule type="expression" dxfId="1694" priority="1128">
      <formula>IF(RIGHT(TEXT(AQ611,"0.#"),1)=".",TRUE,FALSE)</formula>
    </cfRule>
  </conditionalFormatting>
  <conditionalFormatting sqref="AQ612">
    <cfRule type="expression" dxfId="1693" priority="1125">
      <formula>IF(RIGHT(TEXT(AQ612,"0.#"),1)=".",FALSE,TRUE)</formula>
    </cfRule>
    <cfRule type="expression" dxfId="1692" priority="1126">
      <formula>IF(RIGHT(TEXT(AQ612,"0.#"),1)=".",TRUE,FALSE)</formula>
    </cfRule>
  </conditionalFormatting>
  <conditionalFormatting sqref="AQ610">
    <cfRule type="expression" dxfId="1691" priority="1123">
      <formula>IF(RIGHT(TEXT(AQ610,"0.#"),1)=".",FALSE,TRUE)</formula>
    </cfRule>
    <cfRule type="expression" dxfId="1690" priority="1124">
      <formula>IF(RIGHT(TEXT(AQ610,"0.#"),1)=".",TRUE,FALSE)</formula>
    </cfRule>
  </conditionalFormatting>
  <conditionalFormatting sqref="AE615">
    <cfRule type="expression" dxfId="1689" priority="1121">
      <formula>IF(RIGHT(TEXT(AE615,"0.#"),1)=".",FALSE,TRUE)</formula>
    </cfRule>
    <cfRule type="expression" dxfId="1688" priority="1122">
      <formula>IF(RIGHT(TEXT(AE615,"0.#"),1)=".",TRUE,FALSE)</formula>
    </cfRule>
  </conditionalFormatting>
  <conditionalFormatting sqref="AE616">
    <cfRule type="expression" dxfId="1687" priority="1119">
      <formula>IF(RIGHT(TEXT(AE616,"0.#"),1)=".",FALSE,TRUE)</formula>
    </cfRule>
    <cfRule type="expression" dxfId="1686" priority="1120">
      <formula>IF(RIGHT(TEXT(AE616,"0.#"),1)=".",TRUE,FALSE)</formula>
    </cfRule>
  </conditionalFormatting>
  <conditionalFormatting sqref="AE617">
    <cfRule type="expression" dxfId="1685" priority="1117">
      <formula>IF(RIGHT(TEXT(AE617,"0.#"),1)=".",FALSE,TRUE)</formula>
    </cfRule>
    <cfRule type="expression" dxfId="1684" priority="1118">
      <formula>IF(RIGHT(TEXT(AE617,"0.#"),1)=".",TRUE,FALSE)</formula>
    </cfRule>
  </conditionalFormatting>
  <conditionalFormatting sqref="AU615">
    <cfRule type="expression" dxfId="1683" priority="1109">
      <formula>IF(RIGHT(TEXT(AU615,"0.#"),1)=".",FALSE,TRUE)</formula>
    </cfRule>
    <cfRule type="expression" dxfId="1682" priority="1110">
      <formula>IF(RIGHT(TEXT(AU615,"0.#"),1)=".",TRUE,FALSE)</formula>
    </cfRule>
  </conditionalFormatting>
  <conditionalFormatting sqref="AU616">
    <cfRule type="expression" dxfId="1681" priority="1107">
      <formula>IF(RIGHT(TEXT(AU616,"0.#"),1)=".",FALSE,TRUE)</formula>
    </cfRule>
    <cfRule type="expression" dxfId="1680" priority="1108">
      <formula>IF(RIGHT(TEXT(AU616,"0.#"),1)=".",TRUE,FALSE)</formula>
    </cfRule>
  </conditionalFormatting>
  <conditionalFormatting sqref="AU617">
    <cfRule type="expression" dxfId="1679" priority="1105">
      <formula>IF(RIGHT(TEXT(AU617,"0.#"),1)=".",FALSE,TRUE)</formula>
    </cfRule>
    <cfRule type="expression" dxfId="1678" priority="1106">
      <formula>IF(RIGHT(TEXT(AU617,"0.#"),1)=".",TRUE,FALSE)</formula>
    </cfRule>
  </conditionalFormatting>
  <conditionalFormatting sqref="AQ616">
    <cfRule type="expression" dxfId="1677" priority="1097">
      <formula>IF(RIGHT(TEXT(AQ616,"0.#"),1)=".",FALSE,TRUE)</formula>
    </cfRule>
    <cfRule type="expression" dxfId="1676" priority="1098">
      <formula>IF(RIGHT(TEXT(AQ616,"0.#"),1)=".",TRUE,FALSE)</formula>
    </cfRule>
  </conditionalFormatting>
  <conditionalFormatting sqref="AQ617">
    <cfRule type="expression" dxfId="1675" priority="1095">
      <formula>IF(RIGHT(TEXT(AQ617,"0.#"),1)=".",FALSE,TRUE)</formula>
    </cfRule>
    <cfRule type="expression" dxfId="1674" priority="1096">
      <formula>IF(RIGHT(TEXT(AQ617,"0.#"),1)=".",TRUE,FALSE)</formula>
    </cfRule>
  </conditionalFormatting>
  <conditionalFormatting sqref="AQ615">
    <cfRule type="expression" dxfId="1673" priority="1093">
      <formula>IF(RIGHT(TEXT(AQ615,"0.#"),1)=".",FALSE,TRUE)</formula>
    </cfRule>
    <cfRule type="expression" dxfId="1672" priority="1094">
      <formula>IF(RIGHT(TEXT(AQ615,"0.#"),1)=".",TRUE,FALSE)</formula>
    </cfRule>
  </conditionalFormatting>
  <conditionalFormatting sqref="AE625">
    <cfRule type="expression" dxfId="1671" priority="1091">
      <formula>IF(RIGHT(TEXT(AE625,"0.#"),1)=".",FALSE,TRUE)</formula>
    </cfRule>
    <cfRule type="expression" dxfId="1670" priority="1092">
      <formula>IF(RIGHT(TEXT(AE625,"0.#"),1)=".",TRUE,FALSE)</formula>
    </cfRule>
  </conditionalFormatting>
  <conditionalFormatting sqref="AE626">
    <cfRule type="expression" dxfId="1669" priority="1089">
      <formula>IF(RIGHT(TEXT(AE626,"0.#"),1)=".",FALSE,TRUE)</formula>
    </cfRule>
    <cfRule type="expression" dxfId="1668" priority="1090">
      <formula>IF(RIGHT(TEXT(AE626,"0.#"),1)=".",TRUE,FALSE)</formula>
    </cfRule>
  </conditionalFormatting>
  <conditionalFormatting sqref="AE627">
    <cfRule type="expression" dxfId="1667" priority="1087">
      <formula>IF(RIGHT(TEXT(AE627,"0.#"),1)=".",FALSE,TRUE)</formula>
    </cfRule>
    <cfRule type="expression" dxfId="1666" priority="1088">
      <formula>IF(RIGHT(TEXT(AE627,"0.#"),1)=".",TRUE,FALSE)</formula>
    </cfRule>
  </conditionalFormatting>
  <conditionalFormatting sqref="AU625">
    <cfRule type="expression" dxfId="1665" priority="1079">
      <formula>IF(RIGHT(TEXT(AU625,"0.#"),1)=".",FALSE,TRUE)</formula>
    </cfRule>
    <cfRule type="expression" dxfId="1664" priority="1080">
      <formula>IF(RIGHT(TEXT(AU625,"0.#"),1)=".",TRUE,FALSE)</formula>
    </cfRule>
  </conditionalFormatting>
  <conditionalFormatting sqref="AU626">
    <cfRule type="expression" dxfId="1663" priority="1077">
      <formula>IF(RIGHT(TEXT(AU626,"0.#"),1)=".",FALSE,TRUE)</formula>
    </cfRule>
    <cfRule type="expression" dxfId="1662" priority="1078">
      <formula>IF(RIGHT(TEXT(AU626,"0.#"),1)=".",TRUE,FALSE)</formula>
    </cfRule>
  </conditionalFormatting>
  <conditionalFormatting sqref="AU627">
    <cfRule type="expression" dxfId="1661" priority="1075">
      <formula>IF(RIGHT(TEXT(AU627,"0.#"),1)=".",FALSE,TRUE)</formula>
    </cfRule>
    <cfRule type="expression" dxfId="1660" priority="1076">
      <formula>IF(RIGHT(TEXT(AU627,"0.#"),1)=".",TRUE,FALSE)</formula>
    </cfRule>
  </conditionalFormatting>
  <conditionalFormatting sqref="AQ626">
    <cfRule type="expression" dxfId="1659" priority="1067">
      <formula>IF(RIGHT(TEXT(AQ626,"0.#"),1)=".",FALSE,TRUE)</formula>
    </cfRule>
    <cfRule type="expression" dxfId="1658" priority="1068">
      <formula>IF(RIGHT(TEXT(AQ626,"0.#"),1)=".",TRUE,FALSE)</formula>
    </cfRule>
  </conditionalFormatting>
  <conditionalFormatting sqref="AQ627">
    <cfRule type="expression" dxfId="1657" priority="1065">
      <formula>IF(RIGHT(TEXT(AQ627,"0.#"),1)=".",FALSE,TRUE)</formula>
    </cfRule>
    <cfRule type="expression" dxfId="1656" priority="1066">
      <formula>IF(RIGHT(TEXT(AQ627,"0.#"),1)=".",TRUE,FALSE)</formula>
    </cfRule>
  </conditionalFormatting>
  <conditionalFormatting sqref="AQ625">
    <cfRule type="expression" dxfId="1655" priority="1063">
      <formula>IF(RIGHT(TEXT(AQ625,"0.#"),1)=".",FALSE,TRUE)</formula>
    </cfRule>
    <cfRule type="expression" dxfId="1654" priority="1064">
      <formula>IF(RIGHT(TEXT(AQ625,"0.#"),1)=".",TRUE,FALSE)</formula>
    </cfRule>
  </conditionalFormatting>
  <conditionalFormatting sqref="AE630">
    <cfRule type="expression" dxfId="1653" priority="1061">
      <formula>IF(RIGHT(TEXT(AE630,"0.#"),1)=".",FALSE,TRUE)</formula>
    </cfRule>
    <cfRule type="expression" dxfId="1652" priority="1062">
      <formula>IF(RIGHT(TEXT(AE630,"0.#"),1)=".",TRUE,FALSE)</formula>
    </cfRule>
  </conditionalFormatting>
  <conditionalFormatting sqref="AE631">
    <cfRule type="expression" dxfId="1651" priority="1059">
      <formula>IF(RIGHT(TEXT(AE631,"0.#"),1)=".",FALSE,TRUE)</formula>
    </cfRule>
    <cfRule type="expression" dxfId="1650" priority="1060">
      <formula>IF(RIGHT(TEXT(AE631,"0.#"),1)=".",TRUE,FALSE)</formula>
    </cfRule>
  </conditionalFormatting>
  <conditionalFormatting sqref="AE632">
    <cfRule type="expression" dxfId="1649" priority="1057">
      <formula>IF(RIGHT(TEXT(AE632,"0.#"),1)=".",FALSE,TRUE)</formula>
    </cfRule>
    <cfRule type="expression" dxfId="1648" priority="1058">
      <formula>IF(RIGHT(TEXT(AE632,"0.#"),1)=".",TRUE,FALSE)</formula>
    </cfRule>
  </conditionalFormatting>
  <conditionalFormatting sqref="AU630">
    <cfRule type="expression" dxfId="1647" priority="1049">
      <formula>IF(RIGHT(TEXT(AU630,"0.#"),1)=".",FALSE,TRUE)</formula>
    </cfRule>
    <cfRule type="expression" dxfId="1646" priority="1050">
      <formula>IF(RIGHT(TEXT(AU630,"0.#"),1)=".",TRUE,FALSE)</formula>
    </cfRule>
  </conditionalFormatting>
  <conditionalFormatting sqref="AU631">
    <cfRule type="expression" dxfId="1645" priority="1047">
      <formula>IF(RIGHT(TEXT(AU631,"0.#"),1)=".",FALSE,TRUE)</formula>
    </cfRule>
    <cfRule type="expression" dxfId="1644" priority="1048">
      <formula>IF(RIGHT(TEXT(AU631,"0.#"),1)=".",TRUE,FALSE)</formula>
    </cfRule>
  </conditionalFormatting>
  <conditionalFormatting sqref="AU632">
    <cfRule type="expression" dxfId="1643" priority="1045">
      <formula>IF(RIGHT(TEXT(AU632,"0.#"),1)=".",FALSE,TRUE)</formula>
    </cfRule>
    <cfRule type="expression" dxfId="1642" priority="1046">
      <formula>IF(RIGHT(TEXT(AU632,"0.#"),1)=".",TRUE,FALSE)</formula>
    </cfRule>
  </conditionalFormatting>
  <conditionalFormatting sqref="AQ631">
    <cfRule type="expression" dxfId="1641" priority="1037">
      <formula>IF(RIGHT(TEXT(AQ631,"0.#"),1)=".",FALSE,TRUE)</formula>
    </cfRule>
    <cfRule type="expression" dxfId="1640" priority="1038">
      <formula>IF(RIGHT(TEXT(AQ631,"0.#"),1)=".",TRUE,FALSE)</formula>
    </cfRule>
  </conditionalFormatting>
  <conditionalFormatting sqref="AQ632">
    <cfRule type="expression" dxfId="1639" priority="1035">
      <formula>IF(RIGHT(TEXT(AQ632,"0.#"),1)=".",FALSE,TRUE)</formula>
    </cfRule>
    <cfRule type="expression" dxfId="1638" priority="1036">
      <formula>IF(RIGHT(TEXT(AQ632,"0.#"),1)=".",TRUE,FALSE)</formula>
    </cfRule>
  </conditionalFormatting>
  <conditionalFormatting sqref="AQ630">
    <cfRule type="expression" dxfId="1637" priority="1033">
      <formula>IF(RIGHT(TEXT(AQ630,"0.#"),1)=".",FALSE,TRUE)</formula>
    </cfRule>
    <cfRule type="expression" dxfId="1636" priority="1034">
      <formula>IF(RIGHT(TEXT(AQ630,"0.#"),1)=".",TRUE,FALSE)</formula>
    </cfRule>
  </conditionalFormatting>
  <conditionalFormatting sqref="AE635">
    <cfRule type="expression" dxfId="1635" priority="1031">
      <formula>IF(RIGHT(TEXT(AE635,"0.#"),1)=".",FALSE,TRUE)</formula>
    </cfRule>
    <cfRule type="expression" dxfId="1634" priority="1032">
      <formula>IF(RIGHT(TEXT(AE635,"0.#"),1)=".",TRUE,FALSE)</formula>
    </cfRule>
  </conditionalFormatting>
  <conditionalFormatting sqref="AE636">
    <cfRule type="expression" dxfId="1633" priority="1029">
      <formula>IF(RIGHT(TEXT(AE636,"0.#"),1)=".",FALSE,TRUE)</formula>
    </cfRule>
    <cfRule type="expression" dxfId="1632" priority="1030">
      <formula>IF(RIGHT(TEXT(AE636,"0.#"),1)=".",TRUE,FALSE)</formula>
    </cfRule>
  </conditionalFormatting>
  <conditionalFormatting sqref="AE637">
    <cfRule type="expression" dxfId="1631" priority="1027">
      <formula>IF(RIGHT(TEXT(AE637,"0.#"),1)=".",FALSE,TRUE)</formula>
    </cfRule>
    <cfRule type="expression" dxfId="1630" priority="1028">
      <formula>IF(RIGHT(TEXT(AE637,"0.#"),1)=".",TRUE,FALSE)</formula>
    </cfRule>
  </conditionalFormatting>
  <conditionalFormatting sqref="AU635">
    <cfRule type="expression" dxfId="1629" priority="1019">
      <formula>IF(RIGHT(TEXT(AU635,"0.#"),1)=".",FALSE,TRUE)</formula>
    </cfRule>
    <cfRule type="expression" dxfId="1628" priority="1020">
      <formula>IF(RIGHT(TEXT(AU635,"0.#"),1)=".",TRUE,FALSE)</formula>
    </cfRule>
  </conditionalFormatting>
  <conditionalFormatting sqref="AU636">
    <cfRule type="expression" dxfId="1627" priority="1017">
      <formula>IF(RIGHT(TEXT(AU636,"0.#"),1)=".",FALSE,TRUE)</formula>
    </cfRule>
    <cfRule type="expression" dxfId="1626" priority="1018">
      <formula>IF(RIGHT(TEXT(AU636,"0.#"),1)=".",TRUE,FALSE)</formula>
    </cfRule>
  </conditionalFormatting>
  <conditionalFormatting sqref="AU637">
    <cfRule type="expression" dxfId="1625" priority="1015">
      <formula>IF(RIGHT(TEXT(AU637,"0.#"),1)=".",FALSE,TRUE)</formula>
    </cfRule>
    <cfRule type="expression" dxfId="1624" priority="1016">
      <formula>IF(RIGHT(TEXT(AU637,"0.#"),1)=".",TRUE,FALSE)</formula>
    </cfRule>
  </conditionalFormatting>
  <conditionalFormatting sqref="AQ636">
    <cfRule type="expression" dxfId="1623" priority="1007">
      <formula>IF(RIGHT(TEXT(AQ636,"0.#"),1)=".",FALSE,TRUE)</formula>
    </cfRule>
    <cfRule type="expression" dxfId="1622" priority="1008">
      <formula>IF(RIGHT(TEXT(AQ636,"0.#"),1)=".",TRUE,FALSE)</formula>
    </cfRule>
  </conditionalFormatting>
  <conditionalFormatting sqref="AQ637">
    <cfRule type="expression" dxfId="1621" priority="1005">
      <formula>IF(RIGHT(TEXT(AQ637,"0.#"),1)=".",FALSE,TRUE)</formula>
    </cfRule>
    <cfRule type="expression" dxfId="1620" priority="1006">
      <formula>IF(RIGHT(TEXT(AQ637,"0.#"),1)=".",TRUE,FALSE)</formula>
    </cfRule>
  </conditionalFormatting>
  <conditionalFormatting sqref="AQ635">
    <cfRule type="expression" dxfId="1619" priority="1003">
      <formula>IF(RIGHT(TEXT(AQ635,"0.#"),1)=".",FALSE,TRUE)</formula>
    </cfRule>
    <cfRule type="expression" dxfId="1618" priority="1004">
      <formula>IF(RIGHT(TEXT(AQ635,"0.#"),1)=".",TRUE,FALSE)</formula>
    </cfRule>
  </conditionalFormatting>
  <conditionalFormatting sqref="AE640">
    <cfRule type="expression" dxfId="1617" priority="1001">
      <formula>IF(RIGHT(TEXT(AE640,"0.#"),1)=".",FALSE,TRUE)</formula>
    </cfRule>
    <cfRule type="expression" dxfId="1616" priority="1002">
      <formula>IF(RIGHT(TEXT(AE640,"0.#"),1)=".",TRUE,FALSE)</formula>
    </cfRule>
  </conditionalFormatting>
  <conditionalFormatting sqref="AM642">
    <cfRule type="expression" dxfId="1615" priority="991">
      <formula>IF(RIGHT(TEXT(AM642,"0.#"),1)=".",FALSE,TRUE)</formula>
    </cfRule>
    <cfRule type="expression" dxfId="1614" priority="992">
      <formula>IF(RIGHT(TEXT(AM642,"0.#"),1)=".",TRUE,FALSE)</formula>
    </cfRule>
  </conditionalFormatting>
  <conditionalFormatting sqref="AE641">
    <cfRule type="expression" dxfId="1613" priority="999">
      <formula>IF(RIGHT(TEXT(AE641,"0.#"),1)=".",FALSE,TRUE)</formula>
    </cfRule>
    <cfRule type="expression" dxfId="1612" priority="1000">
      <formula>IF(RIGHT(TEXT(AE641,"0.#"),1)=".",TRUE,FALSE)</formula>
    </cfRule>
  </conditionalFormatting>
  <conditionalFormatting sqref="AE642">
    <cfRule type="expression" dxfId="1611" priority="997">
      <formula>IF(RIGHT(TEXT(AE642,"0.#"),1)=".",FALSE,TRUE)</formula>
    </cfRule>
    <cfRule type="expression" dxfId="1610" priority="998">
      <formula>IF(RIGHT(TEXT(AE642,"0.#"),1)=".",TRUE,FALSE)</formula>
    </cfRule>
  </conditionalFormatting>
  <conditionalFormatting sqref="AM640">
    <cfRule type="expression" dxfId="1609" priority="995">
      <formula>IF(RIGHT(TEXT(AM640,"0.#"),1)=".",FALSE,TRUE)</formula>
    </cfRule>
    <cfRule type="expression" dxfId="1608" priority="996">
      <formula>IF(RIGHT(TEXT(AM640,"0.#"),1)=".",TRUE,FALSE)</formula>
    </cfRule>
  </conditionalFormatting>
  <conditionalFormatting sqref="AM641">
    <cfRule type="expression" dxfId="1607" priority="993">
      <formula>IF(RIGHT(TEXT(AM641,"0.#"),1)=".",FALSE,TRUE)</formula>
    </cfRule>
    <cfRule type="expression" dxfId="1606" priority="994">
      <formula>IF(RIGHT(TEXT(AM641,"0.#"),1)=".",TRUE,FALSE)</formula>
    </cfRule>
  </conditionalFormatting>
  <conditionalFormatting sqref="AU640">
    <cfRule type="expression" dxfId="1605" priority="989">
      <formula>IF(RIGHT(TEXT(AU640,"0.#"),1)=".",FALSE,TRUE)</formula>
    </cfRule>
    <cfRule type="expression" dxfId="1604" priority="990">
      <formula>IF(RIGHT(TEXT(AU640,"0.#"),1)=".",TRUE,FALSE)</formula>
    </cfRule>
  </conditionalFormatting>
  <conditionalFormatting sqref="AU641">
    <cfRule type="expression" dxfId="1603" priority="987">
      <formula>IF(RIGHT(TEXT(AU641,"0.#"),1)=".",FALSE,TRUE)</formula>
    </cfRule>
    <cfRule type="expression" dxfId="1602" priority="988">
      <formula>IF(RIGHT(TEXT(AU641,"0.#"),1)=".",TRUE,FALSE)</formula>
    </cfRule>
  </conditionalFormatting>
  <conditionalFormatting sqref="AU642">
    <cfRule type="expression" dxfId="1601" priority="985">
      <formula>IF(RIGHT(TEXT(AU642,"0.#"),1)=".",FALSE,TRUE)</formula>
    </cfRule>
    <cfRule type="expression" dxfId="1600" priority="986">
      <formula>IF(RIGHT(TEXT(AU642,"0.#"),1)=".",TRUE,FALSE)</formula>
    </cfRule>
  </conditionalFormatting>
  <conditionalFormatting sqref="AI642">
    <cfRule type="expression" dxfId="1599" priority="979">
      <formula>IF(RIGHT(TEXT(AI642,"0.#"),1)=".",FALSE,TRUE)</formula>
    </cfRule>
    <cfRule type="expression" dxfId="1598" priority="980">
      <formula>IF(RIGHT(TEXT(AI642,"0.#"),1)=".",TRUE,FALSE)</formula>
    </cfRule>
  </conditionalFormatting>
  <conditionalFormatting sqref="AI640">
    <cfRule type="expression" dxfId="1597" priority="983">
      <formula>IF(RIGHT(TEXT(AI640,"0.#"),1)=".",FALSE,TRUE)</formula>
    </cfRule>
    <cfRule type="expression" dxfId="1596" priority="984">
      <formula>IF(RIGHT(TEXT(AI640,"0.#"),1)=".",TRUE,FALSE)</formula>
    </cfRule>
  </conditionalFormatting>
  <conditionalFormatting sqref="AI641">
    <cfRule type="expression" dxfId="1595" priority="981">
      <formula>IF(RIGHT(TEXT(AI641,"0.#"),1)=".",FALSE,TRUE)</formula>
    </cfRule>
    <cfRule type="expression" dxfId="1594" priority="982">
      <formula>IF(RIGHT(TEXT(AI641,"0.#"),1)=".",TRUE,FALSE)</formula>
    </cfRule>
  </conditionalFormatting>
  <conditionalFormatting sqref="AQ641">
    <cfRule type="expression" dxfId="1593" priority="977">
      <formula>IF(RIGHT(TEXT(AQ641,"0.#"),1)=".",FALSE,TRUE)</formula>
    </cfRule>
    <cfRule type="expression" dxfId="1592" priority="978">
      <formula>IF(RIGHT(TEXT(AQ641,"0.#"),1)=".",TRUE,FALSE)</formula>
    </cfRule>
  </conditionalFormatting>
  <conditionalFormatting sqref="AQ642">
    <cfRule type="expression" dxfId="1591" priority="975">
      <formula>IF(RIGHT(TEXT(AQ642,"0.#"),1)=".",FALSE,TRUE)</formula>
    </cfRule>
    <cfRule type="expression" dxfId="1590" priority="976">
      <formula>IF(RIGHT(TEXT(AQ642,"0.#"),1)=".",TRUE,FALSE)</formula>
    </cfRule>
  </conditionalFormatting>
  <conditionalFormatting sqref="AQ640">
    <cfRule type="expression" dxfId="1589" priority="973">
      <formula>IF(RIGHT(TEXT(AQ640,"0.#"),1)=".",FALSE,TRUE)</formula>
    </cfRule>
    <cfRule type="expression" dxfId="1588" priority="974">
      <formula>IF(RIGHT(TEXT(AQ640,"0.#"),1)=".",TRUE,FALSE)</formula>
    </cfRule>
  </conditionalFormatting>
  <conditionalFormatting sqref="AE649">
    <cfRule type="expression" dxfId="1587" priority="971">
      <formula>IF(RIGHT(TEXT(AE649,"0.#"),1)=".",FALSE,TRUE)</formula>
    </cfRule>
    <cfRule type="expression" dxfId="1586" priority="972">
      <formula>IF(RIGHT(TEXT(AE649,"0.#"),1)=".",TRUE,FALSE)</formula>
    </cfRule>
  </conditionalFormatting>
  <conditionalFormatting sqref="AE650">
    <cfRule type="expression" dxfId="1585" priority="969">
      <formula>IF(RIGHT(TEXT(AE650,"0.#"),1)=".",FALSE,TRUE)</formula>
    </cfRule>
    <cfRule type="expression" dxfId="1584" priority="970">
      <formula>IF(RIGHT(TEXT(AE650,"0.#"),1)=".",TRUE,FALSE)</formula>
    </cfRule>
  </conditionalFormatting>
  <conditionalFormatting sqref="AE651">
    <cfRule type="expression" dxfId="1583" priority="967">
      <formula>IF(RIGHT(TEXT(AE651,"0.#"),1)=".",FALSE,TRUE)</formula>
    </cfRule>
    <cfRule type="expression" dxfId="1582" priority="968">
      <formula>IF(RIGHT(TEXT(AE651,"0.#"),1)=".",TRUE,FALSE)</formula>
    </cfRule>
  </conditionalFormatting>
  <conditionalFormatting sqref="AU649">
    <cfRule type="expression" dxfId="1581" priority="959">
      <formula>IF(RIGHT(TEXT(AU649,"0.#"),1)=".",FALSE,TRUE)</formula>
    </cfRule>
    <cfRule type="expression" dxfId="1580" priority="960">
      <formula>IF(RIGHT(TEXT(AU649,"0.#"),1)=".",TRUE,FALSE)</formula>
    </cfRule>
  </conditionalFormatting>
  <conditionalFormatting sqref="AU650">
    <cfRule type="expression" dxfId="1579" priority="957">
      <formula>IF(RIGHT(TEXT(AU650,"0.#"),1)=".",FALSE,TRUE)</formula>
    </cfRule>
    <cfRule type="expression" dxfId="1578" priority="958">
      <formula>IF(RIGHT(TEXT(AU650,"0.#"),1)=".",TRUE,FALSE)</formula>
    </cfRule>
  </conditionalFormatting>
  <conditionalFormatting sqref="AU651">
    <cfRule type="expression" dxfId="1577" priority="955">
      <formula>IF(RIGHT(TEXT(AU651,"0.#"),1)=".",FALSE,TRUE)</formula>
    </cfRule>
    <cfRule type="expression" dxfId="1576" priority="956">
      <formula>IF(RIGHT(TEXT(AU651,"0.#"),1)=".",TRUE,FALSE)</formula>
    </cfRule>
  </conditionalFormatting>
  <conditionalFormatting sqref="AQ650">
    <cfRule type="expression" dxfId="1575" priority="947">
      <formula>IF(RIGHT(TEXT(AQ650,"0.#"),1)=".",FALSE,TRUE)</formula>
    </cfRule>
    <cfRule type="expression" dxfId="1574" priority="948">
      <formula>IF(RIGHT(TEXT(AQ650,"0.#"),1)=".",TRUE,FALSE)</formula>
    </cfRule>
  </conditionalFormatting>
  <conditionalFormatting sqref="AQ651">
    <cfRule type="expression" dxfId="1573" priority="945">
      <formula>IF(RIGHT(TEXT(AQ651,"0.#"),1)=".",FALSE,TRUE)</formula>
    </cfRule>
    <cfRule type="expression" dxfId="1572" priority="946">
      <formula>IF(RIGHT(TEXT(AQ651,"0.#"),1)=".",TRUE,FALSE)</formula>
    </cfRule>
  </conditionalFormatting>
  <conditionalFormatting sqref="AQ649">
    <cfRule type="expression" dxfId="1571" priority="943">
      <formula>IF(RIGHT(TEXT(AQ649,"0.#"),1)=".",FALSE,TRUE)</formula>
    </cfRule>
    <cfRule type="expression" dxfId="1570" priority="944">
      <formula>IF(RIGHT(TEXT(AQ649,"0.#"),1)=".",TRUE,FALSE)</formula>
    </cfRule>
  </conditionalFormatting>
  <conditionalFormatting sqref="AE674">
    <cfRule type="expression" dxfId="1569" priority="941">
      <formula>IF(RIGHT(TEXT(AE674,"0.#"),1)=".",FALSE,TRUE)</formula>
    </cfRule>
    <cfRule type="expression" dxfId="1568" priority="942">
      <formula>IF(RIGHT(TEXT(AE674,"0.#"),1)=".",TRUE,FALSE)</formula>
    </cfRule>
  </conditionalFormatting>
  <conditionalFormatting sqref="AE675">
    <cfRule type="expression" dxfId="1567" priority="939">
      <formula>IF(RIGHT(TEXT(AE675,"0.#"),1)=".",FALSE,TRUE)</formula>
    </cfRule>
    <cfRule type="expression" dxfId="1566" priority="940">
      <formula>IF(RIGHT(TEXT(AE675,"0.#"),1)=".",TRUE,FALSE)</formula>
    </cfRule>
  </conditionalFormatting>
  <conditionalFormatting sqref="AE676">
    <cfRule type="expression" dxfId="1565" priority="937">
      <formula>IF(RIGHT(TEXT(AE676,"0.#"),1)=".",FALSE,TRUE)</formula>
    </cfRule>
    <cfRule type="expression" dxfId="1564" priority="938">
      <formula>IF(RIGHT(TEXT(AE676,"0.#"),1)=".",TRUE,FALSE)</formula>
    </cfRule>
  </conditionalFormatting>
  <conditionalFormatting sqref="AU674">
    <cfRule type="expression" dxfId="1563" priority="929">
      <formula>IF(RIGHT(TEXT(AU674,"0.#"),1)=".",FALSE,TRUE)</formula>
    </cfRule>
    <cfRule type="expression" dxfId="1562" priority="930">
      <formula>IF(RIGHT(TEXT(AU674,"0.#"),1)=".",TRUE,FALSE)</formula>
    </cfRule>
  </conditionalFormatting>
  <conditionalFormatting sqref="AU675">
    <cfRule type="expression" dxfId="1561" priority="927">
      <formula>IF(RIGHT(TEXT(AU675,"0.#"),1)=".",FALSE,TRUE)</formula>
    </cfRule>
    <cfRule type="expression" dxfId="1560" priority="928">
      <formula>IF(RIGHT(TEXT(AU675,"0.#"),1)=".",TRUE,FALSE)</formula>
    </cfRule>
  </conditionalFormatting>
  <conditionalFormatting sqref="AU676">
    <cfRule type="expression" dxfId="1559" priority="925">
      <formula>IF(RIGHT(TEXT(AU676,"0.#"),1)=".",FALSE,TRUE)</formula>
    </cfRule>
    <cfRule type="expression" dxfId="1558" priority="926">
      <formula>IF(RIGHT(TEXT(AU676,"0.#"),1)=".",TRUE,FALSE)</formula>
    </cfRule>
  </conditionalFormatting>
  <conditionalFormatting sqref="AQ675">
    <cfRule type="expression" dxfId="1557" priority="917">
      <formula>IF(RIGHT(TEXT(AQ675,"0.#"),1)=".",FALSE,TRUE)</formula>
    </cfRule>
    <cfRule type="expression" dxfId="1556" priority="918">
      <formula>IF(RIGHT(TEXT(AQ675,"0.#"),1)=".",TRUE,FALSE)</formula>
    </cfRule>
  </conditionalFormatting>
  <conditionalFormatting sqref="AQ676">
    <cfRule type="expression" dxfId="1555" priority="915">
      <formula>IF(RIGHT(TEXT(AQ676,"0.#"),1)=".",FALSE,TRUE)</formula>
    </cfRule>
    <cfRule type="expression" dxfId="1554" priority="916">
      <formula>IF(RIGHT(TEXT(AQ676,"0.#"),1)=".",TRUE,FALSE)</formula>
    </cfRule>
  </conditionalFormatting>
  <conditionalFormatting sqref="AQ674">
    <cfRule type="expression" dxfId="1553" priority="913">
      <formula>IF(RIGHT(TEXT(AQ674,"0.#"),1)=".",FALSE,TRUE)</formula>
    </cfRule>
    <cfRule type="expression" dxfId="1552" priority="914">
      <formula>IF(RIGHT(TEXT(AQ674,"0.#"),1)=".",TRUE,FALSE)</formula>
    </cfRule>
  </conditionalFormatting>
  <conditionalFormatting sqref="AE654">
    <cfRule type="expression" dxfId="1551" priority="911">
      <formula>IF(RIGHT(TEXT(AE654,"0.#"),1)=".",FALSE,TRUE)</formula>
    </cfRule>
    <cfRule type="expression" dxfId="1550" priority="912">
      <formula>IF(RIGHT(TEXT(AE654,"0.#"),1)=".",TRUE,FALSE)</formula>
    </cfRule>
  </conditionalFormatting>
  <conditionalFormatting sqref="AE655">
    <cfRule type="expression" dxfId="1549" priority="909">
      <formula>IF(RIGHT(TEXT(AE655,"0.#"),1)=".",FALSE,TRUE)</formula>
    </cfRule>
    <cfRule type="expression" dxfId="1548" priority="910">
      <formula>IF(RIGHT(TEXT(AE655,"0.#"),1)=".",TRUE,FALSE)</formula>
    </cfRule>
  </conditionalFormatting>
  <conditionalFormatting sqref="AE656">
    <cfRule type="expression" dxfId="1547" priority="907">
      <formula>IF(RIGHT(TEXT(AE656,"0.#"),1)=".",FALSE,TRUE)</formula>
    </cfRule>
    <cfRule type="expression" dxfId="1546" priority="908">
      <formula>IF(RIGHT(TEXT(AE656,"0.#"),1)=".",TRUE,FALSE)</formula>
    </cfRule>
  </conditionalFormatting>
  <conditionalFormatting sqref="AU654">
    <cfRule type="expression" dxfId="1545" priority="899">
      <formula>IF(RIGHT(TEXT(AU654,"0.#"),1)=".",FALSE,TRUE)</formula>
    </cfRule>
    <cfRule type="expression" dxfId="1544" priority="900">
      <formula>IF(RIGHT(TEXT(AU654,"0.#"),1)=".",TRUE,FALSE)</formula>
    </cfRule>
  </conditionalFormatting>
  <conditionalFormatting sqref="AU655">
    <cfRule type="expression" dxfId="1543" priority="897">
      <formula>IF(RIGHT(TEXT(AU655,"0.#"),1)=".",FALSE,TRUE)</formula>
    </cfRule>
    <cfRule type="expression" dxfId="1542" priority="898">
      <formula>IF(RIGHT(TEXT(AU655,"0.#"),1)=".",TRUE,FALSE)</formula>
    </cfRule>
  </conditionalFormatting>
  <conditionalFormatting sqref="AQ656">
    <cfRule type="expression" dxfId="1541" priority="885">
      <formula>IF(RIGHT(TEXT(AQ656,"0.#"),1)=".",FALSE,TRUE)</formula>
    </cfRule>
    <cfRule type="expression" dxfId="1540" priority="886">
      <formula>IF(RIGHT(TEXT(AQ656,"0.#"),1)=".",TRUE,FALSE)</formula>
    </cfRule>
  </conditionalFormatting>
  <conditionalFormatting sqref="AQ654">
    <cfRule type="expression" dxfId="1539" priority="883">
      <formula>IF(RIGHT(TEXT(AQ654,"0.#"),1)=".",FALSE,TRUE)</formula>
    </cfRule>
    <cfRule type="expression" dxfId="1538" priority="884">
      <formula>IF(RIGHT(TEXT(AQ654,"0.#"),1)=".",TRUE,FALSE)</formula>
    </cfRule>
  </conditionalFormatting>
  <conditionalFormatting sqref="AE659">
    <cfRule type="expression" dxfId="1537" priority="881">
      <formula>IF(RIGHT(TEXT(AE659,"0.#"),1)=".",FALSE,TRUE)</formula>
    </cfRule>
    <cfRule type="expression" dxfId="1536" priority="882">
      <formula>IF(RIGHT(TEXT(AE659,"0.#"),1)=".",TRUE,FALSE)</formula>
    </cfRule>
  </conditionalFormatting>
  <conditionalFormatting sqref="AE660">
    <cfRule type="expression" dxfId="1535" priority="879">
      <formula>IF(RIGHT(TEXT(AE660,"0.#"),1)=".",FALSE,TRUE)</formula>
    </cfRule>
    <cfRule type="expression" dxfId="1534" priority="880">
      <formula>IF(RIGHT(TEXT(AE660,"0.#"),1)=".",TRUE,FALSE)</formula>
    </cfRule>
  </conditionalFormatting>
  <conditionalFormatting sqref="AE661">
    <cfRule type="expression" dxfId="1533" priority="877">
      <formula>IF(RIGHT(TEXT(AE661,"0.#"),1)=".",FALSE,TRUE)</formula>
    </cfRule>
    <cfRule type="expression" dxfId="1532" priority="878">
      <formula>IF(RIGHT(TEXT(AE661,"0.#"),1)=".",TRUE,FALSE)</formula>
    </cfRule>
  </conditionalFormatting>
  <conditionalFormatting sqref="AU659">
    <cfRule type="expression" dxfId="1531" priority="869">
      <formula>IF(RIGHT(TEXT(AU659,"0.#"),1)=".",FALSE,TRUE)</formula>
    </cfRule>
    <cfRule type="expression" dxfId="1530" priority="870">
      <formula>IF(RIGHT(TEXT(AU659,"0.#"),1)=".",TRUE,FALSE)</formula>
    </cfRule>
  </conditionalFormatting>
  <conditionalFormatting sqref="AU660">
    <cfRule type="expression" dxfId="1529" priority="867">
      <formula>IF(RIGHT(TEXT(AU660,"0.#"),1)=".",FALSE,TRUE)</formula>
    </cfRule>
    <cfRule type="expression" dxfId="1528" priority="868">
      <formula>IF(RIGHT(TEXT(AU660,"0.#"),1)=".",TRUE,FALSE)</formula>
    </cfRule>
  </conditionalFormatting>
  <conditionalFormatting sqref="AU661">
    <cfRule type="expression" dxfId="1527" priority="865">
      <formula>IF(RIGHT(TEXT(AU661,"0.#"),1)=".",FALSE,TRUE)</formula>
    </cfRule>
    <cfRule type="expression" dxfId="1526" priority="866">
      <formula>IF(RIGHT(TEXT(AU661,"0.#"),1)=".",TRUE,FALSE)</formula>
    </cfRule>
  </conditionalFormatting>
  <conditionalFormatting sqref="AQ660">
    <cfRule type="expression" dxfId="1525" priority="857">
      <formula>IF(RIGHT(TEXT(AQ660,"0.#"),1)=".",FALSE,TRUE)</formula>
    </cfRule>
    <cfRule type="expression" dxfId="1524" priority="858">
      <formula>IF(RIGHT(TEXT(AQ660,"0.#"),1)=".",TRUE,FALSE)</formula>
    </cfRule>
  </conditionalFormatting>
  <conditionalFormatting sqref="AQ661">
    <cfRule type="expression" dxfId="1523" priority="855">
      <formula>IF(RIGHT(TEXT(AQ661,"0.#"),1)=".",FALSE,TRUE)</formula>
    </cfRule>
    <cfRule type="expression" dxfId="1522" priority="856">
      <formula>IF(RIGHT(TEXT(AQ661,"0.#"),1)=".",TRUE,FALSE)</formula>
    </cfRule>
  </conditionalFormatting>
  <conditionalFormatting sqref="AQ659">
    <cfRule type="expression" dxfId="1521" priority="853">
      <formula>IF(RIGHT(TEXT(AQ659,"0.#"),1)=".",FALSE,TRUE)</formula>
    </cfRule>
    <cfRule type="expression" dxfId="1520" priority="854">
      <formula>IF(RIGHT(TEXT(AQ659,"0.#"),1)=".",TRUE,FALSE)</formula>
    </cfRule>
  </conditionalFormatting>
  <conditionalFormatting sqref="AE664">
    <cfRule type="expression" dxfId="1519" priority="851">
      <formula>IF(RIGHT(TEXT(AE664,"0.#"),1)=".",FALSE,TRUE)</formula>
    </cfRule>
    <cfRule type="expression" dxfId="1518" priority="852">
      <formula>IF(RIGHT(TEXT(AE664,"0.#"),1)=".",TRUE,FALSE)</formula>
    </cfRule>
  </conditionalFormatting>
  <conditionalFormatting sqref="AE665">
    <cfRule type="expression" dxfId="1517" priority="849">
      <formula>IF(RIGHT(TEXT(AE665,"0.#"),1)=".",FALSE,TRUE)</formula>
    </cfRule>
    <cfRule type="expression" dxfId="1516" priority="850">
      <formula>IF(RIGHT(TEXT(AE665,"0.#"),1)=".",TRUE,FALSE)</formula>
    </cfRule>
  </conditionalFormatting>
  <conditionalFormatting sqref="AE666">
    <cfRule type="expression" dxfId="1515" priority="847">
      <formula>IF(RIGHT(TEXT(AE666,"0.#"),1)=".",FALSE,TRUE)</formula>
    </cfRule>
    <cfRule type="expression" dxfId="1514" priority="848">
      <formula>IF(RIGHT(TEXT(AE666,"0.#"),1)=".",TRUE,FALSE)</formula>
    </cfRule>
  </conditionalFormatting>
  <conditionalFormatting sqref="AU664">
    <cfRule type="expression" dxfId="1513" priority="839">
      <formula>IF(RIGHT(TEXT(AU664,"0.#"),1)=".",FALSE,TRUE)</formula>
    </cfRule>
    <cfRule type="expression" dxfId="1512" priority="840">
      <formula>IF(RIGHT(TEXT(AU664,"0.#"),1)=".",TRUE,FALSE)</formula>
    </cfRule>
  </conditionalFormatting>
  <conditionalFormatting sqref="AU665">
    <cfRule type="expression" dxfId="1511" priority="837">
      <formula>IF(RIGHT(TEXT(AU665,"0.#"),1)=".",FALSE,TRUE)</formula>
    </cfRule>
    <cfRule type="expression" dxfId="1510" priority="838">
      <formula>IF(RIGHT(TEXT(AU665,"0.#"),1)=".",TRUE,FALSE)</formula>
    </cfRule>
  </conditionalFormatting>
  <conditionalFormatting sqref="AU666">
    <cfRule type="expression" dxfId="1509" priority="835">
      <formula>IF(RIGHT(TEXT(AU666,"0.#"),1)=".",FALSE,TRUE)</formula>
    </cfRule>
    <cfRule type="expression" dxfId="1508" priority="836">
      <formula>IF(RIGHT(TEXT(AU666,"0.#"),1)=".",TRUE,FALSE)</formula>
    </cfRule>
  </conditionalFormatting>
  <conditionalFormatting sqref="AQ665">
    <cfRule type="expression" dxfId="1507" priority="827">
      <formula>IF(RIGHT(TEXT(AQ665,"0.#"),1)=".",FALSE,TRUE)</formula>
    </cfRule>
    <cfRule type="expression" dxfId="1506" priority="828">
      <formula>IF(RIGHT(TEXT(AQ665,"0.#"),1)=".",TRUE,FALSE)</formula>
    </cfRule>
  </conditionalFormatting>
  <conditionalFormatting sqref="AQ666">
    <cfRule type="expression" dxfId="1505" priority="825">
      <formula>IF(RIGHT(TEXT(AQ666,"0.#"),1)=".",FALSE,TRUE)</formula>
    </cfRule>
    <cfRule type="expression" dxfId="1504" priority="826">
      <formula>IF(RIGHT(TEXT(AQ666,"0.#"),1)=".",TRUE,FALSE)</formula>
    </cfRule>
  </conditionalFormatting>
  <conditionalFormatting sqref="AQ664">
    <cfRule type="expression" dxfId="1503" priority="823">
      <formula>IF(RIGHT(TEXT(AQ664,"0.#"),1)=".",FALSE,TRUE)</formula>
    </cfRule>
    <cfRule type="expression" dxfId="1502" priority="824">
      <formula>IF(RIGHT(TEXT(AQ664,"0.#"),1)=".",TRUE,FALSE)</formula>
    </cfRule>
  </conditionalFormatting>
  <conditionalFormatting sqref="AE669">
    <cfRule type="expression" dxfId="1501" priority="821">
      <formula>IF(RIGHT(TEXT(AE669,"0.#"),1)=".",FALSE,TRUE)</formula>
    </cfRule>
    <cfRule type="expression" dxfId="1500" priority="822">
      <formula>IF(RIGHT(TEXT(AE669,"0.#"),1)=".",TRUE,FALSE)</formula>
    </cfRule>
  </conditionalFormatting>
  <conditionalFormatting sqref="AE670">
    <cfRule type="expression" dxfId="1499" priority="819">
      <formula>IF(RIGHT(TEXT(AE670,"0.#"),1)=".",FALSE,TRUE)</formula>
    </cfRule>
    <cfRule type="expression" dxfId="1498" priority="820">
      <formula>IF(RIGHT(TEXT(AE670,"0.#"),1)=".",TRUE,FALSE)</formula>
    </cfRule>
  </conditionalFormatting>
  <conditionalFormatting sqref="AE671">
    <cfRule type="expression" dxfId="1497" priority="817">
      <formula>IF(RIGHT(TEXT(AE671,"0.#"),1)=".",FALSE,TRUE)</formula>
    </cfRule>
    <cfRule type="expression" dxfId="1496" priority="818">
      <formula>IF(RIGHT(TEXT(AE671,"0.#"),1)=".",TRUE,FALSE)</formula>
    </cfRule>
  </conditionalFormatting>
  <conditionalFormatting sqref="AU669">
    <cfRule type="expression" dxfId="1495" priority="809">
      <formula>IF(RIGHT(TEXT(AU669,"0.#"),1)=".",FALSE,TRUE)</formula>
    </cfRule>
    <cfRule type="expression" dxfId="1494" priority="810">
      <formula>IF(RIGHT(TEXT(AU669,"0.#"),1)=".",TRUE,FALSE)</formula>
    </cfRule>
  </conditionalFormatting>
  <conditionalFormatting sqref="AU670">
    <cfRule type="expression" dxfId="1493" priority="807">
      <formula>IF(RIGHT(TEXT(AU670,"0.#"),1)=".",FALSE,TRUE)</formula>
    </cfRule>
    <cfRule type="expression" dxfId="1492" priority="808">
      <formula>IF(RIGHT(TEXT(AU670,"0.#"),1)=".",TRUE,FALSE)</formula>
    </cfRule>
  </conditionalFormatting>
  <conditionalFormatting sqref="AU671">
    <cfRule type="expression" dxfId="1491" priority="805">
      <formula>IF(RIGHT(TEXT(AU671,"0.#"),1)=".",FALSE,TRUE)</formula>
    </cfRule>
    <cfRule type="expression" dxfId="1490" priority="806">
      <formula>IF(RIGHT(TEXT(AU671,"0.#"),1)=".",TRUE,FALSE)</formula>
    </cfRule>
  </conditionalFormatting>
  <conditionalFormatting sqref="AQ670">
    <cfRule type="expression" dxfId="1489" priority="797">
      <formula>IF(RIGHT(TEXT(AQ670,"0.#"),1)=".",FALSE,TRUE)</formula>
    </cfRule>
    <cfRule type="expression" dxfId="1488" priority="798">
      <formula>IF(RIGHT(TEXT(AQ670,"0.#"),1)=".",TRUE,FALSE)</formula>
    </cfRule>
  </conditionalFormatting>
  <conditionalFormatting sqref="AQ671">
    <cfRule type="expression" dxfId="1487" priority="795">
      <formula>IF(RIGHT(TEXT(AQ671,"0.#"),1)=".",FALSE,TRUE)</formula>
    </cfRule>
    <cfRule type="expression" dxfId="1486" priority="796">
      <formula>IF(RIGHT(TEXT(AQ671,"0.#"),1)=".",TRUE,FALSE)</formula>
    </cfRule>
  </conditionalFormatting>
  <conditionalFormatting sqref="AQ669">
    <cfRule type="expression" dxfId="1485" priority="793">
      <formula>IF(RIGHT(TEXT(AQ669,"0.#"),1)=".",FALSE,TRUE)</formula>
    </cfRule>
    <cfRule type="expression" dxfId="1484" priority="794">
      <formula>IF(RIGHT(TEXT(AQ669,"0.#"),1)=".",TRUE,FALSE)</formula>
    </cfRule>
  </conditionalFormatting>
  <conditionalFormatting sqref="AE679">
    <cfRule type="expression" dxfId="1483" priority="791">
      <formula>IF(RIGHT(TEXT(AE679,"0.#"),1)=".",FALSE,TRUE)</formula>
    </cfRule>
    <cfRule type="expression" dxfId="1482" priority="792">
      <formula>IF(RIGHT(TEXT(AE679,"0.#"),1)=".",TRUE,FALSE)</formula>
    </cfRule>
  </conditionalFormatting>
  <conditionalFormatting sqref="AE680">
    <cfRule type="expression" dxfId="1481" priority="789">
      <formula>IF(RIGHT(TEXT(AE680,"0.#"),1)=".",FALSE,TRUE)</formula>
    </cfRule>
    <cfRule type="expression" dxfId="1480" priority="790">
      <formula>IF(RIGHT(TEXT(AE680,"0.#"),1)=".",TRUE,FALSE)</formula>
    </cfRule>
  </conditionalFormatting>
  <conditionalFormatting sqref="AE681">
    <cfRule type="expression" dxfId="1479" priority="787">
      <formula>IF(RIGHT(TEXT(AE681,"0.#"),1)=".",FALSE,TRUE)</formula>
    </cfRule>
    <cfRule type="expression" dxfId="1478" priority="788">
      <formula>IF(RIGHT(TEXT(AE681,"0.#"),1)=".",TRUE,FALSE)</formula>
    </cfRule>
  </conditionalFormatting>
  <conditionalFormatting sqref="AU679">
    <cfRule type="expression" dxfId="1477" priority="779">
      <formula>IF(RIGHT(TEXT(AU679,"0.#"),1)=".",FALSE,TRUE)</formula>
    </cfRule>
    <cfRule type="expression" dxfId="1476" priority="780">
      <formula>IF(RIGHT(TEXT(AU679,"0.#"),1)=".",TRUE,FALSE)</formula>
    </cfRule>
  </conditionalFormatting>
  <conditionalFormatting sqref="AU680">
    <cfRule type="expression" dxfId="1475" priority="777">
      <formula>IF(RIGHT(TEXT(AU680,"0.#"),1)=".",FALSE,TRUE)</formula>
    </cfRule>
    <cfRule type="expression" dxfId="1474" priority="778">
      <formula>IF(RIGHT(TEXT(AU680,"0.#"),1)=".",TRUE,FALSE)</formula>
    </cfRule>
  </conditionalFormatting>
  <conditionalFormatting sqref="AU681">
    <cfRule type="expression" dxfId="1473" priority="775">
      <formula>IF(RIGHT(TEXT(AU681,"0.#"),1)=".",FALSE,TRUE)</formula>
    </cfRule>
    <cfRule type="expression" dxfId="1472" priority="776">
      <formula>IF(RIGHT(TEXT(AU681,"0.#"),1)=".",TRUE,FALSE)</formula>
    </cfRule>
  </conditionalFormatting>
  <conditionalFormatting sqref="AQ680">
    <cfRule type="expression" dxfId="1471" priority="767">
      <formula>IF(RIGHT(TEXT(AQ680,"0.#"),1)=".",FALSE,TRUE)</formula>
    </cfRule>
    <cfRule type="expression" dxfId="1470" priority="768">
      <formula>IF(RIGHT(TEXT(AQ680,"0.#"),1)=".",TRUE,FALSE)</formula>
    </cfRule>
  </conditionalFormatting>
  <conditionalFormatting sqref="AQ681">
    <cfRule type="expression" dxfId="1469" priority="765">
      <formula>IF(RIGHT(TEXT(AQ681,"0.#"),1)=".",FALSE,TRUE)</formula>
    </cfRule>
    <cfRule type="expression" dxfId="1468" priority="766">
      <formula>IF(RIGHT(TEXT(AQ681,"0.#"),1)=".",TRUE,FALSE)</formula>
    </cfRule>
  </conditionalFormatting>
  <conditionalFormatting sqref="AQ679">
    <cfRule type="expression" dxfId="1467" priority="763">
      <formula>IF(RIGHT(TEXT(AQ679,"0.#"),1)=".",FALSE,TRUE)</formula>
    </cfRule>
    <cfRule type="expression" dxfId="1466" priority="764">
      <formula>IF(RIGHT(TEXT(AQ679,"0.#"),1)=".",TRUE,FALSE)</formula>
    </cfRule>
  </conditionalFormatting>
  <conditionalFormatting sqref="AE684">
    <cfRule type="expression" dxfId="1465" priority="761">
      <formula>IF(RIGHT(TEXT(AE684,"0.#"),1)=".",FALSE,TRUE)</formula>
    </cfRule>
    <cfRule type="expression" dxfId="1464" priority="762">
      <formula>IF(RIGHT(TEXT(AE684,"0.#"),1)=".",TRUE,FALSE)</formula>
    </cfRule>
  </conditionalFormatting>
  <conditionalFormatting sqref="AE685">
    <cfRule type="expression" dxfId="1463" priority="759">
      <formula>IF(RIGHT(TEXT(AE685,"0.#"),1)=".",FALSE,TRUE)</formula>
    </cfRule>
    <cfRule type="expression" dxfId="1462" priority="760">
      <formula>IF(RIGHT(TEXT(AE685,"0.#"),1)=".",TRUE,FALSE)</formula>
    </cfRule>
  </conditionalFormatting>
  <conditionalFormatting sqref="AE686">
    <cfRule type="expression" dxfId="1461" priority="757">
      <formula>IF(RIGHT(TEXT(AE686,"0.#"),1)=".",FALSE,TRUE)</formula>
    </cfRule>
    <cfRule type="expression" dxfId="1460" priority="758">
      <formula>IF(RIGHT(TEXT(AE686,"0.#"),1)=".",TRUE,FALSE)</formula>
    </cfRule>
  </conditionalFormatting>
  <conditionalFormatting sqref="AU684">
    <cfRule type="expression" dxfId="1459" priority="749">
      <formula>IF(RIGHT(TEXT(AU684,"0.#"),1)=".",FALSE,TRUE)</formula>
    </cfRule>
    <cfRule type="expression" dxfId="1458" priority="750">
      <formula>IF(RIGHT(TEXT(AU684,"0.#"),1)=".",TRUE,FALSE)</formula>
    </cfRule>
  </conditionalFormatting>
  <conditionalFormatting sqref="AU685">
    <cfRule type="expression" dxfId="1457" priority="747">
      <formula>IF(RIGHT(TEXT(AU685,"0.#"),1)=".",FALSE,TRUE)</formula>
    </cfRule>
    <cfRule type="expression" dxfId="1456" priority="748">
      <formula>IF(RIGHT(TEXT(AU685,"0.#"),1)=".",TRUE,FALSE)</formula>
    </cfRule>
  </conditionalFormatting>
  <conditionalFormatting sqref="AU686">
    <cfRule type="expression" dxfId="1455" priority="745">
      <formula>IF(RIGHT(TEXT(AU686,"0.#"),1)=".",FALSE,TRUE)</formula>
    </cfRule>
    <cfRule type="expression" dxfId="1454" priority="746">
      <formula>IF(RIGHT(TEXT(AU686,"0.#"),1)=".",TRUE,FALSE)</formula>
    </cfRule>
  </conditionalFormatting>
  <conditionalFormatting sqref="AQ685">
    <cfRule type="expression" dxfId="1453" priority="737">
      <formula>IF(RIGHT(TEXT(AQ685,"0.#"),1)=".",FALSE,TRUE)</formula>
    </cfRule>
    <cfRule type="expression" dxfId="1452" priority="738">
      <formula>IF(RIGHT(TEXT(AQ685,"0.#"),1)=".",TRUE,FALSE)</formula>
    </cfRule>
  </conditionalFormatting>
  <conditionalFormatting sqref="AQ686">
    <cfRule type="expression" dxfId="1451" priority="735">
      <formula>IF(RIGHT(TEXT(AQ686,"0.#"),1)=".",FALSE,TRUE)</formula>
    </cfRule>
    <cfRule type="expression" dxfId="1450" priority="736">
      <formula>IF(RIGHT(TEXT(AQ686,"0.#"),1)=".",TRUE,FALSE)</formula>
    </cfRule>
  </conditionalFormatting>
  <conditionalFormatting sqref="AQ684">
    <cfRule type="expression" dxfId="1449" priority="733">
      <formula>IF(RIGHT(TEXT(AQ684,"0.#"),1)=".",FALSE,TRUE)</formula>
    </cfRule>
    <cfRule type="expression" dxfId="1448" priority="734">
      <formula>IF(RIGHT(TEXT(AQ684,"0.#"),1)=".",TRUE,FALSE)</formula>
    </cfRule>
  </conditionalFormatting>
  <conditionalFormatting sqref="AE689">
    <cfRule type="expression" dxfId="1447" priority="731">
      <formula>IF(RIGHT(TEXT(AE689,"0.#"),1)=".",FALSE,TRUE)</formula>
    </cfRule>
    <cfRule type="expression" dxfId="1446" priority="732">
      <formula>IF(RIGHT(TEXT(AE689,"0.#"),1)=".",TRUE,FALSE)</formula>
    </cfRule>
  </conditionalFormatting>
  <conditionalFormatting sqref="AE690">
    <cfRule type="expression" dxfId="1445" priority="729">
      <formula>IF(RIGHT(TEXT(AE690,"0.#"),1)=".",FALSE,TRUE)</formula>
    </cfRule>
    <cfRule type="expression" dxfId="1444" priority="730">
      <formula>IF(RIGHT(TEXT(AE690,"0.#"),1)=".",TRUE,FALSE)</formula>
    </cfRule>
  </conditionalFormatting>
  <conditionalFormatting sqref="AE691">
    <cfRule type="expression" dxfId="1443" priority="727">
      <formula>IF(RIGHT(TEXT(AE691,"0.#"),1)=".",FALSE,TRUE)</formula>
    </cfRule>
    <cfRule type="expression" dxfId="1442" priority="728">
      <formula>IF(RIGHT(TEXT(AE691,"0.#"),1)=".",TRUE,FALSE)</formula>
    </cfRule>
  </conditionalFormatting>
  <conditionalFormatting sqref="AU689">
    <cfRule type="expression" dxfId="1441" priority="719">
      <formula>IF(RIGHT(TEXT(AU689,"0.#"),1)=".",FALSE,TRUE)</formula>
    </cfRule>
    <cfRule type="expression" dxfId="1440" priority="720">
      <formula>IF(RIGHT(TEXT(AU689,"0.#"),1)=".",TRUE,FALSE)</formula>
    </cfRule>
  </conditionalFormatting>
  <conditionalFormatting sqref="AU690">
    <cfRule type="expression" dxfId="1439" priority="717">
      <formula>IF(RIGHT(TEXT(AU690,"0.#"),1)=".",FALSE,TRUE)</formula>
    </cfRule>
    <cfRule type="expression" dxfId="1438" priority="718">
      <formula>IF(RIGHT(TEXT(AU690,"0.#"),1)=".",TRUE,FALSE)</formula>
    </cfRule>
  </conditionalFormatting>
  <conditionalFormatting sqref="AU691">
    <cfRule type="expression" dxfId="1437" priority="715">
      <formula>IF(RIGHT(TEXT(AU691,"0.#"),1)=".",FALSE,TRUE)</formula>
    </cfRule>
    <cfRule type="expression" dxfId="1436" priority="716">
      <formula>IF(RIGHT(TEXT(AU691,"0.#"),1)=".",TRUE,FALSE)</formula>
    </cfRule>
  </conditionalFormatting>
  <conditionalFormatting sqref="AQ690">
    <cfRule type="expression" dxfId="1435" priority="707">
      <formula>IF(RIGHT(TEXT(AQ690,"0.#"),1)=".",FALSE,TRUE)</formula>
    </cfRule>
    <cfRule type="expression" dxfId="1434" priority="708">
      <formula>IF(RIGHT(TEXT(AQ690,"0.#"),1)=".",TRUE,FALSE)</formula>
    </cfRule>
  </conditionalFormatting>
  <conditionalFormatting sqref="AQ691">
    <cfRule type="expression" dxfId="1433" priority="705">
      <formula>IF(RIGHT(TEXT(AQ691,"0.#"),1)=".",FALSE,TRUE)</formula>
    </cfRule>
    <cfRule type="expression" dxfId="1432" priority="706">
      <formula>IF(RIGHT(TEXT(AQ691,"0.#"),1)=".",TRUE,FALSE)</formula>
    </cfRule>
  </conditionalFormatting>
  <conditionalFormatting sqref="AQ689">
    <cfRule type="expression" dxfId="1431" priority="703">
      <formula>IF(RIGHT(TEXT(AQ689,"0.#"),1)=".",FALSE,TRUE)</formula>
    </cfRule>
    <cfRule type="expression" dxfId="1430" priority="704">
      <formula>IF(RIGHT(TEXT(AQ689,"0.#"),1)=".",TRUE,FALSE)</formula>
    </cfRule>
  </conditionalFormatting>
  <conditionalFormatting sqref="AE694">
    <cfRule type="expression" dxfId="1429" priority="701">
      <formula>IF(RIGHT(TEXT(AE694,"0.#"),1)=".",FALSE,TRUE)</formula>
    </cfRule>
    <cfRule type="expression" dxfId="1428" priority="702">
      <formula>IF(RIGHT(TEXT(AE694,"0.#"),1)=".",TRUE,FALSE)</formula>
    </cfRule>
  </conditionalFormatting>
  <conditionalFormatting sqref="AM696">
    <cfRule type="expression" dxfId="1427" priority="691">
      <formula>IF(RIGHT(TEXT(AM696,"0.#"),1)=".",FALSE,TRUE)</formula>
    </cfRule>
    <cfRule type="expression" dxfId="1426" priority="692">
      <formula>IF(RIGHT(TEXT(AM696,"0.#"),1)=".",TRUE,FALSE)</formula>
    </cfRule>
  </conditionalFormatting>
  <conditionalFormatting sqref="AE695">
    <cfRule type="expression" dxfId="1425" priority="699">
      <formula>IF(RIGHT(TEXT(AE695,"0.#"),1)=".",FALSE,TRUE)</formula>
    </cfRule>
    <cfRule type="expression" dxfId="1424" priority="700">
      <formula>IF(RIGHT(TEXT(AE695,"0.#"),1)=".",TRUE,FALSE)</formula>
    </cfRule>
  </conditionalFormatting>
  <conditionalFormatting sqref="AE696">
    <cfRule type="expression" dxfId="1423" priority="697">
      <formula>IF(RIGHT(TEXT(AE696,"0.#"),1)=".",FALSE,TRUE)</formula>
    </cfRule>
    <cfRule type="expression" dxfId="1422" priority="698">
      <formula>IF(RIGHT(TEXT(AE696,"0.#"),1)=".",TRUE,FALSE)</formula>
    </cfRule>
  </conditionalFormatting>
  <conditionalFormatting sqref="AM694">
    <cfRule type="expression" dxfId="1421" priority="695">
      <formula>IF(RIGHT(TEXT(AM694,"0.#"),1)=".",FALSE,TRUE)</formula>
    </cfRule>
    <cfRule type="expression" dxfId="1420" priority="696">
      <formula>IF(RIGHT(TEXT(AM694,"0.#"),1)=".",TRUE,FALSE)</formula>
    </cfRule>
  </conditionalFormatting>
  <conditionalFormatting sqref="AM695">
    <cfRule type="expression" dxfId="1419" priority="693">
      <formula>IF(RIGHT(TEXT(AM695,"0.#"),1)=".",FALSE,TRUE)</formula>
    </cfRule>
    <cfRule type="expression" dxfId="1418" priority="694">
      <formula>IF(RIGHT(TEXT(AM695,"0.#"),1)=".",TRUE,FALSE)</formula>
    </cfRule>
  </conditionalFormatting>
  <conditionalFormatting sqref="AU694">
    <cfRule type="expression" dxfId="1417" priority="689">
      <formula>IF(RIGHT(TEXT(AU694,"0.#"),1)=".",FALSE,TRUE)</formula>
    </cfRule>
    <cfRule type="expression" dxfId="1416" priority="690">
      <formula>IF(RIGHT(TEXT(AU694,"0.#"),1)=".",TRUE,FALSE)</formula>
    </cfRule>
  </conditionalFormatting>
  <conditionalFormatting sqref="AU695">
    <cfRule type="expression" dxfId="1415" priority="687">
      <formula>IF(RIGHT(TEXT(AU695,"0.#"),1)=".",FALSE,TRUE)</formula>
    </cfRule>
    <cfRule type="expression" dxfId="1414" priority="688">
      <formula>IF(RIGHT(TEXT(AU695,"0.#"),1)=".",TRUE,FALSE)</formula>
    </cfRule>
  </conditionalFormatting>
  <conditionalFormatting sqref="AU696">
    <cfRule type="expression" dxfId="1413" priority="685">
      <formula>IF(RIGHT(TEXT(AU696,"0.#"),1)=".",FALSE,TRUE)</formula>
    </cfRule>
    <cfRule type="expression" dxfId="1412" priority="686">
      <formula>IF(RIGHT(TEXT(AU696,"0.#"),1)=".",TRUE,FALSE)</formula>
    </cfRule>
  </conditionalFormatting>
  <conditionalFormatting sqref="AI694">
    <cfRule type="expression" dxfId="1411" priority="683">
      <formula>IF(RIGHT(TEXT(AI694,"0.#"),1)=".",FALSE,TRUE)</formula>
    </cfRule>
    <cfRule type="expression" dxfId="1410" priority="684">
      <formula>IF(RIGHT(TEXT(AI694,"0.#"),1)=".",TRUE,FALSE)</formula>
    </cfRule>
  </conditionalFormatting>
  <conditionalFormatting sqref="AI695">
    <cfRule type="expression" dxfId="1409" priority="681">
      <formula>IF(RIGHT(TEXT(AI695,"0.#"),1)=".",FALSE,TRUE)</formula>
    </cfRule>
    <cfRule type="expression" dxfId="1408" priority="682">
      <formula>IF(RIGHT(TEXT(AI695,"0.#"),1)=".",TRUE,FALSE)</formula>
    </cfRule>
  </conditionalFormatting>
  <conditionalFormatting sqref="AQ695">
    <cfRule type="expression" dxfId="1407" priority="677">
      <formula>IF(RIGHT(TEXT(AQ695,"0.#"),1)=".",FALSE,TRUE)</formula>
    </cfRule>
    <cfRule type="expression" dxfId="1406" priority="678">
      <formula>IF(RIGHT(TEXT(AQ695,"0.#"),1)=".",TRUE,FALSE)</formula>
    </cfRule>
  </conditionalFormatting>
  <conditionalFormatting sqref="AQ696">
    <cfRule type="expression" dxfId="1405" priority="675">
      <formula>IF(RIGHT(TEXT(AQ696,"0.#"),1)=".",FALSE,TRUE)</formula>
    </cfRule>
    <cfRule type="expression" dxfId="1404" priority="676">
      <formula>IF(RIGHT(TEXT(AQ696,"0.#"),1)=".",TRUE,FALSE)</formula>
    </cfRule>
  </conditionalFormatting>
  <conditionalFormatting sqref="AU102">
    <cfRule type="expression" dxfId="1403" priority="669">
      <formula>IF(RIGHT(TEXT(AU102,"0.#"),1)=".",FALSE,TRUE)</formula>
    </cfRule>
    <cfRule type="expression" dxfId="1402" priority="670">
      <formula>IF(RIGHT(TEXT(AU102,"0.#"),1)=".",TRUE,FALSE)</formula>
    </cfRule>
  </conditionalFormatting>
  <conditionalFormatting sqref="AU105">
    <cfRule type="expression" dxfId="1401" priority="663">
      <formula>IF(RIGHT(TEXT(AU105,"0.#"),1)=".",FALSE,TRUE)</formula>
    </cfRule>
    <cfRule type="expression" dxfId="1400" priority="664">
      <formula>IF(RIGHT(TEXT(AU105,"0.#"),1)=".",TRUE,FALSE)</formula>
    </cfRule>
  </conditionalFormatting>
  <conditionalFormatting sqref="AU108">
    <cfRule type="expression" dxfId="1399" priority="657">
      <formula>IF(RIGHT(TEXT(AU108,"0.#"),1)=".",FALSE,TRUE)</formula>
    </cfRule>
    <cfRule type="expression" dxfId="1398" priority="658">
      <formula>IF(RIGHT(TEXT(AU108,"0.#"),1)=".",TRUE,FALSE)</formula>
    </cfRule>
  </conditionalFormatting>
  <conditionalFormatting sqref="AU110">
    <cfRule type="expression" dxfId="1397" priority="655">
      <formula>IF(RIGHT(TEXT(AU110,"0.#"),1)=".",FALSE,TRUE)</formula>
    </cfRule>
    <cfRule type="expression" dxfId="1396" priority="656">
      <formula>IF(RIGHT(TEXT(AU110,"0.#"),1)=".",TRUE,FALSE)</formula>
    </cfRule>
  </conditionalFormatting>
  <conditionalFormatting sqref="AU111">
    <cfRule type="expression" dxfId="1395" priority="653">
      <formula>IF(RIGHT(TEXT(AU111,"0.#"),1)=".",FALSE,TRUE)</formula>
    </cfRule>
    <cfRule type="expression" dxfId="1394" priority="654">
      <formula>IF(RIGHT(TEXT(AU111,"0.#"),1)=".",TRUE,FALSE)</formula>
    </cfRule>
  </conditionalFormatting>
  <conditionalFormatting sqref="AU113">
    <cfRule type="expression" dxfId="1393" priority="651">
      <formula>IF(RIGHT(TEXT(AU113,"0.#"),1)=".",FALSE,TRUE)</formula>
    </cfRule>
    <cfRule type="expression" dxfId="1392" priority="652">
      <formula>IF(RIGHT(TEXT(AU113,"0.#"),1)=".",TRUE,FALSE)</formula>
    </cfRule>
  </conditionalFormatting>
  <conditionalFormatting sqref="AU114">
    <cfRule type="expression" dxfId="1391" priority="649">
      <formula>IF(RIGHT(TEXT(AU114,"0.#"),1)=".",FALSE,TRUE)</formula>
    </cfRule>
    <cfRule type="expression" dxfId="1390" priority="650">
      <formula>IF(RIGHT(TEXT(AU114,"0.#"),1)=".",TRUE,FALSE)</formula>
    </cfRule>
  </conditionalFormatting>
  <conditionalFormatting sqref="AM489">
    <cfRule type="expression" dxfId="1389" priority="643">
      <formula>IF(RIGHT(TEXT(AM489,"0.#"),1)=".",FALSE,TRUE)</formula>
    </cfRule>
    <cfRule type="expression" dxfId="1388" priority="644">
      <formula>IF(RIGHT(TEXT(AM489,"0.#"),1)=".",TRUE,FALSE)</formula>
    </cfRule>
  </conditionalFormatting>
  <conditionalFormatting sqref="AM487">
    <cfRule type="expression" dxfId="1387" priority="647">
      <formula>IF(RIGHT(TEXT(AM487,"0.#"),1)=".",FALSE,TRUE)</formula>
    </cfRule>
    <cfRule type="expression" dxfId="1386" priority="648">
      <formula>IF(RIGHT(TEXT(AM487,"0.#"),1)=".",TRUE,FALSE)</formula>
    </cfRule>
  </conditionalFormatting>
  <conditionalFormatting sqref="AM488">
    <cfRule type="expression" dxfId="1385" priority="645">
      <formula>IF(RIGHT(TEXT(AM488,"0.#"),1)=".",FALSE,TRUE)</formula>
    </cfRule>
    <cfRule type="expression" dxfId="1384" priority="646">
      <formula>IF(RIGHT(TEXT(AM488,"0.#"),1)=".",TRUE,FALSE)</formula>
    </cfRule>
  </conditionalFormatting>
  <conditionalFormatting sqref="AI489">
    <cfRule type="expression" dxfId="1383" priority="637">
      <formula>IF(RIGHT(TEXT(AI489,"0.#"),1)=".",FALSE,TRUE)</formula>
    </cfRule>
    <cfRule type="expression" dxfId="1382" priority="638">
      <formula>IF(RIGHT(TEXT(AI489,"0.#"),1)=".",TRUE,FALSE)</formula>
    </cfRule>
  </conditionalFormatting>
  <conditionalFormatting sqref="AI487">
    <cfRule type="expression" dxfId="1381" priority="641">
      <formula>IF(RIGHT(TEXT(AI487,"0.#"),1)=".",FALSE,TRUE)</formula>
    </cfRule>
    <cfRule type="expression" dxfId="1380" priority="642">
      <formula>IF(RIGHT(TEXT(AI487,"0.#"),1)=".",TRUE,FALSE)</formula>
    </cfRule>
  </conditionalFormatting>
  <conditionalFormatting sqref="AI488">
    <cfRule type="expression" dxfId="1379" priority="639">
      <formula>IF(RIGHT(TEXT(AI488,"0.#"),1)=".",FALSE,TRUE)</formula>
    </cfRule>
    <cfRule type="expression" dxfId="1378" priority="640">
      <formula>IF(RIGHT(TEXT(AI488,"0.#"),1)=".",TRUE,FALSE)</formula>
    </cfRule>
  </conditionalFormatting>
  <conditionalFormatting sqref="AM514">
    <cfRule type="expression" dxfId="1377" priority="631">
      <formula>IF(RIGHT(TEXT(AM514,"0.#"),1)=".",FALSE,TRUE)</formula>
    </cfRule>
    <cfRule type="expression" dxfId="1376" priority="632">
      <formula>IF(RIGHT(TEXT(AM514,"0.#"),1)=".",TRUE,FALSE)</formula>
    </cfRule>
  </conditionalFormatting>
  <conditionalFormatting sqref="AM512">
    <cfRule type="expression" dxfId="1375" priority="635">
      <formula>IF(RIGHT(TEXT(AM512,"0.#"),1)=".",FALSE,TRUE)</formula>
    </cfRule>
    <cfRule type="expression" dxfId="1374" priority="636">
      <formula>IF(RIGHT(TEXT(AM512,"0.#"),1)=".",TRUE,FALSE)</formula>
    </cfRule>
  </conditionalFormatting>
  <conditionalFormatting sqref="AM513">
    <cfRule type="expression" dxfId="1373" priority="633">
      <formula>IF(RIGHT(TEXT(AM513,"0.#"),1)=".",FALSE,TRUE)</formula>
    </cfRule>
    <cfRule type="expression" dxfId="1372" priority="634">
      <formula>IF(RIGHT(TEXT(AM513,"0.#"),1)=".",TRUE,FALSE)</formula>
    </cfRule>
  </conditionalFormatting>
  <conditionalFormatting sqref="AI514">
    <cfRule type="expression" dxfId="1371" priority="625">
      <formula>IF(RIGHT(TEXT(AI514,"0.#"),1)=".",FALSE,TRUE)</formula>
    </cfRule>
    <cfRule type="expression" dxfId="1370" priority="626">
      <formula>IF(RIGHT(TEXT(AI514,"0.#"),1)=".",TRUE,FALSE)</formula>
    </cfRule>
  </conditionalFormatting>
  <conditionalFormatting sqref="AI512">
    <cfRule type="expression" dxfId="1369" priority="629">
      <formula>IF(RIGHT(TEXT(AI512,"0.#"),1)=".",FALSE,TRUE)</formula>
    </cfRule>
    <cfRule type="expression" dxfId="1368" priority="630">
      <formula>IF(RIGHT(TEXT(AI512,"0.#"),1)=".",TRUE,FALSE)</formula>
    </cfRule>
  </conditionalFormatting>
  <conditionalFormatting sqref="AI513">
    <cfRule type="expression" dxfId="1367" priority="627">
      <formula>IF(RIGHT(TEXT(AI513,"0.#"),1)=".",FALSE,TRUE)</formula>
    </cfRule>
    <cfRule type="expression" dxfId="1366" priority="628">
      <formula>IF(RIGHT(TEXT(AI513,"0.#"),1)=".",TRUE,FALSE)</formula>
    </cfRule>
  </conditionalFormatting>
  <conditionalFormatting sqref="AM519">
    <cfRule type="expression" dxfId="1365" priority="571">
      <formula>IF(RIGHT(TEXT(AM519,"0.#"),1)=".",FALSE,TRUE)</formula>
    </cfRule>
    <cfRule type="expression" dxfId="1364" priority="572">
      <formula>IF(RIGHT(TEXT(AM519,"0.#"),1)=".",TRUE,FALSE)</formula>
    </cfRule>
  </conditionalFormatting>
  <conditionalFormatting sqref="AM517">
    <cfRule type="expression" dxfId="1363" priority="575">
      <formula>IF(RIGHT(TEXT(AM517,"0.#"),1)=".",FALSE,TRUE)</formula>
    </cfRule>
    <cfRule type="expression" dxfId="1362" priority="576">
      <formula>IF(RIGHT(TEXT(AM517,"0.#"),1)=".",TRUE,FALSE)</formula>
    </cfRule>
  </conditionalFormatting>
  <conditionalFormatting sqref="AM518">
    <cfRule type="expression" dxfId="1361" priority="573">
      <formula>IF(RIGHT(TEXT(AM518,"0.#"),1)=".",FALSE,TRUE)</formula>
    </cfRule>
    <cfRule type="expression" dxfId="1360" priority="574">
      <formula>IF(RIGHT(TEXT(AM518,"0.#"),1)=".",TRUE,FALSE)</formula>
    </cfRule>
  </conditionalFormatting>
  <conditionalFormatting sqref="AI519">
    <cfRule type="expression" dxfId="1359" priority="565">
      <formula>IF(RIGHT(TEXT(AI519,"0.#"),1)=".",FALSE,TRUE)</formula>
    </cfRule>
    <cfRule type="expression" dxfId="1358" priority="566">
      <formula>IF(RIGHT(TEXT(AI519,"0.#"),1)=".",TRUE,FALSE)</formula>
    </cfRule>
  </conditionalFormatting>
  <conditionalFormatting sqref="AI517">
    <cfRule type="expression" dxfId="1357" priority="569">
      <formula>IF(RIGHT(TEXT(AI517,"0.#"),1)=".",FALSE,TRUE)</formula>
    </cfRule>
    <cfRule type="expression" dxfId="1356" priority="570">
      <formula>IF(RIGHT(TEXT(AI517,"0.#"),1)=".",TRUE,FALSE)</formula>
    </cfRule>
  </conditionalFormatting>
  <conditionalFormatting sqref="AI518">
    <cfRule type="expression" dxfId="1355" priority="567">
      <formula>IF(RIGHT(TEXT(AI518,"0.#"),1)=".",FALSE,TRUE)</formula>
    </cfRule>
    <cfRule type="expression" dxfId="1354" priority="568">
      <formula>IF(RIGHT(TEXT(AI518,"0.#"),1)=".",TRUE,FALSE)</formula>
    </cfRule>
  </conditionalFormatting>
  <conditionalFormatting sqref="AM524">
    <cfRule type="expression" dxfId="1353" priority="559">
      <formula>IF(RIGHT(TEXT(AM524,"0.#"),1)=".",FALSE,TRUE)</formula>
    </cfRule>
    <cfRule type="expression" dxfId="1352" priority="560">
      <formula>IF(RIGHT(TEXT(AM524,"0.#"),1)=".",TRUE,FALSE)</formula>
    </cfRule>
  </conditionalFormatting>
  <conditionalFormatting sqref="AM522">
    <cfRule type="expression" dxfId="1351" priority="563">
      <formula>IF(RIGHT(TEXT(AM522,"0.#"),1)=".",FALSE,TRUE)</formula>
    </cfRule>
    <cfRule type="expression" dxfId="1350" priority="564">
      <formula>IF(RIGHT(TEXT(AM522,"0.#"),1)=".",TRUE,FALSE)</formula>
    </cfRule>
  </conditionalFormatting>
  <conditionalFormatting sqref="AM523">
    <cfRule type="expression" dxfId="1349" priority="561">
      <formula>IF(RIGHT(TEXT(AM523,"0.#"),1)=".",FALSE,TRUE)</formula>
    </cfRule>
    <cfRule type="expression" dxfId="1348" priority="562">
      <formula>IF(RIGHT(TEXT(AM523,"0.#"),1)=".",TRUE,FALSE)</formula>
    </cfRule>
  </conditionalFormatting>
  <conditionalFormatting sqref="AI524">
    <cfRule type="expression" dxfId="1347" priority="553">
      <formula>IF(RIGHT(TEXT(AI524,"0.#"),1)=".",FALSE,TRUE)</formula>
    </cfRule>
    <cfRule type="expression" dxfId="1346" priority="554">
      <formula>IF(RIGHT(TEXT(AI524,"0.#"),1)=".",TRUE,FALSE)</formula>
    </cfRule>
  </conditionalFormatting>
  <conditionalFormatting sqref="AI522">
    <cfRule type="expression" dxfId="1345" priority="557">
      <formula>IF(RIGHT(TEXT(AI522,"0.#"),1)=".",FALSE,TRUE)</formula>
    </cfRule>
    <cfRule type="expression" dxfId="1344" priority="558">
      <formula>IF(RIGHT(TEXT(AI522,"0.#"),1)=".",TRUE,FALSE)</formula>
    </cfRule>
  </conditionalFormatting>
  <conditionalFormatting sqref="AI523">
    <cfRule type="expression" dxfId="1343" priority="555">
      <formula>IF(RIGHT(TEXT(AI523,"0.#"),1)=".",FALSE,TRUE)</formula>
    </cfRule>
    <cfRule type="expression" dxfId="1342" priority="556">
      <formula>IF(RIGHT(TEXT(AI523,"0.#"),1)=".",TRUE,FALSE)</formula>
    </cfRule>
  </conditionalFormatting>
  <conditionalFormatting sqref="AM529">
    <cfRule type="expression" dxfId="1341" priority="547">
      <formula>IF(RIGHT(TEXT(AM529,"0.#"),1)=".",FALSE,TRUE)</formula>
    </cfRule>
    <cfRule type="expression" dxfId="1340" priority="548">
      <formula>IF(RIGHT(TEXT(AM529,"0.#"),1)=".",TRUE,FALSE)</formula>
    </cfRule>
  </conditionalFormatting>
  <conditionalFormatting sqref="AM527">
    <cfRule type="expression" dxfId="1339" priority="551">
      <formula>IF(RIGHT(TEXT(AM527,"0.#"),1)=".",FALSE,TRUE)</formula>
    </cfRule>
    <cfRule type="expression" dxfId="1338" priority="552">
      <formula>IF(RIGHT(TEXT(AM527,"0.#"),1)=".",TRUE,FALSE)</formula>
    </cfRule>
  </conditionalFormatting>
  <conditionalFormatting sqref="AM528">
    <cfRule type="expression" dxfId="1337" priority="549">
      <formula>IF(RIGHT(TEXT(AM528,"0.#"),1)=".",FALSE,TRUE)</formula>
    </cfRule>
    <cfRule type="expression" dxfId="1336" priority="550">
      <formula>IF(RIGHT(TEXT(AM528,"0.#"),1)=".",TRUE,FALSE)</formula>
    </cfRule>
  </conditionalFormatting>
  <conditionalFormatting sqref="AI529">
    <cfRule type="expression" dxfId="1335" priority="541">
      <formula>IF(RIGHT(TEXT(AI529,"0.#"),1)=".",FALSE,TRUE)</formula>
    </cfRule>
    <cfRule type="expression" dxfId="1334" priority="542">
      <formula>IF(RIGHT(TEXT(AI529,"0.#"),1)=".",TRUE,FALSE)</formula>
    </cfRule>
  </conditionalFormatting>
  <conditionalFormatting sqref="AI527">
    <cfRule type="expression" dxfId="1333" priority="545">
      <formula>IF(RIGHT(TEXT(AI527,"0.#"),1)=".",FALSE,TRUE)</formula>
    </cfRule>
    <cfRule type="expression" dxfId="1332" priority="546">
      <formula>IF(RIGHT(TEXT(AI527,"0.#"),1)=".",TRUE,FALSE)</formula>
    </cfRule>
  </conditionalFormatting>
  <conditionalFormatting sqref="AI528">
    <cfRule type="expression" dxfId="1331" priority="543">
      <formula>IF(RIGHT(TEXT(AI528,"0.#"),1)=".",FALSE,TRUE)</formula>
    </cfRule>
    <cfRule type="expression" dxfId="1330" priority="544">
      <formula>IF(RIGHT(TEXT(AI528,"0.#"),1)=".",TRUE,FALSE)</formula>
    </cfRule>
  </conditionalFormatting>
  <conditionalFormatting sqref="AM494">
    <cfRule type="expression" dxfId="1329" priority="619">
      <formula>IF(RIGHT(TEXT(AM494,"0.#"),1)=".",FALSE,TRUE)</formula>
    </cfRule>
    <cfRule type="expression" dxfId="1328" priority="620">
      <formula>IF(RIGHT(TEXT(AM494,"0.#"),1)=".",TRUE,FALSE)</formula>
    </cfRule>
  </conditionalFormatting>
  <conditionalFormatting sqref="AM492">
    <cfRule type="expression" dxfId="1327" priority="623">
      <formula>IF(RIGHT(TEXT(AM492,"0.#"),1)=".",FALSE,TRUE)</formula>
    </cfRule>
    <cfRule type="expression" dxfId="1326" priority="624">
      <formula>IF(RIGHT(TEXT(AM492,"0.#"),1)=".",TRUE,FALSE)</formula>
    </cfRule>
  </conditionalFormatting>
  <conditionalFormatting sqref="AM493">
    <cfRule type="expression" dxfId="1325" priority="621">
      <formula>IF(RIGHT(TEXT(AM493,"0.#"),1)=".",FALSE,TRUE)</formula>
    </cfRule>
    <cfRule type="expression" dxfId="1324" priority="622">
      <formula>IF(RIGHT(TEXT(AM493,"0.#"),1)=".",TRUE,FALSE)</formula>
    </cfRule>
  </conditionalFormatting>
  <conditionalFormatting sqref="AI494">
    <cfRule type="expression" dxfId="1323" priority="613">
      <formula>IF(RIGHT(TEXT(AI494,"0.#"),1)=".",FALSE,TRUE)</formula>
    </cfRule>
    <cfRule type="expression" dxfId="1322" priority="614">
      <formula>IF(RIGHT(TEXT(AI494,"0.#"),1)=".",TRUE,FALSE)</formula>
    </cfRule>
  </conditionalFormatting>
  <conditionalFormatting sqref="AI492">
    <cfRule type="expression" dxfId="1321" priority="617">
      <formula>IF(RIGHT(TEXT(AI492,"0.#"),1)=".",FALSE,TRUE)</formula>
    </cfRule>
    <cfRule type="expression" dxfId="1320" priority="618">
      <formula>IF(RIGHT(TEXT(AI492,"0.#"),1)=".",TRUE,FALSE)</formula>
    </cfRule>
  </conditionalFormatting>
  <conditionalFormatting sqref="AI493">
    <cfRule type="expression" dxfId="1319" priority="615">
      <formula>IF(RIGHT(TEXT(AI493,"0.#"),1)=".",FALSE,TRUE)</formula>
    </cfRule>
    <cfRule type="expression" dxfId="1318" priority="616">
      <formula>IF(RIGHT(TEXT(AI493,"0.#"),1)=".",TRUE,FALSE)</formula>
    </cfRule>
  </conditionalFormatting>
  <conditionalFormatting sqref="AM499">
    <cfRule type="expression" dxfId="1317" priority="607">
      <formula>IF(RIGHT(TEXT(AM499,"0.#"),1)=".",FALSE,TRUE)</formula>
    </cfRule>
    <cfRule type="expression" dxfId="1316" priority="608">
      <formula>IF(RIGHT(TEXT(AM499,"0.#"),1)=".",TRUE,FALSE)</formula>
    </cfRule>
  </conditionalFormatting>
  <conditionalFormatting sqref="AM497">
    <cfRule type="expression" dxfId="1315" priority="611">
      <formula>IF(RIGHT(TEXT(AM497,"0.#"),1)=".",FALSE,TRUE)</formula>
    </cfRule>
    <cfRule type="expression" dxfId="1314" priority="612">
      <formula>IF(RIGHT(TEXT(AM497,"0.#"),1)=".",TRUE,FALSE)</formula>
    </cfRule>
  </conditionalFormatting>
  <conditionalFormatting sqref="AM498">
    <cfRule type="expression" dxfId="1313" priority="609">
      <formula>IF(RIGHT(TEXT(AM498,"0.#"),1)=".",FALSE,TRUE)</formula>
    </cfRule>
    <cfRule type="expression" dxfId="1312" priority="610">
      <formula>IF(RIGHT(TEXT(AM498,"0.#"),1)=".",TRUE,FALSE)</formula>
    </cfRule>
  </conditionalFormatting>
  <conditionalFormatting sqref="AI499">
    <cfRule type="expression" dxfId="1311" priority="601">
      <formula>IF(RIGHT(TEXT(AI499,"0.#"),1)=".",FALSE,TRUE)</formula>
    </cfRule>
    <cfRule type="expression" dxfId="1310" priority="602">
      <formula>IF(RIGHT(TEXT(AI499,"0.#"),1)=".",TRUE,FALSE)</formula>
    </cfRule>
  </conditionalFormatting>
  <conditionalFormatting sqref="AI497">
    <cfRule type="expression" dxfId="1309" priority="605">
      <formula>IF(RIGHT(TEXT(AI497,"0.#"),1)=".",FALSE,TRUE)</formula>
    </cfRule>
    <cfRule type="expression" dxfId="1308" priority="606">
      <formula>IF(RIGHT(TEXT(AI497,"0.#"),1)=".",TRUE,FALSE)</formula>
    </cfRule>
  </conditionalFormatting>
  <conditionalFormatting sqref="AI498">
    <cfRule type="expression" dxfId="1307" priority="603">
      <formula>IF(RIGHT(TEXT(AI498,"0.#"),1)=".",FALSE,TRUE)</formula>
    </cfRule>
    <cfRule type="expression" dxfId="1306" priority="604">
      <formula>IF(RIGHT(TEXT(AI498,"0.#"),1)=".",TRUE,FALSE)</formula>
    </cfRule>
  </conditionalFormatting>
  <conditionalFormatting sqref="AM504">
    <cfRule type="expression" dxfId="1305" priority="595">
      <formula>IF(RIGHT(TEXT(AM504,"0.#"),1)=".",FALSE,TRUE)</formula>
    </cfRule>
    <cfRule type="expression" dxfId="1304" priority="596">
      <formula>IF(RIGHT(TEXT(AM504,"0.#"),1)=".",TRUE,FALSE)</formula>
    </cfRule>
  </conditionalFormatting>
  <conditionalFormatting sqref="AM502">
    <cfRule type="expression" dxfId="1303" priority="599">
      <formula>IF(RIGHT(TEXT(AM502,"0.#"),1)=".",FALSE,TRUE)</formula>
    </cfRule>
    <cfRule type="expression" dxfId="1302" priority="600">
      <formula>IF(RIGHT(TEXT(AM502,"0.#"),1)=".",TRUE,FALSE)</formula>
    </cfRule>
  </conditionalFormatting>
  <conditionalFormatting sqref="AM503">
    <cfRule type="expression" dxfId="1301" priority="597">
      <formula>IF(RIGHT(TEXT(AM503,"0.#"),1)=".",FALSE,TRUE)</formula>
    </cfRule>
    <cfRule type="expression" dxfId="1300" priority="598">
      <formula>IF(RIGHT(TEXT(AM503,"0.#"),1)=".",TRUE,FALSE)</formula>
    </cfRule>
  </conditionalFormatting>
  <conditionalFormatting sqref="AI504">
    <cfRule type="expression" dxfId="1299" priority="589">
      <formula>IF(RIGHT(TEXT(AI504,"0.#"),1)=".",FALSE,TRUE)</formula>
    </cfRule>
    <cfRule type="expression" dxfId="1298" priority="590">
      <formula>IF(RIGHT(TEXT(AI504,"0.#"),1)=".",TRUE,FALSE)</formula>
    </cfRule>
  </conditionalFormatting>
  <conditionalFormatting sqref="AI502">
    <cfRule type="expression" dxfId="1297" priority="593">
      <formula>IF(RIGHT(TEXT(AI502,"0.#"),1)=".",FALSE,TRUE)</formula>
    </cfRule>
    <cfRule type="expression" dxfId="1296" priority="594">
      <formula>IF(RIGHT(TEXT(AI502,"0.#"),1)=".",TRUE,FALSE)</formula>
    </cfRule>
  </conditionalFormatting>
  <conditionalFormatting sqref="AI503">
    <cfRule type="expression" dxfId="1295" priority="591">
      <formula>IF(RIGHT(TEXT(AI503,"0.#"),1)=".",FALSE,TRUE)</formula>
    </cfRule>
    <cfRule type="expression" dxfId="1294" priority="592">
      <formula>IF(RIGHT(TEXT(AI503,"0.#"),1)=".",TRUE,FALSE)</formula>
    </cfRule>
  </conditionalFormatting>
  <conditionalFormatting sqref="AM509">
    <cfRule type="expression" dxfId="1293" priority="583">
      <formula>IF(RIGHT(TEXT(AM509,"0.#"),1)=".",FALSE,TRUE)</formula>
    </cfRule>
    <cfRule type="expression" dxfId="1292" priority="584">
      <formula>IF(RIGHT(TEXT(AM509,"0.#"),1)=".",TRUE,FALSE)</formula>
    </cfRule>
  </conditionalFormatting>
  <conditionalFormatting sqref="AM507">
    <cfRule type="expression" dxfId="1291" priority="587">
      <formula>IF(RIGHT(TEXT(AM507,"0.#"),1)=".",FALSE,TRUE)</formula>
    </cfRule>
    <cfRule type="expression" dxfId="1290" priority="588">
      <formula>IF(RIGHT(TEXT(AM507,"0.#"),1)=".",TRUE,FALSE)</formula>
    </cfRule>
  </conditionalFormatting>
  <conditionalFormatting sqref="AM508">
    <cfRule type="expression" dxfId="1289" priority="585">
      <formula>IF(RIGHT(TEXT(AM508,"0.#"),1)=".",FALSE,TRUE)</formula>
    </cfRule>
    <cfRule type="expression" dxfId="1288" priority="586">
      <formula>IF(RIGHT(TEXT(AM508,"0.#"),1)=".",TRUE,FALSE)</formula>
    </cfRule>
  </conditionalFormatting>
  <conditionalFormatting sqref="AI509">
    <cfRule type="expression" dxfId="1287" priority="577">
      <formula>IF(RIGHT(TEXT(AI509,"0.#"),1)=".",FALSE,TRUE)</formula>
    </cfRule>
    <cfRule type="expression" dxfId="1286" priority="578">
      <formula>IF(RIGHT(TEXT(AI509,"0.#"),1)=".",TRUE,FALSE)</formula>
    </cfRule>
  </conditionalFormatting>
  <conditionalFormatting sqref="AI507">
    <cfRule type="expression" dxfId="1285" priority="581">
      <formula>IF(RIGHT(TEXT(AI507,"0.#"),1)=".",FALSE,TRUE)</formula>
    </cfRule>
    <cfRule type="expression" dxfId="1284" priority="582">
      <formula>IF(RIGHT(TEXT(AI507,"0.#"),1)=".",TRUE,FALSE)</formula>
    </cfRule>
  </conditionalFormatting>
  <conditionalFormatting sqref="AI508">
    <cfRule type="expression" dxfId="1283" priority="579">
      <formula>IF(RIGHT(TEXT(AI508,"0.#"),1)=".",FALSE,TRUE)</formula>
    </cfRule>
    <cfRule type="expression" dxfId="1282" priority="580">
      <formula>IF(RIGHT(TEXT(AI508,"0.#"),1)=".",TRUE,FALSE)</formula>
    </cfRule>
  </conditionalFormatting>
  <conditionalFormatting sqref="AM543">
    <cfRule type="expression" dxfId="1281" priority="535">
      <formula>IF(RIGHT(TEXT(AM543,"0.#"),1)=".",FALSE,TRUE)</formula>
    </cfRule>
    <cfRule type="expression" dxfId="1280" priority="536">
      <formula>IF(RIGHT(TEXT(AM543,"0.#"),1)=".",TRUE,FALSE)</formula>
    </cfRule>
  </conditionalFormatting>
  <conditionalFormatting sqref="AM541">
    <cfRule type="expression" dxfId="1279" priority="539">
      <formula>IF(RIGHT(TEXT(AM541,"0.#"),1)=".",FALSE,TRUE)</formula>
    </cfRule>
    <cfRule type="expression" dxfId="1278" priority="540">
      <formula>IF(RIGHT(TEXT(AM541,"0.#"),1)=".",TRUE,FALSE)</formula>
    </cfRule>
  </conditionalFormatting>
  <conditionalFormatting sqref="AM542">
    <cfRule type="expression" dxfId="1277" priority="537">
      <formula>IF(RIGHT(TEXT(AM542,"0.#"),1)=".",FALSE,TRUE)</formula>
    </cfRule>
    <cfRule type="expression" dxfId="1276" priority="538">
      <formula>IF(RIGHT(TEXT(AM542,"0.#"),1)=".",TRUE,FALSE)</formula>
    </cfRule>
  </conditionalFormatting>
  <conditionalFormatting sqref="AI543">
    <cfRule type="expression" dxfId="1275" priority="529">
      <formula>IF(RIGHT(TEXT(AI543,"0.#"),1)=".",FALSE,TRUE)</formula>
    </cfRule>
    <cfRule type="expression" dxfId="1274" priority="530">
      <formula>IF(RIGHT(TEXT(AI543,"0.#"),1)=".",TRUE,FALSE)</formula>
    </cfRule>
  </conditionalFormatting>
  <conditionalFormatting sqref="AI541">
    <cfRule type="expression" dxfId="1273" priority="533">
      <formula>IF(RIGHT(TEXT(AI541,"0.#"),1)=".",FALSE,TRUE)</formula>
    </cfRule>
    <cfRule type="expression" dxfId="1272" priority="534">
      <formula>IF(RIGHT(TEXT(AI541,"0.#"),1)=".",TRUE,FALSE)</formula>
    </cfRule>
  </conditionalFormatting>
  <conditionalFormatting sqref="AI542">
    <cfRule type="expression" dxfId="1271" priority="531">
      <formula>IF(RIGHT(TEXT(AI542,"0.#"),1)=".",FALSE,TRUE)</formula>
    </cfRule>
    <cfRule type="expression" dxfId="1270" priority="532">
      <formula>IF(RIGHT(TEXT(AI542,"0.#"),1)=".",TRUE,FALSE)</formula>
    </cfRule>
  </conditionalFormatting>
  <conditionalFormatting sqref="AM568">
    <cfRule type="expression" dxfId="1269" priority="523">
      <formula>IF(RIGHT(TEXT(AM568,"0.#"),1)=".",FALSE,TRUE)</formula>
    </cfRule>
    <cfRule type="expression" dxfId="1268" priority="524">
      <formula>IF(RIGHT(TEXT(AM568,"0.#"),1)=".",TRUE,FALSE)</formula>
    </cfRule>
  </conditionalFormatting>
  <conditionalFormatting sqref="AM566">
    <cfRule type="expression" dxfId="1267" priority="527">
      <formula>IF(RIGHT(TEXT(AM566,"0.#"),1)=".",FALSE,TRUE)</formula>
    </cfRule>
    <cfRule type="expression" dxfId="1266" priority="528">
      <formula>IF(RIGHT(TEXT(AM566,"0.#"),1)=".",TRUE,FALSE)</formula>
    </cfRule>
  </conditionalFormatting>
  <conditionalFormatting sqref="AM567">
    <cfRule type="expression" dxfId="1265" priority="525">
      <formula>IF(RIGHT(TEXT(AM567,"0.#"),1)=".",FALSE,TRUE)</formula>
    </cfRule>
    <cfRule type="expression" dxfId="1264" priority="526">
      <formula>IF(RIGHT(TEXT(AM567,"0.#"),1)=".",TRUE,FALSE)</formula>
    </cfRule>
  </conditionalFormatting>
  <conditionalFormatting sqref="AI568">
    <cfRule type="expression" dxfId="1263" priority="517">
      <formula>IF(RIGHT(TEXT(AI568,"0.#"),1)=".",FALSE,TRUE)</formula>
    </cfRule>
    <cfRule type="expression" dxfId="1262" priority="518">
      <formula>IF(RIGHT(TEXT(AI568,"0.#"),1)=".",TRUE,FALSE)</formula>
    </cfRule>
  </conditionalFormatting>
  <conditionalFormatting sqref="AI566">
    <cfRule type="expression" dxfId="1261" priority="521">
      <formula>IF(RIGHT(TEXT(AI566,"0.#"),1)=".",FALSE,TRUE)</formula>
    </cfRule>
    <cfRule type="expression" dxfId="1260" priority="522">
      <formula>IF(RIGHT(TEXT(AI566,"0.#"),1)=".",TRUE,FALSE)</formula>
    </cfRule>
  </conditionalFormatting>
  <conditionalFormatting sqref="AI567">
    <cfRule type="expression" dxfId="1259" priority="519">
      <formula>IF(RIGHT(TEXT(AI567,"0.#"),1)=".",FALSE,TRUE)</formula>
    </cfRule>
    <cfRule type="expression" dxfId="1258" priority="520">
      <formula>IF(RIGHT(TEXT(AI567,"0.#"),1)=".",TRUE,FALSE)</formula>
    </cfRule>
  </conditionalFormatting>
  <conditionalFormatting sqref="AM573">
    <cfRule type="expression" dxfId="1257" priority="463">
      <formula>IF(RIGHT(TEXT(AM573,"0.#"),1)=".",FALSE,TRUE)</formula>
    </cfRule>
    <cfRule type="expression" dxfId="1256" priority="464">
      <formula>IF(RIGHT(TEXT(AM573,"0.#"),1)=".",TRUE,FALSE)</formula>
    </cfRule>
  </conditionalFormatting>
  <conditionalFormatting sqref="AM571">
    <cfRule type="expression" dxfId="1255" priority="467">
      <formula>IF(RIGHT(TEXT(AM571,"0.#"),1)=".",FALSE,TRUE)</formula>
    </cfRule>
    <cfRule type="expression" dxfId="1254" priority="468">
      <formula>IF(RIGHT(TEXT(AM571,"0.#"),1)=".",TRUE,FALSE)</formula>
    </cfRule>
  </conditionalFormatting>
  <conditionalFormatting sqref="AM572">
    <cfRule type="expression" dxfId="1253" priority="465">
      <formula>IF(RIGHT(TEXT(AM572,"0.#"),1)=".",FALSE,TRUE)</formula>
    </cfRule>
    <cfRule type="expression" dxfId="1252" priority="466">
      <formula>IF(RIGHT(TEXT(AM572,"0.#"),1)=".",TRUE,FALSE)</formula>
    </cfRule>
  </conditionalFormatting>
  <conditionalFormatting sqref="AI573">
    <cfRule type="expression" dxfId="1251" priority="457">
      <formula>IF(RIGHT(TEXT(AI573,"0.#"),1)=".",FALSE,TRUE)</formula>
    </cfRule>
    <cfRule type="expression" dxfId="1250" priority="458">
      <formula>IF(RIGHT(TEXT(AI573,"0.#"),1)=".",TRUE,FALSE)</formula>
    </cfRule>
  </conditionalFormatting>
  <conditionalFormatting sqref="AI571">
    <cfRule type="expression" dxfId="1249" priority="461">
      <formula>IF(RIGHT(TEXT(AI571,"0.#"),1)=".",FALSE,TRUE)</formula>
    </cfRule>
    <cfRule type="expression" dxfId="1248" priority="462">
      <formula>IF(RIGHT(TEXT(AI571,"0.#"),1)=".",TRUE,FALSE)</formula>
    </cfRule>
  </conditionalFormatting>
  <conditionalFormatting sqref="AI572">
    <cfRule type="expression" dxfId="1247" priority="459">
      <formula>IF(RIGHT(TEXT(AI572,"0.#"),1)=".",FALSE,TRUE)</formula>
    </cfRule>
    <cfRule type="expression" dxfId="1246" priority="460">
      <formula>IF(RIGHT(TEXT(AI572,"0.#"),1)=".",TRUE,FALSE)</formula>
    </cfRule>
  </conditionalFormatting>
  <conditionalFormatting sqref="AM578">
    <cfRule type="expression" dxfId="1245" priority="451">
      <formula>IF(RIGHT(TEXT(AM578,"0.#"),1)=".",FALSE,TRUE)</formula>
    </cfRule>
    <cfRule type="expression" dxfId="1244" priority="452">
      <formula>IF(RIGHT(TEXT(AM578,"0.#"),1)=".",TRUE,FALSE)</formula>
    </cfRule>
  </conditionalFormatting>
  <conditionalFormatting sqref="AM576">
    <cfRule type="expression" dxfId="1243" priority="455">
      <formula>IF(RIGHT(TEXT(AM576,"0.#"),1)=".",FALSE,TRUE)</formula>
    </cfRule>
    <cfRule type="expression" dxfId="1242" priority="456">
      <formula>IF(RIGHT(TEXT(AM576,"0.#"),1)=".",TRUE,FALSE)</formula>
    </cfRule>
  </conditionalFormatting>
  <conditionalFormatting sqref="AM577">
    <cfRule type="expression" dxfId="1241" priority="453">
      <formula>IF(RIGHT(TEXT(AM577,"0.#"),1)=".",FALSE,TRUE)</formula>
    </cfRule>
    <cfRule type="expression" dxfId="1240" priority="454">
      <formula>IF(RIGHT(TEXT(AM577,"0.#"),1)=".",TRUE,FALSE)</formula>
    </cfRule>
  </conditionalFormatting>
  <conditionalFormatting sqref="AI578">
    <cfRule type="expression" dxfId="1239" priority="445">
      <formula>IF(RIGHT(TEXT(AI578,"0.#"),1)=".",FALSE,TRUE)</formula>
    </cfRule>
    <cfRule type="expression" dxfId="1238" priority="446">
      <formula>IF(RIGHT(TEXT(AI578,"0.#"),1)=".",TRUE,FALSE)</formula>
    </cfRule>
  </conditionalFormatting>
  <conditionalFormatting sqref="AI576">
    <cfRule type="expression" dxfId="1237" priority="449">
      <formula>IF(RIGHT(TEXT(AI576,"0.#"),1)=".",FALSE,TRUE)</formula>
    </cfRule>
    <cfRule type="expression" dxfId="1236" priority="450">
      <formula>IF(RIGHT(TEXT(AI576,"0.#"),1)=".",TRUE,FALSE)</formula>
    </cfRule>
  </conditionalFormatting>
  <conditionalFormatting sqref="AI577">
    <cfRule type="expression" dxfId="1235" priority="447">
      <formula>IF(RIGHT(TEXT(AI577,"0.#"),1)=".",FALSE,TRUE)</formula>
    </cfRule>
    <cfRule type="expression" dxfId="1234" priority="448">
      <formula>IF(RIGHT(TEXT(AI577,"0.#"),1)=".",TRUE,FALSE)</formula>
    </cfRule>
  </conditionalFormatting>
  <conditionalFormatting sqref="AM583">
    <cfRule type="expression" dxfId="1233" priority="439">
      <formula>IF(RIGHT(TEXT(AM583,"0.#"),1)=".",FALSE,TRUE)</formula>
    </cfRule>
    <cfRule type="expression" dxfId="1232" priority="440">
      <formula>IF(RIGHT(TEXT(AM583,"0.#"),1)=".",TRUE,FALSE)</formula>
    </cfRule>
  </conditionalFormatting>
  <conditionalFormatting sqref="AM581">
    <cfRule type="expression" dxfId="1231" priority="443">
      <formula>IF(RIGHT(TEXT(AM581,"0.#"),1)=".",FALSE,TRUE)</formula>
    </cfRule>
    <cfRule type="expression" dxfId="1230" priority="444">
      <formula>IF(RIGHT(TEXT(AM581,"0.#"),1)=".",TRUE,FALSE)</formula>
    </cfRule>
  </conditionalFormatting>
  <conditionalFormatting sqref="AM582">
    <cfRule type="expression" dxfId="1229" priority="441">
      <formula>IF(RIGHT(TEXT(AM582,"0.#"),1)=".",FALSE,TRUE)</formula>
    </cfRule>
    <cfRule type="expression" dxfId="1228" priority="442">
      <formula>IF(RIGHT(TEXT(AM582,"0.#"),1)=".",TRUE,FALSE)</formula>
    </cfRule>
  </conditionalFormatting>
  <conditionalFormatting sqref="AI583">
    <cfRule type="expression" dxfId="1227" priority="433">
      <formula>IF(RIGHT(TEXT(AI583,"0.#"),1)=".",FALSE,TRUE)</formula>
    </cfRule>
    <cfRule type="expression" dxfId="1226" priority="434">
      <formula>IF(RIGHT(TEXT(AI583,"0.#"),1)=".",TRUE,FALSE)</formula>
    </cfRule>
  </conditionalFormatting>
  <conditionalFormatting sqref="AI581">
    <cfRule type="expression" dxfId="1225" priority="437">
      <formula>IF(RIGHT(TEXT(AI581,"0.#"),1)=".",FALSE,TRUE)</formula>
    </cfRule>
    <cfRule type="expression" dxfId="1224" priority="438">
      <formula>IF(RIGHT(TEXT(AI581,"0.#"),1)=".",TRUE,FALSE)</formula>
    </cfRule>
  </conditionalFormatting>
  <conditionalFormatting sqref="AI582">
    <cfRule type="expression" dxfId="1223" priority="435">
      <formula>IF(RIGHT(TEXT(AI582,"0.#"),1)=".",FALSE,TRUE)</formula>
    </cfRule>
    <cfRule type="expression" dxfId="1222" priority="436">
      <formula>IF(RIGHT(TEXT(AI582,"0.#"),1)=".",TRUE,FALSE)</formula>
    </cfRule>
  </conditionalFormatting>
  <conditionalFormatting sqref="AM548">
    <cfRule type="expression" dxfId="1221" priority="511">
      <formula>IF(RIGHT(TEXT(AM548,"0.#"),1)=".",FALSE,TRUE)</formula>
    </cfRule>
    <cfRule type="expression" dxfId="1220" priority="512">
      <formula>IF(RIGHT(TEXT(AM548,"0.#"),1)=".",TRUE,FALSE)</formula>
    </cfRule>
  </conditionalFormatting>
  <conditionalFormatting sqref="AM546">
    <cfRule type="expression" dxfId="1219" priority="515">
      <formula>IF(RIGHT(TEXT(AM546,"0.#"),1)=".",FALSE,TRUE)</formula>
    </cfRule>
    <cfRule type="expression" dxfId="1218" priority="516">
      <formula>IF(RIGHT(TEXT(AM546,"0.#"),1)=".",TRUE,FALSE)</formula>
    </cfRule>
  </conditionalFormatting>
  <conditionalFormatting sqref="AM547">
    <cfRule type="expression" dxfId="1217" priority="513">
      <formula>IF(RIGHT(TEXT(AM547,"0.#"),1)=".",FALSE,TRUE)</formula>
    </cfRule>
    <cfRule type="expression" dxfId="1216" priority="514">
      <formula>IF(RIGHT(TEXT(AM547,"0.#"),1)=".",TRUE,FALSE)</formula>
    </cfRule>
  </conditionalFormatting>
  <conditionalFormatting sqref="AI548">
    <cfRule type="expression" dxfId="1215" priority="505">
      <formula>IF(RIGHT(TEXT(AI548,"0.#"),1)=".",FALSE,TRUE)</formula>
    </cfRule>
    <cfRule type="expression" dxfId="1214" priority="506">
      <formula>IF(RIGHT(TEXT(AI548,"0.#"),1)=".",TRUE,FALSE)</formula>
    </cfRule>
  </conditionalFormatting>
  <conditionalFormatting sqref="AI546">
    <cfRule type="expression" dxfId="1213" priority="509">
      <formula>IF(RIGHT(TEXT(AI546,"0.#"),1)=".",FALSE,TRUE)</formula>
    </cfRule>
    <cfRule type="expression" dxfId="1212" priority="510">
      <formula>IF(RIGHT(TEXT(AI546,"0.#"),1)=".",TRUE,FALSE)</formula>
    </cfRule>
  </conditionalFormatting>
  <conditionalFormatting sqref="AI547">
    <cfRule type="expression" dxfId="1211" priority="507">
      <formula>IF(RIGHT(TEXT(AI547,"0.#"),1)=".",FALSE,TRUE)</formula>
    </cfRule>
    <cfRule type="expression" dxfId="1210" priority="508">
      <formula>IF(RIGHT(TEXT(AI547,"0.#"),1)=".",TRUE,FALSE)</formula>
    </cfRule>
  </conditionalFormatting>
  <conditionalFormatting sqref="AM553">
    <cfRule type="expression" dxfId="1209" priority="499">
      <formula>IF(RIGHT(TEXT(AM553,"0.#"),1)=".",FALSE,TRUE)</formula>
    </cfRule>
    <cfRule type="expression" dxfId="1208" priority="500">
      <formula>IF(RIGHT(TEXT(AM553,"0.#"),1)=".",TRUE,FALSE)</formula>
    </cfRule>
  </conditionalFormatting>
  <conditionalFormatting sqref="AM551">
    <cfRule type="expression" dxfId="1207" priority="503">
      <formula>IF(RIGHT(TEXT(AM551,"0.#"),1)=".",FALSE,TRUE)</formula>
    </cfRule>
    <cfRule type="expression" dxfId="1206" priority="504">
      <formula>IF(RIGHT(TEXT(AM551,"0.#"),1)=".",TRUE,FALSE)</formula>
    </cfRule>
  </conditionalFormatting>
  <conditionalFormatting sqref="AM552">
    <cfRule type="expression" dxfId="1205" priority="501">
      <formula>IF(RIGHT(TEXT(AM552,"0.#"),1)=".",FALSE,TRUE)</formula>
    </cfRule>
    <cfRule type="expression" dxfId="1204" priority="502">
      <formula>IF(RIGHT(TEXT(AM552,"0.#"),1)=".",TRUE,FALSE)</formula>
    </cfRule>
  </conditionalFormatting>
  <conditionalFormatting sqref="AI553">
    <cfRule type="expression" dxfId="1203" priority="493">
      <formula>IF(RIGHT(TEXT(AI553,"0.#"),1)=".",FALSE,TRUE)</formula>
    </cfRule>
    <cfRule type="expression" dxfId="1202" priority="494">
      <formula>IF(RIGHT(TEXT(AI553,"0.#"),1)=".",TRUE,FALSE)</formula>
    </cfRule>
  </conditionalFormatting>
  <conditionalFormatting sqref="AI551">
    <cfRule type="expression" dxfId="1201" priority="497">
      <formula>IF(RIGHT(TEXT(AI551,"0.#"),1)=".",FALSE,TRUE)</formula>
    </cfRule>
    <cfRule type="expression" dxfId="1200" priority="498">
      <formula>IF(RIGHT(TEXT(AI551,"0.#"),1)=".",TRUE,FALSE)</formula>
    </cfRule>
  </conditionalFormatting>
  <conditionalFormatting sqref="AI552">
    <cfRule type="expression" dxfId="1199" priority="495">
      <formula>IF(RIGHT(TEXT(AI552,"0.#"),1)=".",FALSE,TRUE)</formula>
    </cfRule>
    <cfRule type="expression" dxfId="1198" priority="496">
      <formula>IF(RIGHT(TEXT(AI552,"0.#"),1)=".",TRUE,FALSE)</formula>
    </cfRule>
  </conditionalFormatting>
  <conditionalFormatting sqref="AM558">
    <cfRule type="expression" dxfId="1197" priority="487">
      <formula>IF(RIGHT(TEXT(AM558,"0.#"),1)=".",FALSE,TRUE)</formula>
    </cfRule>
    <cfRule type="expression" dxfId="1196" priority="488">
      <formula>IF(RIGHT(TEXT(AM558,"0.#"),1)=".",TRUE,FALSE)</formula>
    </cfRule>
  </conditionalFormatting>
  <conditionalFormatting sqref="AM556">
    <cfRule type="expression" dxfId="1195" priority="491">
      <formula>IF(RIGHT(TEXT(AM556,"0.#"),1)=".",FALSE,TRUE)</formula>
    </cfRule>
    <cfRule type="expression" dxfId="1194" priority="492">
      <formula>IF(RIGHT(TEXT(AM556,"0.#"),1)=".",TRUE,FALSE)</formula>
    </cfRule>
  </conditionalFormatting>
  <conditionalFormatting sqref="AM557">
    <cfRule type="expression" dxfId="1193" priority="489">
      <formula>IF(RIGHT(TEXT(AM557,"0.#"),1)=".",FALSE,TRUE)</formula>
    </cfRule>
    <cfRule type="expression" dxfId="1192" priority="490">
      <formula>IF(RIGHT(TEXT(AM557,"0.#"),1)=".",TRUE,FALSE)</formula>
    </cfRule>
  </conditionalFormatting>
  <conditionalFormatting sqref="AI558">
    <cfRule type="expression" dxfId="1191" priority="481">
      <formula>IF(RIGHT(TEXT(AI558,"0.#"),1)=".",FALSE,TRUE)</formula>
    </cfRule>
    <cfRule type="expression" dxfId="1190" priority="482">
      <formula>IF(RIGHT(TEXT(AI558,"0.#"),1)=".",TRUE,FALSE)</formula>
    </cfRule>
  </conditionalFormatting>
  <conditionalFormatting sqref="AI556">
    <cfRule type="expression" dxfId="1189" priority="485">
      <formula>IF(RIGHT(TEXT(AI556,"0.#"),1)=".",FALSE,TRUE)</formula>
    </cfRule>
    <cfRule type="expression" dxfId="1188" priority="486">
      <formula>IF(RIGHT(TEXT(AI556,"0.#"),1)=".",TRUE,FALSE)</formula>
    </cfRule>
  </conditionalFormatting>
  <conditionalFormatting sqref="AI557">
    <cfRule type="expression" dxfId="1187" priority="483">
      <formula>IF(RIGHT(TEXT(AI557,"0.#"),1)=".",FALSE,TRUE)</formula>
    </cfRule>
    <cfRule type="expression" dxfId="1186" priority="484">
      <formula>IF(RIGHT(TEXT(AI557,"0.#"),1)=".",TRUE,FALSE)</formula>
    </cfRule>
  </conditionalFormatting>
  <conditionalFormatting sqref="AM563">
    <cfRule type="expression" dxfId="1185" priority="475">
      <formula>IF(RIGHT(TEXT(AM563,"0.#"),1)=".",FALSE,TRUE)</formula>
    </cfRule>
    <cfRule type="expression" dxfId="1184" priority="476">
      <formula>IF(RIGHT(TEXT(AM563,"0.#"),1)=".",TRUE,FALSE)</formula>
    </cfRule>
  </conditionalFormatting>
  <conditionalFormatting sqref="AM561">
    <cfRule type="expression" dxfId="1183" priority="479">
      <formula>IF(RIGHT(TEXT(AM561,"0.#"),1)=".",FALSE,TRUE)</formula>
    </cfRule>
    <cfRule type="expression" dxfId="1182" priority="480">
      <formula>IF(RIGHT(TEXT(AM561,"0.#"),1)=".",TRUE,FALSE)</formula>
    </cfRule>
  </conditionalFormatting>
  <conditionalFormatting sqref="AM562">
    <cfRule type="expression" dxfId="1181" priority="477">
      <formula>IF(RIGHT(TEXT(AM562,"0.#"),1)=".",FALSE,TRUE)</formula>
    </cfRule>
    <cfRule type="expression" dxfId="1180" priority="478">
      <formula>IF(RIGHT(TEXT(AM562,"0.#"),1)=".",TRUE,FALSE)</formula>
    </cfRule>
  </conditionalFormatting>
  <conditionalFormatting sqref="AI563">
    <cfRule type="expression" dxfId="1179" priority="469">
      <formula>IF(RIGHT(TEXT(AI563,"0.#"),1)=".",FALSE,TRUE)</formula>
    </cfRule>
    <cfRule type="expression" dxfId="1178" priority="470">
      <formula>IF(RIGHT(TEXT(AI563,"0.#"),1)=".",TRUE,FALSE)</formula>
    </cfRule>
  </conditionalFormatting>
  <conditionalFormatting sqref="AI561">
    <cfRule type="expression" dxfId="1177" priority="473">
      <formula>IF(RIGHT(TEXT(AI561,"0.#"),1)=".",FALSE,TRUE)</formula>
    </cfRule>
    <cfRule type="expression" dxfId="1176" priority="474">
      <formula>IF(RIGHT(TEXT(AI561,"0.#"),1)=".",TRUE,FALSE)</formula>
    </cfRule>
  </conditionalFormatting>
  <conditionalFormatting sqref="AI562">
    <cfRule type="expression" dxfId="1175" priority="471">
      <formula>IF(RIGHT(TEXT(AI562,"0.#"),1)=".",FALSE,TRUE)</formula>
    </cfRule>
    <cfRule type="expression" dxfId="1174" priority="472">
      <formula>IF(RIGHT(TEXT(AI562,"0.#"),1)=".",TRUE,FALSE)</formula>
    </cfRule>
  </conditionalFormatting>
  <conditionalFormatting sqref="AM597">
    <cfRule type="expression" dxfId="1173" priority="427">
      <formula>IF(RIGHT(TEXT(AM597,"0.#"),1)=".",FALSE,TRUE)</formula>
    </cfRule>
    <cfRule type="expression" dxfId="1172" priority="428">
      <formula>IF(RIGHT(TEXT(AM597,"0.#"),1)=".",TRUE,FALSE)</formula>
    </cfRule>
  </conditionalFormatting>
  <conditionalFormatting sqref="AM595">
    <cfRule type="expression" dxfId="1171" priority="431">
      <formula>IF(RIGHT(TEXT(AM595,"0.#"),1)=".",FALSE,TRUE)</formula>
    </cfRule>
    <cfRule type="expression" dxfId="1170" priority="432">
      <formula>IF(RIGHT(TEXT(AM595,"0.#"),1)=".",TRUE,FALSE)</formula>
    </cfRule>
  </conditionalFormatting>
  <conditionalFormatting sqref="AM596">
    <cfRule type="expression" dxfId="1169" priority="429">
      <formula>IF(RIGHT(TEXT(AM596,"0.#"),1)=".",FALSE,TRUE)</formula>
    </cfRule>
    <cfRule type="expression" dxfId="1168" priority="430">
      <formula>IF(RIGHT(TEXT(AM596,"0.#"),1)=".",TRUE,FALSE)</formula>
    </cfRule>
  </conditionalFormatting>
  <conditionalFormatting sqref="AI597">
    <cfRule type="expression" dxfId="1167" priority="421">
      <formula>IF(RIGHT(TEXT(AI597,"0.#"),1)=".",FALSE,TRUE)</formula>
    </cfRule>
    <cfRule type="expression" dxfId="1166" priority="422">
      <formula>IF(RIGHT(TEXT(AI597,"0.#"),1)=".",TRUE,FALSE)</formula>
    </cfRule>
  </conditionalFormatting>
  <conditionalFormatting sqref="AI595">
    <cfRule type="expression" dxfId="1165" priority="425">
      <formula>IF(RIGHT(TEXT(AI595,"0.#"),1)=".",FALSE,TRUE)</formula>
    </cfRule>
    <cfRule type="expression" dxfId="1164" priority="426">
      <formula>IF(RIGHT(TEXT(AI595,"0.#"),1)=".",TRUE,FALSE)</formula>
    </cfRule>
  </conditionalFormatting>
  <conditionalFormatting sqref="AI596">
    <cfRule type="expression" dxfId="1163" priority="423">
      <formula>IF(RIGHT(TEXT(AI596,"0.#"),1)=".",FALSE,TRUE)</formula>
    </cfRule>
    <cfRule type="expression" dxfId="1162" priority="424">
      <formula>IF(RIGHT(TEXT(AI596,"0.#"),1)=".",TRUE,FALSE)</formula>
    </cfRule>
  </conditionalFormatting>
  <conditionalFormatting sqref="AM622">
    <cfRule type="expression" dxfId="1161" priority="415">
      <formula>IF(RIGHT(TEXT(AM622,"0.#"),1)=".",FALSE,TRUE)</formula>
    </cfRule>
    <cfRule type="expression" dxfId="1160" priority="416">
      <formula>IF(RIGHT(TEXT(AM622,"0.#"),1)=".",TRUE,FALSE)</formula>
    </cfRule>
  </conditionalFormatting>
  <conditionalFormatting sqref="AM620">
    <cfRule type="expression" dxfId="1159" priority="419">
      <formula>IF(RIGHT(TEXT(AM620,"0.#"),1)=".",FALSE,TRUE)</formula>
    </cfRule>
    <cfRule type="expression" dxfId="1158" priority="420">
      <formula>IF(RIGHT(TEXT(AM620,"0.#"),1)=".",TRUE,FALSE)</formula>
    </cfRule>
  </conditionalFormatting>
  <conditionalFormatting sqref="AM621">
    <cfRule type="expression" dxfId="1157" priority="417">
      <formula>IF(RIGHT(TEXT(AM621,"0.#"),1)=".",FALSE,TRUE)</formula>
    </cfRule>
    <cfRule type="expression" dxfId="1156" priority="418">
      <formula>IF(RIGHT(TEXT(AM621,"0.#"),1)=".",TRUE,FALSE)</formula>
    </cfRule>
  </conditionalFormatting>
  <conditionalFormatting sqref="AI622">
    <cfRule type="expression" dxfId="1155" priority="409">
      <formula>IF(RIGHT(TEXT(AI622,"0.#"),1)=".",FALSE,TRUE)</formula>
    </cfRule>
    <cfRule type="expression" dxfId="1154" priority="410">
      <formula>IF(RIGHT(TEXT(AI622,"0.#"),1)=".",TRUE,FALSE)</formula>
    </cfRule>
  </conditionalFormatting>
  <conditionalFormatting sqref="AI620">
    <cfRule type="expression" dxfId="1153" priority="413">
      <formula>IF(RIGHT(TEXT(AI620,"0.#"),1)=".",FALSE,TRUE)</formula>
    </cfRule>
    <cfRule type="expression" dxfId="1152" priority="414">
      <formula>IF(RIGHT(TEXT(AI620,"0.#"),1)=".",TRUE,FALSE)</formula>
    </cfRule>
  </conditionalFormatting>
  <conditionalFormatting sqref="AI621">
    <cfRule type="expression" dxfId="1151" priority="411">
      <formula>IF(RIGHT(TEXT(AI621,"0.#"),1)=".",FALSE,TRUE)</formula>
    </cfRule>
    <cfRule type="expression" dxfId="1150" priority="412">
      <formula>IF(RIGHT(TEXT(AI621,"0.#"),1)=".",TRUE,FALSE)</formula>
    </cfRule>
  </conditionalFormatting>
  <conditionalFormatting sqref="AM627">
    <cfRule type="expression" dxfId="1149" priority="355">
      <formula>IF(RIGHT(TEXT(AM627,"0.#"),1)=".",FALSE,TRUE)</formula>
    </cfRule>
    <cfRule type="expression" dxfId="1148" priority="356">
      <formula>IF(RIGHT(TEXT(AM627,"0.#"),1)=".",TRUE,FALSE)</formula>
    </cfRule>
  </conditionalFormatting>
  <conditionalFormatting sqref="AM625">
    <cfRule type="expression" dxfId="1147" priority="359">
      <formula>IF(RIGHT(TEXT(AM625,"0.#"),1)=".",FALSE,TRUE)</formula>
    </cfRule>
    <cfRule type="expression" dxfId="1146" priority="360">
      <formula>IF(RIGHT(TEXT(AM625,"0.#"),1)=".",TRUE,FALSE)</formula>
    </cfRule>
  </conditionalFormatting>
  <conditionalFormatting sqref="AM626">
    <cfRule type="expression" dxfId="1145" priority="357">
      <formula>IF(RIGHT(TEXT(AM626,"0.#"),1)=".",FALSE,TRUE)</formula>
    </cfRule>
    <cfRule type="expression" dxfId="1144" priority="358">
      <formula>IF(RIGHT(TEXT(AM626,"0.#"),1)=".",TRUE,FALSE)</formula>
    </cfRule>
  </conditionalFormatting>
  <conditionalFormatting sqref="AI627">
    <cfRule type="expression" dxfId="1143" priority="349">
      <formula>IF(RIGHT(TEXT(AI627,"0.#"),1)=".",FALSE,TRUE)</formula>
    </cfRule>
    <cfRule type="expression" dxfId="1142" priority="350">
      <formula>IF(RIGHT(TEXT(AI627,"0.#"),1)=".",TRUE,FALSE)</formula>
    </cfRule>
  </conditionalFormatting>
  <conditionalFormatting sqref="AI625">
    <cfRule type="expression" dxfId="1141" priority="353">
      <formula>IF(RIGHT(TEXT(AI625,"0.#"),1)=".",FALSE,TRUE)</formula>
    </cfRule>
    <cfRule type="expression" dxfId="1140" priority="354">
      <formula>IF(RIGHT(TEXT(AI625,"0.#"),1)=".",TRUE,FALSE)</formula>
    </cfRule>
  </conditionalFormatting>
  <conditionalFormatting sqref="AI626">
    <cfRule type="expression" dxfId="1139" priority="351">
      <formula>IF(RIGHT(TEXT(AI626,"0.#"),1)=".",FALSE,TRUE)</formula>
    </cfRule>
    <cfRule type="expression" dxfId="1138" priority="352">
      <formula>IF(RIGHT(TEXT(AI626,"0.#"),1)=".",TRUE,FALSE)</formula>
    </cfRule>
  </conditionalFormatting>
  <conditionalFormatting sqref="AM632">
    <cfRule type="expression" dxfId="1137" priority="343">
      <formula>IF(RIGHT(TEXT(AM632,"0.#"),1)=".",FALSE,TRUE)</formula>
    </cfRule>
    <cfRule type="expression" dxfId="1136" priority="344">
      <formula>IF(RIGHT(TEXT(AM632,"0.#"),1)=".",TRUE,FALSE)</formula>
    </cfRule>
  </conditionalFormatting>
  <conditionalFormatting sqref="AM630">
    <cfRule type="expression" dxfId="1135" priority="347">
      <formula>IF(RIGHT(TEXT(AM630,"0.#"),1)=".",FALSE,TRUE)</formula>
    </cfRule>
    <cfRule type="expression" dxfId="1134" priority="348">
      <formula>IF(RIGHT(TEXT(AM630,"0.#"),1)=".",TRUE,FALSE)</formula>
    </cfRule>
  </conditionalFormatting>
  <conditionalFormatting sqref="AM631">
    <cfRule type="expression" dxfId="1133" priority="345">
      <formula>IF(RIGHT(TEXT(AM631,"0.#"),1)=".",FALSE,TRUE)</formula>
    </cfRule>
    <cfRule type="expression" dxfId="1132" priority="346">
      <formula>IF(RIGHT(TEXT(AM631,"0.#"),1)=".",TRUE,FALSE)</formula>
    </cfRule>
  </conditionalFormatting>
  <conditionalFormatting sqref="AI632">
    <cfRule type="expression" dxfId="1131" priority="337">
      <formula>IF(RIGHT(TEXT(AI632,"0.#"),1)=".",FALSE,TRUE)</formula>
    </cfRule>
    <cfRule type="expression" dxfId="1130" priority="338">
      <formula>IF(RIGHT(TEXT(AI632,"0.#"),1)=".",TRUE,FALSE)</formula>
    </cfRule>
  </conditionalFormatting>
  <conditionalFormatting sqref="AI630">
    <cfRule type="expression" dxfId="1129" priority="341">
      <formula>IF(RIGHT(TEXT(AI630,"0.#"),1)=".",FALSE,TRUE)</formula>
    </cfRule>
    <cfRule type="expression" dxfId="1128" priority="342">
      <formula>IF(RIGHT(TEXT(AI630,"0.#"),1)=".",TRUE,FALSE)</formula>
    </cfRule>
  </conditionalFormatting>
  <conditionalFormatting sqref="AI631">
    <cfRule type="expression" dxfId="1127" priority="339">
      <formula>IF(RIGHT(TEXT(AI631,"0.#"),1)=".",FALSE,TRUE)</formula>
    </cfRule>
    <cfRule type="expression" dxfId="1126" priority="340">
      <formula>IF(RIGHT(TEXT(AI631,"0.#"),1)=".",TRUE,FALSE)</formula>
    </cfRule>
  </conditionalFormatting>
  <conditionalFormatting sqref="AM637">
    <cfRule type="expression" dxfId="1125" priority="331">
      <formula>IF(RIGHT(TEXT(AM637,"0.#"),1)=".",FALSE,TRUE)</formula>
    </cfRule>
    <cfRule type="expression" dxfId="1124" priority="332">
      <formula>IF(RIGHT(TEXT(AM637,"0.#"),1)=".",TRUE,FALSE)</formula>
    </cfRule>
  </conditionalFormatting>
  <conditionalFormatting sqref="AM635">
    <cfRule type="expression" dxfId="1123" priority="335">
      <formula>IF(RIGHT(TEXT(AM635,"0.#"),1)=".",FALSE,TRUE)</formula>
    </cfRule>
    <cfRule type="expression" dxfId="1122" priority="336">
      <formula>IF(RIGHT(TEXT(AM635,"0.#"),1)=".",TRUE,FALSE)</formula>
    </cfRule>
  </conditionalFormatting>
  <conditionalFormatting sqref="AM636">
    <cfRule type="expression" dxfId="1121" priority="333">
      <formula>IF(RIGHT(TEXT(AM636,"0.#"),1)=".",FALSE,TRUE)</formula>
    </cfRule>
    <cfRule type="expression" dxfId="1120" priority="334">
      <formula>IF(RIGHT(TEXT(AM636,"0.#"),1)=".",TRUE,FALSE)</formula>
    </cfRule>
  </conditionalFormatting>
  <conditionalFormatting sqref="AI637">
    <cfRule type="expression" dxfId="1119" priority="325">
      <formula>IF(RIGHT(TEXT(AI637,"0.#"),1)=".",FALSE,TRUE)</formula>
    </cfRule>
    <cfRule type="expression" dxfId="1118" priority="326">
      <formula>IF(RIGHT(TEXT(AI637,"0.#"),1)=".",TRUE,FALSE)</formula>
    </cfRule>
  </conditionalFormatting>
  <conditionalFormatting sqref="AI635">
    <cfRule type="expression" dxfId="1117" priority="329">
      <formula>IF(RIGHT(TEXT(AI635,"0.#"),1)=".",FALSE,TRUE)</formula>
    </cfRule>
    <cfRule type="expression" dxfId="1116" priority="330">
      <formula>IF(RIGHT(TEXT(AI635,"0.#"),1)=".",TRUE,FALSE)</formula>
    </cfRule>
  </conditionalFormatting>
  <conditionalFormatting sqref="AI636">
    <cfRule type="expression" dxfId="1115" priority="327">
      <formula>IF(RIGHT(TEXT(AI636,"0.#"),1)=".",FALSE,TRUE)</formula>
    </cfRule>
    <cfRule type="expression" dxfId="1114" priority="328">
      <formula>IF(RIGHT(TEXT(AI636,"0.#"),1)=".",TRUE,FALSE)</formula>
    </cfRule>
  </conditionalFormatting>
  <conditionalFormatting sqref="AM602">
    <cfRule type="expression" dxfId="1113" priority="403">
      <formula>IF(RIGHT(TEXT(AM602,"0.#"),1)=".",FALSE,TRUE)</formula>
    </cfRule>
    <cfRule type="expression" dxfId="1112" priority="404">
      <formula>IF(RIGHT(TEXT(AM602,"0.#"),1)=".",TRUE,FALSE)</formula>
    </cfRule>
  </conditionalFormatting>
  <conditionalFormatting sqref="AM600">
    <cfRule type="expression" dxfId="1111" priority="407">
      <formula>IF(RIGHT(TEXT(AM600,"0.#"),1)=".",FALSE,TRUE)</formula>
    </cfRule>
    <cfRule type="expression" dxfId="1110" priority="408">
      <formula>IF(RIGHT(TEXT(AM600,"0.#"),1)=".",TRUE,FALSE)</formula>
    </cfRule>
  </conditionalFormatting>
  <conditionalFormatting sqref="AM601">
    <cfRule type="expression" dxfId="1109" priority="405">
      <formula>IF(RIGHT(TEXT(AM601,"0.#"),1)=".",FALSE,TRUE)</formula>
    </cfRule>
    <cfRule type="expression" dxfId="1108" priority="406">
      <formula>IF(RIGHT(TEXT(AM601,"0.#"),1)=".",TRUE,FALSE)</formula>
    </cfRule>
  </conditionalFormatting>
  <conditionalFormatting sqref="AI602">
    <cfRule type="expression" dxfId="1107" priority="397">
      <formula>IF(RIGHT(TEXT(AI602,"0.#"),1)=".",FALSE,TRUE)</formula>
    </cfRule>
    <cfRule type="expression" dxfId="1106" priority="398">
      <formula>IF(RIGHT(TEXT(AI602,"0.#"),1)=".",TRUE,FALSE)</formula>
    </cfRule>
  </conditionalFormatting>
  <conditionalFormatting sqref="AI600">
    <cfRule type="expression" dxfId="1105" priority="401">
      <formula>IF(RIGHT(TEXT(AI600,"0.#"),1)=".",FALSE,TRUE)</formula>
    </cfRule>
    <cfRule type="expression" dxfId="1104" priority="402">
      <formula>IF(RIGHT(TEXT(AI600,"0.#"),1)=".",TRUE,FALSE)</formula>
    </cfRule>
  </conditionalFormatting>
  <conditionalFormatting sqref="AI601">
    <cfRule type="expression" dxfId="1103" priority="399">
      <formula>IF(RIGHT(TEXT(AI601,"0.#"),1)=".",FALSE,TRUE)</formula>
    </cfRule>
    <cfRule type="expression" dxfId="1102" priority="400">
      <formula>IF(RIGHT(TEXT(AI601,"0.#"),1)=".",TRUE,FALSE)</formula>
    </cfRule>
  </conditionalFormatting>
  <conditionalFormatting sqref="AM607">
    <cfRule type="expression" dxfId="1101" priority="391">
      <formula>IF(RIGHT(TEXT(AM607,"0.#"),1)=".",FALSE,TRUE)</formula>
    </cfRule>
    <cfRule type="expression" dxfId="1100" priority="392">
      <formula>IF(RIGHT(TEXT(AM607,"0.#"),1)=".",TRUE,FALSE)</formula>
    </cfRule>
  </conditionalFormatting>
  <conditionalFormatting sqref="AM605">
    <cfRule type="expression" dxfId="1099" priority="395">
      <formula>IF(RIGHT(TEXT(AM605,"0.#"),1)=".",FALSE,TRUE)</formula>
    </cfRule>
    <cfRule type="expression" dxfId="1098" priority="396">
      <formula>IF(RIGHT(TEXT(AM605,"0.#"),1)=".",TRUE,FALSE)</formula>
    </cfRule>
  </conditionalFormatting>
  <conditionalFormatting sqref="AM606">
    <cfRule type="expression" dxfId="1097" priority="393">
      <formula>IF(RIGHT(TEXT(AM606,"0.#"),1)=".",FALSE,TRUE)</formula>
    </cfRule>
    <cfRule type="expression" dxfId="1096" priority="394">
      <formula>IF(RIGHT(TEXT(AM606,"0.#"),1)=".",TRUE,FALSE)</formula>
    </cfRule>
  </conditionalFormatting>
  <conditionalFormatting sqref="AI607">
    <cfRule type="expression" dxfId="1095" priority="385">
      <formula>IF(RIGHT(TEXT(AI607,"0.#"),1)=".",FALSE,TRUE)</formula>
    </cfRule>
    <cfRule type="expression" dxfId="1094" priority="386">
      <formula>IF(RIGHT(TEXT(AI607,"0.#"),1)=".",TRUE,FALSE)</formula>
    </cfRule>
  </conditionalFormatting>
  <conditionalFormatting sqref="AI605">
    <cfRule type="expression" dxfId="1093" priority="389">
      <formula>IF(RIGHT(TEXT(AI605,"0.#"),1)=".",FALSE,TRUE)</formula>
    </cfRule>
    <cfRule type="expression" dxfId="1092" priority="390">
      <formula>IF(RIGHT(TEXT(AI605,"0.#"),1)=".",TRUE,FALSE)</formula>
    </cfRule>
  </conditionalFormatting>
  <conditionalFormatting sqref="AI606">
    <cfRule type="expression" dxfId="1091" priority="387">
      <formula>IF(RIGHT(TEXT(AI606,"0.#"),1)=".",FALSE,TRUE)</formula>
    </cfRule>
    <cfRule type="expression" dxfId="1090" priority="388">
      <formula>IF(RIGHT(TEXT(AI606,"0.#"),1)=".",TRUE,FALSE)</formula>
    </cfRule>
  </conditionalFormatting>
  <conditionalFormatting sqref="AM612">
    <cfRule type="expression" dxfId="1089" priority="379">
      <formula>IF(RIGHT(TEXT(AM612,"0.#"),1)=".",FALSE,TRUE)</formula>
    </cfRule>
    <cfRule type="expression" dxfId="1088" priority="380">
      <formula>IF(RIGHT(TEXT(AM612,"0.#"),1)=".",TRUE,FALSE)</formula>
    </cfRule>
  </conditionalFormatting>
  <conditionalFormatting sqref="AM610">
    <cfRule type="expression" dxfId="1087" priority="383">
      <formula>IF(RIGHT(TEXT(AM610,"0.#"),1)=".",FALSE,TRUE)</formula>
    </cfRule>
    <cfRule type="expression" dxfId="1086" priority="384">
      <formula>IF(RIGHT(TEXT(AM610,"0.#"),1)=".",TRUE,FALSE)</formula>
    </cfRule>
  </conditionalFormatting>
  <conditionalFormatting sqref="AM611">
    <cfRule type="expression" dxfId="1085" priority="381">
      <formula>IF(RIGHT(TEXT(AM611,"0.#"),1)=".",FALSE,TRUE)</formula>
    </cfRule>
    <cfRule type="expression" dxfId="1084" priority="382">
      <formula>IF(RIGHT(TEXT(AM611,"0.#"),1)=".",TRUE,FALSE)</formula>
    </cfRule>
  </conditionalFormatting>
  <conditionalFormatting sqref="AI612">
    <cfRule type="expression" dxfId="1083" priority="373">
      <formula>IF(RIGHT(TEXT(AI612,"0.#"),1)=".",FALSE,TRUE)</formula>
    </cfRule>
    <cfRule type="expression" dxfId="1082" priority="374">
      <formula>IF(RIGHT(TEXT(AI612,"0.#"),1)=".",TRUE,FALSE)</formula>
    </cfRule>
  </conditionalFormatting>
  <conditionalFormatting sqref="AI610">
    <cfRule type="expression" dxfId="1081" priority="377">
      <formula>IF(RIGHT(TEXT(AI610,"0.#"),1)=".",FALSE,TRUE)</formula>
    </cfRule>
    <cfRule type="expression" dxfId="1080" priority="378">
      <formula>IF(RIGHT(TEXT(AI610,"0.#"),1)=".",TRUE,FALSE)</formula>
    </cfRule>
  </conditionalFormatting>
  <conditionalFormatting sqref="AI611">
    <cfRule type="expression" dxfId="1079" priority="375">
      <formula>IF(RIGHT(TEXT(AI611,"0.#"),1)=".",FALSE,TRUE)</formula>
    </cfRule>
    <cfRule type="expression" dxfId="1078" priority="376">
      <formula>IF(RIGHT(TEXT(AI611,"0.#"),1)=".",TRUE,FALSE)</formula>
    </cfRule>
  </conditionalFormatting>
  <conditionalFormatting sqref="AM617">
    <cfRule type="expression" dxfId="1077" priority="367">
      <formula>IF(RIGHT(TEXT(AM617,"0.#"),1)=".",FALSE,TRUE)</formula>
    </cfRule>
    <cfRule type="expression" dxfId="1076" priority="368">
      <formula>IF(RIGHT(TEXT(AM617,"0.#"),1)=".",TRUE,FALSE)</formula>
    </cfRule>
  </conditionalFormatting>
  <conditionalFormatting sqref="AM615">
    <cfRule type="expression" dxfId="1075" priority="371">
      <formula>IF(RIGHT(TEXT(AM615,"0.#"),1)=".",FALSE,TRUE)</formula>
    </cfRule>
    <cfRule type="expression" dxfId="1074" priority="372">
      <formula>IF(RIGHT(TEXT(AM615,"0.#"),1)=".",TRUE,FALSE)</formula>
    </cfRule>
  </conditionalFormatting>
  <conditionalFormatting sqref="AM616">
    <cfRule type="expression" dxfId="1073" priority="369">
      <formula>IF(RIGHT(TEXT(AM616,"0.#"),1)=".",FALSE,TRUE)</formula>
    </cfRule>
    <cfRule type="expression" dxfId="1072" priority="370">
      <formula>IF(RIGHT(TEXT(AM616,"0.#"),1)=".",TRUE,FALSE)</formula>
    </cfRule>
  </conditionalFormatting>
  <conditionalFormatting sqref="AI617">
    <cfRule type="expression" dxfId="1071" priority="361">
      <formula>IF(RIGHT(TEXT(AI617,"0.#"),1)=".",FALSE,TRUE)</formula>
    </cfRule>
    <cfRule type="expression" dxfId="1070" priority="362">
      <formula>IF(RIGHT(TEXT(AI617,"0.#"),1)=".",TRUE,FALSE)</formula>
    </cfRule>
  </conditionalFormatting>
  <conditionalFormatting sqref="AI615">
    <cfRule type="expression" dxfId="1069" priority="365">
      <formula>IF(RIGHT(TEXT(AI615,"0.#"),1)=".",FALSE,TRUE)</formula>
    </cfRule>
    <cfRule type="expression" dxfId="1068" priority="366">
      <formula>IF(RIGHT(TEXT(AI615,"0.#"),1)=".",TRUE,FALSE)</formula>
    </cfRule>
  </conditionalFormatting>
  <conditionalFormatting sqref="AI616">
    <cfRule type="expression" dxfId="1067" priority="363">
      <formula>IF(RIGHT(TEXT(AI616,"0.#"),1)=".",FALSE,TRUE)</formula>
    </cfRule>
    <cfRule type="expression" dxfId="1066" priority="364">
      <formula>IF(RIGHT(TEXT(AI616,"0.#"),1)=".",TRUE,FALSE)</formula>
    </cfRule>
  </conditionalFormatting>
  <conditionalFormatting sqref="AM651">
    <cfRule type="expression" dxfId="1065" priority="319">
      <formula>IF(RIGHT(TEXT(AM651,"0.#"),1)=".",FALSE,TRUE)</formula>
    </cfRule>
    <cfRule type="expression" dxfId="1064" priority="320">
      <formula>IF(RIGHT(TEXT(AM651,"0.#"),1)=".",TRUE,FALSE)</formula>
    </cfRule>
  </conditionalFormatting>
  <conditionalFormatting sqref="AM649">
    <cfRule type="expression" dxfId="1063" priority="323">
      <formula>IF(RIGHT(TEXT(AM649,"0.#"),1)=".",FALSE,TRUE)</formula>
    </cfRule>
    <cfRule type="expression" dxfId="1062" priority="324">
      <formula>IF(RIGHT(TEXT(AM649,"0.#"),1)=".",TRUE,FALSE)</formula>
    </cfRule>
  </conditionalFormatting>
  <conditionalFormatting sqref="AM650">
    <cfRule type="expression" dxfId="1061" priority="321">
      <formula>IF(RIGHT(TEXT(AM650,"0.#"),1)=".",FALSE,TRUE)</formula>
    </cfRule>
    <cfRule type="expression" dxfId="1060" priority="322">
      <formula>IF(RIGHT(TEXT(AM650,"0.#"),1)=".",TRUE,FALSE)</formula>
    </cfRule>
  </conditionalFormatting>
  <conditionalFormatting sqref="AI651">
    <cfRule type="expression" dxfId="1059" priority="313">
      <formula>IF(RIGHT(TEXT(AI651,"0.#"),1)=".",FALSE,TRUE)</formula>
    </cfRule>
    <cfRule type="expression" dxfId="1058" priority="314">
      <formula>IF(RIGHT(TEXT(AI651,"0.#"),1)=".",TRUE,FALSE)</formula>
    </cfRule>
  </conditionalFormatting>
  <conditionalFormatting sqref="AI649">
    <cfRule type="expression" dxfId="1057" priority="317">
      <formula>IF(RIGHT(TEXT(AI649,"0.#"),1)=".",FALSE,TRUE)</formula>
    </cfRule>
    <cfRule type="expression" dxfId="1056" priority="318">
      <formula>IF(RIGHT(TEXT(AI649,"0.#"),1)=".",TRUE,FALSE)</formula>
    </cfRule>
  </conditionalFormatting>
  <conditionalFormatting sqref="AI650">
    <cfRule type="expression" dxfId="1055" priority="315">
      <formula>IF(RIGHT(TEXT(AI650,"0.#"),1)=".",FALSE,TRUE)</formula>
    </cfRule>
    <cfRule type="expression" dxfId="1054" priority="316">
      <formula>IF(RIGHT(TEXT(AI650,"0.#"),1)=".",TRUE,FALSE)</formula>
    </cfRule>
  </conditionalFormatting>
  <conditionalFormatting sqref="AM676">
    <cfRule type="expression" dxfId="1053" priority="307">
      <formula>IF(RIGHT(TEXT(AM676,"0.#"),1)=".",FALSE,TRUE)</formula>
    </cfRule>
    <cfRule type="expression" dxfId="1052" priority="308">
      <formula>IF(RIGHT(TEXT(AM676,"0.#"),1)=".",TRUE,FALSE)</formula>
    </cfRule>
  </conditionalFormatting>
  <conditionalFormatting sqref="AM674">
    <cfRule type="expression" dxfId="1051" priority="311">
      <formula>IF(RIGHT(TEXT(AM674,"0.#"),1)=".",FALSE,TRUE)</formula>
    </cfRule>
    <cfRule type="expression" dxfId="1050" priority="312">
      <formula>IF(RIGHT(TEXT(AM674,"0.#"),1)=".",TRUE,FALSE)</formula>
    </cfRule>
  </conditionalFormatting>
  <conditionalFormatting sqref="AM675">
    <cfRule type="expression" dxfId="1049" priority="309">
      <formula>IF(RIGHT(TEXT(AM675,"0.#"),1)=".",FALSE,TRUE)</formula>
    </cfRule>
    <cfRule type="expression" dxfId="1048" priority="310">
      <formula>IF(RIGHT(TEXT(AM675,"0.#"),1)=".",TRUE,FALSE)</formula>
    </cfRule>
  </conditionalFormatting>
  <conditionalFormatting sqref="AI676">
    <cfRule type="expression" dxfId="1047" priority="301">
      <formula>IF(RIGHT(TEXT(AI676,"0.#"),1)=".",FALSE,TRUE)</formula>
    </cfRule>
    <cfRule type="expression" dxfId="1046" priority="302">
      <formula>IF(RIGHT(TEXT(AI676,"0.#"),1)=".",TRUE,FALSE)</formula>
    </cfRule>
  </conditionalFormatting>
  <conditionalFormatting sqref="AI674">
    <cfRule type="expression" dxfId="1045" priority="305">
      <formula>IF(RIGHT(TEXT(AI674,"0.#"),1)=".",FALSE,TRUE)</formula>
    </cfRule>
    <cfRule type="expression" dxfId="1044" priority="306">
      <formula>IF(RIGHT(TEXT(AI674,"0.#"),1)=".",TRUE,FALSE)</formula>
    </cfRule>
  </conditionalFormatting>
  <conditionalFormatting sqref="AI675">
    <cfRule type="expression" dxfId="1043" priority="303">
      <formula>IF(RIGHT(TEXT(AI675,"0.#"),1)=".",FALSE,TRUE)</formula>
    </cfRule>
    <cfRule type="expression" dxfId="1042" priority="304">
      <formula>IF(RIGHT(TEXT(AI675,"0.#"),1)=".",TRUE,FALSE)</formula>
    </cfRule>
  </conditionalFormatting>
  <conditionalFormatting sqref="AM681">
    <cfRule type="expression" dxfId="1041" priority="247">
      <formula>IF(RIGHT(TEXT(AM681,"0.#"),1)=".",FALSE,TRUE)</formula>
    </cfRule>
    <cfRule type="expression" dxfId="1040" priority="248">
      <formula>IF(RIGHT(TEXT(AM681,"0.#"),1)=".",TRUE,FALSE)</formula>
    </cfRule>
  </conditionalFormatting>
  <conditionalFormatting sqref="AM679">
    <cfRule type="expression" dxfId="1039" priority="251">
      <formula>IF(RIGHT(TEXT(AM679,"0.#"),1)=".",FALSE,TRUE)</formula>
    </cfRule>
    <cfRule type="expression" dxfId="1038" priority="252">
      <formula>IF(RIGHT(TEXT(AM679,"0.#"),1)=".",TRUE,FALSE)</formula>
    </cfRule>
  </conditionalFormatting>
  <conditionalFormatting sqref="AM680">
    <cfRule type="expression" dxfId="1037" priority="249">
      <formula>IF(RIGHT(TEXT(AM680,"0.#"),1)=".",FALSE,TRUE)</formula>
    </cfRule>
    <cfRule type="expression" dxfId="1036" priority="250">
      <formula>IF(RIGHT(TEXT(AM680,"0.#"),1)=".",TRUE,FALSE)</formula>
    </cfRule>
  </conditionalFormatting>
  <conditionalFormatting sqref="AI681">
    <cfRule type="expression" dxfId="1035" priority="241">
      <formula>IF(RIGHT(TEXT(AI681,"0.#"),1)=".",FALSE,TRUE)</formula>
    </cfRule>
    <cfRule type="expression" dxfId="1034" priority="242">
      <formula>IF(RIGHT(TEXT(AI681,"0.#"),1)=".",TRUE,FALSE)</formula>
    </cfRule>
  </conditionalFormatting>
  <conditionalFormatting sqref="AI679">
    <cfRule type="expression" dxfId="1033" priority="245">
      <formula>IF(RIGHT(TEXT(AI679,"0.#"),1)=".",FALSE,TRUE)</formula>
    </cfRule>
    <cfRule type="expression" dxfId="1032" priority="246">
      <formula>IF(RIGHT(TEXT(AI679,"0.#"),1)=".",TRUE,FALSE)</formula>
    </cfRule>
  </conditionalFormatting>
  <conditionalFormatting sqref="AI680">
    <cfRule type="expression" dxfId="1031" priority="243">
      <formula>IF(RIGHT(TEXT(AI680,"0.#"),1)=".",FALSE,TRUE)</formula>
    </cfRule>
    <cfRule type="expression" dxfId="1030" priority="244">
      <formula>IF(RIGHT(TEXT(AI680,"0.#"),1)=".",TRUE,FALSE)</formula>
    </cfRule>
  </conditionalFormatting>
  <conditionalFormatting sqref="AM686">
    <cfRule type="expression" dxfId="1029" priority="235">
      <formula>IF(RIGHT(TEXT(AM686,"0.#"),1)=".",FALSE,TRUE)</formula>
    </cfRule>
    <cfRule type="expression" dxfId="1028" priority="236">
      <formula>IF(RIGHT(TEXT(AM686,"0.#"),1)=".",TRUE,FALSE)</formula>
    </cfRule>
  </conditionalFormatting>
  <conditionalFormatting sqref="AM684">
    <cfRule type="expression" dxfId="1027" priority="239">
      <formula>IF(RIGHT(TEXT(AM684,"0.#"),1)=".",FALSE,TRUE)</formula>
    </cfRule>
    <cfRule type="expression" dxfId="1026" priority="240">
      <formula>IF(RIGHT(TEXT(AM684,"0.#"),1)=".",TRUE,FALSE)</formula>
    </cfRule>
  </conditionalFormatting>
  <conditionalFormatting sqref="AM685">
    <cfRule type="expression" dxfId="1025" priority="237">
      <formula>IF(RIGHT(TEXT(AM685,"0.#"),1)=".",FALSE,TRUE)</formula>
    </cfRule>
    <cfRule type="expression" dxfId="1024" priority="238">
      <formula>IF(RIGHT(TEXT(AM685,"0.#"),1)=".",TRUE,FALSE)</formula>
    </cfRule>
  </conditionalFormatting>
  <conditionalFormatting sqref="AI686">
    <cfRule type="expression" dxfId="1023" priority="229">
      <formula>IF(RIGHT(TEXT(AI686,"0.#"),1)=".",FALSE,TRUE)</formula>
    </cfRule>
    <cfRule type="expression" dxfId="1022" priority="230">
      <formula>IF(RIGHT(TEXT(AI686,"0.#"),1)=".",TRUE,FALSE)</formula>
    </cfRule>
  </conditionalFormatting>
  <conditionalFormatting sqref="AI684">
    <cfRule type="expression" dxfId="1021" priority="233">
      <formula>IF(RIGHT(TEXT(AI684,"0.#"),1)=".",FALSE,TRUE)</formula>
    </cfRule>
    <cfRule type="expression" dxfId="1020" priority="234">
      <formula>IF(RIGHT(TEXT(AI684,"0.#"),1)=".",TRUE,FALSE)</formula>
    </cfRule>
  </conditionalFormatting>
  <conditionalFormatting sqref="AI685">
    <cfRule type="expression" dxfId="1019" priority="231">
      <formula>IF(RIGHT(TEXT(AI685,"0.#"),1)=".",FALSE,TRUE)</formula>
    </cfRule>
    <cfRule type="expression" dxfId="1018" priority="232">
      <formula>IF(RIGHT(TEXT(AI685,"0.#"),1)=".",TRUE,FALSE)</formula>
    </cfRule>
  </conditionalFormatting>
  <conditionalFormatting sqref="AM691">
    <cfRule type="expression" dxfId="1017" priority="223">
      <formula>IF(RIGHT(TEXT(AM691,"0.#"),1)=".",FALSE,TRUE)</formula>
    </cfRule>
    <cfRule type="expression" dxfId="1016" priority="224">
      <formula>IF(RIGHT(TEXT(AM691,"0.#"),1)=".",TRUE,FALSE)</formula>
    </cfRule>
  </conditionalFormatting>
  <conditionalFormatting sqref="AM689">
    <cfRule type="expression" dxfId="1015" priority="227">
      <formula>IF(RIGHT(TEXT(AM689,"0.#"),1)=".",FALSE,TRUE)</formula>
    </cfRule>
    <cfRule type="expression" dxfId="1014" priority="228">
      <formula>IF(RIGHT(TEXT(AM689,"0.#"),1)=".",TRUE,FALSE)</formula>
    </cfRule>
  </conditionalFormatting>
  <conditionalFormatting sqref="AM690">
    <cfRule type="expression" dxfId="1013" priority="225">
      <formula>IF(RIGHT(TEXT(AM690,"0.#"),1)=".",FALSE,TRUE)</formula>
    </cfRule>
    <cfRule type="expression" dxfId="1012" priority="226">
      <formula>IF(RIGHT(TEXT(AM690,"0.#"),1)=".",TRUE,FALSE)</formula>
    </cfRule>
  </conditionalFormatting>
  <conditionalFormatting sqref="AI691">
    <cfRule type="expression" dxfId="1011" priority="217">
      <formula>IF(RIGHT(TEXT(AI691,"0.#"),1)=".",FALSE,TRUE)</formula>
    </cfRule>
    <cfRule type="expression" dxfId="1010" priority="218">
      <formula>IF(RIGHT(TEXT(AI691,"0.#"),1)=".",TRUE,FALSE)</formula>
    </cfRule>
  </conditionalFormatting>
  <conditionalFormatting sqref="AI689">
    <cfRule type="expression" dxfId="1009" priority="221">
      <formula>IF(RIGHT(TEXT(AI689,"0.#"),1)=".",FALSE,TRUE)</formula>
    </cfRule>
    <cfRule type="expression" dxfId="1008" priority="222">
      <formula>IF(RIGHT(TEXT(AI689,"0.#"),1)=".",TRUE,FALSE)</formula>
    </cfRule>
  </conditionalFormatting>
  <conditionalFormatting sqref="AI690">
    <cfRule type="expression" dxfId="1007" priority="219">
      <formula>IF(RIGHT(TEXT(AI690,"0.#"),1)=".",FALSE,TRUE)</formula>
    </cfRule>
    <cfRule type="expression" dxfId="1006" priority="220">
      <formula>IF(RIGHT(TEXT(AI690,"0.#"),1)=".",TRUE,FALSE)</formula>
    </cfRule>
  </conditionalFormatting>
  <conditionalFormatting sqref="AM656">
    <cfRule type="expression" dxfId="1005" priority="295">
      <formula>IF(RIGHT(TEXT(AM656,"0.#"),1)=".",FALSE,TRUE)</formula>
    </cfRule>
    <cfRule type="expression" dxfId="1004" priority="296">
      <formula>IF(RIGHT(TEXT(AM656,"0.#"),1)=".",TRUE,FALSE)</formula>
    </cfRule>
  </conditionalFormatting>
  <conditionalFormatting sqref="AM654">
    <cfRule type="expression" dxfId="1003" priority="299">
      <formula>IF(RIGHT(TEXT(AM654,"0.#"),1)=".",FALSE,TRUE)</formula>
    </cfRule>
    <cfRule type="expression" dxfId="1002" priority="300">
      <formula>IF(RIGHT(TEXT(AM654,"0.#"),1)=".",TRUE,FALSE)</formula>
    </cfRule>
  </conditionalFormatting>
  <conditionalFormatting sqref="AM655">
    <cfRule type="expression" dxfId="1001" priority="297">
      <formula>IF(RIGHT(TEXT(AM655,"0.#"),1)=".",FALSE,TRUE)</formula>
    </cfRule>
    <cfRule type="expression" dxfId="1000" priority="298">
      <formula>IF(RIGHT(TEXT(AM655,"0.#"),1)=".",TRUE,FALSE)</formula>
    </cfRule>
  </conditionalFormatting>
  <conditionalFormatting sqref="AI656">
    <cfRule type="expression" dxfId="999" priority="289">
      <formula>IF(RIGHT(TEXT(AI656,"0.#"),1)=".",FALSE,TRUE)</formula>
    </cfRule>
    <cfRule type="expression" dxfId="998" priority="290">
      <formula>IF(RIGHT(TEXT(AI656,"0.#"),1)=".",TRUE,FALSE)</formula>
    </cfRule>
  </conditionalFormatting>
  <conditionalFormatting sqref="AI654">
    <cfRule type="expression" dxfId="997" priority="293">
      <formula>IF(RIGHT(TEXT(AI654,"0.#"),1)=".",FALSE,TRUE)</formula>
    </cfRule>
    <cfRule type="expression" dxfId="996" priority="294">
      <formula>IF(RIGHT(TEXT(AI654,"0.#"),1)=".",TRUE,FALSE)</formula>
    </cfRule>
  </conditionalFormatting>
  <conditionalFormatting sqref="AI655">
    <cfRule type="expression" dxfId="995" priority="291">
      <formula>IF(RIGHT(TEXT(AI655,"0.#"),1)=".",FALSE,TRUE)</formula>
    </cfRule>
    <cfRule type="expression" dxfId="994" priority="292">
      <formula>IF(RIGHT(TEXT(AI655,"0.#"),1)=".",TRUE,FALSE)</formula>
    </cfRule>
  </conditionalFormatting>
  <conditionalFormatting sqref="AM661">
    <cfRule type="expression" dxfId="993" priority="283">
      <formula>IF(RIGHT(TEXT(AM661,"0.#"),1)=".",FALSE,TRUE)</formula>
    </cfRule>
    <cfRule type="expression" dxfId="992" priority="284">
      <formula>IF(RIGHT(TEXT(AM661,"0.#"),1)=".",TRUE,FALSE)</formula>
    </cfRule>
  </conditionalFormatting>
  <conditionalFormatting sqref="AM659">
    <cfRule type="expression" dxfId="991" priority="287">
      <formula>IF(RIGHT(TEXT(AM659,"0.#"),1)=".",FALSE,TRUE)</formula>
    </cfRule>
    <cfRule type="expression" dxfId="990" priority="288">
      <formula>IF(RIGHT(TEXT(AM659,"0.#"),1)=".",TRUE,FALSE)</formula>
    </cfRule>
  </conditionalFormatting>
  <conditionalFormatting sqref="AM660">
    <cfRule type="expression" dxfId="989" priority="285">
      <formula>IF(RIGHT(TEXT(AM660,"0.#"),1)=".",FALSE,TRUE)</formula>
    </cfRule>
    <cfRule type="expression" dxfId="988" priority="286">
      <formula>IF(RIGHT(TEXT(AM660,"0.#"),1)=".",TRUE,FALSE)</formula>
    </cfRule>
  </conditionalFormatting>
  <conditionalFormatting sqref="AI661">
    <cfRule type="expression" dxfId="987" priority="277">
      <formula>IF(RIGHT(TEXT(AI661,"0.#"),1)=".",FALSE,TRUE)</formula>
    </cfRule>
    <cfRule type="expression" dxfId="986" priority="278">
      <formula>IF(RIGHT(TEXT(AI661,"0.#"),1)=".",TRUE,FALSE)</formula>
    </cfRule>
  </conditionalFormatting>
  <conditionalFormatting sqref="AI659">
    <cfRule type="expression" dxfId="985" priority="281">
      <formula>IF(RIGHT(TEXT(AI659,"0.#"),1)=".",FALSE,TRUE)</formula>
    </cfRule>
    <cfRule type="expression" dxfId="984" priority="282">
      <formula>IF(RIGHT(TEXT(AI659,"0.#"),1)=".",TRUE,FALSE)</formula>
    </cfRule>
  </conditionalFormatting>
  <conditionalFormatting sqref="AI660">
    <cfRule type="expression" dxfId="983" priority="279">
      <formula>IF(RIGHT(TEXT(AI660,"0.#"),1)=".",FALSE,TRUE)</formula>
    </cfRule>
    <cfRule type="expression" dxfId="982" priority="280">
      <formula>IF(RIGHT(TEXT(AI660,"0.#"),1)=".",TRUE,FALSE)</formula>
    </cfRule>
  </conditionalFormatting>
  <conditionalFormatting sqref="AM666">
    <cfRule type="expression" dxfId="981" priority="271">
      <formula>IF(RIGHT(TEXT(AM666,"0.#"),1)=".",FALSE,TRUE)</formula>
    </cfRule>
    <cfRule type="expression" dxfId="980" priority="272">
      <formula>IF(RIGHT(TEXT(AM666,"0.#"),1)=".",TRUE,FALSE)</formula>
    </cfRule>
  </conditionalFormatting>
  <conditionalFormatting sqref="AM664">
    <cfRule type="expression" dxfId="979" priority="275">
      <formula>IF(RIGHT(TEXT(AM664,"0.#"),1)=".",FALSE,TRUE)</formula>
    </cfRule>
    <cfRule type="expression" dxfId="978" priority="276">
      <formula>IF(RIGHT(TEXT(AM664,"0.#"),1)=".",TRUE,FALSE)</formula>
    </cfRule>
  </conditionalFormatting>
  <conditionalFormatting sqref="AM665">
    <cfRule type="expression" dxfId="977" priority="273">
      <formula>IF(RIGHT(TEXT(AM665,"0.#"),1)=".",FALSE,TRUE)</formula>
    </cfRule>
    <cfRule type="expression" dxfId="976" priority="274">
      <formula>IF(RIGHT(TEXT(AM665,"0.#"),1)=".",TRUE,FALSE)</formula>
    </cfRule>
  </conditionalFormatting>
  <conditionalFormatting sqref="AI666">
    <cfRule type="expression" dxfId="975" priority="265">
      <formula>IF(RIGHT(TEXT(AI666,"0.#"),1)=".",FALSE,TRUE)</formula>
    </cfRule>
    <cfRule type="expression" dxfId="974" priority="266">
      <formula>IF(RIGHT(TEXT(AI666,"0.#"),1)=".",TRUE,FALSE)</formula>
    </cfRule>
  </conditionalFormatting>
  <conditionalFormatting sqref="AI664">
    <cfRule type="expression" dxfId="973" priority="269">
      <formula>IF(RIGHT(TEXT(AI664,"0.#"),1)=".",FALSE,TRUE)</formula>
    </cfRule>
    <cfRule type="expression" dxfId="972" priority="270">
      <formula>IF(RIGHT(TEXT(AI664,"0.#"),1)=".",TRUE,FALSE)</formula>
    </cfRule>
  </conditionalFormatting>
  <conditionalFormatting sqref="AI665">
    <cfRule type="expression" dxfId="971" priority="267">
      <formula>IF(RIGHT(TEXT(AI665,"0.#"),1)=".",FALSE,TRUE)</formula>
    </cfRule>
    <cfRule type="expression" dxfId="970" priority="268">
      <formula>IF(RIGHT(TEXT(AI665,"0.#"),1)=".",TRUE,FALSE)</formula>
    </cfRule>
  </conditionalFormatting>
  <conditionalFormatting sqref="AM671">
    <cfRule type="expression" dxfId="969" priority="259">
      <formula>IF(RIGHT(TEXT(AM671,"0.#"),1)=".",FALSE,TRUE)</formula>
    </cfRule>
    <cfRule type="expression" dxfId="968" priority="260">
      <formula>IF(RIGHT(TEXT(AM671,"0.#"),1)=".",TRUE,FALSE)</formula>
    </cfRule>
  </conditionalFormatting>
  <conditionalFormatting sqref="AM669">
    <cfRule type="expression" dxfId="967" priority="263">
      <formula>IF(RIGHT(TEXT(AM669,"0.#"),1)=".",FALSE,TRUE)</formula>
    </cfRule>
    <cfRule type="expression" dxfId="966" priority="264">
      <formula>IF(RIGHT(TEXT(AM669,"0.#"),1)=".",TRUE,FALSE)</formula>
    </cfRule>
  </conditionalFormatting>
  <conditionalFormatting sqref="AM670">
    <cfRule type="expression" dxfId="965" priority="261">
      <formula>IF(RIGHT(TEXT(AM670,"0.#"),1)=".",FALSE,TRUE)</formula>
    </cfRule>
    <cfRule type="expression" dxfId="964" priority="262">
      <formula>IF(RIGHT(TEXT(AM670,"0.#"),1)=".",TRUE,FALSE)</formula>
    </cfRule>
  </conditionalFormatting>
  <conditionalFormatting sqref="AI671">
    <cfRule type="expression" dxfId="963" priority="253">
      <formula>IF(RIGHT(TEXT(AI671,"0.#"),1)=".",FALSE,TRUE)</formula>
    </cfRule>
    <cfRule type="expression" dxfId="962" priority="254">
      <formula>IF(RIGHT(TEXT(AI671,"0.#"),1)=".",TRUE,FALSE)</formula>
    </cfRule>
  </conditionalFormatting>
  <conditionalFormatting sqref="AI669">
    <cfRule type="expression" dxfId="961" priority="257">
      <formula>IF(RIGHT(TEXT(AI669,"0.#"),1)=".",FALSE,TRUE)</formula>
    </cfRule>
    <cfRule type="expression" dxfId="960" priority="258">
      <formula>IF(RIGHT(TEXT(AI669,"0.#"),1)=".",TRUE,FALSE)</formula>
    </cfRule>
  </conditionalFormatting>
  <conditionalFormatting sqref="AI670">
    <cfRule type="expression" dxfId="959" priority="255">
      <formula>IF(RIGHT(TEXT(AI670,"0.#"),1)=".",FALSE,TRUE)</formula>
    </cfRule>
    <cfRule type="expression" dxfId="958" priority="256">
      <formula>IF(RIGHT(TEXT(AI670,"0.#"),1)=".",TRUE,FALSE)</formula>
    </cfRule>
  </conditionalFormatting>
  <conditionalFormatting sqref="P29:AC29">
    <cfRule type="expression" dxfId="957" priority="215">
      <formula>IF(RIGHT(TEXT(P29,"0.#"),1)=".",FALSE,TRUE)</formula>
    </cfRule>
    <cfRule type="expression" dxfId="956" priority="216">
      <formula>IF(RIGHT(TEXT(P29,"0.#"),1)=".",TRUE,FALSE)</formula>
    </cfRule>
  </conditionalFormatting>
  <conditionalFormatting sqref="AI41">
    <cfRule type="expression" dxfId="955" priority="213">
      <formula>IF(RIGHT(TEXT(AI41,"0.#"),1)=".",FALSE,TRUE)</formula>
    </cfRule>
    <cfRule type="expression" dxfId="954" priority="214">
      <formula>IF(RIGHT(TEXT(AI41,"0.#"),1)=".",TRUE,FALSE)</formula>
    </cfRule>
  </conditionalFormatting>
  <conditionalFormatting sqref="AI40">
    <cfRule type="expression" dxfId="953" priority="211">
      <formula>IF(RIGHT(TEXT(AI40,"0.#"),1)=".",FALSE,TRUE)</formula>
    </cfRule>
    <cfRule type="expression" dxfId="952" priority="212">
      <formula>IF(RIGHT(TEXT(AI40,"0.#"),1)=".",TRUE,FALSE)</formula>
    </cfRule>
  </conditionalFormatting>
  <conditionalFormatting sqref="AI39">
    <cfRule type="expression" dxfId="951" priority="209">
      <formula>IF(RIGHT(TEXT(AI39,"0.#"),1)=".",FALSE,TRUE)</formula>
    </cfRule>
    <cfRule type="expression" dxfId="950" priority="210">
      <formula>IF(RIGHT(TEXT(AI39,"0.#"),1)=".",TRUE,FALSE)</formula>
    </cfRule>
  </conditionalFormatting>
  <conditionalFormatting sqref="AM41">
    <cfRule type="expression" dxfId="949" priority="207">
      <formula>IF(RIGHT(TEXT(AM41,"0.#"),1)=".",FALSE,TRUE)</formula>
    </cfRule>
    <cfRule type="expression" dxfId="948" priority="208">
      <formula>IF(RIGHT(TEXT(AM41,"0.#"),1)=".",TRUE,FALSE)</formula>
    </cfRule>
  </conditionalFormatting>
  <conditionalFormatting sqref="AM40">
    <cfRule type="expression" dxfId="947" priority="205">
      <formula>IF(RIGHT(TEXT(AM40,"0.#"),1)=".",FALSE,TRUE)</formula>
    </cfRule>
    <cfRule type="expression" dxfId="946" priority="206">
      <formula>IF(RIGHT(TEXT(AM40,"0.#"),1)=".",TRUE,FALSE)</formula>
    </cfRule>
  </conditionalFormatting>
  <conditionalFormatting sqref="AM39">
    <cfRule type="expression" dxfId="945" priority="203">
      <formula>IF(RIGHT(TEXT(AM39,"0.#"),1)=".",FALSE,TRUE)</formula>
    </cfRule>
    <cfRule type="expression" dxfId="944" priority="204">
      <formula>IF(RIGHT(TEXT(AM39,"0.#"),1)=".",TRUE,FALSE)</formula>
    </cfRule>
  </conditionalFormatting>
  <conditionalFormatting sqref="AE68:AE72">
    <cfRule type="expression" dxfId="943" priority="195">
      <formula>IF(RIGHT(TEXT(AE68,"0.#"),1)=".",FALSE,TRUE)</formula>
    </cfRule>
    <cfRule type="expression" dxfId="942" priority="196">
      <formula>IF(RIGHT(TEXT(AE68,"0.#"),1)=".",TRUE,FALSE)</formula>
    </cfRule>
  </conditionalFormatting>
  <conditionalFormatting sqref="AI67">
    <cfRule type="expression" dxfId="941" priority="193">
      <formula>IF(RIGHT(TEXT(AI67,"0.#"),1)=".",FALSE,TRUE)</formula>
    </cfRule>
    <cfRule type="expression" dxfId="940" priority="194">
      <formula>IF(RIGHT(TEXT(AI67,"0.#"),1)=".",TRUE,FALSE)</formula>
    </cfRule>
  </conditionalFormatting>
  <conditionalFormatting sqref="AI68:AI72">
    <cfRule type="expression" dxfId="939" priority="191">
      <formula>IF(RIGHT(TEXT(AI68,"0.#"),1)=".",FALSE,TRUE)</formula>
    </cfRule>
    <cfRule type="expression" dxfId="938" priority="192">
      <formula>IF(RIGHT(TEXT(AI68,"0.#"),1)=".",TRUE,FALSE)</formula>
    </cfRule>
  </conditionalFormatting>
  <conditionalFormatting sqref="AM67:AM72">
    <cfRule type="expression" dxfId="937" priority="189">
      <formula>IF(RIGHT(TEXT(AM67,"0.#"),1)=".",FALSE,TRUE)</formula>
    </cfRule>
    <cfRule type="expression" dxfId="936" priority="190">
      <formula>IF(RIGHT(TEXT(AM67,"0.#"),1)=".",TRUE,FALSE)</formula>
    </cfRule>
  </conditionalFormatting>
  <conditionalFormatting sqref="AQ67:AQ72">
    <cfRule type="expression" dxfId="935" priority="187">
      <formula>IF(RIGHT(TEXT(AQ67,"0.#"),1)=".",FALSE,TRUE)</formula>
    </cfRule>
    <cfRule type="expression" dxfId="934" priority="188">
      <formula>IF(RIGHT(TEXT(AQ67,"0.#"),1)=".",TRUE,FALSE)</formula>
    </cfRule>
  </conditionalFormatting>
  <conditionalFormatting sqref="AU67:AU72">
    <cfRule type="expression" dxfId="933" priority="185">
      <formula>IF(RIGHT(TEXT(AU67,"0.#"),1)=".",FALSE,TRUE)</formula>
    </cfRule>
    <cfRule type="expression" dxfId="932" priority="186">
      <formula>IF(RIGHT(TEXT(AU67,"0.#"),1)=".",TRUE,FALSE)</formula>
    </cfRule>
  </conditionalFormatting>
  <conditionalFormatting sqref="AI101">
    <cfRule type="expression" dxfId="931" priority="183">
      <formula>IF(RIGHT(TEXT(AI101,"0.#"),1)=".",FALSE,TRUE)</formula>
    </cfRule>
    <cfRule type="expression" dxfId="930" priority="184">
      <formula>IF(RIGHT(TEXT(AI101,"0.#"),1)=".",TRUE,FALSE)</formula>
    </cfRule>
  </conditionalFormatting>
  <conditionalFormatting sqref="AI102">
    <cfRule type="expression" dxfId="929" priority="181">
      <formula>IF(RIGHT(TEXT(AI102,"0.#"),1)=".",FALSE,TRUE)</formula>
    </cfRule>
    <cfRule type="expression" dxfId="928" priority="182">
      <formula>IF(RIGHT(TEXT(AI102,"0.#"),1)=".",TRUE,FALSE)</formula>
    </cfRule>
  </conditionalFormatting>
  <conditionalFormatting sqref="AM101">
    <cfRule type="expression" dxfId="927" priority="179">
      <formula>IF(RIGHT(TEXT(AM101,"0.#"),1)=".",FALSE,TRUE)</formula>
    </cfRule>
    <cfRule type="expression" dxfId="926" priority="180">
      <formula>IF(RIGHT(TEXT(AM101,"0.#"),1)=".",TRUE,FALSE)</formula>
    </cfRule>
  </conditionalFormatting>
  <conditionalFormatting sqref="AM102">
    <cfRule type="expression" dxfId="925" priority="177">
      <formula>IF(RIGHT(TEXT(AM102,"0.#"),1)=".",FALSE,TRUE)</formula>
    </cfRule>
    <cfRule type="expression" dxfId="924" priority="178">
      <formula>IF(RIGHT(TEXT(AM102,"0.#"),1)=".",TRUE,FALSE)</formula>
    </cfRule>
  </conditionalFormatting>
  <conditionalFormatting sqref="AQ101">
    <cfRule type="expression" dxfId="923" priority="175">
      <formula>IF(RIGHT(TEXT(AQ101,"0.#"),1)=".",FALSE,TRUE)</formula>
    </cfRule>
    <cfRule type="expression" dxfId="922" priority="176">
      <formula>IF(RIGHT(TEXT(AQ101,"0.#"),1)=".",TRUE,FALSE)</formula>
    </cfRule>
  </conditionalFormatting>
  <conditionalFormatting sqref="AQ102">
    <cfRule type="expression" dxfId="921" priority="173">
      <formula>IF(RIGHT(TEXT(AQ102,"0.#"),1)=".",FALSE,TRUE)</formula>
    </cfRule>
    <cfRule type="expression" dxfId="920" priority="174">
      <formula>IF(RIGHT(TEXT(AQ102,"0.#"),1)=".",TRUE,FALSE)</formula>
    </cfRule>
  </conditionalFormatting>
  <conditionalFormatting sqref="AE101">
    <cfRule type="expression" dxfId="919" priority="171">
      <formula>IF(RIGHT(TEXT(AE101,"0.#"),1)=".",FALSE,TRUE)</formula>
    </cfRule>
    <cfRule type="expression" dxfId="918" priority="172">
      <formula>IF(RIGHT(TEXT(AE101,"0.#"),1)=".",TRUE,FALSE)</formula>
    </cfRule>
  </conditionalFormatting>
  <conditionalFormatting sqref="AE102">
    <cfRule type="expression" dxfId="917" priority="169">
      <formula>IF(RIGHT(TEXT(AE102,"0.#"),1)=".",FALSE,TRUE)</formula>
    </cfRule>
    <cfRule type="expression" dxfId="916" priority="170">
      <formula>IF(RIGHT(TEXT(AE102,"0.#"),1)=".",TRUE,FALSE)</formula>
    </cfRule>
  </conditionalFormatting>
  <conditionalFormatting sqref="AE104">
    <cfRule type="expression" dxfId="915" priority="167">
      <formula>IF(RIGHT(TEXT(AE104,"0.#"),1)=".",FALSE,TRUE)</formula>
    </cfRule>
    <cfRule type="expression" dxfId="914" priority="168">
      <formula>IF(RIGHT(TEXT(AE104,"0.#"),1)=".",TRUE,FALSE)</formula>
    </cfRule>
  </conditionalFormatting>
  <conditionalFormatting sqref="AE105">
    <cfRule type="expression" dxfId="913" priority="165">
      <formula>IF(RIGHT(TEXT(AE105,"0.#"),1)=".",FALSE,TRUE)</formula>
    </cfRule>
    <cfRule type="expression" dxfId="912" priority="166">
      <formula>IF(RIGHT(TEXT(AE105,"0.#"),1)=".",TRUE,FALSE)</formula>
    </cfRule>
  </conditionalFormatting>
  <conditionalFormatting sqref="AI105">
    <cfRule type="expression" dxfId="911" priority="161">
      <formula>IF(RIGHT(TEXT(AI105,"0.#"),1)=".",FALSE,TRUE)</formula>
    </cfRule>
    <cfRule type="expression" dxfId="910" priority="162">
      <formula>IF(RIGHT(TEXT(AI105,"0.#"),1)=".",TRUE,FALSE)</formula>
    </cfRule>
  </conditionalFormatting>
  <conditionalFormatting sqref="AI104">
    <cfRule type="expression" dxfId="909" priority="163">
      <formula>IF(RIGHT(TEXT(AI104,"0.#"),1)=".",FALSE,TRUE)</formula>
    </cfRule>
    <cfRule type="expression" dxfId="908" priority="164">
      <formula>IF(RIGHT(TEXT(AI104,"0.#"),1)=".",TRUE,FALSE)</formula>
    </cfRule>
  </conditionalFormatting>
  <conditionalFormatting sqref="AI104">
    <cfRule type="expression" dxfId="907" priority="159">
      <formula>IF(RIGHT(TEXT(AI104,"0.#"),1)=".",FALSE,TRUE)</formula>
    </cfRule>
    <cfRule type="expression" dxfId="906" priority="160">
      <formula>IF(RIGHT(TEXT(AI104,"0.#"),1)=".",TRUE,FALSE)</formula>
    </cfRule>
  </conditionalFormatting>
  <conditionalFormatting sqref="AI105">
    <cfRule type="expression" dxfId="905" priority="157">
      <formula>IF(RIGHT(TEXT(AI105,"0.#"),1)=".",FALSE,TRUE)</formula>
    </cfRule>
    <cfRule type="expression" dxfId="904" priority="158">
      <formula>IF(RIGHT(TEXT(AI105,"0.#"),1)=".",TRUE,FALSE)</formula>
    </cfRule>
  </conditionalFormatting>
  <conditionalFormatting sqref="AQ104">
    <cfRule type="expression" dxfId="903" priority="155">
      <formula>IF(RIGHT(TEXT(AQ104,"0.#"),1)=".",FALSE,TRUE)</formula>
    </cfRule>
    <cfRule type="expression" dxfId="902" priority="156">
      <formula>IF(RIGHT(TEXT(AQ104,"0.#"),1)=".",TRUE,FALSE)</formula>
    </cfRule>
  </conditionalFormatting>
  <conditionalFormatting sqref="AQ105">
    <cfRule type="expression" dxfId="901" priority="153">
      <formula>IF(RIGHT(TEXT(AQ105,"0.#"),1)=".",FALSE,TRUE)</formula>
    </cfRule>
    <cfRule type="expression" dxfId="900" priority="154">
      <formula>IF(RIGHT(TEXT(AQ105,"0.#"),1)=".",TRUE,FALSE)</formula>
    </cfRule>
  </conditionalFormatting>
  <conditionalFormatting sqref="AM104:AM105">
    <cfRule type="expression" dxfId="899" priority="151">
      <formula>IF(RIGHT(TEXT(AM104,"0.#"),1)=".",FALSE,TRUE)</formula>
    </cfRule>
    <cfRule type="expression" dxfId="898" priority="152">
      <formula>IF(RIGHT(TEXT(AM104,"0.#"),1)=".",TRUE,FALSE)</formula>
    </cfRule>
  </conditionalFormatting>
  <conditionalFormatting sqref="AE107:AE108 AI107:AI108 AM107:AM108 AQ107:AQ108">
    <cfRule type="expression" dxfId="897" priority="149">
      <formula>IF(RIGHT(TEXT(AE107,"0.#"),1)=".",FALSE,TRUE)</formula>
    </cfRule>
    <cfRule type="expression" dxfId="896" priority="150">
      <formula>IF(RIGHT(TEXT(AE107,"0.#"),1)=".",TRUE,FALSE)</formula>
    </cfRule>
  </conditionalFormatting>
  <conditionalFormatting sqref="AU107">
    <cfRule type="expression" dxfId="895" priority="147">
      <formula>IF(RIGHT(TEXT(AU107,"0.#"),1)=".",FALSE,TRUE)</formula>
    </cfRule>
    <cfRule type="expression" dxfId="894" priority="148">
      <formula>IF(RIGHT(TEXT(AU107,"0.#"),1)=".",TRUE,FALSE)</formula>
    </cfRule>
  </conditionalFormatting>
  <conditionalFormatting sqref="AU104">
    <cfRule type="expression" dxfId="893" priority="145">
      <formula>IF(RIGHT(TEXT(AU104,"0.#"),1)=".",FALSE,TRUE)</formula>
    </cfRule>
    <cfRule type="expression" dxfId="892" priority="146">
      <formula>IF(RIGHT(TEXT(AU104,"0.#"),1)=".",TRUE,FALSE)</formula>
    </cfRule>
  </conditionalFormatting>
  <conditionalFormatting sqref="AU101">
    <cfRule type="expression" dxfId="891" priority="143">
      <formula>IF(RIGHT(TEXT(AU101,"0.#"),1)=".",FALSE,TRUE)</formula>
    </cfRule>
    <cfRule type="expression" dxfId="890" priority="144">
      <formula>IF(RIGHT(TEXT(AU101,"0.#"),1)=".",TRUE,FALSE)</formula>
    </cfRule>
  </conditionalFormatting>
  <conditionalFormatting sqref="AI116">
    <cfRule type="expression" dxfId="889" priority="141">
      <formula>IF(RIGHT(TEXT(AI116,"0.#"),1)=".",FALSE,TRUE)</formula>
    </cfRule>
    <cfRule type="expression" dxfId="888" priority="142">
      <formula>IF(RIGHT(TEXT(AI116,"0.#"),1)=".",TRUE,FALSE)</formula>
    </cfRule>
  </conditionalFormatting>
  <conditionalFormatting sqref="AI117">
    <cfRule type="expression" dxfId="887" priority="139">
      <formula>IF(RIGHT(TEXT(AI117,"0.#"),1)=".",FALSE,TRUE)</formula>
    </cfRule>
    <cfRule type="expression" dxfId="886" priority="140">
      <formula>IF(RIGHT(TEXT(AI117,"0.#"),1)=".",TRUE,FALSE)</formula>
    </cfRule>
  </conditionalFormatting>
  <conditionalFormatting sqref="AE116">
    <cfRule type="expression" dxfId="885" priority="137">
      <formula>IF(RIGHT(TEXT(AE116,"0.#"),1)=".",FALSE,TRUE)</formula>
    </cfRule>
    <cfRule type="expression" dxfId="884" priority="138">
      <formula>IF(RIGHT(TEXT(AE116,"0.#"),1)=".",TRUE,FALSE)</formula>
    </cfRule>
  </conditionalFormatting>
  <conditionalFormatting sqref="AE117">
    <cfRule type="expression" dxfId="883" priority="135">
      <formula>IF(RIGHT(TEXT(AE117,"0.#"),1)=".",FALSE,TRUE)</formula>
    </cfRule>
    <cfRule type="expression" dxfId="882" priority="136">
      <formula>IF(RIGHT(TEXT(AE117,"0.#"),1)=".",TRUE,FALSE)</formula>
    </cfRule>
  </conditionalFormatting>
  <conditionalFormatting sqref="AE117">
    <cfRule type="expression" dxfId="881" priority="133">
      <formula>IF(RIGHT(TEXT(AE117,"0.#"),1)=".",FALSE,TRUE)</formula>
    </cfRule>
    <cfRule type="expression" dxfId="880" priority="134">
      <formula>IF(RIGHT(TEXT(AE117,"0.#"),1)=".",TRUE,FALSE)</formula>
    </cfRule>
  </conditionalFormatting>
  <conditionalFormatting sqref="AE116">
    <cfRule type="expression" dxfId="879" priority="131">
      <formula>IF(RIGHT(TEXT(AE116,"0.#"),1)=".",FALSE,TRUE)</formula>
    </cfRule>
    <cfRule type="expression" dxfId="878" priority="132">
      <formula>IF(RIGHT(TEXT(AE116,"0.#"),1)=".",TRUE,FALSE)</formula>
    </cfRule>
  </conditionalFormatting>
  <conditionalFormatting sqref="AE119">
    <cfRule type="expression" dxfId="877" priority="129">
      <formula>IF(RIGHT(TEXT(AE119,"0.#"),1)=".",FALSE,TRUE)</formula>
    </cfRule>
    <cfRule type="expression" dxfId="876" priority="130">
      <formula>IF(RIGHT(TEXT(AE119,"0.#"),1)=".",TRUE,FALSE)</formula>
    </cfRule>
  </conditionalFormatting>
  <conditionalFormatting sqref="AE120">
    <cfRule type="expression" dxfId="875" priority="127">
      <formula>IF(RIGHT(TEXT(AE120,"0.#"),1)=".",FALSE,TRUE)</formula>
    </cfRule>
    <cfRule type="expression" dxfId="874" priority="128">
      <formula>IF(RIGHT(TEXT(AE120,"0.#"),1)=".",TRUE,FALSE)</formula>
    </cfRule>
  </conditionalFormatting>
  <conditionalFormatting sqref="AE119">
    <cfRule type="expression" dxfId="873" priority="125">
      <formula>IF(RIGHT(TEXT(AE119,"0.#"),1)=".",FALSE,TRUE)</formula>
    </cfRule>
    <cfRule type="expression" dxfId="872" priority="126">
      <formula>IF(RIGHT(TEXT(AE119,"0.#"),1)=".",TRUE,FALSE)</formula>
    </cfRule>
  </conditionalFormatting>
  <conditionalFormatting sqref="AE119">
    <cfRule type="expression" dxfId="871" priority="123">
      <formula>IF(RIGHT(TEXT(AE119,"0.#"),1)=".",FALSE,TRUE)</formula>
    </cfRule>
    <cfRule type="expression" dxfId="870" priority="124">
      <formula>IF(RIGHT(TEXT(AE119,"0.#"),1)=".",TRUE,FALSE)</formula>
    </cfRule>
  </conditionalFormatting>
  <conditionalFormatting sqref="AI119">
    <cfRule type="expression" dxfId="869" priority="121">
      <formula>IF(RIGHT(TEXT(AI119,"0.#"),1)=".",FALSE,TRUE)</formula>
    </cfRule>
    <cfRule type="expression" dxfId="868" priority="122">
      <formula>IF(RIGHT(TEXT(AI119,"0.#"),1)=".",TRUE,FALSE)</formula>
    </cfRule>
  </conditionalFormatting>
  <conditionalFormatting sqref="AI120">
    <cfRule type="expression" dxfId="867" priority="119">
      <formula>IF(RIGHT(TEXT(AI120,"0.#"),1)=".",FALSE,TRUE)</formula>
    </cfRule>
    <cfRule type="expression" dxfId="866" priority="120">
      <formula>IF(RIGHT(TEXT(AI120,"0.#"),1)=".",TRUE,FALSE)</formula>
    </cfRule>
  </conditionalFormatting>
  <conditionalFormatting sqref="AE122">
    <cfRule type="expression" dxfId="865" priority="117">
      <formula>IF(RIGHT(TEXT(AE122,"0.#"),1)=".",FALSE,TRUE)</formula>
    </cfRule>
    <cfRule type="expression" dxfId="864" priority="118">
      <formula>IF(RIGHT(TEXT(AE122,"0.#"),1)=".",TRUE,FALSE)</formula>
    </cfRule>
  </conditionalFormatting>
  <conditionalFormatting sqref="AE123">
    <cfRule type="expression" dxfId="863" priority="115">
      <formula>IF(RIGHT(TEXT(AE123,"0.#"),1)=".",FALSE,TRUE)</formula>
    </cfRule>
    <cfRule type="expression" dxfId="862" priority="116">
      <formula>IF(RIGHT(TEXT(AE123,"0.#"),1)=".",TRUE,FALSE)</formula>
    </cfRule>
  </conditionalFormatting>
  <conditionalFormatting sqref="AI122">
    <cfRule type="expression" dxfId="861" priority="113">
      <formula>IF(RIGHT(TEXT(AI122,"0.#"),1)=".",FALSE,TRUE)</formula>
    </cfRule>
    <cfRule type="expression" dxfId="860" priority="114">
      <formula>IF(RIGHT(TEXT(AI122,"0.#"),1)=".",TRUE,FALSE)</formula>
    </cfRule>
  </conditionalFormatting>
  <conditionalFormatting sqref="AI123">
    <cfRule type="expression" dxfId="859" priority="111">
      <formula>IF(RIGHT(TEXT(AI123,"0.#"),1)=".",FALSE,TRUE)</formula>
    </cfRule>
    <cfRule type="expression" dxfId="858" priority="112">
      <formula>IF(RIGHT(TEXT(AI123,"0.#"),1)=".",TRUE,FALSE)</formula>
    </cfRule>
  </conditionalFormatting>
  <conditionalFormatting sqref="AM122">
    <cfRule type="expression" dxfId="857" priority="109">
      <formula>IF(RIGHT(TEXT(AM122,"0.#"),1)=".",FALSE,TRUE)</formula>
    </cfRule>
    <cfRule type="expression" dxfId="856" priority="110">
      <formula>IF(RIGHT(TEXT(AM122,"0.#"),1)=".",TRUE,FALSE)</formula>
    </cfRule>
  </conditionalFormatting>
  <conditionalFormatting sqref="AM123">
    <cfRule type="expression" dxfId="855" priority="107">
      <formula>IF(RIGHT(TEXT(AM123,"0.#"),1)=".",FALSE,TRUE)</formula>
    </cfRule>
    <cfRule type="expression" dxfId="854" priority="108">
      <formula>IF(RIGHT(TEXT(AM123,"0.#"),1)=".",TRUE,FALSE)</formula>
    </cfRule>
  </conditionalFormatting>
  <conditionalFormatting sqref="AQ458">
    <cfRule type="expression" dxfId="853" priority="105">
      <formula>IF(RIGHT(TEXT(AQ458,"0.#"),1)=".",FALSE,TRUE)</formula>
    </cfRule>
    <cfRule type="expression" dxfId="852" priority="106">
      <formula>IF(RIGHT(TEXT(AQ458,"0.#"),1)=".",TRUE,FALSE)</formula>
    </cfRule>
  </conditionalFormatting>
  <conditionalFormatting sqref="AQ459">
    <cfRule type="expression" dxfId="851" priority="103">
      <formula>IF(RIGHT(TEXT(AQ459,"0.#"),1)=".",FALSE,TRUE)</formula>
    </cfRule>
    <cfRule type="expression" dxfId="850" priority="104">
      <formula>IF(RIGHT(TEXT(AQ459,"0.#"),1)=".",TRUE,FALSE)</formula>
    </cfRule>
  </conditionalFormatting>
  <conditionalFormatting sqref="AQ460">
    <cfRule type="expression" dxfId="849" priority="101">
      <formula>IF(RIGHT(TEXT(AQ460,"0.#"),1)=".",FALSE,TRUE)</formula>
    </cfRule>
    <cfRule type="expression" dxfId="848" priority="102">
      <formula>IF(RIGHT(TEXT(AQ460,"0.#"),1)=".",TRUE,FALSE)</formula>
    </cfRule>
  </conditionalFormatting>
  <conditionalFormatting sqref="AU458">
    <cfRule type="expression" dxfId="847" priority="99">
      <formula>IF(RIGHT(TEXT(AU458,"0.#"),1)=".",FALSE,TRUE)</formula>
    </cfRule>
    <cfRule type="expression" dxfId="846" priority="100">
      <formula>IF(RIGHT(TEXT(AU458,"0.#"),1)=".",TRUE,FALSE)</formula>
    </cfRule>
  </conditionalFormatting>
  <conditionalFormatting sqref="AU459">
    <cfRule type="expression" dxfId="845" priority="97">
      <formula>IF(RIGHT(TEXT(AU459,"0.#"),1)=".",FALSE,TRUE)</formula>
    </cfRule>
    <cfRule type="expression" dxfId="844" priority="98">
      <formula>IF(RIGHT(TEXT(AU459,"0.#"),1)=".",TRUE,FALSE)</formula>
    </cfRule>
  </conditionalFormatting>
  <conditionalFormatting sqref="AU460">
    <cfRule type="expression" dxfId="843" priority="95">
      <formula>IF(RIGHT(TEXT(AU460,"0.#"),1)=".",FALSE,TRUE)</formula>
    </cfRule>
    <cfRule type="expression" dxfId="842" priority="96">
      <formula>IF(RIGHT(TEXT(AU460,"0.#"),1)=".",TRUE,FALSE)</formula>
    </cfRule>
  </conditionalFormatting>
  <conditionalFormatting sqref="AL904:AO904">
    <cfRule type="expression" dxfId="841" priority="87">
      <formula>IF(AND(AL904&gt;=0, RIGHT(TEXT(AL904,"0.#"),1)&lt;&gt;"."),TRUE,FALSE)</formula>
    </cfRule>
    <cfRule type="expression" dxfId="840" priority="88">
      <formula>IF(AND(AL904&gt;=0, RIGHT(TEXT(AL904,"0.#"),1)="."),TRUE,FALSE)</formula>
    </cfRule>
    <cfRule type="expression" dxfId="839" priority="89">
      <formula>IF(AND(AL904&lt;0, RIGHT(TEXT(AL904,"0.#"),1)&lt;&gt;"."),TRUE,FALSE)</formula>
    </cfRule>
    <cfRule type="expression" dxfId="838" priority="90">
      <formula>IF(AND(AL904&lt;0, RIGHT(TEXT(AL904,"0.#"),1)="."),TRUE,FALSE)</formula>
    </cfRule>
  </conditionalFormatting>
  <conditionalFormatting sqref="AL937:AO937">
    <cfRule type="expression" dxfId="837" priority="83">
      <formula>IF(AND(AL937&gt;=0, RIGHT(TEXT(AL937,"0.#"),1)&lt;&gt;"."),TRUE,FALSE)</formula>
    </cfRule>
    <cfRule type="expression" dxfId="836" priority="84">
      <formula>IF(AND(AL937&gt;=0, RIGHT(TEXT(AL937,"0.#"),1)="."),TRUE,FALSE)</formula>
    </cfRule>
    <cfRule type="expression" dxfId="835" priority="85">
      <formula>IF(AND(AL937&lt;0, RIGHT(TEXT(AL937,"0.#"),1)&lt;&gt;"."),TRUE,FALSE)</formula>
    </cfRule>
    <cfRule type="expression" dxfId="834" priority="86">
      <formula>IF(AND(AL937&lt;0, RIGHT(TEXT(AL937,"0.#"),1)="."),TRUE,FALSE)</formula>
    </cfRule>
  </conditionalFormatting>
  <conditionalFormatting sqref="AL1036:AO1036">
    <cfRule type="expression" dxfId="833" priority="79">
      <formula>IF(AND(AL1036&gt;=0, RIGHT(TEXT(AL1036,"0.#"),1)&lt;&gt;"."),TRUE,FALSE)</formula>
    </cfRule>
    <cfRule type="expression" dxfId="832" priority="80">
      <formula>IF(AND(AL1036&gt;=0, RIGHT(TEXT(AL1036,"0.#"),1)="."),TRUE,FALSE)</formula>
    </cfRule>
    <cfRule type="expression" dxfId="831" priority="81">
      <formula>IF(AND(AL1036&lt;0, RIGHT(TEXT(AL1036,"0.#"),1)&lt;&gt;"."),TRUE,FALSE)</formula>
    </cfRule>
    <cfRule type="expression" dxfId="830" priority="82">
      <formula>IF(AND(AL1036&lt;0, RIGHT(TEXT(AL1036,"0.#"),1)="."),TRUE,FALSE)</formula>
    </cfRule>
  </conditionalFormatting>
  <conditionalFormatting sqref="AL1037:AO1037">
    <cfRule type="expression" dxfId="829" priority="75">
      <formula>IF(AND(AL1037&gt;=0, RIGHT(TEXT(AL1037,"0.#"),1)&lt;&gt;"."),TRUE,FALSE)</formula>
    </cfRule>
    <cfRule type="expression" dxfId="828" priority="76">
      <formula>IF(AND(AL1037&gt;=0, RIGHT(TEXT(AL1037,"0.#"),1)="."),TRUE,FALSE)</formula>
    </cfRule>
    <cfRule type="expression" dxfId="827" priority="77">
      <formula>IF(AND(AL1037&lt;0, RIGHT(TEXT(AL1037,"0.#"),1)&lt;&gt;"."),TRUE,FALSE)</formula>
    </cfRule>
    <cfRule type="expression" dxfId="826" priority="78">
      <formula>IF(AND(AL1037&lt;0, RIGHT(TEXT(AL1037,"0.#"),1)="."),TRUE,FALSE)</formula>
    </cfRule>
  </conditionalFormatting>
  <conditionalFormatting sqref="AL1038:AO1038">
    <cfRule type="expression" dxfId="825" priority="71">
      <formula>IF(AND(AL1038&gt;=0, RIGHT(TEXT(AL1038,"0.#"),1)&lt;&gt;"."),TRUE,FALSE)</formula>
    </cfRule>
    <cfRule type="expression" dxfId="824" priority="72">
      <formula>IF(AND(AL1038&gt;=0, RIGHT(TEXT(AL1038,"0.#"),1)="."),TRUE,FALSE)</formula>
    </cfRule>
    <cfRule type="expression" dxfId="823" priority="73">
      <formula>IF(AND(AL1038&lt;0, RIGHT(TEXT(AL1038,"0.#"),1)&lt;&gt;"."),TRUE,FALSE)</formula>
    </cfRule>
    <cfRule type="expression" dxfId="822" priority="74">
      <formula>IF(AND(AL1038&lt;0, RIGHT(TEXT(AL1038,"0.#"),1)="."),TRUE,FALSE)</formula>
    </cfRule>
  </conditionalFormatting>
  <conditionalFormatting sqref="AL1039:AO1039">
    <cfRule type="expression" dxfId="821" priority="67">
      <formula>IF(AND(AL1039&gt;=0, RIGHT(TEXT(AL1039,"0.#"),1)&lt;&gt;"."),TRUE,FALSE)</formula>
    </cfRule>
    <cfRule type="expression" dxfId="820" priority="68">
      <formula>IF(AND(AL1039&gt;=0, RIGHT(TEXT(AL1039,"0.#"),1)="."),TRUE,FALSE)</formula>
    </cfRule>
    <cfRule type="expression" dxfId="819" priority="69">
      <formula>IF(AND(AL1039&lt;0, RIGHT(TEXT(AL1039,"0.#"),1)&lt;&gt;"."),TRUE,FALSE)</formula>
    </cfRule>
    <cfRule type="expression" dxfId="818" priority="70">
      <formula>IF(AND(AL1039&lt;0, RIGHT(TEXT(AL1039,"0.#"),1)="."),TRUE,FALSE)</formula>
    </cfRule>
  </conditionalFormatting>
  <conditionalFormatting sqref="AL1069:AO1069">
    <cfRule type="expression" dxfId="817" priority="63">
      <formula>IF(AND(AL1069&gt;=0, RIGHT(TEXT(AL1069,"0.#"),1)&lt;&gt;"."),TRUE,FALSE)</formula>
    </cfRule>
    <cfRule type="expression" dxfId="816" priority="64">
      <formula>IF(AND(AL1069&gt;=0, RIGHT(TEXT(AL1069,"0.#"),1)="."),TRUE,FALSE)</formula>
    </cfRule>
    <cfRule type="expression" dxfId="815" priority="65">
      <formula>IF(AND(AL1069&lt;0, RIGHT(TEXT(AL1069,"0.#"),1)&lt;&gt;"."),TRUE,FALSE)</formula>
    </cfRule>
    <cfRule type="expression" dxfId="814" priority="66">
      <formula>IF(AND(AL1069&lt;0, RIGHT(TEXT(AL1069,"0.#"),1)="."),TRUE,FALSE)</formula>
    </cfRule>
  </conditionalFormatting>
  <conditionalFormatting sqref="AL1070:AO1070">
    <cfRule type="expression" dxfId="813" priority="59">
      <formula>IF(AND(AL1070&gt;=0, RIGHT(TEXT(AL1070,"0.#"),1)&lt;&gt;"."),TRUE,FALSE)</formula>
    </cfRule>
    <cfRule type="expression" dxfId="812" priority="60">
      <formula>IF(AND(AL1070&gt;=0, RIGHT(TEXT(AL1070,"0.#"),1)="."),TRUE,FALSE)</formula>
    </cfRule>
    <cfRule type="expression" dxfId="811" priority="61">
      <formula>IF(AND(AL1070&lt;0, RIGHT(TEXT(AL1070,"0.#"),1)&lt;&gt;"."),TRUE,FALSE)</formula>
    </cfRule>
    <cfRule type="expression" dxfId="810" priority="62">
      <formula>IF(AND(AL1070&lt;0, RIGHT(TEXT(AL1070,"0.#"),1)="."),TRUE,FALSE)</formula>
    </cfRule>
  </conditionalFormatting>
  <conditionalFormatting sqref="AL1071:AO1071">
    <cfRule type="expression" dxfId="809" priority="55">
      <formula>IF(AND(AL1071&gt;=0, RIGHT(TEXT(AL1071,"0.#"),1)&lt;&gt;"."),TRUE,FALSE)</formula>
    </cfRule>
    <cfRule type="expression" dxfId="808" priority="56">
      <formula>IF(AND(AL1071&gt;=0, RIGHT(TEXT(AL1071,"0.#"),1)="."),TRUE,FALSE)</formula>
    </cfRule>
    <cfRule type="expression" dxfId="807" priority="57">
      <formula>IF(AND(AL1071&lt;0, RIGHT(TEXT(AL1071,"0.#"),1)&lt;&gt;"."),TRUE,FALSE)</formula>
    </cfRule>
    <cfRule type="expression" dxfId="806" priority="58">
      <formula>IF(AND(AL1071&lt;0, RIGHT(TEXT(AL1071,"0.#"),1)="."),TRUE,FALSE)</formula>
    </cfRule>
  </conditionalFormatting>
  <conditionalFormatting sqref="AL1072:AO1072">
    <cfRule type="expression" dxfId="805" priority="51">
      <formula>IF(AND(AL1072&gt;=0, RIGHT(TEXT(AL1072,"0.#"),1)&lt;&gt;"."),TRUE,FALSE)</formula>
    </cfRule>
    <cfRule type="expression" dxfId="804" priority="52">
      <formula>IF(AND(AL1072&gt;=0, RIGHT(TEXT(AL1072,"0.#"),1)="."),TRUE,FALSE)</formula>
    </cfRule>
    <cfRule type="expression" dxfId="803" priority="53">
      <formula>IF(AND(AL1072&lt;0, RIGHT(TEXT(AL1072,"0.#"),1)&lt;&gt;"."),TRUE,FALSE)</formula>
    </cfRule>
    <cfRule type="expression" dxfId="802" priority="54">
      <formula>IF(AND(AL1072&lt;0, RIGHT(TEXT(AL1072,"0.#"),1)="."),TRUE,FALSE)</formula>
    </cfRule>
  </conditionalFormatting>
  <conditionalFormatting sqref="AL1073:AO1073">
    <cfRule type="expression" dxfId="801" priority="47">
      <formula>IF(AND(AL1073&gt;=0, RIGHT(TEXT(AL1073,"0.#"),1)&lt;&gt;"."),TRUE,FALSE)</formula>
    </cfRule>
    <cfRule type="expression" dxfId="800" priority="48">
      <formula>IF(AND(AL1073&gt;=0, RIGHT(TEXT(AL1073,"0.#"),1)="."),TRUE,FALSE)</formula>
    </cfRule>
    <cfRule type="expression" dxfId="799" priority="49">
      <formula>IF(AND(AL1073&lt;0, RIGHT(TEXT(AL1073,"0.#"),1)&lt;&gt;"."),TRUE,FALSE)</formula>
    </cfRule>
    <cfRule type="expression" dxfId="798" priority="50">
      <formula>IF(AND(AL1073&lt;0, RIGHT(TEXT(AL1073,"0.#"),1)="."),TRUE,FALSE)</formula>
    </cfRule>
  </conditionalFormatting>
  <conditionalFormatting sqref="AL1074:AO1074">
    <cfRule type="expression" dxfId="797" priority="43">
      <formula>IF(AND(AL1074&gt;=0, RIGHT(TEXT(AL1074,"0.#"),1)&lt;&gt;"."),TRUE,FALSE)</formula>
    </cfRule>
    <cfRule type="expression" dxfId="796" priority="44">
      <formula>IF(AND(AL1074&gt;=0, RIGHT(TEXT(AL1074,"0.#"),1)="."),TRUE,FALSE)</formula>
    </cfRule>
    <cfRule type="expression" dxfId="795" priority="45">
      <formula>IF(AND(AL1074&lt;0, RIGHT(TEXT(AL1074,"0.#"),1)&lt;&gt;"."),TRUE,FALSE)</formula>
    </cfRule>
    <cfRule type="expression" dxfId="794" priority="46">
      <formula>IF(AND(AL1074&lt;0, RIGHT(TEXT(AL1074,"0.#"),1)="."),TRUE,FALSE)</formula>
    </cfRule>
  </conditionalFormatting>
  <conditionalFormatting sqref="Y823 Y821">
    <cfRule type="expression" dxfId="793" priority="39">
      <formula>IF(RIGHT(TEXT(Y821,"0.#"),1)=".",FALSE,TRUE)</formula>
    </cfRule>
    <cfRule type="expression" dxfId="792" priority="40">
      <formula>IF(RIGHT(TEXT(Y821,"0.#"),1)=".",TRUE,FALSE)</formula>
    </cfRule>
  </conditionalFormatting>
  <conditionalFormatting sqref="Y822">
    <cfRule type="expression" dxfId="791" priority="41">
      <formula>IF(RIGHT(TEXT(Y822,"0.#"),1)=".",FALSE,TRUE)</formula>
    </cfRule>
    <cfRule type="expression" dxfId="790" priority="42">
      <formula>IF(RIGHT(TEXT(Y822,"0.#"),1)=".",TRUE,FALSE)</formula>
    </cfRule>
  </conditionalFormatting>
  <conditionalFormatting sqref="AU823">
    <cfRule type="expression" dxfId="789" priority="37">
      <formula>IF(RIGHT(TEXT(AU823,"0.#"),1)=".",FALSE,TRUE)</formula>
    </cfRule>
    <cfRule type="expression" dxfId="788" priority="38">
      <formula>IF(RIGHT(TEXT(AU823,"0.#"),1)=".",TRUE,FALSE)</formula>
    </cfRule>
  </conditionalFormatting>
  <conditionalFormatting sqref="AU822">
    <cfRule type="expression" dxfId="787" priority="35">
      <formula>IF(RIGHT(TEXT(AU822,"0.#"),1)=".",FALSE,TRUE)</formula>
    </cfRule>
    <cfRule type="expression" dxfId="786" priority="36">
      <formula>IF(RIGHT(TEXT(AU822,"0.#"),1)=".",TRUE,FALSE)</formula>
    </cfRule>
  </conditionalFormatting>
  <conditionalFormatting sqref="AU821">
    <cfRule type="expression" dxfId="785" priority="33">
      <formula>IF(RIGHT(TEXT(AU821,"0.#"),1)=".",FALSE,TRUE)</formula>
    </cfRule>
    <cfRule type="expression" dxfId="784" priority="34">
      <formula>IF(RIGHT(TEXT(AU821,"0.#"),1)=".",TRUE,FALSE)</formula>
    </cfRule>
  </conditionalFormatting>
  <conditionalFormatting sqref="Y1071:Y1074">
    <cfRule type="expression" dxfId="783" priority="31">
      <formula>IF(RIGHT(TEXT(Y1071,"0.#"),1)=".",FALSE,TRUE)</formula>
    </cfRule>
    <cfRule type="expression" dxfId="782" priority="32">
      <formula>IF(RIGHT(TEXT(Y1071,"0.#"),1)=".",TRUE,FALSE)</formula>
    </cfRule>
  </conditionalFormatting>
  <conditionalFormatting sqref="Y1069:Y1070">
    <cfRule type="expression" dxfId="781" priority="29">
      <formula>IF(RIGHT(TEXT(Y1069,"0.#"),1)=".",FALSE,TRUE)</formula>
    </cfRule>
    <cfRule type="expression" dxfId="780" priority="30">
      <formula>IF(RIGHT(TEXT(Y1069,"0.#"),1)=".",TRUE,FALSE)</formula>
    </cfRule>
  </conditionalFormatting>
  <conditionalFormatting sqref="Y1038:Y1039">
    <cfRule type="expression" dxfId="779" priority="27">
      <formula>IF(RIGHT(TEXT(Y1038,"0.#"),1)=".",FALSE,TRUE)</formula>
    </cfRule>
    <cfRule type="expression" dxfId="778" priority="28">
      <formula>IF(RIGHT(TEXT(Y1038,"0.#"),1)=".",TRUE,FALSE)</formula>
    </cfRule>
  </conditionalFormatting>
  <conditionalFormatting sqref="Y1036:Y1037">
    <cfRule type="expression" dxfId="777" priority="25">
      <formula>IF(RIGHT(TEXT(Y1036,"0.#"),1)=".",FALSE,TRUE)</formula>
    </cfRule>
    <cfRule type="expression" dxfId="776" priority="26">
      <formula>IF(RIGHT(TEXT(Y1036,"0.#"),1)=".",TRUE,FALSE)</formula>
    </cfRule>
  </conditionalFormatting>
  <conditionalFormatting sqref="Y937">
    <cfRule type="expression" dxfId="775" priority="23">
      <formula>IF(RIGHT(TEXT(Y937,"0.#"),1)=".",FALSE,TRUE)</formula>
    </cfRule>
    <cfRule type="expression" dxfId="774" priority="24">
      <formula>IF(RIGHT(TEXT(Y937,"0.#"),1)=".",TRUE,FALSE)</formula>
    </cfRule>
  </conditionalFormatting>
  <conditionalFormatting sqref="Y904">
    <cfRule type="expression" dxfId="773" priority="21">
      <formula>IF(RIGHT(TEXT(Y904,"0.#"),1)=".",FALSE,TRUE)</formula>
    </cfRule>
    <cfRule type="expression" dxfId="772" priority="22">
      <formula>IF(RIGHT(TEXT(Y904,"0.#"),1)=".",TRUE,FALSE)</formula>
    </cfRule>
  </conditionalFormatting>
  <conditionalFormatting sqref="AQ119">
    <cfRule type="expression" dxfId="771" priority="17">
      <formula>IF(RIGHT(TEXT(AQ119,"0.#"),1)=".",FALSE,TRUE)</formula>
    </cfRule>
    <cfRule type="expression" dxfId="770" priority="18">
      <formula>IF(RIGHT(TEXT(AQ119,"0.#"),1)=".",TRUE,FALSE)</formula>
    </cfRule>
  </conditionalFormatting>
  <conditionalFormatting sqref="AM119">
    <cfRule type="expression" dxfId="769" priority="15">
      <formula>IF(RIGHT(TEXT(AM119,"0.#"),1)=".",FALSE,TRUE)</formula>
    </cfRule>
    <cfRule type="expression" dxfId="768" priority="16">
      <formula>IF(RIGHT(TEXT(AM119,"0.#"),1)=".",TRUE,FALSE)</formula>
    </cfRule>
  </conditionalFormatting>
  <conditionalFormatting sqref="AQ120">
    <cfRule type="expression" dxfId="767" priority="13">
      <formula>IF(RIGHT(TEXT(AQ120,"0.#"),1)=".",FALSE,TRUE)</formula>
    </cfRule>
    <cfRule type="expression" dxfId="766" priority="14">
      <formula>IF(RIGHT(TEXT(AQ120,"0.#"),1)=".",TRUE,FALSE)</formula>
    </cfRule>
  </conditionalFormatting>
  <conditionalFormatting sqref="AM120">
    <cfRule type="expression" dxfId="765" priority="11">
      <formula>IF(RIGHT(TEXT(AM120,"0.#"),1)=".",FALSE,TRUE)</formula>
    </cfRule>
    <cfRule type="expression" dxfId="764" priority="12">
      <formula>IF(RIGHT(TEXT(AM120,"0.#"),1)=".",TRUE,FALSE)</formula>
    </cfRule>
  </conditionalFormatting>
  <conditionalFormatting sqref="AQ39:AQ41">
    <cfRule type="expression" dxfId="763" priority="9">
      <formula>IF(RIGHT(TEXT(AQ39,"0.#"),1)=".",FALSE,TRUE)</formula>
    </cfRule>
    <cfRule type="expression" dxfId="762" priority="10">
      <formula>IF(RIGHT(TEXT(AQ39,"0.#"),1)=".",TRUE,FALSE)</formula>
    </cfRule>
  </conditionalFormatting>
  <conditionalFormatting sqref="AU39:AU41">
    <cfRule type="expression" dxfId="761" priority="7">
      <formula>IF(RIGHT(TEXT(AU39,"0.#"),1)=".",FALSE,TRUE)</formula>
    </cfRule>
    <cfRule type="expression" dxfId="760" priority="8">
      <formula>IF(RIGHT(TEXT(AU39,"0.#"),1)=".",TRUE,FALSE)</formula>
    </cfRule>
  </conditionalFormatting>
  <conditionalFormatting sqref="Y871">
    <cfRule type="expression" dxfId="759" priority="1">
      <formula>IF(RIGHT(TEXT(Y871,"0.#"),1)=".",FALSE,TRUE)</formula>
    </cfRule>
    <cfRule type="expression" dxfId="758" priority="2">
      <formula>IF(RIGHT(TEXT(Y871,"0.#"),1)=".",TRUE,FALSE)</formula>
    </cfRule>
  </conditionalFormatting>
  <conditionalFormatting sqref="AL871:AO871">
    <cfRule type="expression" dxfId="757" priority="3">
      <formula>IF(AND(AL871&gt;=0, RIGHT(TEXT(AL871,"0.#"),1)&lt;&gt;"."),TRUE,FALSE)</formula>
    </cfRule>
    <cfRule type="expression" dxfId="756" priority="4">
      <formula>IF(AND(AL871&gt;=0, RIGHT(TEXT(AL871,"0.#"),1)="."),TRUE,FALSE)</formula>
    </cfRule>
    <cfRule type="expression" dxfId="755" priority="5">
      <formula>IF(AND(AL871&lt;0, RIGHT(TEXT(AL871,"0.#"),1)&lt;&gt;"."),TRUE,FALSE)</formula>
    </cfRule>
    <cfRule type="expression" dxfId="754"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9" max="49" man="1"/>
    <brk id="129" max="49" man="1"/>
    <brk id="699" max="49" man="1"/>
    <brk id="727" max="49" man="1"/>
    <brk id="735" max="49" man="1"/>
    <brk id="779" max="49" man="1"/>
    <brk id="834" max="49" man="1"/>
    <brk id="1033" max="49" man="1"/>
    <brk id="1100" max="49" man="1"/>
  </rowBreaks>
  <colBreaks count="1" manualBreakCount="1">
    <brk id="6" max="109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X1" zoomScale="115" zoomScaleNormal="115" workbookViewId="0">
      <selection activeCell="Q32" sqref="Q3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322</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t="s">
        <v>556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
      </c>
      <c r="K9" s="14" t="s">
        <v>110</v>
      </c>
      <c r="L9" s="15" t="s">
        <v>556</v>
      </c>
      <c r="M9" s="13" t="str">
        <f t="shared" si="2"/>
        <v>エネルギー対策</v>
      </c>
      <c r="N9" s="13" t="str">
        <f t="shared" si="6"/>
        <v>エネルギー対策</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
      </c>
      <c r="K10" s="14" t="s">
        <v>327</v>
      </c>
      <c r="L10" s="15"/>
      <c r="M10" s="13" t="str">
        <f t="shared" si="2"/>
        <v/>
      </c>
      <c r="N10" s="13" t="str">
        <f t="shared" si="6"/>
        <v>エネルギー対策</v>
      </c>
      <c r="O10" s="13"/>
      <c r="P10" s="13" t="str">
        <f>S8</f>
        <v>委託・請負</v>
      </c>
      <c r="Q10" s="19"/>
      <c r="T10" s="13"/>
      <c r="W10" s="32" t="s">
        <v>156</v>
      </c>
      <c r="Y10" s="32" t="s">
        <v>434</v>
      </c>
      <c r="Z10" s="30"/>
      <c r="AA10" s="32" t="s">
        <v>528</v>
      </c>
      <c r="AB10" s="31"/>
      <c r="AC10" s="31"/>
      <c r="AD10" s="31"/>
      <c r="AE10" s="31"/>
      <c r="AF10" s="30"/>
      <c r="AG10" s="55" t="s">
        <v>357</v>
      </c>
      <c r="AK10" s="53" t="str">
        <f t="shared" si="7"/>
        <v>I</v>
      </c>
      <c r="AP10" s="53" t="s">
        <v>353</v>
      </c>
    </row>
    <row r="11" spans="1:42" ht="13.5" customHeight="1" x14ac:dyDescent="0.15">
      <c r="A11" s="14" t="s">
        <v>93</v>
      </c>
      <c r="B11" s="15"/>
      <c r="C11" s="13" t="str">
        <f t="shared" si="0"/>
        <v/>
      </c>
      <c r="D11" s="13" t="str">
        <f t="shared" si="8"/>
        <v>科学技術・イノベーション</v>
      </c>
      <c r="F11" s="18" t="s">
        <v>118</v>
      </c>
      <c r="G11" s="17" t="s">
        <v>556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エネルギー対策特別会計電源開発促進勘定</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科学技術・イノベーション</v>
      </c>
      <c r="F24" s="18" t="s">
        <v>404</v>
      </c>
      <c r="G24" s="17"/>
      <c r="H24" s="13" t="str">
        <f t="shared" si="1"/>
        <v/>
      </c>
      <c r="I24" s="13" t="str">
        <f t="shared" si="5"/>
        <v>エネルギー対策特別会計電源開発促進勘定</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301</v>
      </c>
      <c r="G29" s="17"/>
      <c r="H29" s="13" t="str">
        <f t="shared" si="1"/>
        <v/>
      </c>
      <c r="I29" s="13" t="str">
        <f t="shared" si="5"/>
        <v>エネルギー対策特別会計電源開発促進勘定</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エネルギー対策特別会計電源開発促進勘定</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エネルギー対策特別会計電源開発促進勘定</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エネルギー対策特別会計電源開発促進勘定</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エネルギー対策特別会計電源開発促進勘定</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エネルギー対策特別会計電源開発促進勘定</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エネルギー対策特別会計電源開発促進勘定</v>
      </c>
      <c r="K35" s="13"/>
      <c r="L35" s="13"/>
      <c r="O35" s="13"/>
      <c r="P35" s="13"/>
      <c r="Q35" s="19"/>
      <c r="T35" s="13"/>
      <c r="Y35" s="32" t="s">
        <v>459</v>
      </c>
      <c r="Z35" s="30"/>
      <c r="AC35" s="31"/>
      <c r="AF35" s="30"/>
      <c r="AK35" s="53" t="str">
        <f t="shared" si="7"/>
        <v>h</v>
      </c>
    </row>
    <row r="36" spans="1:37" ht="13.5" customHeight="1" x14ac:dyDescent="0.15">
      <c r="A36" s="13"/>
      <c r="B36" s="13"/>
      <c r="F36" s="18" t="s">
        <v>308</v>
      </c>
      <c r="G36" s="17"/>
      <c r="H36" s="13" t="str">
        <f t="shared" si="1"/>
        <v/>
      </c>
      <c r="I36" s="13" t="str">
        <f t="shared" si="5"/>
        <v>エネルギー対策特別会計電源開発促進勘定</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345</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31"/>
      <c r="AA2" s="832"/>
      <c r="AB2" s="1039" t="s">
        <v>11</v>
      </c>
      <c r="AC2" s="1040"/>
      <c r="AD2" s="1041"/>
      <c r="AE2" s="248" t="s">
        <v>385</v>
      </c>
      <c r="AF2" s="248"/>
      <c r="AG2" s="248"/>
      <c r="AH2" s="248"/>
      <c r="AI2" s="248" t="s">
        <v>383</v>
      </c>
      <c r="AJ2" s="248"/>
      <c r="AK2" s="248"/>
      <c r="AL2" s="248"/>
      <c r="AM2" s="248" t="s">
        <v>412</v>
      </c>
      <c r="AN2" s="248"/>
      <c r="AO2" s="248"/>
      <c r="AP2" s="242"/>
      <c r="AQ2" s="159" t="s">
        <v>234</v>
      </c>
      <c r="AR2" s="130"/>
      <c r="AS2" s="130"/>
      <c r="AT2" s="131"/>
      <c r="AU2" s="537" t="s">
        <v>134</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8"/>
      <c r="AR3" s="199"/>
      <c r="AS3" s="133" t="s">
        <v>235</v>
      </c>
      <c r="AT3" s="134"/>
      <c r="AU3" s="199"/>
      <c r="AV3" s="199"/>
      <c r="AW3" s="398" t="s">
        <v>181</v>
      </c>
      <c r="AX3" s="399"/>
    </row>
    <row r="4" spans="1:50" ht="22.5" customHeight="1" x14ac:dyDescent="0.15">
      <c r="A4" s="403"/>
      <c r="B4" s="401"/>
      <c r="C4" s="401"/>
      <c r="D4" s="401"/>
      <c r="E4" s="401"/>
      <c r="F4" s="402"/>
      <c r="G4" s="562"/>
      <c r="H4" s="1012"/>
      <c r="I4" s="1012"/>
      <c r="J4" s="1012"/>
      <c r="K4" s="1012"/>
      <c r="L4" s="1012"/>
      <c r="M4" s="1012"/>
      <c r="N4" s="1012"/>
      <c r="O4" s="1013"/>
      <c r="P4" s="105"/>
      <c r="Q4" s="1020"/>
      <c r="R4" s="1020"/>
      <c r="S4" s="1020"/>
      <c r="T4" s="1020"/>
      <c r="U4" s="1020"/>
      <c r="V4" s="1020"/>
      <c r="W4" s="1020"/>
      <c r="X4" s="1021"/>
      <c r="Y4" s="1030" t="s">
        <v>12</v>
      </c>
      <c r="Z4" s="1031"/>
      <c r="AA4" s="1032"/>
      <c r="AB4" s="464"/>
      <c r="AC4" s="1034"/>
      <c r="AD4" s="1034"/>
      <c r="AE4" s="217"/>
      <c r="AF4" s="218"/>
      <c r="AG4" s="218"/>
      <c r="AH4" s="218"/>
      <c r="AI4" s="217"/>
      <c r="AJ4" s="218"/>
      <c r="AK4" s="218"/>
      <c r="AL4" s="218"/>
      <c r="AM4" s="217"/>
      <c r="AN4" s="218"/>
      <c r="AO4" s="218"/>
      <c r="AP4" s="218"/>
      <c r="AQ4" s="340"/>
      <c r="AR4" s="207"/>
      <c r="AS4" s="207"/>
      <c r="AT4" s="341"/>
      <c r="AU4" s="218"/>
      <c r="AV4" s="218"/>
      <c r="AW4" s="218"/>
      <c r="AX4" s="517"/>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7"/>
      <c r="AC5" s="1033"/>
      <c r="AD5" s="1033"/>
      <c r="AE5" s="217"/>
      <c r="AF5" s="218"/>
      <c r="AG5" s="218"/>
      <c r="AH5" s="218"/>
      <c r="AI5" s="217"/>
      <c r="AJ5" s="218"/>
      <c r="AK5" s="218"/>
      <c r="AL5" s="218"/>
      <c r="AM5" s="217"/>
      <c r="AN5" s="218"/>
      <c r="AO5" s="218"/>
      <c r="AP5" s="218"/>
      <c r="AQ5" s="340"/>
      <c r="AR5" s="207"/>
      <c r="AS5" s="207"/>
      <c r="AT5" s="341"/>
      <c r="AU5" s="218"/>
      <c r="AV5" s="218"/>
      <c r="AW5" s="218"/>
      <c r="AX5" s="517"/>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5" t="s">
        <v>182</v>
      </c>
      <c r="AC6" s="1029"/>
      <c r="AD6" s="1029"/>
      <c r="AE6" s="217"/>
      <c r="AF6" s="218"/>
      <c r="AG6" s="218"/>
      <c r="AH6" s="218"/>
      <c r="AI6" s="217"/>
      <c r="AJ6" s="218"/>
      <c r="AK6" s="218"/>
      <c r="AL6" s="218"/>
      <c r="AM6" s="217"/>
      <c r="AN6" s="218"/>
      <c r="AO6" s="218"/>
      <c r="AP6" s="218"/>
      <c r="AQ6" s="340"/>
      <c r="AR6" s="207"/>
      <c r="AS6" s="207"/>
      <c r="AT6" s="341"/>
      <c r="AU6" s="218"/>
      <c r="AV6" s="218"/>
      <c r="AW6" s="218"/>
      <c r="AX6" s="517"/>
    </row>
    <row r="7" spans="1:50" customFormat="1" ht="23.25" customHeight="1" x14ac:dyDescent="0.15">
      <c r="A7" s="224" t="s">
        <v>373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345</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31"/>
      <c r="AA9" s="832"/>
      <c r="AB9" s="1039" t="s">
        <v>11</v>
      </c>
      <c r="AC9" s="1040"/>
      <c r="AD9" s="1041"/>
      <c r="AE9" s="248" t="s">
        <v>385</v>
      </c>
      <c r="AF9" s="248"/>
      <c r="AG9" s="248"/>
      <c r="AH9" s="248"/>
      <c r="AI9" s="248" t="s">
        <v>383</v>
      </c>
      <c r="AJ9" s="248"/>
      <c r="AK9" s="248"/>
      <c r="AL9" s="248"/>
      <c r="AM9" s="248" t="s">
        <v>412</v>
      </c>
      <c r="AN9" s="248"/>
      <c r="AO9" s="248"/>
      <c r="AP9" s="242"/>
      <c r="AQ9" s="159" t="s">
        <v>234</v>
      </c>
      <c r="AR9" s="130"/>
      <c r="AS9" s="130"/>
      <c r="AT9" s="131"/>
      <c r="AU9" s="537" t="s">
        <v>134</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8"/>
      <c r="AR10" s="199"/>
      <c r="AS10" s="133" t="s">
        <v>235</v>
      </c>
      <c r="AT10" s="134"/>
      <c r="AU10" s="199"/>
      <c r="AV10" s="199"/>
      <c r="AW10" s="398" t="s">
        <v>181</v>
      </c>
      <c r="AX10" s="399"/>
    </row>
    <row r="11" spans="1:50" ht="22.5" customHeight="1" x14ac:dyDescent="0.15">
      <c r="A11" s="403"/>
      <c r="B11" s="401"/>
      <c r="C11" s="401"/>
      <c r="D11" s="401"/>
      <c r="E11" s="401"/>
      <c r="F11" s="402"/>
      <c r="G11" s="562"/>
      <c r="H11" s="1012"/>
      <c r="I11" s="1012"/>
      <c r="J11" s="1012"/>
      <c r="K11" s="1012"/>
      <c r="L11" s="1012"/>
      <c r="M11" s="1012"/>
      <c r="N11" s="1012"/>
      <c r="O11" s="1013"/>
      <c r="P11" s="105"/>
      <c r="Q11" s="1020"/>
      <c r="R11" s="1020"/>
      <c r="S11" s="1020"/>
      <c r="T11" s="1020"/>
      <c r="U11" s="1020"/>
      <c r="V11" s="1020"/>
      <c r="W11" s="1020"/>
      <c r="X11" s="1021"/>
      <c r="Y11" s="1030" t="s">
        <v>12</v>
      </c>
      <c r="Z11" s="1031"/>
      <c r="AA11" s="1032"/>
      <c r="AB11" s="464"/>
      <c r="AC11" s="1034"/>
      <c r="AD11" s="1034"/>
      <c r="AE11" s="217"/>
      <c r="AF11" s="218"/>
      <c r="AG11" s="218"/>
      <c r="AH11" s="218"/>
      <c r="AI11" s="217"/>
      <c r="AJ11" s="218"/>
      <c r="AK11" s="218"/>
      <c r="AL11" s="218"/>
      <c r="AM11" s="217"/>
      <c r="AN11" s="218"/>
      <c r="AO11" s="218"/>
      <c r="AP11" s="218"/>
      <c r="AQ11" s="340"/>
      <c r="AR11" s="207"/>
      <c r="AS11" s="207"/>
      <c r="AT11" s="341"/>
      <c r="AU11" s="218"/>
      <c r="AV11" s="218"/>
      <c r="AW11" s="218"/>
      <c r="AX11" s="517"/>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7"/>
      <c r="AC12" s="1033"/>
      <c r="AD12" s="1033"/>
      <c r="AE12" s="217"/>
      <c r="AF12" s="218"/>
      <c r="AG12" s="218"/>
      <c r="AH12" s="218"/>
      <c r="AI12" s="217"/>
      <c r="AJ12" s="218"/>
      <c r="AK12" s="218"/>
      <c r="AL12" s="218"/>
      <c r="AM12" s="217"/>
      <c r="AN12" s="218"/>
      <c r="AO12" s="218"/>
      <c r="AP12" s="218"/>
      <c r="AQ12" s="340"/>
      <c r="AR12" s="207"/>
      <c r="AS12" s="207"/>
      <c r="AT12" s="341"/>
      <c r="AU12" s="218"/>
      <c r="AV12" s="218"/>
      <c r="AW12" s="218"/>
      <c r="AX12" s="517"/>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5" t="s">
        <v>182</v>
      </c>
      <c r="AC13" s="1029"/>
      <c r="AD13" s="1029"/>
      <c r="AE13" s="217"/>
      <c r="AF13" s="218"/>
      <c r="AG13" s="218"/>
      <c r="AH13" s="218"/>
      <c r="AI13" s="217"/>
      <c r="AJ13" s="218"/>
      <c r="AK13" s="218"/>
      <c r="AL13" s="218"/>
      <c r="AM13" s="217"/>
      <c r="AN13" s="218"/>
      <c r="AO13" s="218"/>
      <c r="AP13" s="218"/>
      <c r="AQ13" s="340"/>
      <c r="AR13" s="207"/>
      <c r="AS13" s="207"/>
      <c r="AT13" s="341"/>
      <c r="AU13" s="218"/>
      <c r="AV13" s="218"/>
      <c r="AW13" s="218"/>
      <c r="AX13" s="517"/>
    </row>
    <row r="14" spans="1:50" customFormat="1" ht="23.25" customHeight="1" x14ac:dyDescent="0.15">
      <c r="A14" s="224" t="s">
        <v>373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345</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31"/>
      <c r="AA16" s="832"/>
      <c r="AB16" s="1039" t="s">
        <v>11</v>
      </c>
      <c r="AC16" s="1040"/>
      <c r="AD16" s="1041"/>
      <c r="AE16" s="248" t="s">
        <v>385</v>
      </c>
      <c r="AF16" s="248"/>
      <c r="AG16" s="248"/>
      <c r="AH16" s="248"/>
      <c r="AI16" s="248" t="s">
        <v>383</v>
      </c>
      <c r="AJ16" s="248"/>
      <c r="AK16" s="248"/>
      <c r="AL16" s="248"/>
      <c r="AM16" s="248" t="s">
        <v>412</v>
      </c>
      <c r="AN16" s="248"/>
      <c r="AO16" s="248"/>
      <c r="AP16" s="242"/>
      <c r="AQ16" s="159" t="s">
        <v>234</v>
      </c>
      <c r="AR16" s="130"/>
      <c r="AS16" s="130"/>
      <c r="AT16" s="131"/>
      <c r="AU16" s="537" t="s">
        <v>134</v>
      </c>
      <c r="AV16" s="537"/>
      <c r="AW16" s="537"/>
      <c r="AX16" s="538"/>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8"/>
      <c r="AR17" s="199"/>
      <c r="AS17" s="133" t="s">
        <v>235</v>
      </c>
      <c r="AT17" s="134"/>
      <c r="AU17" s="199"/>
      <c r="AV17" s="199"/>
      <c r="AW17" s="398" t="s">
        <v>181</v>
      </c>
      <c r="AX17" s="399"/>
    </row>
    <row r="18" spans="1:50" ht="22.5" customHeight="1" x14ac:dyDescent="0.15">
      <c r="A18" s="403"/>
      <c r="B18" s="401"/>
      <c r="C18" s="401"/>
      <c r="D18" s="401"/>
      <c r="E18" s="401"/>
      <c r="F18" s="402"/>
      <c r="G18" s="562"/>
      <c r="H18" s="1012"/>
      <c r="I18" s="1012"/>
      <c r="J18" s="1012"/>
      <c r="K18" s="1012"/>
      <c r="L18" s="1012"/>
      <c r="M18" s="1012"/>
      <c r="N18" s="1012"/>
      <c r="O18" s="1013"/>
      <c r="P18" s="105"/>
      <c r="Q18" s="1020"/>
      <c r="R18" s="1020"/>
      <c r="S18" s="1020"/>
      <c r="T18" s="1020"/>
      <c r="U18" s="1020"/>
      <c r="V18" s="1020"/>
      <c r="W18" s="1020"/>
      <c r="X18" s="1021"/>
      <c r="Y18" s="1030" t="s">
        <v>12</v>
      </c>
      <c r="Z18" s="1031"/>
      <c r="AA18" s="1032"/>
      <c r="AB18" s="464"/>
      <c r="AC18" s="1034"/>
      <c r="AD18" s="1034"/>
      <c r="AE18" s="217"/>
      <c r="AF18" s="218"/>
      <c r="AG18" s="218"/>
      <c r="AH18" s="218"/>
      <c r="AI18" s="217"/>
      <c r="AJ18" s="218"/>
      <c r="AK18" s="218"/>
      <c r="AL18" s="218"/>
      <c r="AM18" s="217"/>
      <c r="AN18" s="218"/>
      <c r="AO18" s="218"/>
      <c r="AP18" s="218"/>
      <c r="AQ18" s="340"/>
      <c r="AR18" s="207"/>
      <c r="AS18" s="207"/>
      <c r="AT18" s="341"/>
      <c r="AU18" s="218"/>
      <c r="AV18" s="218"/>
      <c r="AW18" s="218"/>
      <c r="AX18" s="517"/>
    </row>
    <row r="19" spans="1:50" ht="22.5"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7"/>
      <c r="AC19" s="1033"/>
      <c r="AD19" s="1033"/>
      <c r="AE19" s="217"/>
      <c r="AF19" s="218"/>
      <c r="AG19" s="218"/>
      <c r="AH19" s="218"/>
      <c r="AI19" s="217"/>
      <c r="AJ19" s="218"/>
      <c r="AK19" s="218"/>
      <c r="AL19" s="218"/>
      <c r="AM19" s="217"/>
      <c r="AN19" s="218"/>
      <c r="AO19" s="218"/>
      <c r="AP19" s="218"/>
      <c r="AQ19" s="340"/>
      <c r="AR19" s="207"/>
      <c r="AS19" s="207"/>
      <c r="AT19" s="341"/>
      <c r="AU19" s="218"/>
      <c r="AV19" s="218"/>
      <c r="AW19" s="218"/>
      <c r="AX19" s="517"/>
    </row>
    <row r="20" spans="1:50" ht="22.5"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5" t="s">
        <v>182</v>
      </c>
      <c r="AC20" s="1029"/>
      <c r="AD20" s="1029"/>
      <c r="AE20" s="217"/>
      <c r="AF20" s="218"/>
      <c r="AG20" s="218"/>
      <c r="AH20" s="218"/>
      <c r="AI20" s="217"/>
      <c r="AJ20" s="218"/>
      <c r="AK20" s="218"/>
      <c r="AL20" s="218"/>
      <c r="AM20" s="217"/>
      <c r="AN20" s="218"/>
      <c r="AO20" s="218"/>
      <c r="AP20" s="218"/>
      <c r="AQ20" s="340"/>
      <c r="AR20" s="207"/>
      <c r="AS20" s="207"/>
      <c r="AT20" s="341"/>
      <c r="AU20" s="218"/>
      <c r="AV20" s="218"/>
      <c r="AW20" s="218"/>
      <c r="AX20" s="517"/>
    </row>
    <row r="21" spans="1:50" customFormat="1" ht="23.25" customHeight="1" x14ac:dyDescent="0.15">
      <c r="A21" s="224" t="s">
        <v>373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345</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31"/>
      <c r="AA23" s="832"/>
      <c r="AB23" s="1039" t="s">
        <v>11</v>
      </c>
      <c r="AC23" s="1040"/>
      <c r="AD23" s="1041"/>
      <c r="AE23" s="248" t="s">
        <v>385</v>
      </c>
      <c r="AF23" s="248"/>
      <c r="AG23" s="248"/>
      <c r="AH23" s="248"/>
      <c r="AI23" s="248" t="s">
        <v>383</v>
      </c>
      <c r="AJ23" s="248"/>
      <c r="AK23" s="248"/>
      <c r="AL23" s="248"/>
      <c r="AM23" s="248" t="s">
        <v>412</v>
      </c>
      <c r="AN23" s="248"/>
      <c r="AO23" s="248"/>
      <c r="AP23" s="242"/>
      <c r="AQ23" s="159" t="s">
        <v>234</v>
      </c>
      <c r="AR23" s="130"/>
      <c r="AS23" s="130"/>
      <c r="AT23" s="131"/>
      <c r="AU23" s="537" t="s">
        <v>134</v>
      </c>
      <c r="AV23" s="537"/>
      <c r="AW23" s="537"/>
      <c r="AX23" s="538"/>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8"/>
      <c r="AR24" s="199"/>
      <c r="AS24" s="133" t="s">
        <v>235</v>
      </c>
      <c r="AT24" s="134"/>
      <c r="AU24" s="199"/>
      <c r="AV24" s="199"/>
      <c r="AW24" s="398" t="s">
        <v>181</v>
      </c>
      <c r="AX24" s="399"/>
    </row>
    <row r="25" spans="1:50" ht="22.5" customHeight="1" x14ac:dyDescent="0.15">
      <c r="A25" s="403"/>
      <c r="B25" s="401"/>
      <c r="C25" s="401"/>
      <c r="D25" s="401"/>
      <c r="E25" s="401"/>
      <c r="F25" s="402"/>
      <c r="G25" s="562"/>
      <c r="H25" s="1012"/>
      <c r="I25" s="1012"/>
      <c r="J25" s="1012"/>
      <c r="K25" s="1012"/>
      <c r="L25" s="1012"/>
      <c r="M25" s="1012"/>
      <c r="N25" s="1012"/>
      <c r="O25" s="1013"/>
      <c r="P25" s="105"/>
      <c r="Q25" s="1020"/>
      <c r="R25" s="1020"/>
      <c r="S25" s="1020"/>
      <c r="T25" s="1020"/>
      <c r="U25" s="1020"/>
      <c r="V25" s="1020"/>
      <c r="W25" s="1020"/>
      <c r="X25" s="1021"/>
      <c r="Y25" s="1030" t="s">
        <v>12</v>
      </c>
      <c r="Z25" s="1031"/>
      <c r="AA25" s="1032"/>
      <c r="AB25" s="464"/>
      <c r="AC25" s="1034"/>
      <c r="AD25" s="1034"/>
      <c r="AE25" s="217"/>
      <c r="AF25" s="218"/>
      <c r="AG25" s="218"/>
      <c r="AH25" s="218"/>
      <c r="AI25" s="217"/>
      <c r="AJ25" s="218"/>
      <c r="AK25" s="218"/>
      <c r="AL25" s="218"/>
      <c r="AM25" s="217"/>
      <c r="AN25" s="218"/>
      <c r="AO25" s="218"/>
      <c r="AP25" s="218"/>
      <c r="AQ25" s="340"/>
      <c r="AR25" s="207"/>
      <c r="AS25" s="207"/>
      <c r="AT25" s="341"/>
      <c r="AU25" s="218"/>
      <c r="AV25" s="218"/>
      <c r="AW25" s="218"/>
      <c r="AX25" s="517"/>
    </row>
    <row r="26" spans="1:50" ht="22.5"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7"/>
      <c r="AC26" s="1033"/>
      <c r="AD26" s="1033"/>
      <c r="AE26" s="217"/>
      <c r="AF26" s="218"/>
      <c r="AG26" s="218"/>
      <c r="AH26" s="218"/>
      <c r="AI26" s="217"/>
      <c r="AJ26" s="218"/>
      <c r="AK26" s="218"/>
      <c r="AL26" s="218"/>
      <c r="AM26" s="217"/>
      <c r="AN26" s="218"/>
      <c r="AO26" s="218"/>
      <c r="AP26" s="218"/>
      <c r="AQ26" s="340"/>
      <c r="AR26" s="207"/>
      <c r="AS26" s="207"/>
      <c r="AT26" s="341"/>
      <c r="AU26" s="218"/>
      <c r="AV26" s="218"/>
      <c r="AW26" s="218"/>
      <c r="AX26" s="517"/>
    </row>
    <row r="27" spans="1:50" ht="22.5"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5" t="s">
        <v>182</v>
      </c>
      <c r="AC27" s="1029"/>
      <c r="AD27" s="1029"/>
      <c r="AE27" s="217"/>
      <c r="AF27" s="218"/>
      <c r="AG27" s="218"/>
      <c r="AH27" s="218"/>
      <c r="AI27" s="217"/>
      <c r="AJ27" s="218"/>
      <c r="AK27" s="218"/>
      <c r="AL27" s="218"/>
      <c r="AM27" s="217"/>
      <c r="AN27" s="218"/>
      <c r="AO27" s="218"/>
      <c r="AP27" s="218"/>
      <c r="AQ27" s="340"/>
      <c r="AR27" s="207"/>
      <c r="AS27" s="207"/>
      <c r="AT27" s="341"/>
      <c r="AU27" s="218"/>
      <c r="AV27" s="218"/>
      <c r="AW27" s="218"/>
      <c r="AX27" s="517"/>
    </row>
    <row r="28" spans="1:50" customFormat="1" ht="23.25" customHeight="1" x14ac:dyDescent="0.15">
      <c r="A28" s="224" t="s">
        <v>373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345</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31"/>
      <c r="AA30" s="832"/>
      <c r="AB30" s="1039" t="s">
        <v>11</v>
      </c>
      <c r="AC30" s="1040"/>
      <c r="AD30" s="1041"/>
      <c r="AE30" s="248" t="s">
        <v>385</v>
      </c>
      <c r="AF30" s="248"/>
      <c r="AG30" s="248"/>
      <c r="AH30" s="248"/>
      <c r="AI30" s="248" t="s">
        <v>383</v>
      </c>
      <c r="AJ30" s="248"/>
      <c r="AK30" s="248"/>
      <c r="AL30" s="248"/>
      <c r="AM30" s="248" t="s">
        <v>412</v>
      </c>
      <c r="AN30" s="248"/>
      <c r="AO30" s="248"/>
      <c r="AP30" s="242"/>
      <c r="AQ30" s="159" t="s">
        <v>234</v>
      </c>
      <c r="AR30" s="130"/>
      <c r="AS30" s="130"/>
      <c r="AT30" s="131"/>
      <c r="AU30" s="537" t="s">
        <v>134</v>
      </c>
      <c r="AV30" s="537"/>
      <c r="AW30" s="537"/>
      <c r="AX30" s="53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8"/>
      <c r="AR31" s="199"/>
      <c r="AS31" s="133" t="s">
        <v>235</v>
      </c>
      <c r="AT31" s="134"/>
      <c r="AU31" s="199"/>
      <c r="AV31" s="199"/>
      <c r="AW31" s="398" t="s">
        <v>181</v>
      </c>
      <c r="AX31" s="399"/>
    </row>
    <row r="32" spans="1:50" ht="22.5" customHeight="1" x14ac:dyDescent="0.15">
      <c r="A32" s="403"/>
      <c r="B32" s="401"/>
      <c r="C32" s="401"/>
      <c r="D32" s="401"/>
      <c r="E32" s="401"/>
      <c r="F32" s="402"/>
      <c r="G32" s="562"/>
      <c r="H32" s="1012"/>
      <c r="I32" s="1012"/>
      <c r="J32" s="1012"/>
      <c r="K32" s="1012"/>
      <c r="L32" s="1012"/>
      <c r="M32" s="1012"/>
      <c r="N32" s="1012"/>
      <c r="O32" s="1013"/>
      <c r="P32" s="105"/>
      <c r="Q32" s="1020"/>
      <c r="R32" s="1020"/>
      <c r="S32" s="1020"/>
      <c r="T32" s="1020"/>
      <c r="U32" s="1020"/>
      <c r="V32" s="1020"/>
      <c r="W32" s="1020"/>
      <c r="X32" s="1021"/>
      <c r="Y32" s="1030" t="s">
        <v>12</v>
      </c>
      <c r="Z32" s="1031"/>
      <c r="AA32" s="1032"/>
      <c r="AB32" s="464"/>
      <c r="AC32" s="1034"/>
      <c r="AD32" s="1034"/>
      <c r="AE32" s="217"/>
      <c r="AF32" s="218"/>
      <c r="AG32" s="218"/>
      <c r="AH32" s="218"/>
      <c r="AI32" s="217"/>
      <c r="AJ32" s="218"/>
      <c r="AK32" s="218"/>
      <c r="AL32" s="218"/>
      <c r="AM32" s="217"/>
      <c r="AN32" s="218"/>
      <c r="AO32" s="218"/>
      <c r="AP32" s="218"/>
      <c r="AQ32" s="340"/>
      <c r="AR32" s="207"/>
      <c r="AS32" s="207"/>
      <c r="AT32" s="341"/>
      <c r="AU32" s="218"/>
      <c r="AV32" s="218"/>
      <c r="AW32" s="218"/>
      <c r="AX32" s="517"/>
    </row>
    <row r="33" spans="1:50" ht="22.5"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7"/>
      <c r="AC33" s="1033"/>
      <c r="AD33" s="1033"/>
      <c r="AE33" s="217"/>
      <c r="AF33" s="218"/>
      <c r="AG33" s="218"/>
      <c r="AH33" s="218"/>
      <c r="AI33" s="217"/>
      <c r="AJ33" s="218"/>
      <c r="AK33" s="218"/>
      <c r="AL33" s="218"/>
      <c r="AM33" s="217"/>
      <c r="AN33" s="218"/>
      <c r="AO33" s="218"/>
      <c r="AP33" s="218"/>
      <c r="AQ33" s="340"/>
      <c r="AR33" s="207"/>
      <c r="AS33" s="207"/>
      <c r="AT33" s="341"/>
      <c r="AU33" s="218"/>
      <c r="AV33" s="218"/>
      <c r="AW33" s="218"/>
      <c r="AX33" s="517"/>
    </row>
    <row r="34" spans="1:50" ht="22.5"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5" t="s">
        <v>182</v>
      </c>
      <c r="AC34" s="1029"/>
      <c r="AD34" s="1029"/>
      <c r="AE34" s="217"/>
      <c r="AF34" s="218"/>
      <c r="AG34" s="218"/>
      <c r="AH34" s="218"/>
      <c r="AI34" s="217"/>
      <c r="AJ34" s="218"/>
      <c r="AK34" s="218"/>
      <c r="AL34" s="218"/>
      <c r="AM34" s="217"/>
      <c r="AN34" s="218"/>
      <c r="AO34" s="218"/>
      <c r="AP34" s="218"/>
      <c r="AQ34" s="340"/>
      <c r="AR34" s="207"/>
      <c r="AS34" s="207"/>
      <c r="AT34" s="341"/>
      <c r="AU34" s="218"/>
      <c r="AV34" s="218"/>
      <c r="AW34" s="218"/>
      <c r="AX34" s="517"/>
    </row>
    <row r="35" spans="1:50" customFormat="1" ht="23.25" customHeight="1" x14ac:dyDescent="0.15">
      <c r="A35" s="224" t="s">
        <v>373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345</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31"/>
      <c r="AA37" s="832"/>
      <c r="AB37" s="1039" t="s">
        <v>11</v>
      </c>
      <c r="AC37" s="1040"/>
      <c r="AD37" s="1041"/>
      <c r="AE37" s="248" t="s">
        <v>385</v>
      </c>
      <c r="AF37" s="248"/>
      <c r="AG37" s="248"/>
      <c r="AH37" s="248"/>
      <c r="AI37" s="248" t="s">
        <v>383</v>
      </c>
      <c r="AJ37" s="248"/>
      <c r="AK37" s="248"/>
      <c r="AL37" s="248"/>
      <c r="AM37" s="248" t="s">
        <v>412</v>
      </c>
      <c r="AN37" s="248"/>
      <c r="AO37" s="248"/>
      <c r="AP37" s="242"/>
      <c r="AQ37" s="159" t="s">
        <v>234</v>
      </c>
      <c r="AR37" s="130"/>
      <c r="AS37" s="130"/>
      <c r="AT37" s="131"/>
      <c r="AU37" s="537" t="s">
        <v>134</v>
      </c>
      <c r="AV37" s="537"/>
      <c r="AW37" s="537"/>
      <c r="AX37" s="538"/>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8"/>
      <c r="AR38" s="199"/>
      <c r="AS38" s="133" t="s">
        <v>235</v>
      </c>
      <c r="AT38" s="134"/>
      <c r="AU38" s="199"/>
      <c r="AV38" s="199"/>
      <c r="AW38" s="398" t="s">
        <v>181</v>
      </c>
      <c r="AX38" s="399"/>
    </row>
    <row r="39" spans="1:50" ht="22.5" customHeight="1" x14ac:dyDescent="0.15">
      <c r="A39" s="403"/>
      <c r="B39" s="401"/>
      <c r="C39" s="401"/>
      <c r="D39" s="401"/>
      <c r="E39" s="401"/>
      <c r="F39" s="402"/>
      <c r="G39" s="562"/>
      <c r="H39" s="1012"/>
      <c r="I39" s="1012"/>
      <c r="J39" s="1012"/>
      <c r="K39" s="1012"/>
      <c r="L39" s="1012"/>
      <c r="M39" s="1012"/>
      <c r="N39" s="1012"/>
      <c r="O39" s="1013"/>
      <c r="P39" s="105"/>
      <c r="Q39" s="1020"/>
      <c r="R39" s="1020"/>
      <c r="S39" s="1020"/>
      <c r="T39" s="1020"/>
      <c r="U39" s="1020"/>
      <c r="V39" s="1020"/>
      <c r="W39" s="1020"/>
      <c r="X39" s="1021"/>
      <c r="Y39" s="1030" t="s">
        <v>12</v>
      </c>
      <c r="Z39" s="1031"/>
      <c r="AA39" s="1032"/>
      <c r="AB39" s="464"/>
      <c r="AC39" s="1034"/>
      <c r="AD39" s="1034"/>
      <c r="AE39" s="217"/>
      <c r="AF39" s="218"/>
      <c r="AG39" s="218"/>
      <c r="AH39" s="218"/>
      <c r="AI39" s="217"/>
      <c r="AJ39" s="218"/>
      <c r="AK39" s="218"/>
      <c r="AL39" s="218"/>
      <c r="AM39" s="217"/>
      <c r="AN39" s="218"/>
      <c r="AO39" s="218"/>
      <c r="AP39" s="218"/>
      <c r="AQ39" s="340"/>
      <c r="AR39" s="207"/>
      <c r="AS39" s="207"/>
      <c r="AT39" s="341"/>
      <c r="AU39" s="218"/>
      <c r="AV39" s="218"/>
      <c r="AW39" s="218"/>
      <c r="AX39" s="517"/>
    </row>
    <row r="40" spans="1:50" ht="22.5"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7"/>
      <c r="AC40" s="1033"/>
      <c r="AD40" s="1033"/>
      <c r="AE40" s="217"/>
      <c r="AF40" s="218"/>
      <c r="AG40" s="218"/>
      <c r="AH40" s="218"/>
      <c r="AI40" s="217"/>
      <c r="AJ40" s="218"/>
      <c r="AK40" s="218"/>
      <c r="AL40" s="218"/>
      <c r="AM40" s="217"/>
      <c r="AN40" s="218"/>
      <c r="AO40" s="218"/>
      <c r="AP40" s="218"/>
      <c r="AQ40" s="340"/>
      <c r="AR40" s="207"/>
      <c r="AS40" s="207"/>
      <c r="AT40" s="341"/>
      <c r="AU40" s="218"/>
      <c r="AV40" s="218"/>
      <c r="AW40" s="218"/>
      <c r="AX40" s="517"/>
    </row>
    <row r="41" spans="1:50" ht="22.5"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5" t="s">
        <v>182</v>
      </c>
      <c r="AC41" s="1029"/>
      <c r="AD41" s="1029"/>
      <c r="AE41" s="217"/>
      <c r="AF41" s="218"/>
      <c r="AG41" s="218"/>
      <c r="AH41" s="218"/>
      <c r="AI41" s="217"/>
      <c r="AJ41" s="218"/>
      <c r="AK41" s="218"/>
      <c r="AL41" s="218"/>
      <c r="AM41" s="217"/>
      <c r="AN41" s="218"/>
      <c r="AO41" s="218"/>
      <c r="AP41" s="218"/>
      <c r="AQ41" s="340"/>
      <c r="AR41" s="207"/>
      <c r="AS41" s="207"/>
      <c r="AT41" s="341"/>
      <c r="AU41" s="218"/>
      <c r="AV41" s="218"/>
      <c r="AW41" s="218"/>
      <c r="AX41" s="517"/>
    </row>
    <row r="42" spans="1:50" customFormat="1" ht="23.25" customHeight="1" x14ac:dyDescent="0.15">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345</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31"/>
      <c r="AA44" s="832"/>
      <c r="AB44" s="1039" t="s">
        <v>11</v>
      </c>
      <c r="AC44" s="1040"/>
      <c r="AD44" s="1041"/>
      <c r="AE44" s="248" t="s">
        <v>385</v>
      </c>
      <c r="AF44" s="248"/>
      <c r="AG44" s="248"/>
      <c r="AH44" s="248"/>
      <c r="AI44" s="248" t="s">
        <v>383</v>
      </c>
      <c r="AJ44" s="248"/>
      <c r="AK44" s="248"/>
      <c r="AL44" s="248"/>
      <c r="AM44" s="248" t="s">
        <v>412</v>
      </c>
      <c r="AN44" s="248"/>
      <c r="AO44" s="248"/>
      <c r="AP44" s="242"/>
      <c r="AQ44" s="159" t="s">
        <v>234</v>
      </c>
      <c r="AR44" s="130"/>
      <c r="AS44" s="130"/>
      <c r="AT44" s="131"/>
      <c r="AU44" s="537" t="s">
        <v>134</v>
      </c>
      <c r="AV44" s="537"/>
      <c r="AW44" s="537"/>
      <c r="AX44" s="538"/>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8"/>
      <c r="AR45" s="199"/>
      <c r="AS45" s="133" t="s">
        <v>235</v>
      </c>
      <c r="AT45" s="134"/>
      <c r="AU45" s="199"/>
      <c r="AV45" s="199"/>
      <c r="AW45" s="398" t="s">
        <v>181</v>
      </c>
      <c r="AX45" s="399"/>
    </row>
    <row r="46" spans="1:50" ht="22.5" customHeight="1" x14ac:dyDescent="0.15">
      <c r="A46" s="403"/>
      <c r="B46" s="401"/>
      <c r="C46" s="401"/>
      <c r="D46" s="401"/>
      <c r="E46" s="401"/>
      <c r="F46" s="402"/>
      <c r="G46" s="562"/>
      <c r="H46" s="1012"/>
      <c r="I46" s="1012"/>
      <c r="J46" s="1012"/>
      <c r="K46" s="1012"/>
      <c r="L46" s="1012"/>
      <c r="M46" s="1012"/>
      <c r="N46" s="1012"/>
      <c r="O46" s="1013"/>
      <c r="P46" s="105"/>
      <c r="Q46" s="1020"/>
      <c r="R46" s="1020"/>
      <c r="S46" s="1020"/>
      <c r="T46" s="1020"/>
      <c r="U46" s="1020"/>
      <c r="V46" s="1020"/>
      <c r="W46" s="1020"/>
      <c r="X46" s="1021"/>
      <c r="Y46" s="1030" t="s">
        <v>12</v>
      </c>
      <c r="Z46" s="1031"/>
      <c r="AA46" s="1032"/>
      <c r="AB46" s="464"/>
      <c r="AC46" s="1034"/>
      <c r="AD46" s="1034"/>
      <c r="AE46" s="217"/>
      <c r="AF46" s="218"/>
      <c r="AG46" s="218"/>
      <c r="AH46" s="218"/>
      <c r="AI46" s="217"/>
      <c r="AJ46" s="218"/>
      <c r="AK46" s="218"/>
      <c r="AL46" s="218"/>
      <c r="AM46" s="217"/>
      <c r="AN46" s="218"/>
      <c r="AO46" s="218"/>
      <c r="AP46" s="218"/>
      <c r="AQ46" s="340"/>
      <c r="AR46" s="207"/>
      <c r="AS46" s="207"/>
      <c r="AT46" s="341"/>
      <c r="AU46" s="218"/>
      <c r="AV46" s="218"/>
      <c r="AW46" s="218"/>
      <c r="AX46" s="517"/>
    </row>
    <row r="47" spans="1:50" ht="22.5"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7"/>
      <c r="AC47" s="1033"/>
      <c r="AD47" s="1033"/>
      <c r="AE47" s="217"/>
      <c r="AF47" s="218"/>
      <c r="AG47" s="218"/>
      <c r="AH47" s="218"/>
      <c r="AI47" s="217"/>
      <c r="AJ47" s="218"/>
      <c r="AK47" s="218"/>
      <c r="AL47" s="218"/>
      <c r="AM47" s="217"/>
      <c r="AN47" s="218"/>
      <c r="AO47" s="218"/>
      <c r="AP47" s="218"/>
      <c r="AQ47" s="340"/>
      <c r="AR47" s="207"/>
      <c r="AS47" s="207"/>
      <c r="AT47" s="341"/>
      <c r="AU47" s="218"/>
      <c r="AV47" s="218"/>
      <c r="AW47" s="218"/>
      <c r="AX47" s="517"/>
    </row>
    <row r="48" spans="1:50" ht="22.5"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5" t="s">
        <v>182</v>
      </c>
      <c r="AC48" s="1029"/>
      <c r="AD48" s="1029"/>
      <c r="AE48" s="217"/>
      <c r="AF48" s="218"/>
      <c r="AG48" s="218"/>
      <c r="AH48" s="218"/>
      <c r="AI48" s="217"/>
      <c r="AJ48" s="218"/>
      <c r="AK48" s="218"/>
      <c r="AL48" s="218"/>
      <c r="AM48" s="217"/>
      <c r="AN48" s="218"/>
      <c r="AO48" s="218"/>
      <c r="AP48" s="218"/>
      <c r="AQ48" s="340"/>
      <c r="AR48" s="207"/>
      <c r="AS48" s="207"/>
      <c r="AT48" s="341"/>
      <c r="AU48" s="218"/>
      <c r="AV48" s="218"/>
      <c r="AW48" s="218"/>
      <c r="AX48" s="517"/>
    </row>
    <row r="49" spans="1:50" customFormat="1" ht="23.25" customHeight="1" x14ac:dyDescent="0.15">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345</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31"/>
      <c r="AA51" s="832"/>
      <c r="AB51" s="242" t="s">
        <v>11</v>
      </c>
      <c r="AC51" s="1040"/>
      <c r="AD51" s="1041"/>
      <c r="AE51" s="248" t="s">
        <v>385</v>
      </c>
      <c r="AF51" s="248"/>
      <c r="AG51" s="248"/>
      <c r="AH51" s="248"/>
      <c r="AI51" s="248" t="s">
        <v>383</v>
      </c>
      <c r="AJ51" s="248"/>
      <c r="AK51" s="248"/>
      <c r="AL51" s="248"/>
      <c r="AM51" s="248" t="s">
        <v>412</v>
      </c>
      <c r="AN51" s="248"/>
      <c r="AO51" s="248"/>
      <c r="AP51" s="242"/>
      <c r="AQ51" s="159" t="s">
        <v>234</v>
      </c>
      <c r="AR51" s="130"/>
      <c r="AS51" s="130"/>
      <c r="AT51" s="131"/>
      <c r="AU51" s="537" t="s">
        <v>134</v>
      </c>
      <c r="AV51" s="537"/>
      <c r="AW51" s="537"/>
      <c r="AX51" s="538"/>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8"/>
      <c r="AR52" s="199"/>
      <c r="AS52" s="133" t="s">
        <v>235</v>
      </c>
      <c r="AT52" s="134"/>
      <c r="AU52" s="199"/>
      <c r="AV52" s="199"/>
      <c r="AW52" s="398" t="s">
        <v>181</v>
      </c>
      <c r="AX52" s="399"/>
    </row>
    <row r="53" spans="1:50" ht="22.5" customHeight="1" x14ac:dyDescent="0.15">
      <c r="A53" s="403"/>
      <c r="B53" s="401"/>
      <c r="C53" s="401"/>
      <c r="D53" s="401"/>
      <c r="E53" s="401"/>
      <c r="F53" s="402"/>
      <c r="G53" s="562"/>
      <c r="H53" s="1012"/>
      <c r="I53" s="1012"/>
      <c r="J53" s="1012"/>
      <c r="K53" s="1012"/>
      <c r="L53" s="1012"/>
      <c r="M53" s="1012"/>
      <c r="N53" s="1012"/>
      <c r="O53" s="1013"/>
      <c r="P53" s="105"/>
      <c r="Q53" s="1020"/>
      <c r="R53" s="1020"/>
      <c r="S53" s="1020"/>
      <c r="T53" s="1020"/>
      <c r="U53" s="1020"/>
      <c r="V53" s="1020"/>
      <c r="W53" s="1020"/>
      <c r="X53" s="1021"/>
      <c r="Y53" s="1030" t="s">
        <v>12</v>
      </c>
      <c r="Z53" s="1031"/>
      <c r="AA53" s="1032"/>
      <c r="AB53" s="464"/>
      <c r="AC53" s="1034"/>
      <c r="AD53" s="1034"/>
      <c r="AE53" s="217"/>
      <c r="AF53" s="218"/>
      <c r="AG53" s="218"/>
      <c r="AH53" s="218"/>
      <c r="AI53" s="217"/>
      <c r="AJ53" s="218"/>
      <c r="AK53" s="218"/>
      <c r="AL53" s="218"/>
      <c r="AM53" s="217"/>
      <c r="AN53" s="218"/>
      <c r="AO53" s="218"/>
      <c r="AP53" s="218"/>
      <c r="AQ53" s="340"/>
      <c r="AR53" s="207"/>
      <c r="AS53" s="207"/>
      <c r="AT53" s="341"/>
      <c r="AU53" s="218"/>
      <c r="AV53" s="218"/>
      <c r="AW53" s="218"/>
      <c r="AX53" s="517"/>
    </row>
    <row r="54" spans="1:50" ht="22.5"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7"/>
      <c r="AC54" s="1033"/>
      <c r="AD54" s="1033"/>
      <c r="AE54" s="217"/>
      <c r="AF54" s="218"/>
      <c r="AG54" s="218"/>
      <c r="AH54" s="218"/>
      <c r="AI54" s="217"/>
      <c r="AJ54" s="218"/>
      <c r="AK54" s="218"/>
      <c r="AL54" s="218"/>
      <c r="AM54" s="217"/>
      <c r="AN54" s="218"/>
      <c r="AO54" s="218"/>
      <c r="AP54" s="218"/>
      <c r="AQ54" s="340"/>
      <c r="AR54" s="207"/>
      <c r="AS54" s="207"/>
      <c r="AT54" s="341"/>
      <c r="AU54" s="218"/>
      <c r="AV54" s="218"/>
      <c r="AW54" s="218"/>
      <c r="AX54" s="517"/>
    </row>
    <row r="55" spans="1:50" ht="22.5"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5" t="s">
        <v>182</v>
      </c>
      <c r="AC55" s="1029"/>
      <c r="AD55" s="1029"/>
      <c r="AE55" s="217"/>
      <c r="AF55" s="218"/>
      <c r="AG55" s="218"/>
      <c r="AH55" s="218"/>
      <c r="AI55" s="217"/>
      <c r="AJ55" s="218"/>
      <c r="AK55" s="218"/>
      <c r="AL55" s="218"/>
      <c r="AM55" s="217"/>
      <c r="AN55" s="218"/>
      <c r="AO55" s="218"/>
      <c r="AP55" s="218"/>
      <c r="AQ55" s="340"/>
      <c r="AR55" s="207"/>
      <c r="AS55" s="207"/>
      <c r="AT55" s="341"/>
      <c r="AU55" s="218"/>
      <c r="AV55" s="218"/>
      <c r="AW55" s="218"/>
      <c r="AX55" s="517"/>
    </row>
    <row r="56" spans="1:50" customFormat="1" ht="23.25" customHeight="1" x14ac:dyDescent="0.15">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345</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31"/>
      <c r="AA58" s="832"/>
      <c r="AB58" s="1039" t="s">
        <v>11</v>
      </c>
      <c r="AC58" s="1040"/>
      <c r="AD58" s="1041"/>
      <c r="AE58" s="248" t="s">
        <v>385</v>
      </c>
      <c r="AF58" s="248"/>
      <c r="AG58" s="248"/>
      <c r="AH58" s="248"/>
      <c r="AI58" s="248" t="s">
        <v>383</v>
      </c>
      <c r="AJ58" s="248"/>
      <c r="AK58" s="248"/>
      <c r="AL58" s="248"/>
      <c r="AM58" s="248" t="s">
        <v>412</v>
      </c>
      <c r="AN58" s="248"/>
      <c r="AO58" s="248"/>
      <c r="AP58" s="242"/>
      <c r="AQ58" s="159" t="s">
        <v>234</v>
      </c>
      <c r="AR58" s="130"/>
      <c r="AS58" s="130"/>
      <c r="AT58" s="131"/>
      <c r="AU58" s="537" t="s">
        <v>134</v>
      </c>
      <c r="AV58" s="537"/>
      <c r="AW58" s="537"/>
      <c r="AX58" s="538"/>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8"/>
      <c r="AR59" s="199"/>
      <c r="AS59" s="133" t="s">
        <v>235</v>
      </c>
      <c r="AT59" s="134"/>
      <c r="AU59" s="199"/>
      <c r="AV59" s="199"/>
      <c r="AW59" s="398" t="s">
        <v>181</v>
      </c>
      <c r="AX59" s="399"/>
    </row>
    <row r="60" spans="1:50" ht="22.5" customHeight="1" x14ac:dyDescent="0.15">
      <c r="A60" s="403"/>
      <c r="B60" s="401"/>
      <c r="C60" s="401"/>
      <c r="D60" s="401"/>
      <c r="E60" s="401"/>
      <c r="F60" s="402"/>
      <c r="G60" s="562"/>
      <c r="H60" s="1012"/>
      <c r="I60" s="1012"/>
      <c r="J60" s="1012"/>
      <c r="K60" s="1012"/>
      <c r="L60" s="1012"/>
      <c r="M60" s="1012"/>
      <c r="N60" s="1012"/>
      <c r="O60" s="1013"/>
      <c r="P60" s="105"/>
      <c r="Q60" s="1020"/>
      <c r="R60" s="1020"/>
      <c r="S60" s="1020"/>
      <c r="T60" s="1020"/>
      <c r="U60" s="1020"/>
      <c r="V60" s="1020"/>
      <c r="W60" s="1020"/>
      <c r="X60" s="1021"/>
      <c r="Y60" s="1030" t="s">
        <v>12</v>
      </c>
      <c r="Z60" s="1031"/>
      <c r="AA60" s="1032"/>
      <c r="AB60" s="464"/>
      <c r="AC60" s="1034"/>
      <c r="AD60" s="1034"/>
      <c r="AE60" s="217"/>
      <c r="AF60" s="218"/>
      <c r="AG60" s="218"/>
      <c r="AH60" s="218"/>
      <c r="AI60" s="217"/>
      <c r="AJ60" s="218"/>
      <c r="AK60" s="218"/>
      <c r="AL60" s="218"/>
      <c r="AM60" s="217"/>
      <c r="AN60" s="218"/>
      <c r="AO60" s="218"/>
      <c r="AP60" s="218"/>
      <c r="AQ60" s="340"/>
      <c r="AR60" s="207"/>
      <c r="AS60" s="207"/>
      <c r="AT60" s="341"/>
      <c r="AU60" s="218"/>
      <c r="AV60" s="218"/>
      <c r="AW60" s="218"/>
      <c r="AX60" s="517"/>
    </row>
    <row r="61" spans="1:50" ht="22.5"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7"/>
      <c r="AC61" s="1033"/>
      <c r="AD61" s="1033"/>
      <c r="AE61" s="217"/>
      <c r="AF61" s="218"/>
      <c r="AG61" s="218"/>
      <c r="AH61" s="218"/>
      <c r="AI61" s="217"/>
      <c r="AJ61" s="218"/>
      <c r="AK61" s="218"/>
      <c r="AL61" s="218"/>
      <c r="AM61" s="217"/>
      <c r="AN61" s="218"/>
      <c r="AO61" s="218"/>
      <c r="AP61" s="218"/>
      <c r="AQ61" s="340"/>
      <c r="AR61" s="207"/>
      <c r="AS61" s="207"/>
      <c r="AT61" s="341"/>
      <c r="AU61" s="218"/>
      <c r="AV61" s="218"/>
      <c r="AW61" s="218"/>
      <c r="AX61" s="517"/>
    </row>
    <row r="62" spans="1:50" ht="22.5"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5" t="s">
        <v>182</v>
      </c>
      <c r="AC62" s="1029"/>
      <c r="AD62" s="1029"/>
      <c r="AE62" s="217"/>
      <c r="AF62" s="218"/>
      <c r="AG62" s="218"/>
      <c r="AH62" s="218"/>
      <c r="AI62" s="217"/>
      <c r="AJ62" s="218"/>
      <c r="AK62" s="218"/>
      <c r="AL62" s="218"/>
      <c r="AM62" s="217"/>
      <c r="AN62" s="218"/>
      <c r="AO62" s="218"/>
      <c r="AP62" s="218"/>
      <c r="AQ62" s="340"/>
      <c r="AR62" s="207"/>
      <c r="AS62" s="207"/>
      <c r="AT62" s="341"/>
      <c r="AU62" s="218"/>
      <c r="AV62" s="218"/>
      <c r="AW62" s="218"/>
      <c r="AX62" s="517"/>
    </row>
    <row r="63" spans="1:50" customFormat="1" ht="23.25" customHeight="1" x14ac:dyDescent="0.15">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345</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31"/>
      <c r="AA65" s="832"/>
      <c r="AB65" s="1039" t="s">
        <v>11</v>
      </c>
      <c r="AC65" s="1040"/>
      <c r="AD65" s="1041"/>
      <c r="AE65" s="248" t="s">
        <v>385</v>
      </c>
      <c r="AF65" s="248"/>
      <c r="AG65" s="248"/>
      <c r="AH65" s="248"/>
      <c r="AI65" s="248" t="s">
        <v>383</v>
      </c>
      <c r="AJ65" s="248"/>
      <c r="AK65" s="248"/>
      <c r="AL65" s="248"/>
      <c r="AM65" s="248" t="s">
        <v>412</v>
      </c>
      <c r="AN65" s="248"/>
      <c r="AO65" s="248"/>
      <c r="AP65" s="242"/>
      <c r="AQ65" s="159" t="s">
        <v>234</v>
      </c>
      <c r="AR65" s="130"/>
      <c r="AS65" s="130"/>
      <c r="AT65" s="131"/>
      <c r="AU65" s="537" t="s">
        <v>134</v>
      </c>
      <c r="AV65" s="537"/>
      <c r="AW65" s="537"/>
      <c r="AX65" s="538"/>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8"/>
      <c r="AR66" s="199"/>
      <c r="AS66" s="133" t="s">
        <v>235</v>
      </c>
      <c r="AT66" s="134"/>
      <c r="AU66" s="199"/>
      <c r="AV66" s="199"/>
      <c r="AW66" s="398" t="s">
        <v>181</v>
      </c>
      <c r="AX66" s="399"/>
    </row>
    <row r="67" spans="1:50" ht="22.5" customHeight="1" x14ac:dyDescent="0.15">
      <c r="A67" s="403"/>
      <c r="B67" s="401"/>
      <c r="C67" s="401"/>
      <c r="D67" s="401"/>
      <c r="E67" s="401"/>
      <c r="F67" s="402"/>
      <c r="G67" s="562"/>
      <c r="H67" s="1012"/>
      <c r="I67" s="1012"/>
      <c r="J67" s="1012"/>
      <c r="K67" s="1012"/>
      <c r="L67" s="1012"/>
      <c r="M67" s="1012"/>
      <c r="N67" s="1012"/>
      <c r="O67" s="1013"/>
      <c r="P67" s="105"/>
      <c r="Q67" s="1020"/>
      <c r="R67" s="1020"/>
      <c r="S67" s="1020"/>
      <c r="T67" s="1020"/>
      <c r="U67" s="1020"/>
      <c r="V67" s="1020"/>
      <c r="W67" s="1020"/>
      <c r="X67" s="1021"/>
      <c r="Y67" s="1030" t="s">
        <v>12</v>
      </c>
      <c r="Z67" s="1031"/>
      <c r="AA67" s="1032"/>
      <c r="AB67" s="464"/>
      <c r="AC67" s="1034"/>
      <c r="AD67" s="1034"/>
      <c r="AE67" s="217"/>
      <c r="AF67" s="218"/>
      <c r="AG67" s="218"/>
      <c r="AH67" s="218"/>
      <c r="AI67" s="217"/>
      <c r="AJ67" s="218"/>
      <c r="AK67" s="218"/>
      <c r="AL67" s="218"/>
      <c r="AM67" s="217"/>
      <c r="AN67" s="218"/>
      <c r="AO67" s="218"/>
      <c r="AP67" s="218"/>
      <c r="AQ67" s="340"/>
      <c r="AR67" s="207"/>
      <c r="AS67" s="207"/>
      <c r="AT67" s="341"/>
      <c r="AU67" s="218"/>
      <c r="AV67" s="218"/>
      <c r="AW67" s="218"/>
      <c r="AX67" s="517"/>
    </row>
    <row r="68" spans="1:50" ht="22.5"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7"/>
      <c r="AC68" s="1033"/>
      <c r="AD68" s="1033"/>
      <c r="AE68" s="217"/>
      <c r="AF68" s="218"/>
      <c r="AG68" s="218"/>
      <c r="AH68" s="218"/>
      <c r="AI68" s="217"/>
      <c r="AJ68" s="218"/>
      <c r="AK68" s="218"/>
      <c r="AL68" s="218"/>
      <c r="AM68" s="217"/>
      <c r="AN68" s="218"/>
      <c r="AO68" s="218"/>
      <c r="AP68" s="218"/>
      <c r="AQ68" s="340"/>
      <c r="AR68" s="207"/>
      <c r="AS68" s="207"/>
      <c r="AT68" s="341"/>
      <c r="AU68" s="218"/>
      <c r="AV68" s="218"/>
      <c r="AW68" s="218"/>
      <c r="AX68" s="517"/>
    </row>
    <row r="69" spans="1:50" ht="22.5"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7" t="s">
        <v>182</v>
      </c>
      <c r="AC69" s="372"/>
      <c r="AD69" s="372"/>
      <c r="AE69" s="217"/>
      <c r="AF69" s="218"/>
      <c r="AG69" s="218"/>
      <c r="AH69" s="218"/>
      <c r="AI69" s="217"/>
      <c r="AJ69" s="218"/>
      <c r="AK69" s="218"/>
      <c r="AL69" s="218"/>
      <c r="AM69" s="217"/>
      <c r="AN69" s="218"/>
      <c r="AO69" s="218"/>
      <c r="AP69" s="218"/>
      <c r="AQ69" s="340"/>
      <c r="AR69" s="207"/>
      <c r="AS69" s="207"/>
      <c r="AT69" s="341"/>
      <c r="AU69" s="218"/>
      <c r="AV69" s="218"/>
      <c r="AW69" s="218"/>
      <c r="AX69" s="517"/>
    </row>
    <row r="70" spans="1:50" customFormat="1" ht="23.25" customHeight="1" x14ac:dyDescent="0.15">
      <c r="A70" s="224" t="s">
        <v>373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53" priority="327">
      <formula>IF(RIGHT(TEXT(AE4,"0.#"),1)=".",FALSE,TRUE)</formula>
    </cfRule>
    <cfRule type="expression" dxfId="752" priority="328">
      <formula>IF(RIGHT(TEXT(AE4,"0.#"),1)=".",TRUE,FALSE)</formula>
    </cfRule>
  </conditionalFormatting>
  <conditionalFormatting sqref="AE5">
    <cfRule type="expression" dxfId="751" priority="325">
      <formula>IF(RIGHT(TEXT(AE5,"0.#"),1)=".",FALSE,TRUE)</formula>
    </cfRule>
    <cfRule type="expression" dxfId="750" priority="326">
      <formula>IF(RIGHT(TEXT(AE5,"0.#"),1)=".",TRUE,FALSE)</formula>
    </cfRule>
  </conditionalFormatting>
  <conditionalFormatting sqref="AE6">
    <cfRule type="expression" dxfId="749" priority="323">
      <formula>IF(RIGHT(TEXT(AE6,"0.#"),1)=".",FALSE,TRUE)</formula>
    </cfRule>
    <cfRule type="expression" dxfId="748" priority="324">
      <formula>IF(RIGHT(TEXT(AE6,"0.#"),1)=".",TRUE,FALSE)</formula>
    </cfRule>
  </conditionalFormatting>
  <conditionalFormatting sqref="AI6">
    <cfRule type="expression" dxfId="747" priority="321">
      <formula>IF(RIGHT(TEXT(AI6,"0.#"),1)=".",FALSE,TRUE)</formula>
    </cfRule>
    <cfRule type="expression" dxfId="746" priority="322">
      <formula>IF(RIGHT(TEXT(AI6,"0.#"),1)=".",TRUE,FALSE)</formula>
    </cfRule>
  </conditionalFormatting>
  <conditionalFormatting sqref="AI5">
    <cfRule type="expression" dxfId="745" priority="319">
      <formula>IF(RIGHT(TEXT(AI5,"0.#"),1)=".",FALSE,TRUE)</formula>
    </cfRule>
    <cfRule type="expression" dxfId="744" priority="320">
      <formula>IF(RIGHT(TEXT(AI5,"0.#"),1)=".",TRUE,FALSE)</formula>
    </cfRule>
  </conditionalFormatting>
  <conditionalFormatting sqref="AI4">
    <cfRule type="expression" dxfId="743" priority="317">
      <formula>IF(RIGHT(TEXT(AI4,"0.#"),1)=".",FALSE,TRUE)</formula>
    </cfRule>
    <cfRule type="expression" dxfId="742" priority="318">
      <formula>IF(RIGHT(TEXT(AI4,"0.#"),1)=".",TRUE,FALSE)</formula>
    </cfRule>
  </conditionalFormatting>
  <conditionalFormatting sqref="AM4">
    <cfRule type="expression" dxfId="741" priority="315">
      <formula>IF(RIGHT(TEXT(AM4,"0.#"),1)=".",FALSE,TRUE)</formula>
    </cfRule>
    <cfRule type="expression" dxfId="740" priority="316">
      <formula>IF(RIGHT(TEXT(AM4,"0.#"),1)=".",TRUE,FALSE)</formula>
    </cfRule>
  </conditionalFormatting>
  <conditionalFormatting sqref="AM5">
    <cfRule type="expression" dxfId="739" priority="313">
      <formula>IF(RIGHT(TEXT(AM5,"0.#"),1)=".",FALSE,TRUE)</formula>
    </cfRule>
    <cfRule type="expression" dxfId="738" priority="314">
      <formula>IF(RIGHT(TEXT(AM5,"0.#"),1)=".",TRUE,FALSE)</formula>
    </cfRule>
  </conditionalFormatting>
  <conditionalFormatting sqref="AM6">
    <cfRule type="expression" dxfId="737" priority="311">
      <formula>IF(RIGHT(TEXT(AM6,"0.#"),1)=".",FALSE,TRUE)</formula>
    </cfRule>
    <cfRule type="expression" dxfId="736" priority="312">
      <formula>IF(RIGHT(TEXT(AM6,"0.#"),1)=".",TRUE,FALSE)</formula>
    </cfRule>
  </conditionalFormatting>
  <conditionalFormatting sqref="AQ4:AQ6">
    <cfRule type="expression" dxfId="735" priority="309">
      <formula>IF(RIGHT(TEXT(AQ4,"0.#"),1)=".",FALSE,TRUE)</formula>
    </cfRule>
    <cfRule type="expression" dxfId="734" priority="310">
      <formula>IF(RIGHT(TEXT(AQ4,"0.#"),1)=".",TRUE,FALSE)</formula>
    </cfRule>
  </conditionalFormatting>
  <conditionalFormatting sqref="AU4:AU6">
    <cfRule type="expression" dxfId="733" priority="307">
      <formula>IF(RIGHT(TEXT(AU4,"0.#"),1)=".",FALSE,TRUE)</formula>
    </cfRule>
    <cfRule type="expression" dxfId="732" priority="308">
      <formula>IF(RIGHT(TEXT(AU4,"0.#"),1)=".",TRUE,FALSE)</formula>
    </cfRule>
  </conditionalFormatting>
  <conditionalFormatting sqref="AE11">
    <cfRule type="expression" dxfId="731" priority="305">
      <formula>IF(RIGHT(TEXT(AE11,"0.#"),1)=".",FALSE,TRUE)</formula>
    </cfRule>
    <cfRule type="expression" dxfId="730" priority="306">
      <formula>IF(RIGHT(TEXT(AE11,"0.#"),1)=".",TRUE,FALSE)</formula>
    </cfRule>
  </conditionalFormatting>
  <conditionalFormatting sqref="AE12">
    <cfRule type="expression" dxfId="729" priority="303">
      <formula>IF(RIGHT(TEXT(AE12,"0.#"),1)=".",FALSE,TRUE)</formula>
    </cfRule>
    <cfRule type="expression" dxfId="728" priority="304">
      <formula>IF(RIGHT(TEXT(AE12,"0.#"),1)=".",TRUE,FALSE)</formula>
    </cfRule>
  </conditionalFormatting>
  <conditionalFormatting sqref="AE13">
    <cfRule type="expression" dxfId="727" priority="301">
      <formula>IF(RIGHT(TEXT(AE13,"0.#"),1)=".",FALSE,TRUE)</formula>
    </cfRule>
    <cfRule type="expression" dxfId="726" priority="302">
      <formula>IF(RIGHT(TEXT(AE13,"0.#"),1)=".",TRUE,FALSE)</formula>
    </cfRule>
  </conditionalFormatting>
  <conditionalFormatting sqref="AI13">
    <cfRule type="expression" dxfId="725" priority="299">
      <formula>IF(RIGHT(TEXT(AI13,"0.#"),1)=".",FALSE,TRUE)</formula>
    </cfRule>
    <cfRule type="expression" dxfId="724" priority="300">
      <formula>IF(RIGHT(TEXT(AI13,"0.#"),1)=".",TRUE,FALSE)</formula>
    </cfRule>
  </conditionalFormatting>
  <conditionalFormatting sqref="AI12">
    <cfRule type="expression" dxfId="723" priority="297">
      <formula>IF(RIGHT(TEXT(AI12,"0.#"),1)=".",FALSE,TRUE)</formula>
    </cfRule>
    <cfRule type="expression" dxfId="722" priority="298">
      <formula>IF(RIGHT(TEXT(AI12,"0.#"),1)=".",TRUE,FALSE)</formula>
    </cfRule>
  </conditionalFormatting>
  <conditionalFormatting sqref="AI11">
    <cfRule type="expression" dxfId="721" priority="295">
      <formula>IF(RIGHT(TEXT(AI11,"0.#"),1)=".",FALSE,TRUE)</formula>
    </cfRule>
    <cfRule type="expression" dxfId="720" priority="296">
      <formula>IF(RIGHT(TEXT(AI11,"0.#"),1)=".",TRUE,FALSE)</formula>
    </cfRule>
  </conditionalFormatting>
  <conditionalFormatting sqref="AM11">
    <cfRule type="expression" dxfId="719" priority="293">
      <formula>IF(RIGHT(TEXT(AM11,"0.#"),1)=".",FALSE,TRUE)</formula>
    </cfRule>
    <cfRule type="expression" dxfId="718" priority="294">
      <formula>IF(RIGHT(TEXT(AM11,"0.#"),1)=".",TRUE,FALSE)</formula>
    </cfRule>
  </conditionalFormatting>
  <conditionalFormatting sqref="AM12">
    <cfRule type="expression" dxfId="717" priority="291">
      <formula>IF(RIGHT(TEXT(AM12,"0.#"),1)=".",FALSE,TRUE)</formula>
    </cfRule>
    <cfRule type="expression" dxfId="716" priority="292">
      <formula>IF(RIGHT(TEXT(AM12,"0.#"),1)=".",TRUE,FALSE)</formula>
    </cfRule>
  </conditionalFormatting>
  <conditionalFormatting sqref="AM13">
    <cfRule type="expression" dxfId="715" priority="289">
      <formula>IF(RIGHT(TEXT(AM13,"0.#"),1)=".",FALSE,TRUE)</formula>
    </cfRule>
    <cfRule type="expression" dxfId="714" priority="290">
      <formula>IF(RIGHT(TEXT(AM13,"0.#"),1)=".",TRUE,FALSE)</formula>
    </cfRule>
  </conditionalFormatting>
  <conditionalFormatting sqref="AQ11:AQ13">
    <cfRule type="expression" dxfId="713" priority="287">
      <formula>IF(RIGHT(TEXT(AQ11,"0.#"),1)=".",FALSE,TRUE)</formula>
    </cfRule>
    <cfRule type="expression" dxfId="712" priority="288">
      <formula>IF(RIGHT(TEXT(AQ11,"0.#"),1)=".",TRUE,FALSE)</formula>
    </cfRule>
  </conditionalFormatting>
  <conditionalFormatting sqref="AU11:AU13">
    <cfRule type="expression" dxfId="711" priority="285">
      <formula>IF(RIGHT(TEXT(AU11,"0.#"),1)=".",FALSE,TRUE)</formula>
    </cfRule>
    <cfRule type="expression" dxfId="710" priority="286">
      <formula>IF(RIGHT(TEXT(AU11,"0.#"),1)=".",TRUE,FALSE)</formula>
    </cfRule>
  </conditionalFormatting>
  <conditionalFormatting sqref="AE18">
    <cfRule type="expression" dxfId="709" priority="283">
      <formula>IF(RIGHT(TEXT(AE18,"0.#"),1)=".",FALSE,TRUE)</formula>
    </cfRule>
    <cfRule type="expression" dxfId="708" priority="284">
      <formula>IF(RIGHT(TEXT(AE18,"0.#"),1)=".",TRUE,FALSE)</formula>
    </cfRule>
  </conditionalFormatting>
  <conditionalFormatting sqref="AE19">
    <cfRule type="expression" dxfId="707" priority="281">
      <formula>IF(RIGHT(TEXT(AE19,"0.#"),1)=".",FALSE,TRUE)</formula>
    </cfRule>
    <cfRule type="expression" dxfId="706" priority="282">
      <formula>IF(RIGHT(TEXT(AE19,"0.#"),1)=".",TRUE,FALSE)</formula>
    </cfRule>
  </conditionalFormatting>
  <conditionalFormatting sqref="AE20">
    <cfRule type="expression" dxfId="705" priority="279">
      <formula>IF(RIGHT(TEXT(AE20,"0.#"),1)=".",FALSE,TRUE)</formula>
    </cfRule>
    <cfRule type="expression" dxfId="704" priority="280">
      <formula>IF(RIGHT(TEXT(AE20,"0.#"),1)=".",TRUE,FALSE)</formula>
    </cfRule>
  </conditionalFormatting>
  <conditionalFormatting sqref="AI20">
    <cfRule type="expression" dxfId="703" priority="277">
      <formula>IF(RIGHT(TEXT(AI20,"0.#"),1)=".",FALSE,TRUE)</formula>
    </cfRule>
    <cfRule type="expression" dxfId="702" priority="278">
      <formula>IF(RIGHT(TEXT(AI20,"0.#"),1)=".",TRUE,FALSE)</formula>
    </cfRule>
  </conditionalFormatting>
  <conditionalFormatting sqref="AI19">
    <cfRule type="expression" dxfId="701" priority="275">
      <formula>IF(RIGHT(TEXT(AI19,"0.#"),1)=".",FALSE,TRUE)</formula>
    </cfRule>
    <cfRule type="expression" dxfId="700" priority="276">
      <formula>IF(RIGHT(TEXT(AI19,"0.#"),1)=".",TRUE,FALSE)</formula>
    </cfRule>
  </conditionalFormatting>
  <conditionalFormatting sqref="AI18">
    <cfRule type="expression" dxfId="699" priority="273">
      <formula>IF(RIGHT(TEXT(AI18,"0.#"),1)=".",FALSE,TRUE)</formula>
    </cfRule>
    <cfRule type="expression" dxfId="698" priority="274">
      <formula>IF(RIGHT(TEXT(AI18,"0.#"),1)=".",TRUE,FALSE)</formula>
    </cfRule>
  </conditionalFormatting>
  <conditionalFormatting sqref="AM18">
    <cfRule type="expression" dxfId="697" priority="271">
      <formula>IF(RIGHT(TEXT(AM18,"0.#"),1)=".",FALSE,TRUE)</formula>
    </cfRule>
    <cfRule type="expression" dxfId="696" priority="272">
      <formula>IF(RIGHT(TEXT(AM18,"0.#"),1)=".",TRUE,FALSE)</formula>
    </cfRule>
  </conditionalFormatting>
  <conditionalFormatting sqref="AM19">
    <cfRule type="expression" dxfId="695" priority="269">
      <formula>IF(RIGHT(TEXT(AM19,"0.#"),1)=".",FALSE,TRUE)</formula>
    </cfRule>
    <cfRule type="expression" dxfId="694" priority="270">
      <formula>IF(RIGHT(TEXT(AM19,"0.#"),1)=".",TRUE,FALSE)</formula>
    </cfRule>
  </conditionalFormatting>
  <conditionalFormatting sqref="AM20">
    <cfRule type="expression" dxfId="693" priority="267">
      <formula>IF(RIGHT(TEXT(AM20,"0.#"),1)=".",FALSE,TRUE)</formula>
    </cfRule>
    <cfRule type="expression" dxfId="692" priority="268">
      <formula>IF(RIGHT(TEXT(AM20,"0.#"),1)=".",TRUE,FALSE)</formula>
    </cfRule>
  </conditionalFormatting>
  <conditionalFormatting sqref="AQ18:AQ20">
    <cfRule type="expression" dxfId="691" priority="265">
      <formula>IF(RIGHT(TEXT(AQ18,"0.#"),1)=".",FALSE,TRUE)</formula>
    </cfRule>
    <cfRule type="expression" dxfId="690" priority="266">
      <formula>IF(RIGHT(TEXT(AQ18,"0.#"),1)=".",TRUE,FALSE)</formula>
    </cfRule>
  </conditionalFormatting>
  <conditionalFormatting sqref="AU18:AU20">
    <cfRule type="expression" dxfId="689" priority="263">
      <formula>IF(RIGHT(TEXT(AU18,"0.#"),1)=".",FALSE,TRUE)</formula>
    </cfRule>
    <cfRule type="expression" dxfId="688" priority="264">
      <formula>IF(RIGHT(TEXT(AU18,"0.#"),1)=".",TRUE,FALSE)</formula>
    </cfRule>
  </conditionalFormatting>
  <conditionalFormatting sqref="AQ25:AQ27">
    <cfRule type="expression" dxfId="687" priority="243">
      <formula>IF(RIGHT(TEXT(AQ25,"0.#"),1)=".",FALSE,TRUE)</formula>
    </cfRule>
    <cfRule type="expression" dxfId="686" priority="244">
      <formula>IF(RIGHT(TEXT(AQ25,"0.#"),1)=".",TRUE,FALSE)</formula>
    </cfRule>
  </conditionalFormatting>
  <conditionalFormatting sqref="AU25:AU27">
    <cfRule type="expression" dxfId="685" priority="241">
      <formula>IF(RIGHT(TEXT(AU25,"0.#"),1)=".",FALSE,TRUE)</formula>
    </cfRule>
    <cfRule type="expression" dxfId="684" priority="242">
      <formula>IF(RIGHT(TEXT(AU25,"0.#"),1)=".",TRUE,FALSE)</formula>
    </cfRule>
  </conditionalFormatting>
  <conditionalFormatting sqref="AQ32:AQ34">
    <cfRule type="expression" dxfId="683" priority="221">
      <formula>IF(RIGHT(TEXT(AQ32,"0.#"),1)=".",FALSE,TRUE)</formula>
    </cfRule>
    <cfRule type="expression" dxfId="682" priority="222">
      <formula>IF(RIGHT(TEXT(AQ32,"0.#"),1)=".",TRUE,FALSE)</formula>
    </cfRule>
  </conditionalFormatting>
  <conditionalFormatting sqref="AU32:AU34">
    <cfRule type="expression" dxfId="681" priority="219">
      <formula>IF(RIGHT(TEXT(AU32,"0.#"),1)=".",FALSE,TRUE)</formula>
    </cfRule>
    <cfRule type="expression" dxfId="680" priority="220">
      <formula>IF(RIGHT(TEXT(AU32,"0.#"),1)=".",TRUE,FALSE)</formula>
    </cfRule>
  </conditionalFormatting>
  <conditionalFormatting sqref="AQ39:AQ41">
    <cfRule type="expression" dxfId="679" priority="199">
      <formula>IF(RIGHT(TEXT(AQ39,"0.#"),1)=".",FALSE,TRUE)</formula>
    </cfRule>
    <cfRule type="expression" dxfId="678" priority="200">
      <formula>IF(RIGHT(TEXT(AQ39,"0.#"),1)=".",TRUE,FALSE)</formula>
    </cfRule>
  </conditionalFormatting>
  <conditionalFormatting sqref="AU39:AU41">
    <cfRule type="expression" dxfId="677" priority="197">
      <formula>IF(RIGHT(TEXT(AU39,"0.#"),1)=".",FALSE,TRUE)</formula>
    </cfRule>
    <cfRule type="expression" dxfId="676" priority="198">
      <formula>IF(RIGHT(TEXT(AU39,"0.#"),1)=".",TRUE,FALSE)</formula>
    </cfRule>
  </conditionalFormatting>
  <conditionalFormatting sqref="AQ46:AQ48">
    <cfRule type="expression" dxfId="675" priority="177">
      <formula>IF(RIGHT(TEXT(AQ46,"0.#"),1)=".",FALSE,TRUE)</formula>
    </cfRule>
    <cfRule type="expression" dxfId="674" priority="178">
      <formula>IF(RIGHT(TEXT(AQ46,"0.#"),1)=".",TRUE,FALSE)</formula>
    </cfRule>
  </conditionalFormatting>
  <conditionalFormatting sqref="AU46:AU48">
    <cfRule type="expression" dxfId="673" priority="175">
      <formula>IF(RIGHT(TEXT(AU46,"0.#"),1)=".",FALSE,TRUE)</formula>
    </cfRule>
    <cfRule type="expression" dxfId="672" priority="176">
      <formula>IF(RIGHT(TEXT(AU46,"0.#"),1)=".",TRUE,FALSE)</formula>
    </cfRule>
  </conditionalFormatting>
  <conditionalFormatting sqref="AQ53:AQ55">
    <cfRule type="expression" dxfId="671" priority="155">
      <formula>IF(RIGHT(TEXT(AQ53,"0.#"),1)=".",FALSE,TRUE)</formula>
    </cfRule>
    <cfRule type="expression" dxfId="670" priority="156">
      <formula>IF(RIGHT(TEXT(AQ53,"0.#"),1)=".",TRUE,FALSE)</formula>
    </cfRule>
  </conditionalFormatting>
  <conditionalFormatting sqref="AU53:AU55">
    <cfRule type="expression" dxfId="669" priority="153">
      <formula>IF(RIGHT(TEXT(AU53,"0.#"),1)=".",FALSE,TRUE)</formula>
    </cfRule>
    <cfRule type="expression" dxfId="668" priority="154">
      <formula>IF(RIGHT(TEXT(AU53,"0.#"),1)=".",TRUE,FALSE)</formula>
    </cfRule>
  </conditionalFormatting>
  <conditionalFormatting sqref="AQ60:AQ62">
    <cfRule type="expression" dxfId="667" priority="133">
      <formula>IF(RIGHT(TEXT(AQ60,"0.#"),1)=".",FALSE,TRUE)</formula>
    </cfRule>
    <cfRule type="expression" dxfId="666" priority="134">
      <formula>IF(RIGHT(TEXT(AQ60,"0.#"),1)=".",TRUE,FALSE)</formula>
    </cfRule>
  </conditionalFormatting>
  <conditionalFormatting sqref="AU60:AU62">
    <cfRule type="expression" dxfId="665" priority="131">
      <formula>IF(RIGHT(TEXT(AU60,"0.#"),1)=".",FALSE,TRUE)</formula>
    </cfRule>
    <cfRule type="expression" dxfId="664" priority="132">
      <formula>IF(RIGHT(TEXT(AU60,"0.#"),1)=".",TRUE,FALSE)</formula>
    </cfRule>
  </conditionalFormatting>
  <conditionalFormatting sqref="AE67">
    <cfRule type="expression" dxfId="663" priority="129">
      <formula>IF(RIGHT(TEXT(AE67,"0.#"),1)=".",FALSE,TRUE)</formula>
    </cfRule>
    <cfRule type="expression" dxfId="662" priority="130">
      <formula>IF(RIGHT(TEXT(AE67,"0.#"),1)=".",TRUE,FALSE)</formula>
    </cfRule>
  </conditionalFormatting>
  <conditionalFormatting sqref="AE68">
    <cfRule type="expression" dxfId="661" priority="127">
      <formula>IF(RIGHT(TEXT(AE68,"0.#"),1)=".",FALSE,TRUE)</formula>
    </cfRule>
    <cfRule type="expression" dxfId="660" priority="128">
      <formula>IF(RIGHT(TEXT(AE68,"0.#"),1)=".",TRUE,FALSE)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I68">
    <cfRule type="expression" dxfId="655" priority="121">
      <formula>IF(RIGHT(TEXT(AI68,"0.#"),1)=".",FALSE,TRUE)</formula>
    </cfRule>
    <cfRule type="expression" dxfId="654" priority="122">
      <formula>IF(RIGHT(TEXT(AI68,"0.#"),1)=".",TRUE,FALSE)</formula>
    </cfRule>
  </conditionalFormatting>
  <conditionalFormatting sqref="AI67">
    <cfRule type="expression" dxfId="653" priority="119">
      <formula>IF(RIGHT(TEXT(AI67,"0.#"),1)=".",FALSE,TRUE)</formula>
    </cfRule>
    <cfRule type="expression" dxfId="652" priority="120">
      <formula>IF(RIGHT(TEXT(AI67,"0.#"),1)=".",TRUE,FALSE)</formula>
    </cfRule>
  </conditionalFormatting>
  <conditionalFormatting sqref="AM67">
    <cfRule type="expression" dxfId="651" priority="117">
      <formula>IF(RIGHT(TEXT(AM67,"0.#"),1)=".",FALSE,TRUE)</formula>
    </cfRule>
    <cfRule type="expression" dxfId="650" priority="118">
      <formula>IF(RIGHT(TEXT(AM67,"0.#"),1)=".",TRUE,FALSE)</formula>
    </cfRule>
  </conditionalFormatting>
  <conditionalFormatting sqref="AM68">
    <cfRule type="expression" dxfId="649" priority="115">
      <formula>IF(RIGHT(TEXT(AM68,"0.#"),1)=".",FALSE,TRUE)</formula>
    </cfRule>
    <cfRule type="expression" dxfId="648" priority="116">
      <formula>IF(RIGHT(TEXT(AM68,"0.#"),1)=".",TRUE,FALSE)</formula>
    </cfRule>
  </conditionalFormatting>
  <conditionalFormatting sqref="AM69">
    <cfRule type="expression" dxfId="647" priority="113">
      <formula>IF(RIGHT(TEXT(AM69,"0.#"),1)=".",FALSE,TRUE)</formula>
    </cfRule>
    <cfRule type="expression" dxfId="646" priority="114">
      <formula>IF(RIGHT(TEXT(AM69,"0.#"),1)=".",TRUE,FALSE)</formula>
    </cfRule>
  </conditionalFormatting>
  <conditionalFormatting sqref="AQ67:AQ69">
    <cfRule type="expression" dxfId="645" priority="111">
      <formula>IF(RIGHT(TEXT(AQ67,"0.#"),1)=".",FALSE,TRUE)</formula>
    </cfRule>
    <cfRule type="expression" dxfId="644" priority="112">
      <formula>IF(RIGHT(TEXT(AQ67,"0.#"),1)=".",TRUE,FALSE)</formula>
    </cfRule>
  </conditionalFormatting>
  <conditionalFormatting sqref="AU67:AU69">
    <cfRule type="expression" dxfId="643" priority="109">
      <formula>IF(RIGHT(TEXT(AU67,"0.#"),1)=".",FALSE,TRUE)</formula>
    </cfRule>
    <cfRule type="expression" dxfId="642" priority="110">
      <formula>IF(RIGHT(TEXT(AU67,"0.#"),1)=".",TRUE,FALSE)</formula>
    </cfRule>
  </conditionalFormatting>
  <conditionalFormatting sqref="AE25">
    <cfRule type="expression" dxfId="641" priority="107">
      <formula>IF(RIGHT(TEXT(AE25,"0.#"),1)=".",FALSE,TRUE)</formula>
    </cfRule>
    <cfRule type="expression" dxfId="640" priority="108">
      <formula>IF(RIGHT(TEXT(AE25,"0.#"),1)=".",TRUE,FALSE)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E27">
    <cfRule type="expression" dxfId="637" priority="103">
      <formula>IF(RIGHT(TEXT(AE27,"0.#"),1)=".",FALSE,TRUE)</formula>
    </cfRule>
    <cfRule type="expression" dxfId="636" priority="104">
      <formula>IF(RIGHT(TEXT(AE27,"0.#"),1)=".",TRUE,FALSE)</formula>
    </cfRule>
  </conditionalFormatting>
  <conditionalFormatting sqref="AI27">
    <cfRule type="expression" dxfId="635" priority="101">
      <formula>IF(RIGHT(TEXT(AI27,"0.#"),1)=".",FALSE,TRUE)</formula>
    </cfRule>
    <cfRule type="expression" dxfId="634" priority="102">
      <formula>IF(RIGHT(TEXT(AI27,"0.#"),1)=".",TRUE,FALSE)</formula>
    </cfRule>
  </conditionalFormatting>
  <conditionalFormatting sqref="AI26">
    <cfRule type="expression" dxfId="633" priority="99">
      <formula>IF(RIGHT(TEXT(AI26,"0.#"),1)=".",FALSE,TRUE)</formula>
    </cfRule>
    <cfRule type="expression" dxfId="632" priority="100">
      <formula>IF(RIGHT(TEXT(AI26,"0.#"),1)=".",TRUE,FALSE)</formula>
    </cfRule>
  </conditionalFormatting>
  <conditionalFormatting sqref="AI25">
    <cfRule type="expression" dxfId="631" priority="97">
      <formula>IF(RIGHT(TEXT(AI25,"0.#"),1)=".",FALSE,TRUE)</formula>
    </cfRule>
    <cfRule type="expression" dxfId="630" priority="98">
      <formula>IF(RIGHT(TEXT(AI25,"0.#"),1)=".",TRUE,FALSE)</formula>
    </cfRule>
  </conditionalFormatting>
  <conditionalFormatting sqref="AM25">
    <cfRule type="expression" dxfId="629" priority="95">
      <formula>IF(RIGHT(TEXT(AM25,"0.#"),1)=".",FALSE,TRUE)</formula>
    </cfRule>
    <cfRule type="expression" dxfId="628" priority="96">
      <formula>IF(RIGHT(TEXT(AM25,"0.#"),1)=".",TRUE,FALSE)</formula>
    </cfRule>
  </conditionalFormatting>
  <conditionalFormatting sqref="AM26">
    <cfRule type="expression" dxfId="627" priority="93">
      <formula>IF(RIGHT(TEXT(AM26,"0.#"),1)=".",FALSE,TRUE)</formula>
    </cfRule>
    <cfRule type="expression" dxfId="626" priority="94">
      <formula>IF(RIGHT(TEXT(AM26,"0.#"),1)=".",TRUE,FALSE)</formula>
    </cfRule>
  </conditionalFormatting>
  <conditionalFormatting sqref="AM27">
    <cfRule type="expression" dxfId="625" priority="91">
      <formula>IF(RIGHT(TEXT(AM27,"0.#"),1)=".",FALSE,TRUE)</formula>
    </cfRule>
    <cfRule type="expression" dxfId="624" priority="92">
      <formula>IF(RIGHT(TEXT(AM27,"0.#"),1)=".",TRUE,FALSE)</formula>
    </cfRule>
  </conditionalFormatting>
  <conditionalFormatting sqref="AE32">
    <cfRule type="expression" dxfId="623" priority="89">
      <formula>IF(RIGHT(TEXT(AE32,"0.#"),1)=".",FALSE,TRUE)</formula>
    </cfRule>
    <cfRule type="expression" dxfId="622" priority="90">
      <formula>IF(RIGHT(TEXT(AE32,"0.#"),1)=".",TRUE,FALSE)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E34">
    <cfRule type="expression" dxfId="619" priority="85">
      <formula>IF(RIGHT(TEXT(AE34,"0.#"),1)=".",FALSE,TRUE)</formula>
    </cfRule>
    <cfRule type="expression" dxfId="618" priority="86">
      <formula>IF(RIGHT(TEXT(AE34,"0.#"),1)=".",TRUE,FALSE)</formula>
    </cfRule>
  </conditionalFormatting>
  <conditionalFormatting sqref="AI34">
    <cfRule type="expression" dxfId="617" priority="83">
      <formula>IF(RIGHT(TEXT(AI34,"0.#"),1)=".",FALSE,TRUE)</formula>
    </cfRule>
    <cfRule type="expression" dxfId="616" priority="84">
      <formula>IF(RIGHT(TEXT(AI34,"0.#"),1)=".",TRUE,FALSE)</formula>
    </cfRule>
  </conditionalFormatting>
  <conditionalFormatting sqref="AI33">
    <cfRule type="expression" dxfId="615" priority="81">
      <formula>IF(RIGHT(TEXT(AI33,"0.#"),1)=".",FALSE,TRUE)</formula>
    </cfRule>
    <cfRule type="expression" dxfId="614" priority="82">
      <formula>IF(RIGHT(TEXT(AI33,"0.#"),1)=".",TRUE,FALSE)</formula>
    </cfRule>
  </conditionalFormatting>
  <conditionalFormatting sqref="AI32">
    <cfRule type="expression" dxfId="613" priority="79">
      <formula>IF(RIGHT(TEXT(AI32,"0.#"),1)=".",FALSE,TRUE)</formula>
    </cfRule>
    <cfRule type="expression" dxfId="612" priority="80">
      <formula>IF(RIGHT(TEXT(AI32,"0.#"),1)=".",TRUE,FALSE)</formula>
    </cfRule>
  </conditionalFormatting>
  <conditionalFormatting sqref="AM32">
    <cfRule type="expression" dxfId="611" priority="77">
      <formula>IF(RIGHT(TEXT(AM32,"0.#"),1)=".",FALSE,TRUE)</formula>
    </cfRule>
    <cfRule type="expression" dxfId="610" priority="78">
      <formula>IF(RIGHT(TEXT(AM32,"0.#"),1)=".",TRUE,FALSE)</formula>
    </cfRule>
  </conditionalFormatting>
  <conditionalFormatting sqref="AM33">
    <cfRule type="expression" dxfId="609" priority="75">
      <formula>IF(RIGHT(TEXT(AM33,"0.#"),1)=".",FALSE,TRUE)</formula>
    </cfRule>
    <cfRule type="expression" dxfId="608" priority="76">
      <formula>IF(RIGHT(TEXT(AM33,"0.#"),1)=".",TRUE,FALSE)</formula>
    </cfRule>
  </conditionalFormatting>
  <conditionalFormatting sqref="AM34">
    <cfRule type="expression" dxfId="607" priority="73">
      <formula>IF(RIGHT(TEXT(AM34,"0.#"),1)=".",FALSE,TRUE)</formula>
    </cfRule>
    <cfRule type="expression" dxfId="606" priority="74">
      <formula>IF(RIGHT(TEXT(AM34,"0.#"),1)=".",TRUE,FALSE)</formula>
    </cfRule>
  </conditionalFormatting>
  <conditionalFormatting sqref="AE39">
    <cfRule type="expression" dxfId="605" priority="71">
      <formula>IF(RIGHT(TEXT(AE39,"0.#"),1)=".",FALSE,TRUE)</formula>
    </cfRule>
    <cfRule type="expression" dxfId="604" priority="72">
      <formula>IF(RIGHT(TEXT(AE39,"0.#"),1)=".",TRUE,FALSE)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E41">
    <cfRule type="expression" dxfId="601" priority="67">
      <formula>IF(RIGHT(TEXT(AE41,"0.#"),1)=".",FALSE,TRUE)</formula>
    </cfRule>
    <cfRule type="expression" dxfId="600" priority="68">
      <formula>IF(RIGHT(TEXT(AE41,"0.#"),1)=".",TRUE,FALSE)</formula>
    </cfRule>
  </conditionalFormatting>
  <conditionalFormatting sqref="AI41">
    <cfRule type="expression" dxfId="599" priority="65">
      <formula>IF(RIGHT(TEXT(AI41,"0.#"),1)=".",FALSE,TRUE)</formula>
    </cfRule>
    <cfRule type="expression" dxfId="598" priority="66">
      <formula>IF(RIGHT(TEXT(AI41,"0.#"),1)=".",TRUE,FALSE)</formula>
    </cfRule>
  </conditionalFormatting>
  <conditionalFormatting sqref="AI40">
    <cfRule type="expression" dxfId="597" priority="63">
      <formula>IF(RIGHT(TEXT(AI40,"0.#"),1)=".",FALSE,TRUE)</formula>
    </cfRule>
    <cfRule type="expression" dxfId="596" priority="64">
      <formula>IF(RIGHT(TEXT(AI40,"0.#"),1)=".",TRUE,FALSE)</formula>
    </cfRule>
  </conditionalFormatting>
  <conditionalFormatting sqref="AI39">
    <cfRule type="expression" dxfId="595" priority="61">
      <formula>IF(RIGHT(TEXT(AI39,"0.#"),1)=".",FALSE,TRUE)</formula>
    </cfRule>
    <cfRule type="expression" dxfId="594" priority="62">
      <formula>IF(RIGHT(TEXT(AI39,"0.#"),1)=".",TRUE,FALSE)</formula>
    </cfRule>
  </conditionalFormatting>
  <conditionalFormatting sqref="AM39">
    <cfRule type="expression" dxfId="593" priority="59">
      <formula>IF(RIGHT(TEXT(AM39,"0.#"),1)=".",FALSE,TRUE)</formula>
    </cfRule>
    <cfRule type="expression" dxfId="592" priority="60">
      <formula>IF(RIGHT(TEXT(AM39,"0.#"),1)=".",TRUE,FALSE)</formula>
    </cfRule>
  </conditionalFormatting>
  <conditionalFormatting sqref="AM40">
    <cfRule type="expression" dxfId="591" priority="57">
      <formula>IF(RIGHT(TEXT(AM40,"0.#"),1)=".",FALSE,TRUE)</formula>
    </cfRule>
    <cfRule type="expression" dxfId="590" priority="58">
      <formula>IF(RIGHT(TEXT(AM40,"0.#"),1)=".",TRUE,FALSE)</formula>
    </cfRule>
  </conditionalFormatting>
  <conditionalFormatting sqref="AM41">
    <cfRule type="expression" dxfId="589" priority="55">
      <formula>IF(RIGHT(TEXT(AM41,"0.#"),1)=".",FALSE,TRUE)</formula>
    </cfRule>
    <cfRule type="expression" dxfId="588" priority="56">
      <formula>IF(RIGHT(TEXT(AM41,"0.#"),1)=".",TRUE,FALSE)</formula>
    </cfRule>
  </conditionalFormatting>
  <conditionalFormatting sqref="AE46">
    <cfRule type="expression" dxfId="587" priority="53">
      <formula>IF(RIGHT(TEXT(AE46,"0.#"),1)=".",FALSE,TRUE)</formula>
    </cfRule>
    <cfRule type="expression" dxfId="586" priority="54">
      <formula>IF(RIGHT(TEXT(AE46,"0.#"),1)=".",TRUE,FALSE)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E48">
    <cfRule type="expression" dxfId="583" priority="49">
      <formula>IF(RIGHT(TEXT(AE48,"0.#"),1)=".",FALSE,TRUE)</formula>
    </cfRule>
    <cfRule type="expression" dxfId="582" priority="50">
      <formula>IF(RIGHT(TEXT(AE48,"0.#"),1)=".",TRUE,FALSE)</formula>
    </cfRule>
  </conditionalFormatting>
  <conditionalFormatting sqref="AI48">
    <cfRule type="expression" dxfId="581" priority="47">
      <formula>IF(RIGHT(TEXT(AI48,"0.#"),1)=".",FALSE,TRUE)</formula>
    </cfRule>
    <cfRule type="expression" dxfId="580" priority="48">
      <formula>IF(RIGHT(TEXT(AI48,"0.#"),1)=".",TRUE,FALSE)</formula>
    </cfRule>
  </conditionalFormatting>
  <conditionalFormatting sqref="AI47">
    <cfRule type="expression" dxfId="579" priority="45">
      <formula>IF(RIGHT(TEXT(AI47,"0.#"),1)=".",FALSE,TRUE)</formula>
    </cfRule>
    <cfRule type="expression" dxfId="578" priority="46">
      <formula>IF(RIGHT(TEXT(AI47,"0.#"),1)=".",TRUE,FALSE)</formula>
    </cfRule>
  </conditionalFormatting>
  <conditionalFormatting sqref="AI46">
    <cfRule type="expression" dxfId="577" priority="43">
      <formula>IF(RIGHT(TEXT(AI46,"0.#"),1)=".",FALSE,TRUE)</formula>
    </cfRule>
    <cfRule type="expression" dxfId="576" priority="44">
      <formula>IF(RIGHT(TEXT(AI46,"0.#"),1)=".",TRUE,FALSE)</formula>
    </cfRule>
  </conditionalFormatting>
  <conditionalFormatting sqref="AM46">
    <cfRule type="expression" dxfId="575" priority="41">
      <formula>IF(RIGHT(TEXT(AM46,"0.#"),1)=".",FALSE,TRUE)</formula>
    </cfRule>
    <cfRule type="expression" dxfId="574" priority="42">
      <formula>IF(RIGHT(TEXT(AM46,"0.#"),1)=".",TRUE,FALSE)</formula>
    </cfRule>
  </conditionalFormatting>
  <conditionalFormatting sqref="AM47">
    <cfRule type="expression" dxfId="573" priority="39">
      <formula>IF(RIGHT(TEXT(AM47,"0.#"),1)=".",FALSE,TRUE)</formula>
    </cfRule>
    <cfRule type="expression" dxfId="572" priority="40">
      <formula>IF(RIGHT(TEXT(AM47,"0.#"),1)=".",TRUE,FALSE)</formula>
    </cfRule>
  </conditionalFormatting>
  <conditionalFormatting sqref="AM48">
    <cfRule type="expression" dxfId="571" priority="37">
      <formula>IF(RIGHT(TEXT(AM48,"0.#"),1)=".",FALSE,TRUE)</formula>
    </cfRule>
    <cfRule type="expression" dxfId="570" priority="38">
      <formula>IF(RIGHT(TEXT(AM48,"0.#"),1)=".",TRUE,FALSE)</formula>
    </cfRule>
  </conditionalFormatting>
  <conditionalFormatting sqref="AE53">
    <cfRule type="expression" dxfId="569" priority="35">
      <formula>IF(RIGHT(TEXT(AE53,"0.#"),1)=".",FALSE,TRUE)</formula>
    </cfRule>
    <cfRule type="expression" dxfId="568" priority="36">
      <formula>IF(RIGHT(TEXT(AE53,"0.#"),1)=".",TRUE,FALSE)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E55">
    <cfRule type="expression" dxfId="565" priority="31">
      <formula>IF(RIGHT(TEXT(AE55,"0.#"),1)=".",FALSE,TRUE)</formula>
    </cfRule>
    <cfRule type="expression" dxfId="564" priority="32">
      <formula>IF(RIGHT(TEXT(AE55,"0.#"),1)=".",TRUE,FALSE)</formula>
    </cfRule>
  </conditionalFormatting>
  <conditionalFormatting sqref="AI55">
    <cfRule type="expression" dxfId="563" priority="29">
      <formula>IF(RIGHT(TEXT(AI55,"0.#"),1)=".",FALSE,TRUE)</formula>
    </cfRule>
    <cfRule type="expression" dxfId="562" priority="30">
      <formula>IF(RIGHT(TEXT(AI55,"0.#"),1)=".",TRUE,FALSE)</formula>
    </cfRule>
  </conditionalFormatting>
  <conditionalFormatting sqref="AI54">
    <cfRule type="expression" dxfId="561" priority="27">
      <formula>IF(RIGHT(TEXT(AI54,"0.#"),1)=".",FALSE,TRUE)</formula>
    </cfRule>
    <cfRule type="expression" dxfId="560" priority="28">
      <formula>IF(RIGHT(TEXT(AI54,"0.#"),1)=".",TRUE,FALSE)</formula>
    </cfRule>
  </conditionalFormatting>
  <conditionalFormatting sqref="AI53">
    <cfRule type="expression" dxfId="559" priority="25">
      <formula>IF(RIGHT(TEXT(AI53,"0.#"),1)=".",FALSE,TRUE)</formula>
    </cfRule>
    <cfRule type="expression" dxfId="558" priority="26">
      <formula>IF(RIGHT(TEXT(AI53,"0.#"),1)=".",TRUE,FALSE)</formula>
    </cfRule>
  </conditionalFormatting>
  <conditionalFormatting sqref="AM53">
    <cfRule type="expression" dxfId="557" priority="23">
      <formula>IF(RIGHT(TEXT(AM53,"0.#"),1)=".",FALSE,TRUE)</formula>
    </cfRule>
    <cfRule type="expression" dxfId="556" priority="24">
      <formula>IF(RIGHT(TEXT(AM53,"0.#"),1)=".",TRUE,FALSE)</formula>
    </cfRule>
  </conditionalFormatting>
  <conditionalFormatting sqref="AM54">
    <cfRule type="expression" dxfId="555" priority="21">
      <formula>IF(RIGHT(TEXT(AM54,"0.#"),1)=".",FALSE,TRUE)</formula>
    </cfRule>
    <cfRule type="expression" dxfId="554" priority="22">
      <formula>IF(RIGHT(TEXT(AM54,"0.#"),1)=".",TRUE,FALSE)</formula>
    </cfRule>
  </conditionalFormatting>
  <conditionalFormatting sqref="AM55">
    <cfRule type="expression" dxfId="553" priority="19">
      <formula>IF(RIGHT(TEXT(AM55,"0.#"),1)=".",FALSE,TRUE)</formula>
    </cfRule>
    <cfRule type="expression" dxfId="552" priority="20">
      <formula>IF(RIGHT(TEXT(AM55,"0.#"),1)=".",TRUE,FALSE)</formula>
    </cfRule>
  </conditionalFormatting>
  <conditionalFormatting sqref="AE60">
    <cfRule type="expression" dxfId="551" priority="17">
      <formula>IF(RIGHT(TEXT(AE60,"0.#"),1)=".",FALSE,TRUE)</formula>
    </cfRule>
    <cfRule type="expression" dxfId="550" priority="18">
      <formula>IF(RIGHT(TEXT(AE60,"0.#"),1)=".",TRUE,FALSE)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E62">
    <cfRule type="expression" dxfId="547" priority="13">
      <formula>IF(RIGHT(TEXT(AE62,"0.#"),1)=".",FALSE,TRUE)</formula>
    </cfRule>
    <cfRule type="expression" dxfId="546" priority="14">
      <formula>IF(RIGHT(TEXT(AE62,"0.#"),1)=".",TRUE,FALSE)</formula>
    </cfRule>
  </conditionalFormatting>
  <conditionalFormatting sqref="AI62">
    <cfRule type="expression" dxfId="545" priority="11">
      <formula>IF(RIGHT(TEXT(AI62,"0.#"),1)=".",FALSE,TRUE)</formula>
    </cfRule>
    <cfRule type="expression" dxfId="544" priority="12">
      <formula>IF(RIGHT(TEXT(AI62,"0.#"),1)=".",TRUE,FALSE)</formula>
    </cfRule>
  </conditionalFormatting>
  <conditionalFormatting sqref="AI61">
    <cfRule type="expression" dxfId="543" priority="9">
      <formula>IF(RIGHT(TEXT(AI61,"0.#"),1)=".",FALSE,TRUE)</formula>
    </cfRule>
    <cfRule type="expression" dxfId="542" priority="10">
      <formula>IF(RIGHT(TEXT(AI61,"0.#"),1)=".",TRUE,FALSE)</formula>
    </cfRule>
  </conditionalFormatting>
  <conditionalFormatting sqref="AI60">
    <cfRule type="expression" dxfId="541" priority="7">
      <formula>IF(RIGHT(TEXT(AI60,"0.#"),1)=".",FALSE,TRUE)</formula>
    </cfRule>
    <cfRule type="expression" dxfId="540" priority="8">
      <formula>IF(RIGHT(TEXT(AI60,"0.#"),1)=".",TRUE,FALSE)</formula>
    </cfRule>
  </conditionalFormatting>
  <conditionalFormatting sqref="AM60">
    <cfRule type="expression" dxfId="539" priority="5">
      <formula>IF(RIGHT(TEXT(AM60,"0.#"),1)=".",FALSE,TRUE)</formula>
    </cfRule>
    <cfRule type="expression" dxfId="538" priority="6">
      <formula>IF(RIGHT(TEXT(AM60,"0.#"),1)=".",TRUE,FALSE)</formula>
    </cfRule>
  </conditionalFormatting>
  <conditionalFormatting sqref="AM61">
    <cfRule type="expression" dxfId="537" priority="3">
      <formula>IF(RIGHT(TEXT(AM61,"0.#"),1)=".",FALSE,TRUE)</formula>
    </cfRule>
    <cfRule type="expression" dxfId="536" priority="4">
      <formula>IF(RIGHT(TEXT(AM61,"0.#"),1)=".",TRUE,FALSE)</formula>
    </cfRule>
  </conditionalFormatting>
  <conditionalFormatting sqref="AM62">
    <cfRule type="expression" dxfId="535" priority="1">
      <formula>IF(RIGHT(TEXT(AM62,"0.#"),1)=".",FALSE,TRUE)</formula>
    </cfRule>
    <cfRule type="expression" dxfId="53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2" sqref="A2:F53"/>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596" t="s">
        <v>648</v>
      </c>
      <c r="H2" s="597"/>
      <c r="I2" s="597"/>
      <c r="J2" s="597"/>
      <c r="K2" s="597"/>
      <c r="L2" s="597"/>
      <c r="M2" s="597"/>
      <c r="N2" s="597"/>
      <c r="O2" s="597"/>
      <c r="P2" s="597"/>
      <c r="Q2" s="597"/>
      <c r="R2" s="597"/>
      <c r="S2" s="597"/>
      <c r="T2" s="597"/>
      <c r="U2" s="597"/>
      <c r="V2" s="597"/>
      <c r="W2" s="597"/>
      <c r="X2" s="597"/>
      <c r="Y2" s="597"/>
      <c r="Z2" s="597"/>
      <c r="AA2" s="597"/>
      <c r="AB2" s="598"/>
      <c r="AC2" s="596" t="s">
        <v>649</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57"/>
      <c r="B3" s="1058"/>
      <c r="C3" s="1058"/>
      <c r="D3" s="1058"/>
      <c r="E3" s="1058"/>
      <c r="F3" s="105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7"/>
      <c r="B4" s="1058"/>
      <c r="C4" s="1058"/>
      <c r="D4" s="1058"/>
      <c r="E4" s="1058"/>
      <c r="F4" s="1059"/>
      <c r="G4" s="1077" t="s">
        <v>712</v>
      </c>
      <c r="H4" s="673"/>
      <c r="I4" s="673"/>
      <c r="J4" s="673"/>
      <c r="K4" s="674"/>
      <c r="L4" s="666" t="s">
        <v>712</v>
      </c>
      <c r="M4" s="667"/>
      <c r="N4" s="667"/>
      <c r="O4" s="667"/>
      <c r="P4" s="667"/>
      <c r="Q4" s="667"/>
      <c r="R4" s="667"/>
      <c r="S4" s="667"/>
      <c r="T4" s="667"/>
      <c r="U4" s="667"/>
      <c r="V4" s="667"/>
      <c r="W4" s="667"/>
      <c r="X4" s="668"/>
      <c r="Y4" s="1070">
        <v>1.58</v>
      </c>
      <c r="Z4" s="1071"/>
      <c r="AA4" s="1071"/>
      <c r="AB4" s="1072"/>
      <c r="AC4" s="672" t="s">
        <v>701</v>
      </c>
      <c r="AD4" s="673"/>
      <c r="AE4" s="673"/>
      <c r="AF4" s="673"/>
      <c r="AG4" s="674"/>
      <c r="AH4" s="666" t="s">
        <v>702</v>
      </c>
      <c r="AI4" s="667"/>
      <c r="AJ4" s="667"/>
      <c r="AK4" s="667"/>
      <c r="AL4" s="667"/>
      <c r="AM4" s="667"/>
      <c r="AN4" s="667"/>
      <c r="AO4" s="667"/>
      <c r="AP4" s="667"/>
      <c r="AQ4" s="667"/>
      <c r="AR4" s="667"/>
      <c r="AS4" s="667"/>
      <c r="AT4" s="668"/>
      <c r="AU4" s="388">
        <v>3.6</v>
      </c>
      <c r="AV4" s="389"/>
      <c r="AW4" s="389"/>
      <c r="AX4" s="390"/>
    </row>
    <row r="5" spans="1:50" ht="24.75" customHeight="1" x14ac:dyDescent="0.15">
      <c r="A5" s="1057"/>
      <c r="B5" s="1058"/>
      <c r="C5" s="1058"/>
      <c r="D5" s="1058"/>
      <c r="E5" s="1058"/>
      <c r="F5" s="1059"/>
      <c r="G5" s="1073" t="s">
        <v>701</v>
      </c>
      <c r="H5" s="608"/>
      <c r="I5" s="608"/>
      <c r="J5" s="608"/>
      <c r="K5" s="609"/>
      <c r="L5" s="599" t="s">
        <v>713</v>
      </c>
      <c r="M5" s="600"/>
      <c r="N5" s="600"/>
      <c r="O5" s="600"/>
      <c r="P5" s="600"/>
      <c r="Q5" s="600"/>
      <c r="R5" s="600"/>
      <c r="S5" s="600"/>
      <c r="T5" s="600"/>
      <c r="U5" s="600"/>
      <c r="V5" s="600"/>
      <c r="W5" s="600"/>
      <c r="X5" s="601"/>
      <c r="Y5" s="1074">
        <v>6.98</v>
      </c>
      <c r="Z5" s="1075"/>
      <c r="AA5" s="1075"/>
      <c r="AB5" s="1076"/>
      <c r="AC5" s="607" t="s">
        <v>80</v>
      </c>
      <c r="AD5" s="608"/>
      <c r="AE5" s="608"/>
      <c r="AF5" s="608"/>
      <c r="AG5" s="609"/>
      <c r="AH5" s="599" t="s">
        <v>703</v>
      </c>
      <c r="AI5" s="600"/>
      <c r="AJ5" s="600"/>
      <c r="AK5" s="600"/>
      <c r="AL5" s="600"/>
      <c r="AM5" s="600"/>
      <c r="AN5" s="600"/>
      <c r="AO5" s="600"/>
      <c r="AP5" s="600"/>
      <c r="AQ5" s="600"/>
      <c r="AR5" s="600"/>
      <c r="AS5" s="600"/>
      <c r="AT5" s="601"/>
      <c r="AU5" s="602">
        <v>0.4</v>
      </c>
      <c r="AV5" s="603"/>
      <c r="AW5" s="603"/>
      <c r="AX5" s="604"/>
    </row>
    <row r="6" spans="1:50" ht="24.75" customHeight="1" x14ac:dyDescent="0.15">
      <c r="A6" s="1057"/>
      <c r="B6" s="1058"/>
      <c r="C6" s="1058"/>
      <c r="D6" s="1058"/>
      <c r="E6" s="1058"/>
      <c r="F6" s="1059"/>
      <c r="G6" s="1073" t="s">
        <v>80</v>
      </c>
      <c r="H6" s="608"/>
      <c r="I6" s="608"/>
      <c r="J6" s="608"/>
      <c r="K6" s="609"/>
      <c r="L6" s="599" t="s">
        <v>703</v>
      </c>
      <c r="M6" s="600"/>
      <c r="N6" s="600"/>
      <c r="O6" s="600"/>
      <c r="P6" s="600"/>
      <c r="Q6" s="600"/>
      <c r="R6" s="600"/>
      <c r="S6" s="600"/>
      <c r="T6" s="600"/>
      <c r="U6" s="600"/>
      <c r="V6" s="600"/>
      <c r="W6" s="600"/>
      <c r="X6" s="601"/>
      <c r="Y6" s="1074">
        <v>0.85599999999999998</v>
      </c>
      <c r="Z6" s="1075"/>
      <c r="AA6" s="1075"/>
      <c r="AB6" s="1076"/>
      <c r="AC6" s="607" t="s">
        <v>717</v>
      </c>
      <c r="AD6" s="608"/>
      <c r="AE6" s="608"/>
      <c r="AF6" s="608"/>
      <c r="AG6" s="609"/>
      <c r="AH6" s="599" t="s">
        <v>717</v>
      </c>
      <c r="AI6" s="600"/>
      <c r="AJ6" s="600"/>
      <c r="AK6" s="600"/>
      <c r="AL6" s="600"/>
      <c r="AM6" s="600"/>
      <c r="AN6" s="600"/>
      <c r="AO6" s="600"/>
      <c r="AP6" s="600"/>
      <c r="AQ6" s="600"/>
      <c r="AR6" s="600"/>
      <c r="AS6" s="600"/>
      <c r="AT6" s="601"/>
      <c r="AU6" s="602" t="s">
        <v>717</v>
      </c>
      <c r="AV6" s="603"/>
      <c r="AW6" s="603"/>
      <c r="AX6" s="604"/>
    </row>
    <row r="7" spans="1:50" ht="24.75" hidden="1" customHeight="1" x14ac:dyDescent="0.15">
      <c r="A7" s="1057"/>
      <c r="B7" s="1058"/>
      <c r="C7" s="1058"/>
      <c r="D7" s="1058"/>
      <c r="E7" s="1058"/>
      <c r="F7" s="105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57"/>
      <c r="B8" s="1058"/>
      <c r="C8" s="1058"/>
      <c r="D8" s="1058"/>
      <c r="E8" s="1058"/>
      <c r="F8" s="105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57"/>
      <c r="B9" s="1058"/>
      <c r="C9" s="1058"/>
      <c r="D9" s="1058"/>
      <c r="E9" s="1058"/>
      <c r="F9" s="105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57"/>
      <c r="B10" s="1058"/>
      <c r="C10" s="1058"/>
      <c r="D10" s="1058"/>
      <c r="E10" s="1058"/>
      <c r="F10" s="105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57"/>
      <c r="B11" s="1058"/>
      <c r="C11" s="1058"/>
      <c r="D11" s="1058"/>
      <c r="E11" s="1058"/>
      <c r="F11" s="105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57"/>
      <c r="B12" s="1058"/>
      <c r="C12" s="1058"/>
      <c r="D12" s="1058"/>
      <c r="E12" s="1058"/>
      <c r="F12" s="105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57"/>
      <c r="B13" s="1058"/>
      <c r="C13" s="1058"/>
      <c r="D13" s="1058"/>
      <c r="E13" s="1058"/>
      <c r="F13" s="105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9.4160000000000004</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4</v>
      </c>
      <c r="AV14" s="834"/>
      <c r="AW14" s="834"/>
      <c r="AX14" s="836"/>
    </row>
    <row r="15" spans="1:50" ht="30" customHeight="1" x14ac:dyDescent="0.15">
      <c r="A15" s="1057"/>
      <c r="B15" s="1058"/>
      <c r="C15" s="1058"/>
      <c r="D15" s="1058"/>
      <c r="E15" s="1058"/>
      <c r="F15" s="1059"/>
      <c r="G15" s="596" t="s">
        <v>650</v>
      </c>
      <c r="H15" s="597"/>
      <c r="I15" s="597"/>
      <c r="J15" s="597"/>
      <c r="K15" s="597"/>
      <c r="L15" s="597"/>
      <c r="M15" s="597"/>
      <c r="N15" s="597"/>
      <c r="O15" s="597"/>
      <c r="P15" s="597"/>
      <c r="Q15" s="597"/>
      <c r="R15" s="597"/>
      <c r="S15" s="597"/>
      <c r="T15" s="597"/>
      <c r="U15" s="597"/>
      <c r="V15" s="597"/>
      <c r="W15" s="597"/>
      <c r="X15" s="597"/>
      <c r="Y15" s="597"/>
      <c r="Z15" s="597"/>
      <c r="AA15" s="597"/>
      <c r="AB15" s="598"/>
      <c r="AC15" s="596" t="s">
        <v>651</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7"/>
      <c r="B16" s="1058"/>
      <c r="C16" s="1058"/>
      <c r="D16" s="1058"/>
      <c r="E16" s="1058"/>
      <c r="F16" s="105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7"/>
      <c r="B17" s="1058"/>
      <c r="C17" s="1058"/>
      <c r="D17" s="1058"/>
      <c r="E17" s="1058"/>
      <c r="F17" s="1059"/>
      <c r="G17" s="672" t="s">
        <v>694</v>
      </c>
      <c r="H17" s="673"/>
      <c r="I17" s="673"/>
      <c r="J17" s="673"/>
      <c r="K17" s="674"/>
      <c r="L17" s="666" t="s">
        <v>707</v>
      </c>
      <c r="M17" s="667"/>
      <c r="N17" s="667"/>
      <c r="O17" s="667"/>
      <c r="P17" s="667"/>
      <c r="Q17" s="667"/>
      <c r="R17" s="667"/>
      <c r="S17" s="667"/>
      <c r="T17" s="667"/>
      <c r="U17" s="667"/>
      <c r="V17" s="667"/>
      <c r="W17" s="667"/>
      <c r="X17" s="668"/>
      <c r="Y17" s="388">
        <v>15</v>
      </c>
      <c r="Z17" s="389"/>
      <c r="AA17" s="389"/>
      <c r="AB17" s="807"/>
      <c r="AC17" s="672" t="s">
        <v>639</v>
      </c>
      <c r="AD17" s="673"/>
      <c r="AE17" s="673"/>
      <c r="AF17" s="673"/>
      <c r="AG17" s="674"/>
      <c r="AH17" s="666" t="s">
        <v>706</v>
      </c>
      <c r="AI17" s="667"/>
      <c r="AJ17" s="667"/>
      <c r="AK17" s="667"/>
      <c r="AL17" s="667"/>
      <c r="AM17" s="667"/>
      <c r="AN17" s="667"/>
      <c r="AO17" s="667"/>
      <c r="AP17" s="667"/>
      <c r="AQ17" s="667"/>
      <c r="AR17" s="667"/>
      <c r="AS17" s="667"/>
      <c r="AT17" s="668"/>
      <c r="AU17" s="388">
        <v>2</v>
      </c>
      <c r="AV17" s="389"/>
      <c r="AW17" s="389"/>
      <c r="AX17" s="390"/>
    </row>
    <row r="18" spans="1:50" ht="24.75" customHeight="1" x14ac:dyDescent="0.15">
      <c r="A18" s="1057"/>
      <c r="B18" s="1058"/>
      <c r="C18" s="1058"/>
      <c r="D18" s="1058"/>
      <c r="E18" s="1058"/>
      <c r="F18" s="1059"/>
      <c r="G18" s="607" t="s">
        <v>614</v>
      </c>
      <c r="H18" s="1066"/>
      <c r="I18" s="1066"/>
      <c r="J18" s="1066"/>
      <c r="K18" s="1067"/>
      <c r="L18" s="599" t="s">
        <v>730</v>
      </c>
      <c r="M18" s="1068"/>
      <c r="N18" s="1068"/>
      <c r="O18" s="1068"/>
      <c r="P18" s="1068"/>
      <c r="Q18" s="1068"/>
      <c r="R18" s="1068"/>
      <c r="S18" s="1068"/>
      <c r="T18" s="1068"/>
      <c r="U18" s="1068"/>
      <c r="V18" s="1068"/>
      <c r="W18" s="1068"/>
      <c r="X18" s="1069"/>
      <c r="Y18" s="602">
        <v>3</v>
      </c>
      <c r="Z18" s="603"/>
      <c r="AA18" s="603"/>
      <c r="AB18" s="613"/>
      <c r="AC18" s="607" t="s">
        <v>80</v>
      </c>
      <c r="AD18" s="608"/>
      <c r="AE18" s="608"/>
      <c r="AF18" s="608"/>
      <c r="AG18" s="609"/>
      <c r="AH18" s="599" t="s">
        <v>643</v>
      </c>
      <c r="AI18" s="600"/>
      <c r="AJ18" s="600"/>
      <c r="AK18" s="600"/>
      <c r="AL18" s="600"/>
      <c r="AM18" s="600"/>
      <c r="AN18" s="600"/>
      <c r="AO18" s="600"/>
      <c r="AP18" s="600"/>
      <c r="AQ18" s="600"/>
      <c r="AR18" s="600"/>
      <c r="AS18" s="600"/>
      <c r="AT18" s="601"/>
      <c r="AU18" s="602">
        <v>0.2</v>
      </c>
      <c r="AV18" s="603"/>
      <c r="AW18" s="603"/>
      <c r="AX18" s="604"/>
    </row>
    <row r="19" spans="1:50" ht="24.75" customHeight="1" x14ac:dyDescent="0.15">
      <c r="A19" s="1057"/>
      <c r="B19" s="1058"/>
      <c r="C19" s="1058"/>
      <c r="D19" s="1058"/>
      <c r="E19" s="1058"/>
      <c r="F19" s="1059"/>
      <c r="G19" s="607" t="s">
        <v>80</v>
      </c>
      <c r="H19" s="608"/>
      <c r="I19" s="608"/>
      <c r="J19" s="608"/>
      <c r="K19" s="609"/>
      <c r="L19" s="599" t="s">
        <v>643</v>
      </c>
      <c r="M19" s="600"/>
      <c r="N19" s="600"/>
      <c r="O19" s="600"/>
      <c r="P19" s="600"/>
      <c r="Q19" s="600"/>
      <c r="R19" s="600"/>
      <c r="S19" s="600"/>
      <c r="T19" s="600"/>
      <c r="U19" s="600"/>
      <c r="V19" s="600"/>
      <c r="W19" s="600"/>
      <c r="X19" s="601"/>
      <c r="Y19" s="602">
        <v>3</v>
      </c>
      <c r="Z19" s="603"/>
      <c r="AA19" s="603"/>
      <c r="AB19" s="613"/>
      <c r="AC19" s="607" t="s">
        <v>717</v>
      </c>
      <c r="AD19" s="608"/>
      <c r="AE19" s="608"/>
      <c r="AF19" s="608"/>
      <c r="AG19" s="609"/>
      <c r="AH19" s="599" t="s">
        <v>717</v>
      </c>
      <c r="AI19" s="600"/>
      <c r="AJ19" s="600"/>
      <c r="AK19" s="600"/>
      <c r="AL19" s="600"/>
      <c r="AM19" s="600"/>
      <c r="AN19" s="600"/>
      <c r="AO19" s="600"/>
      <c r="AP19" s="600"/>
      <c r="AQ19" s="600"/>
      <c r="AR19" s="600"/>
      <c r="AS19" s="600"/>
      <c r="AT19" s="601"/>
      <c r="AU19" s="602" t="s">
        <v>717</v>
      </c>
      <c r="AV19" s="603"/>
      <c r="AW19" s="603"/>
      <c r="AX19" s="604"/>
    </row>
    <row r="20" spans="1:50" ht="24.75" hidden="1" customHeight="1" x14ac:dyDescent="0.15">
      <c r="A20" s="1057"/>
      <c r="B20" s="1058"/>
      <c r="C20" s="1058"/>
      <c r="D20" s="1058"/>
      <c r="E20" s="1058"/>
      <c r="F20" s="105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57"/>
      <c r="B21" s="1058"/>
      <c r="C21" s="1058"/>
      <c r="D21" s="1058"/>
      <c r="E21" s="1058"/>
      <c r="F21" s="105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57"/>
      <c r="B22" s="1058"/>
      <c r="C22" s="1058"/>
      <c r="D22" s="1058"/>
      <c r="E22" s="1058"/>
      <c r="F22" s="105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57"/>
      <c r="B23" s="1058"/>
      <c r="C23" s="1058"/>
      <c r="D23" s="1058"/>
      <c r="E23" s="1058"/>
      <c r="F23" s="105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57"/>
      <c r="B24" s="1058"/>
      <c r="C24" s="1058"/>
      <c r="D24" s="1058"/>
      <c r="E24" s="1058"/>
      <c r="F24" s="105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57"/>
      <c r="B25" s="1058"/>
      <c r="C25" s="1058"/>
      <c r="D25" s="1058"/>
      <c r="E25" s="1058"/>
      <c r="F25" s="105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57"/>
      <c r="B26" s="1058"/>
      <c r="C26" s="1058"/>
      <c r="D26" s="1058"/>
      <c r="E26" s="1058"/>
      <c r="F26" s="105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21</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2.2000000000000002</v>
      </c>
      <c r="AV27" s="834"/>
      <c r="AW27" s="834"/>
      <c r="AX27" s="836"/>
    </row>
    <row r="28" spans="1:50" ht="30" customHeight="1" x14ac:dyDescent="0.15">
      <c r="A28" s="1057"/>
      <c r="B28" s="1058"/>
      <c r="C28" s="1058"/>
      <c r="D28" s="1058"/>
      <c r="E28" s="1058"/>
      <c r="F28" s="1059"/>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269</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7"/>
      <c r="B29" s="1058"/>
      <c r="C29" s="1058"/>
      <c r="D29" s="1058"/>
      <c r="E29" s="1058"/>
      <c r="F29" s="105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7"/>
      <c r="B30" s="1058"/>
      <c r="C30" s="1058"/>
      <c r="D30" s="1058"/>
      <c r="E30" s="1058"/>
      <c r="F30" s="1059"/>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7"/>
      <c r="B31" s="1058"/>
      <c r="C31" s="1058"/>
      <c r="D31" s="1058"/>
      <c r="E31" s="1058"/>
      <c r="F31" s="105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7"/>
      <c r="B32" s="1058"/>
      <c r="C32" s="1058"/>
      <c r="D32" s="1058"/>
      <c r="E32" s="1058"/>
      <c r="F32" s="105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7"/>
      <c r="B33" s="1058"/>
      <c r="C33" s="1058"/>
      <c r="D33" s="1058"/>
      <c r="E33" s="1058"/>
      <c r="F33" s="105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7"/>
      <c r="B34" s="1058"/>
      <c r="C34" s="1058"/>
      <c r="D34" s="1058"/>
      <c r="E34" s="1058"/>
      <c r="F34" s="105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7"/>
      <c r="B35" s="1058"/>
      <c r="C35" s="1058"/>
      <c r="D35" s="1058"/>
      <c r="E35" s="1058"/>
      <c r="F35" s="105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7"/>
      <c r="B36" s="1058"/>
      <c r="C36" s="1058"/>
      <c r="D36" s="1058"/>
      <c r="E36" s="1058"/>
      <c r="F36" s="105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7"/>
      <c r="B37" s="1058"/>
      <c r="C37" s="1058"/>
      <c r="D37" s="1058"/>
      <c r="E37" s="1058"/>
      <c r="F37" s="105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7"/>
      <c r="B38" s="1058"/>
      <c r="C38" s="1058"/>
      <c r="D38" s="1058"/>
      <c r="E38" s="1058"/>
      <c r="F38" s="105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7"/>
      <c r="B39" s="1058"/>
      <c r="C39" s="1058"/>
      <c r="D39" s="1058"/>
      <c r="E39" s="1058"/>
      <c r="F39" s="105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596" t="s">
        <v>314</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7"/>
      <c r="B42" s="1058"/>
      <c r="C42" s="1058"/>
      <c r="D42" s="1058"/>
      <c r="E42" s="1058"/>
      <c r="F42" s="105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7"/>
      <c r="B43" s="1058"/>
      <c r="C43" s="1058"/>
      <c r="D43" s="1058"/>
      <c r="E43" s="1058"/>
      <c r="F43" s="1059"/>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7"/>
      <c r="B44" s="1058"/>
      <c r="C44" s="1058"/>
      <c r="D44" s="1058"/>
      <c r="E44" s="1058"/>
      <c r="F44" s="105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7"/>
      <c r="B45" s="1058"/>
      <c r="C45" s="1058"/>
      <c r="D45" s="1058"/>
      <c r="E45" s="1058"/>
      <c r="F45" s="105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7"/>
      <c r="B46" s="1058"/>
      <c r="C46" s="1058"/>
      <c r="D46" s="1058"/>
      <c r="E46" s="1058"/>
      <c r="F46" s="105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7"/>
      <c r="B47" s="1058"/>
      <c r="C47" s="1058"/>
      <c r="D47" s="1058"/>
      <c r="E47" s="1058"/>
      <c r="F47" s="105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7"/>
      <c r="B48" s="1058"/>
      <c r="C48" s="1058"/>
      <c r="D48" s="1058"/>
      <c r="E48" s="1058"/>
      <c r="F48" s="105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7"/>
      <c r="B49" s="1058"/>
      <c r="C49" s="1058"/>
      <c r="D49" s="1058"/>
      <c r="E49" s="1058"/>
      <c r="F49" s="105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7"/>
      <c r="B50" s="1058"/>
      <c r="C50" s="1058"/>
      <c r="D50" s="1058"/>
      <c r="E50" s="1058"/>
      <c r="F50" s="105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7"/>
      <c r="B51" s="1058"/>
      <c r="C51" s="1058"/>
      <c r="D51" s="1058"/>
      <c r="E51" s="1058"/>
      <c r="F51" s="105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7"/>
      <c r="B52" s="1058"/>
      <c r="C52" s="1058"/>
      <c r="D52" s="1058"/>
      <c r="E52" s="1058"/>
      <c r="F52" s="105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63" t="s">
        <v>28</v>
      </c>
      <c r="B55" s="1064"/>
      <c r="C55" s="1064"/>
      <c r="D55" s="1064"/>
      <c r="E55" s="1064"/>
      <c r="F55" s="1065"/>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270</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7"/>
      <c r="B56" s="1058"/>
      <c r="C56" s="1058"/>
      <c r="D56" s="1058"/>
      <c r="E56" s="1058"/>
      <c r="F56" s="105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7"/>
      <c r="B57" s="1058"/>
      <c r="C57" s="1058"/>
      <c r="D57" s="1058"/>
      <c r="E57" s="1058"/>
      <c r="F57" s="1059"/>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7"/>
      <c r="B58" s="1058"/>
      <c r="C58" s="1058"/>
      <c r="D58" s="1058"/>
      <c r="E58" s="1058"/>
      <c r="F58" s="105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7"/>
      <c r="B59" s="1058"/>
      <c r="C59" s="1058"/>
      <c r="D59" s="1058"/>
      <c r="E59" s="1058"/>
      <c r="F59" s="105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7"/>
      <c r="B60" s="1058"/>
      <c r="C60" s="1058"/>
      <c r="D60" s="1058"/>
      <c r="E60" s="1058"/>
      <c r="F60" s="105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7"/>
      <c r="B61" s="1058"/>
      <c r="C61" s="1058"/>
      <c r="D61" s="1058"/>
      <c r="E61" s="1058"/>
      <c r="F61" s="105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7"/>
      <c r="B62" s="1058"/>
      <c r="C62" s="1058"/>
      <c r="D62" s="1058"/>
      <c r="E62" s="1058"/>
      <c r="F62" s="105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7"/>
      <c r="B63" s="1058"/>
      <c r="C63" s="1058"/>
      <c r="D63" s="1058"/>
      <c r="E63" s="1058"/>
      <c r="F63" s="105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7"/>
      <c r="B64" s="1058"/>
      <c r="C64" s="1058"/>
      <c r="D64" s="1058"/>
      <c r="E64" s="1058"/>
      <c r="F64" s="105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7"/>
      <c r="B65" s="1058"/>
      <c r="C65" s="1058"/>
      <c r="D65" s="1058"/>
      <c r="E65" s="1058"/>
      <c r="F65" s="105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7"/>
      <c r="B66" s="1058"/>
      <c r="C66" s="1058"/>
      <c r="D66" s="1058"/>
      <c r="E66" s="1058"/>
      <c r="F66" s="105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596" t="s">
        <v>271</v>
      </c>
      <c r="H68" s="597"/>
      <c r="I68" s="597"/>
      <c r="J68" s="597"/>
      <c r="K68" s="597"/>
      <c r="L68" s="597"/>
      <c r="M68" s="597"/>
      <c r="N68" s="597"/>
      <c r="O68" s="597"/>
      <c r="P68" s="597"/>
      <c r="Q68" s="597"/>
      <c r="R68" s="597"/>
      <c r="S68" s="597"/>
      <c r="T68" s="597"/>
      <c r="U68" s="597"/>
      <c r="V68" s="597"/>
      <c r="W68" s="597"/>
      <c r="X68" s="597"/>
      <c r="Y68" s="597"/>
      <c r="Z68" s="597"/>
      <c r="AA68" s="597"/>
      <c r="AB68" s="598"/>
      <c r="AC68" s="596" t="s">
        <v>272</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7"/>
      <c r="B69" s="1058"/>
      <c r="C69" s="1058"/>
      <c r="D69" s="1058"/>
      <c r="E69" s="1058"/>
      <c r="F69" s="105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7"/>
      <c r="B70" s="1058"/>
      <c r="C70" s="1058"/>
      <c r="D70" s="1058"/>
      <c r="E70" s="1058"/>
      <c r="F70" s="1059"/>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7"/>
      <c r="B71" s="1058"/>
      <c r="C71" s="1058"/>
      <c r="D71" s="1058"/>
      <c r="E71" s="1058"/>
      <c r="F71" s="105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7"/>
      <c r="B72" s="1058"/>
      <c r="C72" s="1058"/>
      <c r="D72" s="1058"/>
      <c r="E72" s="1058"/>
      <c r="F72" s="105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7"/>
      <c r="B73" s="1058"/>
      <c r="C73" s="1058"/>
      <c r="D73" s="1058"/>
      <c r="E73" s="1058"/>
      <c r="F73" s="105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7"/>
      <c r="B74" s="1058"/>
      <c r="C74" s="1058"/>
      <c r="D74" s="1058"/>
      <c r="E74" s="1058"/>
      <c r="F74" s="105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7"/>
      <c r="B75" s="1058"/>
      <c r="C75" s="1058"/>
      <c r="D75" s="1058"/>
      <c r="E75" s="1058"/>
      <c r="F75" s="105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7"/>
      <c r="B76" s="1058"/>
      <c r="C76" s="1058"/>
      <c r="D76" s="1058"/>
      <c r="E76" s="1058"/>
      <c r="F76" s="105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7"/>
      <c r="B77" s="1058"/>
      <c r="C77" s="1058"/>
      <c r="D77" s="1058"/>
      <c r="E77" s="1058"/>
      <c r="F77" s="105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7"/>
      <c r="B78" s="1058"/>
      <c r="C78" s="1058"/>
      <c r="D78" s="1058"/>
      <c r="E78" s="1058"/>
      <c r="F78" s="105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7"/>
      <c r="B79" s="1058"/>
      <c r="C79" s="1058"/>
      <c r="D79" s="1058"/>
      <c r="E79" s="1058"/>
      <c r="F79" s="105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596" t="s">
        <v>273</v>
      </c>
      <c r="H81" s="597"/>
      <c r="I81" s="597"/>
      <c r="J81" s="597"/>
      <c r="K81" s="597"/>
      <c r="L81" s="597"/>
      <c r="M81" s="597"/>
      <c r="N81" s="597"/>
      <c r="O81" s="597"/>
      <c r="P81" s="597"/>
      <c r="Q81" s="597"/>
      <c r="R81" s="597"/>
      <c r="S81" s="597"/>
      <c r="T81" s="597"/>
      <c r="U81" s="597"/>
      <c r="V81" s="597"/>
      <c r="W81" s="597"/>
      <c r="X81" s="597"/>
      <c r="Y81" s="597"/>
      <c r="Z81" s="597"/>
      <c r="AA81" s="597"/>
      <c r="AB81" s="598"/>
      <c r="AC81" s="596" t="s">
        <v>274</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7"/>
      <c r="B82" s="1058"/>
      <c r="C82" s="1058"/>
      <c r="D82" s="1058"/>
      <c r="E82" s="1058"/>
      <c r="F82" s="105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7"/>
      <c r="B83" s="1058"/>
      <c r="C83" s="1058"/>
      <c r="D83" s="1058"/>
      <c r="E83" s="1058"/>
      <c r="F83" s="1059"/>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7"/>
      <c r="B84" s="1058"/>
      <c r="C84" s="1058"/>
      <c r="D84" s="1058"/>
      <c r="E84" s="1058"/>
      <c r="F84" s="105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7"/>
      <c r="B85" s="1058"/>
      <c r="C85" s="1058"/>
      <c r="D85" s="1058"/>
      <c r="E85" s="1058"/>
      <c r="F85" s="105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7"/>
      <c r="B86" s="1058"/>
      <c r="C86" s="1058"/>
      <c r="D86" s="1058"/>
      <c r="E86" s="1058"/>
      <c r="F86" s="105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7"/>
      <c r="B87" s="1058"/>
      <c r="C87" s="1058"/>
      <c r="D87" s="1058"/>
      <c r="E87" s="1058"/>
      <c r="F87" s="105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7"/>
      <c r="B88" s="1058"/>
      <c r="C88" s="1058"/>
      <c r="D88" s="1058"/>
      <c r="E88" s="1058"/>
      <c r="F88" s="105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7"/>
      <c r="B89" s="1058"/>
      <c r="C89" s="1058"/>
      <c r="D89" s="1058"/>
      <c r="E89" s="1058"/>
      <c r="F89" s="105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7"/>
      <c r="B90" s="1058"/>
      <c r="C90" s="1058"/>
      <c r="D90" s="1058"/>
      <c r="E90" s="1058"/>
      <c r="F90" s="105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7"/>
      <c r="B91" s="1058"/>
      <c r="C91" s="1058"/>
      <c r="D91" s="1058"/>
      <c r="E91" s="1058"/>
      <c r="F91" s="105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7"/>
      <c r="B92" s="1058"/>
      <c r="C92" s="1058"/>
      <c r="D92" s="1058"/>
      <c r="E92" s="1058"/>
      <c r="F92" s="105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596" t="s">
        <v>275</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7"/>
      <c r="B95" s="1058"/>
      <c r="C95" s="1058"/>
      <c r="D95" s="1058"/>
      <c r="E95" s="1058"/>
      <c r="F95" s="105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7"/>
      <c r="B96" s="1058"/>
      <c r="C96" s="1058"/>
      <c r="D96" s="1058"/>
      <c r="E96" s="1058"/>
      <c r="F96" s="1059"/>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7"/>
      <c r="B97" s="1058"/>
      <c r="C97" s="1058"/>
      <c r="D97" s="1058"/>
      <c r="E97" s="1058"/>
      <c r="F97" s="105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7"/>
      <c r="B98" s="1058"/>
      <c r="C98" s="1058"/>
      <c r="D98" s="1058"/>
      <c r="E98" s="1058"/>
      <c r="F98" s="105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7"/>
      <c r="B99" s="1058"/>
      <c r="C99" s="1058"/>
      <c r="D99" s="1058"/>
      <c r="E99" s="1058"/>
      <c r="F99" s="105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7"/>
      <c r="B100" s="1058"/>
      <c r="C100" s="1058"/>
      <c r="D100" s="1058"/>
      <c r="E100" s="1058"/>
      <c r="F100" s="105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7"/>
      <c r="B101" s="1058"/>
      <c r="C101" s="1058"/>
      <c r="D101" s="1058"/>
      <c r="E101" s="1058"/>
      <c r="F101" s="105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7"/>
      <c r="B102" s="1058"/>
      <c r="C102" s="1058"/>
      <c r="D102" s="1058"/>
      <c r="E102" s="1058"/>
      <c r="F102" s="105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7"/>
      <c r="B103" s="1058"/>
      <c r="C103" s="1058"/>
      <c r="D103" s="1058"/>
      <c r="E103" s="1058"/>
      <c r="F103" s="105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7"/>
      <c r="B104" s="1058"/>
      <c r="C104" s="1058"/>
      <c r="D104" s="1058"/>
      <c r="E104" s="1058"/>
      <c r="F104" s="105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7"/>
      <c r="B105" s="1058"/>
      <c r="C105" s="1058"/>
      <c r="D105" s="1058"/>
      <c r="E105" s="1058"/>
      <c r="F105" s="105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63" t="s">
        <v>28</v>
      </c>
      <c r="B108" s="1064"/>
      <c r="C108" s="1064"/>
      <c r="D108" s="1064"/>
      <c r="E108" s="1064"/>
      <c r="F108" s="1065"/>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7"/>
      <c r="B109" s="1058"/>
      <c r="C109" s="1058"/>
      <c r="D109" s="1058"/>
      <c r="E109" s="1058"/>
      <c r="F109" s="105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7"/>
      <c r="B110" s="1058"/>
      <c r="C110" s="1058"/>
      <c r="D110" s="1058"/>
      <c r="E110" s="1058"/>
      <c r="F110" s="105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7"/>
      <c r="B111" s="1058"/>
      <c r="C111" s="1058"/>
      <c r="D111" s="1058"/>
      <c r="E111" s="1058"/>
      <c r="F111" s="105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7"/>
      <c r="B112" s="1058"/>
      <c r="C112" s="1058"/>
      <c r="D112" s="1058"/>
      <c r="E112" s="1058"/>
      <c r="F112" s="105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7"/>
      <c r="B113" s="1058"/>
      <c r="C113" s="1058"/>
      <c r="D113" s="1058"/>
      <c r="E113" s="1058"/>
      <c r="F113" s="105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7"/>
      <c r="B114" s="1058"/>
      <c r="C114" s="1058"/>
      <c r="D114" s="1058"/>
      <c r="E114" s="1058"/>
      <c r="F114" s="105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7"/>
      <c r="B115" s="1058"/>
      <c r="C115" s="1058"/>
      <c r="D115" s="1058"/>
      <c r="E115" s="1058"/>
      <c r="F115" s="105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7"/>
      <c r="B116" s="1058"/>
      <c r="C116" s="1058"/>
      <c r="D116" s="1058"/>
      <c r="E116" s="1058"/>
      <c r="F116" s="105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7"/>
      <c r="B117" s="1058"/>
      <c r="C117" s="1058"/>
      <c r="D117" s="1058"/>
      <c r="E117" s="1058"/>
      <c r="F117" s="105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7"/>
      <c r="B118" s="1058"/>
      <c r="C118" s="1058"/>
      <c r="D118" s="1058"/>
      <c r="E118" s="1058"/>
      <c r="F118" s="105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7"/>
      <c r="B119" s="1058"/>
      <c r="C119" s="1058"/>
      <c r="D119" s="1058"/>
      <c r="E119" s="1058"/>
      <c r="F119" s="105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596" t="s">
        <v>277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7"/>
      <c r="B122" s="1058"/>
      <c r="C122" s="1058"/>
      <c r="D122" s="1058"/>
      <c r="E122" s="1058"/>
      <c r="F122" s="105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7"/>
      <c r="B123" s="1058"/>
      <c r="C123" s="1058"/>
      <c r="D123" s="1058"/>
      <c r="E123" s="1058"/>
      <c r="F123" s="105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7"/>
      <c r="B124" s="1058"/>
      <c r="C124" s="1058"/>
      <c r="D124" s="1058"/>
      <c r="E124" s="1058"/>
      <c r="F124" s="105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7"/>
      <c r="B125" s="1058"/>
      <c r="C125" s="1058"/>
      <c r="D125" s="1058"/>
      <c r="E125" s="1058"/>
      <c r="F125" s="105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7"/>
      <c r="B126" s="1058"/>
      <c r="C126" s="1058"/>
      <c r="D126" s="1058"/>
      <c r="E126" s="1058"/>
      <c r="F126" s="105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7"/>
      <c r="B127" s="1058"/>
      <c r="C127" s="1058"/>
      <c r="D127" s="1058"/>
      <c r="E127" s="1058"/>
      <c r="F127" s="105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7"/>
      <c r="B128" s="1058"/>
      <c r="C128" s="1058"/>
      <c r="D128" s="1058"/>
      <c r="E128" s="1058"/>
      <c r="F128" s="105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7"/>
      <c r="B129" s="1058"/>
      <c r="C129" s="1058"/>
      <c r="D129" s="1058"/>
      <c r="E129" s="1058"/>
      <c r="F129" s="105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7"/>
      <c r="B130" s="1058"/>
      <c r="C130" s="1058"/>
      <c r="D130" s="1058"/>
      <c r="E130" s="1058"/>
      <c r="F130" s="105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7"/>
      <c r="B131" s="1058"/>
      <c r="C131" s="1058"/>
      <c r="D131" s="1058"/>
      <c r="E131" s="1058"/>
      <c r="F131" s="105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7"/>
      <c r="B132" s="1058"/>
      <c r="C132" s="1058"/>
      <c r="D132" s="1058"/>
      <c r="E132" s="1058"/>
      <c r="F132" s="105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596" t="s">
        <v>279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7"/>
      <c r="B135" s="1058"/>
      <c r="C135" s="1058"/>
      <c r="D135" s="1058"/>
      <c r="E135" s="1058"/>
      <c r="F135" s="105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7"/>
      <c r="B136" s="1058"/>
      <c r="C136" s="1058"/>
      <c r="D136" s="1058"/>
      <c r="E136" s="1058"/>
      <c r="F136" s="105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7"/>
      <c r="B137" s="1058"/>
      <c r="C137" s="1058"/>
      <c r="D137" s="1058"/>
      <c r="E137" s="1058"/>
      <c r="F137" s="105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7"/>
      <c r="B138" s="1058"/>
      <c r="C138" s="1058"/>
      <c r="D138" s="1058"/>
      <c r="E138" s="1058"/>
      <c r="F138" s="105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7"/>
      <c r="B139" s="1058"/>
      <c r="C139" s="1058"/>
      <c r="D139" s="1058"/>
      <c r="E139" s="1058"/>
      <c r="F139" s="105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7"/>
      <c r="B140" s="1058"/>
      <c r="C140" s="1058"/>
      <c r="D140" s="1058"/>
      <c r="E140" s="1058"/>
      <c r="F140" s="105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7"/>
      <c r="B141" s="1058"/>
      <c r="C141" s="1058"/>
      <c r="D141" s="1058"/>
      <c r="E141" s="1058"/>
      <c r="F141" s="105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7"/>
      <c r="B142" s="1058"/>
      <c r="C142" s="1058"/>
      <c r="D142" s="1058"/>
      <c r="E142" s="1058"/>
      <c r="F142" s="105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7"/>
      <c r="B143" s="1058"/>
      <c r="C143" s="1058"/>
      <c r="D143" s="1058"/>
      <c r="E143" s="1058"/>
      <c r="F143" s="105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7"/>
      <c r="B144" s="1058"/>
      <c r="C144" s="1058"/>
      <c r="D144" s="1058"/>
      <c r="E144" s="1058"/>
      <c r="F144" s="105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7"/>
      <c r="B145" s="1058"/>
      <c r="C145" s="1058"/>
      <c r="D145" s="1058"/>
      <c r="E145" s="1058"/>
      <c r="F145" s="105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596" t="s">
        <v>281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7"/>
      <c r="B148" s="1058"/>
      <c r="C148" s="1058"/>
      <c r="D148" s="1058"/>
      <c r="E148" s="1058"/>
      <c r="F148" s="105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7"/>
      <c r="B149" s="1058"/>
      <c r="C149" s="1058"/>
      <c r="D149" s="1058"/>
      <c r="E149" s="1058"/>
      <c r="F149" s="105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7"/>
      <c r="B150" s="1058"/>
      <c r="C150" s="1058"/>
      <c r="D150" s="1058"/>
      <c r="E150" s="1058"/>
      <c r="F150" s="105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7"/>
      <c r="B151" s="1058"/>
      <c r="C151" s="1058"/>
      <c r="D151" s="1058"/>
      <c r="E151" s="1058"/>
      <c r="F151" s="105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7"/>
      <c r="B152" s="1058"/>
      <c r="C152" s="1058"/>
      <c r="D152" s="1058"/>
      <c r="E152" s="1058"/>
      <c r="F152" s="105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7"/>
      <c r="B153" s="1058"/>
      <c r="C153" s="1058"/>
      <c r="D153" s="1058"/>
      <c r="E153" s="1058"/>
      <c r="F153" s="105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7"/>
      <c r="B154" s="1058"/>
      <c r="C154" s="1058"/>
      <c r="D154" s="1058"/>
      <c r="E154" s="1058"/>
      <c r="F154" s="105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7"/>
      <c r="B155" s="1058"/>
      <c r="C155" s="1058"/>
      <c r="D155" s="1058"/>
      <c r="E155" s="1058"/>
      <c r="F155" s="105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7"/>
      <c r="B156" s="1058"/>
      <c r="C156" s="1058"/>
      <c r="D156" s="1058"/>
      <c r="E156" s="1058"/>
      <c r="F156" s="105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7"/>
      <c r="B157" s="1058"/>
      <c r="C157" s="1058"/>
      <c r="D157" s="1058"/>
      <c r="E157" s="1058"/>
      <c r="F157" s="105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7"/>
      <c r="B158" s="1058"/>
      <c r="C158" s="1058"/>
      <c r="D158" s="1058"/>
      <c r="E158" s="1058"/>
      <c r="F158" s="105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63" t="s">
        <v>28</v>
      </c>
      <c r="B161" s="1064"/>
      <c r="C161" s="1064"/>
      <c r="D161" s="1064"/>
      <c r="E161" s="1064"/>
      <c r="F161" s="1065"/>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7"/>
      <c r="B162" s="1058"/>
      <c r="C162" s="1058"/>
      <c r="D162" s="1058"/>
      <c r="E162" s="1058"/>
      <c r="F162" s="105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7"/>
      <c r="B163" s="1058"/>
      <c r="C163" s="1058"/>
      <c r="D163" s="1058"/>
      <c r="E163" s="1058"/>
      <c r="F163" s="105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7"/>
      <c r="B164" s="1058"/>
      <c r="C164" s="1058"/>
      <c r="D164" s="1058"/>
      <c r="E164" s="1058"/>
      <c r="F164" s="105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7"/>
      <c r="B165" s="1058"/>
      <c r="C165" s="1058"/>
      <c r="D165" s="1058"/>
      <c r="E165" s="1058"/>
      <c r="F165" s="105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7"/>
      <c r="B166" s="1058"/>
      <c r="C166" s="1058"/>
      <c r="D166" s="1058"/>
      <c r="E166" s="1058"/>
      <c r="F166" s="105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7"/>
      <c r="B167" s="1058"/>
      <c r="C167" s="1058"/>
      <c r="D167" s="1058"/>
      <c r="E167" s="1058"/>
      <c r="F167" s="105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7"/>
      <c r="B168" s="1058"/>
      <c r="C168" s="1058"/>
      <c r="D168" s="1058"/>
      <c r="E168" s="1058"/>
      <c r="F168" s="105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7"/>
      <c r="B169" s="1058"/>
      <c r="C169" s="1058"/>
      <c r="D169" s="1058"/>
      <c r="E169" s="1058"/>
      <c r="F169" s="105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7"/>
      <c r="B170" s="1058"/>
      <c r="C170" s="1058"/>
      <c r="D170" s="1058"/>
      <c r="E170" s="1058"/>
      <c r="F170" s="105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7"/>
      <c r="B171" s="1058"/>
      <c r="C171" s="1058"/>
      <c r="D171" s="1058"/>
      <c r="E171" s="1058"/>
      <c r="F171" s="105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7"/>
      <c r="B172" s="1058"/>
      <c r="C172" s="1058"/>
      <c r="D172" s="1058"/>
      <c r="E172" s="1058"/>
      <c r="F172" s="105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596" t="s">
        <v>283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7"/>
      <c r="B175" s="1058"/>
      <c r="C175" s="1058"/>
      <c r="D175" s="1058"/>
      <c r="E175" s="1058"/>
      <c r="F175" s="105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7"/>
      <c r="B176" s="1058"/>
      <c r="C176" s="1058"/>
      <c r="D176" s="1058"/>
      <c r="E176" s="1058"/>
      <c r="F176" s="105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7"/>
      <c r="B177" s="1058"/>
      <c r="C177" s="1058"/>
      <c r="D177" s="1058"/>
      <c r="E177" s="1058"/>
      <c r="F177" s="105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7"/>
      <c r="B178" s="1058"/>
      <c r="C178" s="1058"/>
      <c r="D178" s="1058"/>
      <c r="E178" s="1058"/>
      <c r="F178" s="105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7"/>
      <c r="B179" s="1058"/>
      <c r="C179" s="1058"/>
      <c r="D179" s="1058"/>
      <c r="E179" s="1058"/>
      <c r="F179" s="105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7"/>
      <c r="B180" s="1058"/>
      <c r="C180" s="1058"/>
      <c r="D180" s="1058"/>
      <c r="E180" s="1058"/>
      <c r="F180" s="105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7"/>
      <c r="B181" s="1058"/>
      <c r="C181" s="1058"/>
      <c r="D181" s="1058"/>
      <c r="E181" s="1058"/>
      <c r="F181" s="105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7"/>
      <c r="B182" s="1058"/>
      <c r="C182" s="1058"/>
      <c r="D182" s="1058"/>
      <c r="E182" s="1058"/>
      <c r="F182" s="105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7"/>
      <c r="B183" s="1058"/>
      <c r="C183" s="1058"/>
      <c r="D183" s="1058"/>
      <c r="E183" s="1058"/>
      <c r="F183" s="105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7"/>
      <c r="B184" s="1058"/>
      <c r="C184" s="1058"/>
      <c r="D184" s="1058"/>
      <c r="E184" s="1058"/>
      <c r="F184" s="105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7"/>
      <c r="B185" s="1058"/>
      <c r="C185" s="1058"/>
      <c r="D185" s="1058"/>
      <c r="E185" s="1058"/>
      <c r="F185" s="105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596" t="s">
        <v>286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7"/>
      <c r="B188" s="1058"/>
      <c r="C188" s="1058"/>
      <c r="D188" s="1058"/>
      <c r="E188" s="1058"/>
      <c r="F188" s="105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7"/>
      <c r="B189" s="1058"/>
      <c r="C189" s="1058"/>
      <c r="D189" s="1058"/>
      <c r="E189" s="1058"/>
      <c r="F189" s="105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7"/>
      <c r="B190" s="1058"/>
      <c r="C190" s="1058"/>
      <c r="D190" s="1058"/>
      <c r="E190" s="1058"/>
      <c r="F190" s="105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7"/>
      <c r="B191" s="1058"/>
      <c r="C191" s="1058"/>
      <c r="D191" s="1058"/>
      <c r="E191" s="1058"/>
      <c r="F191" s="105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7"/>
      <c r="B192" s="1058"/>
      <c r="C192" s="1058"/>
      <c r="D192" s="1058"/>
      <c r="E192" s="1058"/>
      <c r="F192" s="105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7"/>
      <c r="B193" s="1058"/>
      <c r="C193" s="1058"/>
      <c r="D193" s="1058"/>
      <c r="E193" s="1058"/>
      <c r="F193" s="105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7"/>
      <c r="B194" s="1058"/>
      <c r="C194" s="1058"/>
      <c r="D194" s="1058"/>
      <c r="E194" s="1058"/>
      <c r="F194" s="105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7"/>
      <c r="B195" s="1058"/>
      <c r="C195" s="1058"/>
      <c r="D195" s="1058"/>
      <c r="E195" s="1058"/>
      <c r="F195" s="105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7"/>
      <c r="B196" s="1058"/>
      <c r="C196" s="1058"/>
      <c r="D196" s="1058"/>
      <c r="E196" s="1058"/>
      <c r="F196" s="105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7"/>
      <c r="B197" s="1058"/>
      <c r="C197" s="1058"/>
      <c r="D197" s="1058"/>
      <c r="E197" s="1058"/>
      <c r="F197" s="105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7"/>
      <c r="B198" s="1058"/>
      <c r="C198" s="1058"/>
      <c r="D198" s="1058"/>
      <c r="E198" s="1058"/>
      <c r="F198" s="105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596" t="s">
        <v>287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7"/>
      <c r="B201" s="1058"/>
      <c r="C201" s="1058"/>
      <c r="D201" s="1058"/>
      <c r="E201" s="1058"/>
      <c r="F201" s="105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7"/>
      <c r="B202" s="1058"/>
      <c r="C202" s="1058"/>
      <c r="D202" s="1058"/>
      <c r="E202" s="1058"/>
      <c r="F202" s="105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7"/>
      <c r="B203" s="1058"/>
      <c r="C203" s="1058"/>
      <c r="D203" s="1058"/>
      <c r="E203" s="1058"/>
      <c r="F203" s="105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7"/>
      <c r="B204" s="1058"/>
      <c r="C204" s="1058"/>
      <c r="D204" s="1058"/>
      <c r="E204" s="1058"/>
      <c r="F204" s="105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7"/>
      <c r="B205" s="1058"/>
      <c r="C205" s="1058"/>
      <c r="D205" s="1058"/>
      <c r="E205" s="1058"/>
      <c r="F205" s="105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7"/>
      <c r="B206" s="1058"/>
      <c r="C206" s="1058"/>
      <c r="D206" s="1058"/>
      <c r="E206" s="1058"/>
      <c r="F206" s="105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7"/>
      <c r="B207" s="1058"/>
      <c r="C207" s="1058"/>
      <c r="D207" s="1058"/>
      <c r="E207" s="1058"/>
      <c r="F207" s="105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7"/>
      <c r="B208" s="1058"/>
      <c r="C208" s="1058"/>
      <c r="D208" s="1058"/>
      <c r="E208" s="1058"/>
      <c r="F208" s="105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7"/>
      <c r="B209" s="1058"/>
      <c r="C209" s="1058"/>
      <c r="D209" s="1058"/>
      <c r="E209" s="1058"/>
      <c r="F209" s="105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7"/>
      <c r="B210" s="1058"/>
      <c r="C210" s="1058"/>
      <c r="D210" s="1058"/>
      <c r="E210" s="1058"/>
      <c r="F210" s="105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7"/>
      <c r="B211" s="1058"/>
      <c r="C211" s="1058"/>
      <c r="D211" s="1058"/>
      <c r="E211" s="1058"/>
      <c r="F211" s="105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7"/>
      <c r="B215" s="1058"/>
      <c r="C215" s="1058"/>
      <c r="D215" s="1058"/>
      <c r="E215" s="1058"/>
      <c r="F215" s="105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7"/>
      <c r="B216" s="1058"/>
      <c r="C216" s="1058"/>
      <c r="D216" s="1058"/>
      <c r="E216" s="1058"/>
      <c r="F216" s="105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7"/>
      <c r="B217" s="1058"/>
      <c r="C217" s="1058"/>
      <c r="D217" s="1058"/>
      <c r="E217" s="1058"/>
      <c r="F217" s="105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7"/>
      <c r="B218" s="1058"/>
      <c r="C218" s="1058"/>
      <c r="D218" s="1058"/>
      <c r="E218" s="1058"/>
      <c r="F218" s="105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7"/>
      <c r="B219" s="1058"/>
      <c r="C219" s="1058"/>
      <c r="D219" s="1058"/>
      <c r="E219" s="1058"/>
      <c r="F219" s="105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7"/>
      <c r="B220" s="1058"/>
      <c r="C220" s="1058"/>
      <c r="D220" s="1058"/>
      <c r="E220" s="1058"/>
      <c r="F220" s="105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7"/>
      <c r="B221" s="1058"/>
      <c r="C221" s="1058"/>
      <c r="D221" s="1058"/>
      <c r="E221" s="1058"/>
      <c r="F221" s="105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7"/>
      <c r="B222" s="1058"/>
      <c r="C222" s="1058"/>
      <c r="D222" s="1058"/>
      <c r="E222" s="1058"/>
      <c r="F222" s="105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7"/>
      <c r="B223" s="1058"/>
      <c r="C223" s="1058"/>
      <c r="D223" s="1058"/>
      <c r="E223" s="1058"/>
      <c r="F223" s="105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7"/>
      <c r="B224" s="1058"/>
      <c r="C224" s="1058"/>
      <c r="D224" s="1058"/>
      <c r="E224" s="1058"/>
      <c r="F224" s="105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7"/>
      <c r="B225" s="1058"/>
      <c r="C225" s="1058"/>
      <c r="D225" s="1058"/>
      <c r="E225" s="1058"/>
      <c r="F225" s="105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596" t="s">
        <v>289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7"/>
      <c r="B228" s="1058"/>
      <c r="C228" s="1058"/>
      <c r="D228" s="1058"/>
      <c r="E228" s="1058"/>
      <c r="F228" s="105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7"/>
      <c r="B229" s="1058"/>
      <c r="C229" s="1058"/>
      <c r="D229" s="1058"/>
      <c r="E229" s="1058"/>
      <c r="F229" s="105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7"/>
      <c r="B230" s="1058"/>
      <c r="C230" s="1058"/>
      <c r="D230" s="1058"/>
      <c r="E230" s="1058"/>
      <c r="F230" s="105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7"/>
      <c r="B231" s="1058"/>
      <c r="C231" s="1058"/>
      <c r="D231" s="1058"/>
      <c r="E231" s="1058"/>
      <c r="F231" s="105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7"/>
      <c r="B232" s="1058"/>
      <c r="C232" s="1058"/>
      <c r="D232" s="1058"/>
      <c r="E232" s="1058"/>
      <c r="F232" s="105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7"/>
      <c r="B233" s="1058"/>
      <c r="C233" s="1058"/>
      <c r="D233" s="1058"/>
      <c r="E233" s="1058"/>
      <c r="F233" s="105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7"/>
      <c r="B234" s="1058"/>
      <c r="C234" s="1058"/>
      <c r="D234" s="1058"/>
      <c r="E234" s="1058"/>
      <c r="F234" s="105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7"/>
      <c r="B235" s="1058"/>
      <c r="C235" s="1058"/>
      <c r="D235" s="1058"/>
      <c r="E235" s="1058"/>
      <c r="F235" s="105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7"/>
      <c r="B236" s="1058"/>
      <c r="C236" s="1058"/>
      <c r="D236" s="1058"/>
      <c r="E236" s="1058"/>
      <c r="F236" s="105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7"/>
      <c r="B237" s="1058"/>
      <c r="C237" s="1058"/>
      <c r="D237" s="1058"/>
      <c r="E237" s="1058"/>
      <c r="F237" s="105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7"/>
      <c r="B238" s="1058"/>
      <c r="C238" s="1058"/>
      <c r="D238" s="1058"/>
      <c r="E238" s="1058"/>
      <c r="F238" s="105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596" t="s">
        <v>291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7"/>
      <c r="B241" s="1058"/>
      <c r="C241" s="1058"/>
      <c r="D241" s="1058"/>
      <c r="E241" s="1058"/>
      <c r="F241" s="105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7"/>
      <c r="B242" s="1058"/>
      <c r="C242" s="1058"/>
      <c r="D242" s="1058"/>
      <c r="E242" s="1058"/>
      <c r="F242" s="105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7"/>
      <c r="B243" s="1058"/>
      <c r="C243" s="1058"/>
      <c r="D243" s="1058"/>
      <c r="E243" s="1058"/>
      <c r="F243" s="105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7"/>
      <c r="B244" s="1058"/>
      <c r="C244" s="1058"/>
      <c r="D244" s="1058"/>
      <c r="E244" s="1058"/>
      <c r="F244" s="105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7"/>
      <c r="B245" s="1058"/>
      <c r="C245" s="1058"/>
      <c r="D245" s="1058"/>
      <c r="E245" s="1058"/>
      <c r="F245" s="105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7"/>
      <c r="B246" s="1058"/>
      <c r="C246" s="1058"/>
      <c r="D246" s="1058"/>
      <c r="E246" s="1058"/>
      <c r="F246" s="105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7"/>
      <c r="B247" s="1058"/>
      <c r="C247" s="1058"/>
      <c r="D247" s="1058"/>
      <c r="E247" s="1058"/>
      <c r="F247" s="105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7"/>
      <c r="B248" s="1058"/>
      <c r="C248" s="1058"/>
      <c r="D248" s="1058"/>
      <c r="E248" s="1058"/>
      <c r="F248" s="105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7"/>
      <c r="B249" s="1058"/>
      <c r="C249" s="1058"/>
      <c r="D249" s="1058"/>
      <c r="E249" s="1058"/>
      <c r="F249" s="105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7"/>
      <c r="B250" s="1058"/>
      <c r="C250" s="1058"/>
      <c r="D250" s="1058"/>
      <c r="E250" s="1058"/>
      <c r="F250" s="105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7"/>
      <c r="B251" s="1058"/>
      <c r="C251" s="1058"/>
      <c r="D251" s="1058"/>
      <c r="E251" s="1058"/>
      <c r="F251" s="105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596" t="s">
        <v>293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7"/>
      <c r="B254" s="1058"/>
      <c r="C254" s="1058"/>
      <c r="D254" s="1058"/>
      <c r="E254" s="1058"/>
      <c r="F254" s="105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7"/>
      <c r="B255" s="1058"/>
      <c r="C255" s="1058"/>
      <c r="D255" s="1058"/>
      <c r="E255" s="1058"/>
      <c r="F255" s="105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7"/>
      <c r="B256" s="1058"/>
      <c r="C256" s="1058"/>
      <c r="D256" s="1058"/>
      <c r="E256" s="1058"/>
      <c r="F256" s="105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7"/>
      <c r="B257" s="1058"/>
      <c r="C257" s="1058"/>
      <c r="D257" s="1058"/>
      <c r="E257" s="1058"/>
      <c r="F257" s="105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7"/>
      <c r="B258" s="1058"/>
      <c r="C258" s="1058"/>
      <c r="D258" s="1058"/>
      <c r="E258" s="1058"/>
      <c r="F258" s="105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7"/>
      <c r="B259" s="1058"/>
      <c r="C259" s="1058"/>
      <c r="D259" s="1058"/>
      <c r="E259" s="1058"/>
      <c r="F259" s="105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7"/>
      <c r="B260" s="1058"/>
      <c r="C260" s="1058"/>
      <c r="D260" s="1058"/>
      <c r="E260" s="1058"/>
      <c r="F260" s="105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7"/>
      <c r="B261" s="1058"/>
      <c r="C261" s="1058"/>
      <c r="D261" s="1058"/>
      <c r="E261" s="1058"/>
      <c r="F261" s="105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7"/>
      <c r="B262" s="1058"/>
      <c r="C262" s="1058"/>
      <c r="D262" s="1058"/>
      <c r="E262" s="1058"/>
      <c r="F262" s="105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7"/>
      <c r="B263" s="1058"/>
      <c r="C263" s="1058"/>
      <c r="D263" s="1058"/>
      <c r="E263" s="1058"/>
      <c r="F263" s="105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7"/>
      <c r="B264" s="1058"/>
      <c r="C264" s="1058"/>
      <c r="D264" s="1058"/>
      <c r="E264" s="1058"/>
      <c r="F264" s="105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G5:K5"/>
    <mergeCell ref="L5:X5"/>
    <mergeCell ref="Y5:AB5"/>
    <mergeCell ref="G4:K4"/>
    <mergeCell ref="G6:K6"/>
    <mergeCell ref="L6:X6"/>
    <mergeCell ref="Y6:AB6"/>
    <mergeCell ref="AC4:AG4"/>
    <mergeCell ref="AH4:AT4"/>
    <mergeCell ref="AU4:AX4"/>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533" priority="285">
      <formula>IF(RIGHT(TEXT(Y5,"0.#"),1)=".",FALSE,TRUE)</formula>
    </cfRule>
    <cfRule type="expression" dxfId="532" priority="286">
      <formula>IF(RIGHT(TEXT(Y5,"0.#"),1)=".",TRUE,FALSE)</formula>
    </cfRule>
  </conditionalFormatting>
  <conditionalFormatting sqref="Y14">
    <cfRule type="expression" dxfId="531" priority="283">
      <formula>IF(RIGHT(TEXT(Y14,"0.#"),1)=".",FALSE,TRUE)</formula>
    </cfRule>
    <cfRule type="expression" dxfId="530" priority="284">
      <formula>IF(RIGHT(TEXT(Y14,"0.#"),1)=".",TRUE,FALSE)</formula>
    </cfRule>
  </conditionalFormatting>
  <conditionalFormatting sqref="Y6:Y13 Y4">
    <cfRule type="expression" dxfId="529" priority="281">
      <formula>IF(RIGHT(TEXT(Y4,"0.#"),1)=".",FALSE,TRUE)</formula>
    </cfRule>
    <cfRule type="expression" dxfId="528" priority="282">
      <formula>IF(RIGHT(TEXT(Y4,"0.#"),1)=".",TRUE,FALSE)</formula>
    </cfRule>
  </conditionalFormatting>
  <conditionalFormatting sqref="AU14">
    <cfRule type="expression" dxfId="527" priority="277">
      <formula>IF(RIGHT(TEXT(AU14,"0.#"),1)=".",FALSE,TRUE)</formula>
    </cfRule>
    <cfRule type="expression" dxfId="526" priority="278">
      <formula>IF(RIGHT(TEXT(AU14,"0.#"),1)=".",TRUE,FALSE)</formula>
    </cfRule>
  </conditionalFormatting>
  <conditionalFormatting sqref="AU6:AU13">
    <cfRule type="expression" dxfId="525" priority="275">
      <formula>IF(RIGHT(TEXT(AU6,"0.#"),1)=".",FALSE,TRUE)</formula>
    </cfRule>
    <cfRule type="expression" dxfId="524" priority="276">
      <formula>IF(RIGHT(TEXT(AU6,"0.#"),1)=".",TRUE,FALSE)</formula>
    </cfRule>
  </conditionalFormatting>
  <conditionalFormatting sqref="Y27">
    <cfRule type="expression" dxfId="523" priority="271">
      <formula>IF(RIGHT(TEXT(Y27,"0.#"),1)=".",FALSE,TRUE)</formula>
    </cfRule>
    <cfRule type="expression" dxfId="522" priority="272">
      <formula>IF(RIGHT(TEXT(Y27,"0.#"),1)=".",TRUE,FALSE)</formula>
    </cfRule>
  </conditionalFormatting>
  <conditionalFormatting sqref="Y20:Y26">
    <cfRule type="expression" dxfId="521" priority="269">
      <formula>IF(RIGHT(TEXT(Y20,"0.#"),1)=".",FALSE,TRUE)</formula>
    </cfRule>
    <cfRule type="expression" dxfId="520" priority="270">
      <formula>IF(RIGHT(TEXT(Y20,"0.#"),1)=".",TRUE,FALSE)</formula>
    </cfRule>
  </conditionalFormatting>
  <conditionalFormatting sqref="AU27">
    <cfRule type="expression" dxfId="519" priority="265">
      <formula>IF(RIGHT(TEXT(AU27,"0.#"),1)=".",FALSE,TRUE)</formula>
    </cfRule>
    <cfRule type="expression" dxfId="518" priority="266">
      <formula>IF(RIGHT(TEXT(AU27,"0.#"),1)=".",TRUE,FALSE)</formula>
    </cfRule>
  </conditionalFormatting>
  <conditionalFormatting sqref="AU20:AU26">
    <cfRule type="expression" dxfId="517" priority="263">
      <formula>IF(RIGHT(TEXT(AU20,"0.#"),1)=".",FALSE,TRUE)</formula>
    </cfRule>
    <cfRule type="expression" dxfId="516" priority="264">
      <formula>IF(RIGHT(TEXT(AU20,"0.#"),1)=".",TRUE,FALSE)</formula>
    </cfRule>
  </conditionalFormatting>
  <conditionalFormatting sqref="Y31">
    <cfRule type="expression" dxfId="515" priority="261">
      <formula>IF(RIGHT(TEXT(Y31,"0.#"),1)=".",FALSE,TRUE)</formula>
    </cfRule>
    <cfRule type="expression" dxfId="514" priority="262">
      <formula>IF(RIGHT(TEXT(Y31,"0.#"),1)=".",TRUE,FALSE)</formula>
    </cfRule>
  </conditionalFormatting>
  <conditionalFormatting sqref="Y40">
    <cfRule type="expression" dxfId="513" priority="259">
      <formula>IF(RIGHT(TEXT(Y40,"0.#"),1)=".",FALSE,TRUE)</formula>
    </cfRule>
    <cfRule type="expression" dxfId="512" priority="260">
      <formula>IF(RIGHT(TEXT(Y40,"0.#"),1)=".",TRUE,FALSE)</formula>
    </cfRule>
  </conditionalFormatting>
  <conditionalFormatting sqref="Y32:Y39 Y30">
    <cfRule type="expression" dxfId="511" priority="257">
      <formula>IF(RIGHT(TEXT(Y30,"0.#"),1)=".",FALSE,TRUE)</formula>
    </cfRule>
    <cfRule type="expression" dxfId="510" priority="258">
      <formula>IF(RIGHT(TEXT(Y30,"0.#"),1)=".",TRUE,FALSE)</formula>
    </cfRule>
  </conditionalFormatting>
  <conditionalFormatting sqref="AU31">
    <cfRule type="expression" dxfId="509" priority="255">
      <formula>IF(RIGHT(TEXT(AU31,"0.#"),1)=".",FALSE,TRUE)</formula>
    </cfRule>
    <cfRule type="expression" dxfId="508" priority="256">
      <formula>IF(RIGHT(TEXT(AU31,"0.#"),1)=".",TRUE,FALSE)</formula>
    </cfRule>
  </conditionalFormatting>
  <conditionalFormatting sqref="AU40">
    <cfRule type="expression" dxfId="507" priority="253">
      <formula>IF(RIGHT(TEXT(AU40,"0.#"),1)=".",FALSE,TRUE)</formula>
    </cfRule>
    <cfRule type="expression" dxfId="506" priority="254">
      <formula>IF(RIGHT(TEXT(AU40,"0.#"),1)=".",TRUE,FALSE)</formula>
    </cfRule>
  </conditionalFormatting>
  <conditionalFormatting sqref="AU32:AU39 AU30">
    <cfRule type="expression" dxfId="505" priority="251">
      <formula>IF(RIGHT(TEXT(AU30,"0.#"),1)=".",FALSE,TRUE)</formula>
    </cfRule>
    <cfRule type="expression" dxfId="504" priority="252">
      <formula>IF(RIGHT(TEXT(AU30,"0.#"),1)=".",TRUE,FALSE)</formula>
    </cfRule>
  </conditionalFormatting>
  <conditionalFormatting sqref="Y44">
    <cfRule type="expression" dxfId="503" priority="249">
      <formula>IF(RIGHT(TEXT(Y44,"0.#"),1)=".",FALSE,TRUE)</formula>
    </cfRule>
    <cfRule type="expression" dxfId="502" priority="250">
      <formula>IF(RIGHT(TEXT(Y44,"0.#"),1)=".",TRUE,FALSE)</formula>
    </cfRule>
  </conditionalFormatting>
  <conditionalFormatting sqref="Y53">
    <cfRule type="expression" dxfId="501" priority="247">
      <formula>IF(RIGHT(TEXT(Y53,"0.#"),1)=".",FALSE,TRUE)</formula>
    </cfRule>
    <cfRule type="expression" dxfId="500" priority="248">
      <formula>IF(RIGHT(TEXT(Y53,"0.#"),1)=".",TRUE,FALSE)</formula>
    </cfRule>
  </conditionalFormatting>
  <conditionalFormatting sqref="Y45:Y52 Y43">
    <cfRule type="expression" dxfId="499" priority="245">
      <formula>IF(RIGHT(TEXT(Y43,"0.#"),1)=".",FALSE,TRUE)</formula>
    </cfRule>
    <cfRule type="expression" dxfId="498" priority="246">
      <formula>IF(RIGHT(TEXT(Y43,"0.#"),1)=".",TRUE,FALSE)</formula>
    </cfRule>
  </conditionalFormatting>
  <conditionalFormatting sqref="AU44">
    <cfRule type="expression" dxfId="497" priority="243">
      <formula>IF(RIGHT(TEXT(AU44,"0.#"),1)=".",FALSE,TRUE)</formula>
    </cfRule>
    <cfRule type="expression" dxfId="496" priority="244">
      <formula>IF(RIGHT(TEXT(AU44,"0.#"),1)=".",TRUE,FALSE)</formula>
    </cfRule>
  </conditionalFormatting>
  <conditionalFormatting sqref="AU53">
    <cfRule type="expression" dxfId="495" priority="241">
      <formula>IF(RIGHT(TEXT(AU53,"0.#"),1)=".",FALSE,TRUE)</formula>
    </cfRule>
    <cfRule type="expression" dxfId="494" priority="242">
      <formula>IF(RIGHT(TEXT(AU53,"0.#"),1)=".",TRUE,FALSE)</formula>
    </cfRule>
  </conditionalFormatting>
  <conditionalFormatting sqref="AU45:AU52 AU43">
    <cfRule type="expression" dxfId="493" priority="239">
      <formula>IF(RIGHT(TEXT(AU43,"0.#"),1)=".",FALSE,TRUE)</formula>
    </cfRule>
    <cfRule type="expression" dxfId="492" priority="240">
      <formula>IF(RIGHT(TEXT(AU43,"0.#"),1)=".",TRUE,FALSE)</formula>
    </cfRule>
  </conditionalFormatting>
  <conditionalFormatting sqref="Y58">
    <cfRule type="expression" dxfId="491" priority="237">
      <formula>IF(RIGHT(TEXT(Y58,"0.#"),1)=".",FALSE,TRUE)</formula>
    </cfRule>
    <cfRule type="expression" dxfId="490" priority="238">
      <formula>IF(RIGHT(TEXT(Y58,"0.#"),1)=".",TRUE,FALSE)</formula>
    </cfRule>
  </conditionalFormatting>
  <conditionalFormatting sqref="Y67">
    <cfRule type="expression" dxfId="489" priority="235">
      <formula>IF(RIGHT(TEXT(Y67,"0.#"),1)=".",FALSE,TRUE)</formula>
    </cfRule>
    <cfRule type="expression" dxfId="488" priority="236">
      <formula>IF(RIGHT(TEXT(Y67,"0.#"),1)=".",TRUE,FALSE)</formula>
    </cfRule>
  </conditionalFormatting>
  <conditionalFormatting sqref="Y59:Y66 Y57">
    <cfRule type="expression" dxfId="487" priority="233">
      <formula>IF(RIGHT(TEXT(Y57,"0.#"),1)=".",FALSE,TRUE)</formula>
    </cfRule>
    <cfRule type="expression" dxfId="486" priority="234">
      <formula>IF(RIGHT(TEXT(Y57,"0.#"),1)=".",TRUE,FALSE)</formula>
    </cfRule>
  </conditionalFormatting>
  <conditionalFormatting sqref="AU58">
    <cfRule type="expression" dxfId="485" priority="231">
      <formula>IF(RIGHT(TEXT(AU58,"0.#"),1)=".",FALSE,TRUE)</formula>
    </cfRule>
    <cfRule type="expression" dxfId="484" priority="232">
      <formula>IF(RIGHT(TEXT(AU58,"0.#"),1)=".",TRUE,FALSE)</formula>
    </cfRule>
  </conditionalFormatting>
  <conditionalFormatting sqref="AU67">
    <cfRule type="expression" dxfId="483" priority="229">
      <formula>IF(RIGHT(TEXT(AU67,"0.#"),1)=".",FALSE,TRUE)</formula>
    </cfRule>
    <cfRule type="expression" dxfId="482" priority="230">
      <formula>IF(RIGHT(TEXT(AU67,"0.#"),1)=".",TRUE,FALSE)</formula>
    </cfRule>
  </conditionalFormatting>
  <conditionalFormatting sqref="AU59:AU66 AU57">
    <cfRule type="expression" dxfId="481" priority="227">
      <formula>IF(RIGHT(TEXT(AU57,"0.#"),1)=".",FALSE,TRUE)</formula>
    </cfRule>
    <cfRule type="expression" dxfId="480" priority="228">
      <formula>IF(RIGHT(TEXT(AU57,"0.#"),1)=".",TRUE,FALSE)</formula>
    </cfRule>
  </conditionalFormatting>
  <conditionalFormatting sqref="Y71">
    <cfRule type="expression" dxfId="479" priority="225">
      <formula>IF(RIGHT(TEXT(Y71,"0.#"),1)=".",FALSE,TRUE)</formula>
    </cfRule>
    <cfRule type="expression" dxfId="478" priority="226">
      <formula>IF(RIGHT(TEXT(Y71,"0.#"),1)=".",TRUE,FALSE)</formula>
    </cfRule>
  </conditionalFormatting>
  <conditionalFormatting sqref="Y80">
    <cfRule type="expression" dxfId="477" priority="223">
      <formula>IF(RIGHT(TEXT(Y80,"0.#"),1)=".",FALSE,TRUE)</formula>
    </cfRule>
    <cfRule type="expression" dxfId="476" priority="224">
      <formula>IF(RIGHT(TEXT(Y80,"0.#"),1)=".",TRUE,FALSE)</formula>
    </cfRule>
  </conditionalFormatting>
  <conditionalFormatting sqref="Y72:Y79 Y70">
    <cfRule type="expression" dxfId="475" priority="221">
      <formula>IF(RIGHT(TEXT(Y70,"0.#"),1)=".",FALSE,TRUE)</formula>
    </cfRule>
    <cfRule type="expression" dxfId="474" priority="222">
      <formula>IF(RIGHT(TEXT(Y70,"0.#"),1)=".",TRUE,FALSE)</formula>
    </cfRule>
  </conditionalFormatting>
  <conditionalFormatting sqref="AU71">
    <cfRule type="expression" dxfId="473" priority="219">
      <formula>IF(RIGHT(TEXT(AU71,"0.#"),1)=".",FALSE,TRUE)</formula>
    </cfRule>
    <cfRule type="expression" dxfId="472" priority="220">
      <formula>IF(RIGHT(TEXT(AU71,"0.#"),1)=".",TRUE,FALSE)</formula>
    </cfRule>
  </conditionalFormatting>
  <conditionalFormatting sqref="AU80">
    <cfRule type="expression" dxfId="471" priority="217">
      <formula>IF(RIGHT(TEXT(AU80,"0.#"),1)=".",FALSE,TRUE)</formula>
    </cfRule>
    <cfRule type="expression" dxfId="470" priority="218">
      <formula>IF(RIGHT(TEXT(AU80,"0.#"),1)=".",TRUE,FALSE)</formula>
    </cfRule>
  </conditionalFormatting>
  <conditionalFormatting sqref="AU72:AU79 AU70">
    <cfRule type="expression" dxfId="469" priority="215">
      <formula>IF(RIGHT(TEXT(AU70,"0.#"),1)=".",FALSE,TRUE)</formula>
    </cfRule>
    <cfRule type="expression" dxfId="468" priority="216">
      <formula>IF(RIGHT(TEXT(AU70,"0.#"),1)=".",TRUE,FALSE)</formula>
    </cfRule>
  </conditionalFormatting>
  <conditionalFormatting sqref="Y84">
    <cfRule type="expression" dxfId="467" priority="213">
      <formula>IF(RIGHT(TEXT(Y84,"0.#"),1)=".",FALSE,TRUE)</formula>
    </cfRule>
    <cfRule type="expression" dxfId="466" priority="214">
      <formula>IF(RIGHT(TEXT(Y84,"0.#"),1)=".",TRUE,FALSE)</formula>
    </cfRule>
  </conditionalFormatting>
  <conditionalFormatting sqref="Y93">
    <cfRule type="expression" dxfId="465" priority="211">
      <formula>IF(RIGHT(TEXT(Y93,"0.#"),1)=".",FALSE,TRUE)</formula>
    </cfRule>
    <cfRule type="expression" dxfId="464" priority="212">
      <formula>IF(RIGHT(TEXT(Y93,"0.#"),1)=".",TRUE,FALSE)</formula>
    </cfRule>
  </conditionalFormatting>
  <conditionalFormatting sqref="Y85:Y92 Y83">
    <cfRule type="expression" dxfId="463" priority="209">
      <formula>IF(RIGHT(TEXT(Y83,"0.#"),1)=".",FALSE,TRUE)</formula>
    </cfRule>
    <cfRule type="expression" dxfId="462" priority="210">
      <formula>IF(RIGHT(TEXT(Y83,"0.#"),1)=".",TRUE,FALSE)</formula>
    </cfRule>
  </conditionalFormatting>
  <conditionalFormatting sqref="AU84">
    <cfRule type="expression" dxfId="461" priority="207">
      <formula>IF(RIGHT(TEXT(AU84,"0.#"),1)=".",FALSE,TRUE)</formula>
    </cfRule>
    <cfRule type="expression" dxfId="460" priority="208">
      <formula>IF(RIGHT(TEXT(AU84,"0.#"),1)=".",TRUE,FALSE)</formula>
    </cfRule>
  </conditionalFormatting>
  <conditionalFormatting sqref="AU93">
    <cfRule type="expression" dxfId="459" priority="205">
      <formula>IF(RIGHT(TEXT(AU93,"0.#"),1)=".",FALSE,TRUE)</formula>
    </cfRule>
    <cfRule type="expression" dxfId="458" priority="206">
      <formula>IF(RIGHT(TEXT(AU93,"0.#"),1)=".",TRUE,FALSE)</formula>
    </cfRule>
  </conditionalFormatting>
  <conditionalFormatting sqref="AU85:AU92 AU83">
    <cfRule type="expression" dxfId="457" priority="203">
      <formula>IF(RIGHT(TEXT(AU83,"0.#"),1)=".",FALSE,TRUE)</formula>
    </cfRule>
    <cfRule type="expression" dxfId="456" priority="204">
      <formula>IF(RIGHT(TEXT(AU83,"0.#"),1)=".",TRUE,FALSE)</formula>
    </cfRule>
  </conditionalFormatting>
  <conditionalFormatting sqref="Y97">
    <cfRule type="expression" dxfId="455" priority="201">
      <formula>IF(RIGHT(TEXT(Y97,"0.#"),1)=".",FALSE,TRUE)</formula>
    </cfRule>
    <cfRule type="expression" dxfId="454" priority="202">
      <formula>IF(RIGHT(TEXT(Y97,"0.#"),1)=".",TRUE,FALSE)</formula>
    </cfRule>
  </conditionalFormatting>
  <conditionalFormatting sqref="Y106">
    <cfRule type="expression" dxfId="453" priority="199">
      <formula>IF(RIGHT(TEXT(Y106,"0.#"),1)=".",FALSE,TRUE)</formula>
    </cfRule>
    <cfRule type="expression" dxfId="452" priority="200">
      <formula>IF(RIGHT(TEXT(Y106,"0.#"),1)=".",TRUE,FALSE)</formula>
    </cfRule>
  </conditionalFormatting>
  <conditionalFormatting sqref="Y98:Y105 Y96">
    <cfRule type="expression" dxfId="451" priority="197">
      <formula>IF(RIGHT(TEXT(Y96,"0.#"),1)=".",FALSE,TRUE)</formula>
    </cfRule>
    <cfRule type="expression" dxfId="450" priority="198">
      <formula>IF(RIGHT(TEXT(Y96,"0.#"),1)=".",TRUE,FALSE)</formula>
    </cfRule>
  </conditionalFormatting>
  <conditionalFormatting sqref="AU97">
    <cfRule type="expression" dxfId="449" priority="195">
      <formula>IF(RIGHT(TEXT(AU97,"0.#"),1)=".",FALSE,TRUE)</formula>
    </cfRule>
    <cfRule type="expression" dxfId="448" priority="196">
      <formula>IF(RIGHT(TEXT(AU97,"0.#"),1)=".",TRUE,FALSE)</formula>
    </cfRule>
  </conditionalFormatting>
  <conditionalFormatting sqref="AU106">
    <cfRule type="expression" dxfId="447" priority="193">
      <formula>IF(RIGHT(TEXT(AU106,"0.#"),1)=".",FALSE,TRUE)</formula>
    </cfRule>
    <cfRule type="expression" dxfId="446" priority="194">
      <formula>IF(RIGHT(TEXT(AU106,"0.#"),1)=".",TRUE,FALSE)</formula>
    </cfRule>
  </conditionalFormatting>
  <conditionalFormatting sqref="AU98:AU105 AU96">
    <cfRule type="expression" dxfId="445" priority="191">
      <formula>IF(RIGHT(TEXT(AU96,"0.#"),1)=".",FALSE,TRUE)</formula>
    </cfRule>
    <cfRule type="expression" dxfId="444" priority="192">
      <formula>IF(RIGHT(TEXT(AU96,"0.#"),1)=".",TRUE,FALSE)</formula>
    </cfRule>
  </conditionalFormatting>
  <conditionalFormatting sqref="Y111">
    <cfRule type="expression" dxfId="443" priority="189">
      <formula>IF(RIGHT(TEXT(Y111,"0.#"),1)=".",FALSE,TRUE)</formula>
    </cfRule>
    <cfRule type="expression" dxfId="442" priority="190">
      <formula>IF(RIGHT(TEXT(Y111,"0.#"),1)=".",TRUE,FALSE)</formula>
    </cfRule>
  </conditionalFormatting>
  <conditionalFormatting sqref="Y120">
    <cfRule type="expression" dxfId="441" priority="187">
      <formula>IF(RIGHT(TEXT(Y120,"0.#"),1)=".",FALSE,TRUE)</formula>
    </cfRule>
    <cfRule type="expression" dxfId="440" priority="188">
      <formula>IF(RIGHT(TEXT(Y120,"0.#"),1)=".",TRUE,FALSE)</formula>
    </cfRule>
  </conditionalFormatting>
  <conditionalFormatting sqref="Y112:Y119 Y110">
    <cfRule type="expression" dxfId="439" priority="185">
      <formula>IF(RIGHT(TEXT(Y110,"0.#"),1)=".",FALSE,TRUE)</formula>
    </cfRule>
    <cfRule type="expression" dxfId="438" priority="186">
      <formula>IF(RIGHT(TEXT(Y110,"0.#"),1)=".",TRUE,FALSE)</formula>
    </cfRule>
  </conditionalFormatting>
  <conditionalFormatting sqref="AU111">
    <cfRule type="expression" dxfId="437" priority="183">
      <formula>IF(RIGHT(TEXT(AU111,"0.#"),1)=".",FALSE,TRUE)</formula>
    </cfRule>
    <cfRule type="expression" dxfId="436" priority="184">
      <formula>IF(RIGHT(TEXT(AU111,"0.#"),1)=".",TRUE,FALSE)</formula>
    </cfRule>
  </conditionalFormatting>
  <conditionalFormatting sqref="AU120">
    <cfRule type="expression" dxfId="435" priority="181">
      <formula>IF(RIGHT(TEXT(AU120,"0.#"),1)=".",FALSE,TRUE)</formula>
    </cfRule>
    <cfRule type="expression" dxfId="434" priority="182">
      <formula>IF(RIGHT(TEXT(AU120,"0.#"),1)=".",TRUE,FALSE)</formula>
    </cfRule>
  </conditionalFormatting>
  <conditionalFormatting sqref="AU112:AU119 AU110">
    <cfRule type="expression" dxfId="433" priority="179">
      <formula>IF(RIGHT(TEXT(AU110,"0.#"),1)=".",FALSE,TRUE)</formula>
    </cfRule>
    <cfRule type="expression" dxfId="432" priority="180">
      <formula>IF(RIGHT(TEXT(AU110,"0.#"),1)=".",TRUE,FALSE)</formula>
    </cfRule>
  </conditionalFormatting>
  <conditionalFormatting sqref="Y124">
    <cfRule type="expression" dxfId="431" priority="165">
      <formula>IF(RIGHT(TEXT(Y124,"0.#"),1)=".",FALSE,TRUE)</formula>
    </cfRule>
    <cfRule type="expression" dxfId="430" priority="166">
      <formula>IF(RIGHT(TEXT(Y124,"0.#"),1)=".",TRUE,FALSE)</formula>
    </cfRule>
  </conditionalFormatting>
  <conditionalFormatting sqref="Y133">
    <cfRule type="expression" dxfId="429" priority="163">
      <formula>IF(RIGHT(TEXT(Y133,"0.#"),1)=".",FALSE,TRUE)</formula>
    </cfRule>
    <cfRule type="expression" dxfId="428" priority="164">
      <formula>IF(RIGHT(TEXT(Y133,"0.#"),1)=".",TRUE,FALSE)</formula>
    </cfRule>
  </conditionalFormatting>
  <conditionalFormatting sqref="Y125:Y132 Y123">
    <cfRule type="expression" dxfId="427" priority="161">
      <formula>IF(RIGHT(TEXT(Y123,"0.#"),1)=".",FALSE,TRUE)</formula>
    </cfRule>
    <cfRule type="expression" dxfId="426" priority="162">
      <formula>IF(RIGHT(TEXT(Y123,"0.#"),1)=".",TRUE,FALSE)</formula>
    </cfRule>
  </conditionalFormatting>
  <conditionalFormatting sqref="AU124">
    <cfRule type="expression" dxfId="425" priority="159">
      <formula>IF(RIGHT(TEXT(AU124,"0.#"),1)=".",FALSE,TRUE)</formula>
    </cfRule>
    <cfRule type="expression" dxfId="424" priority="160">
      <formula>IF(RIGHT(TEXT(AU124,"0.#"),1)=".",TRUE,FALSE)</formula>
    </cfRule>
  </conditionalFormatting>
  <conditionalFormatting sqref="AU133">
    <cfRule type="expression" dxfId="423" priority="157">
      <formula>IF(RIGHT(TEXT(AU133,"0.#"),1)=".",FALSE,TRUE)</formula>
    </cfRule>
    <cfRule type="expression" dxfId="422" priority="158">
      <formula>IF(RIGHT(TEXT(AU133,"0.#"),1)=".",TRUE,FALSE)</formula>
    </cfRule>
  </conditionalFormatting>
  <conditionalFormatting sqref="AU125:AU132 AU123">
    <cfRule type="expression" dxfId="421" priority="155">
      <formula>IF(RIGHT(TEXT(AU123,"0.#"),1)=".",FALSE,TRUE)</formula>
    </cfRule>
    <cfRule type="expression" dxfId="420" priority="156">
      <formula>IF(RIGHT(TEXT(AU123,"0.#"),1)=".",TRUE,FALSE)</formula>
    </cfRule>
  </conditionalFormatting>
  <conditionalFormatting sqref="Y137">
    <cfRule type="expression" dxfId="419" priority="145">
      <formula>IF(RIGHT(TEXT(Y137,"0.#"),1)=".",FALSE,TRUE)</formula>
    </cfRule>
    <cfRule type="expression" dxfId="418" priority="146">
      <formula>IF(RIGHT(TEXT(Y137,"0.#"),1)=".",TRUE,FALSE)</formula>
    </cfRule>
  </conditionalFormatting>
  <conditionalFormatting sqref="Y146">
    <cfRule type="expression" dxfId="417" priority="143">
      <formula>IF(RIGHT(TEXT(Y146,"0.#"),1)=".",FALSE,TRUE)</formula>
    </cfRule>
    <cfRule type="expression" dxfId="416" priority="144">
      <formula>IF(RIGHT(TEXT(Y146,"0.#"),1)=".",TRUE,FALSE)</formula>
    </cfRule>
  </conditionalFormatting>
  <conditionalFormatting sqref="Y138:Y145 Y136">
    <cfRule type="expression" dxfId="415" priority="141">
      <formula>IF(RIGHT(TEXT(Y136,"0.#"),1)=".",FALSE,TRUE)</formula>
    </cfRule>
    <cfRule type="expression" dxfId="414" priority="142">
      <formula>IF(RIGHT(TEXT(Y136,"0.#"),1)=".",TRUE,FALSE)</formula>
    </cfRule>
  </conditionalFormatting>
  <conditionalFormatting sqref="AU137">
    <cfRule type="expression" dxfId="413" priority="139">
      <formula>IF(RIGHT(TEXT(AU137,"0.#"),1)=".",FALSE,TRUE)</formula>
    </cfRule>
    <cfRule type="expression" dxfId="412" priority="140">
      <formula>IF(RIGHT(TEXT(AU137,"0.#"),1)=".",TRUE,FALSE)</formula>
    </cfRule>
  </conditionalFormatting>
  <conditionalFormatting sqref="AU146">
    <cfRule type="expression" dxfId="411" priority="137">
      <formula>IF(RIGHT(TEXT(AU146,"0.#"),1)=".",FALSE,TRUE)</formula>
    </cfRule>
    <cfRule type="expression" dxfId="410" priority="138">
      <formula>IF(RIGHT(TEXT(AU146,"0.#"),1)=".",TRUE,FALSE)</formula>
    </cfRule>
  </conditionalFormatting>
  <conditionalFormatting sqref="AU138:AU145 AU136">
    <cfRule type="expression" dxfId="409" priority="135">
      <formula>IF(RIGHT(TEXT(AU136,"0.#"),1)=".",FALSE,TRUE)</formula>
    </cfRule>
    <cfRule type="expression" dxfId="408" priority="136">
      <formula>IF(RIGHT(TEXT(AU136,"0.#"),1)=".",TRUE,FALSE)</formula>
    </cfRule>
  </conditionalFormatting>
  <conditionalFormatting sqref="Y150">
    <cfRule type="expression" dxfId="407" priority="133">
      <formula>IF(RIGHT(TEXT(Y150,"0.#"),1)=".",FALSE,TRUE)</formula>
    </cfRule>
    <cfRule type="expression" dxfId="406" priority="134">
      <formula>IF(RIGHT(TEXT(Y150,"0.#"),1)=".",TRUE,FALSE)</formula>
    </cfRule>
  </conditionalFormatting>
  <conditionalFormatting sqref="Y159">
    <cfRule type="expression" dxfId="405" priority="131">
      <formula>IF(RIGHT(TEXT(Y159,"0.#"),1)=".",FALSE,TRUE)</formula>
    </cfRule>
    <cfRule type="expression" dxfId="404" priority="132">
      <formula>IF(RIGHT(TEXT(Y159,"0.#"),1)=".",TRUE,FALSE)</formula>
    </cfRule>
  </conditionalFormatting>
  <conditionalFormatting sqref="Y151:Y158 Y149">
    <cfRule type="expression" dxfId="403" priority="129">
      <formula>IF(RIGHT(TEXT(Y149,"0.#"),1)=".",FALSE,TRUE)</formula>
    </cfRule>
    <cfRule type="expression" dxfId="402" priority="130">
      <formula>IF(RIGHT(TEXT(Y149,"0.#"),1)=".",TRUE,FALSE)</formula>
    </cfRule>
  </conditionalFormatting>
  <conditionalFormatting sqref="AU150">
    <cfRule type="expression" dxfId="401" priority="127">
      <formula>IF(RIGHT(TEXT(AU150,"0.#"),1)=".",FALSE,TRUE)</formula>
    </cfRule>
    <cfRule type="expression" dxfId="400" priority="128">
      <formula>IF(RIGHT(TEXT(AU150,"0.#"),1)=".",TRUE,FALSE)</formula>
    </cfRule>
  </conditionalFormatting>
  <conditionalFormatting sqref="AU159">
    <cfRule type="expression" dxfId="399" priority="125">
      <formula>IF(RIGHT(TEXT(AU159,"0.#"),1)=".",FALSE,TRUE)</formula>
    </cfRule>
    <cfRule type="expression" dxfId="398" priority="126">
      <formula>IF(RIGHT(TEXT(AU159,"0.#"),1)=".",TRUE,FALSE)</formula>
    </cfRule>
  </conditionalFormatting>
  <conditionalFormatting sqref="AU151:AU158 AU149">
    <cfRule type="expression" dxfId="397" priority="123">
      <formula>IF(RIGHT(TEXT(AU149,"0.#"),1)=".",FALSE,TRUE)</formula>
    </cfRule>
    <cfRule type="expression" dxfId="396" priority="124">
      <formula>IF(RIGHT(TEXT(AU149,"0.#"),1)=".",TRUE,FALSE)</formula>
    </cfRule>
  </conditionalFormatting>
  <conditionalFormatting sqref="Y164">
    <cfRule type="expression" dxfId="395" priority="121">
      <formula>IF(RIGHT(TEXT(Y164,"0.#"),1)=".",FALSE,TRUE)</formula>
    </cfRule>
    <cfRule type="expression" dxfId="394" priority="122">
      <formula>IF(RIGHT(TEXT(Y164,"0.#"),1)=".",TRUE,FALSE)</formula>
    </cfRule>
  </conditionalFormatting>
  <conditionalFormatting sqref="Y173">
    <cfRule type="expression" dxfId="393" priority="119">
      <formula>IF(RIGHT(TEXT(Y173,"0.#"),1)=".",FALSE,TRUE)</formula>
    </cfRule>
    <cfRule type="expression" dxfId="392" priority="120">
      <formula>IF(RIGHT(TEXT(Y173,"0.#"),1)=".",TRUE,FALSE)</formula>
    </cfRule>
  </conditionalFormatting>
  <conditionalFormatting sqref="Y165:Y172 Y163">
    <cfRule type="expression" dxfId="391" priority="117">
      <formula>IF(RIGHT(TEXT(Y163,"0.#"),1)=".",FALSE,TRUE)</formula>
    </cfRule>
    <cfRule type="expression" dxfId="390" priority="118">
      <formula>IF(RIGHT(TEXT(Y163,"0.#"),1)=".",TRUE,FALSE)</formula>
    </cfRule>
  </conditionalFormatting>
  <conditionalFormatting sqref="AU164">
    <cfRule type="expression" dxfId="389" priority="115">
      <formula>IF(RIGHT(TEXT(AU164,"0.#"),1)=".",FALSE,TRUE)</formula>
    </cfRule>
    <cfRule type="expression" dxfId="388" priority="116">
      <formula>IF(RIGHT(TEXT(AU164,"0.#"),1)=".",TRUE,FALSE)</formula>
    </cfRule>
  </conditionalFormatting>
  <conditionalFormatting sqref="AU173">
    <cfRule type="expression" dxfId="387" priority="113">
      <formula>IF(RIGHT(TEXT(AU173,"0.#"),1)=".",FALSE,TRUE)</formula>
    </cfRule>
    <cfRule type="expression" dxfId="386" priority="114">
      <formula>IF(RIGHT(TEXT(AU173,"0.#"),1)=".",TRUE,FALSE)</formula>
    </cfRule>
  </conditionalFormatting>
  <conditionalFormatting sqref="AU165:AU172 AU163">
    <cfRule type="expression" dxfId="385" priority="111">
      <formula>IF(RIGHT(TEXT(AU163,"0.#"),1)=".",FALSE,TRUE)</formula>
    </cfRule>
    <cfRule type="expression" dxfId="384" priority="112">
      <formula>IF(RIGHT(TEXT(AU163,"0.#"),1)=".",TRUE,FALSE)</formula>
    </cfRule>
  </conditionalFormatting>
  <conditionalFormatting sqref="Y177">
    <cfRule type="expression" dxfId="383" priority="109">
      <formula>IF(RIGHT(TEXT(Y177,"0.#"),1)=".",FALSE,TRUE)</formula>
    </cfRule>
    <cfRule type="expression" dxfId="382" priority="110">
      <formula>IF(RIGHT(TEXT(Y177,"0.#"),1)=".",TRUE,FALSE)</formula>
    </cfRule>
  </conditionalFormatting>
  <conditionalFormatting sqref="Y186">
    <cfRule type="expression" dxfId="381" priority="107">
      <formula>IF(RIGHT(TEXT(Y186,"0.#"),1)=".",FALSE,TRUE)</formula>
    </cfRule>
    <cfRule type="expression" dxfId="380" priority="108">
      <formula>IF(RIGHT(TEXT(Y186,"0.#"),1)=".",TRUE,FALSE)</formula>
    </cfRule>
  </conditionalFormatting>
  <conditionalFormatting sqref="Y178:Y185 Y176">
    <cfRule type="expression" dxfId="379" priority="105">
      <formula>IF(RIGHT(TEXT(Y176,"0.#"),1)=".",FALSE,TRUE)</formula>
    </cfRule>
    <cfRule type="expression" dxfId="378" priority="106">
      <formula>IF(RIGHT(TEXT(Y176,"0.#"),1)=".",TRUE,FALSE)</formula>
    </cfRule>
  </conditionalFormatting>
  <conditionalFormatting sqref="AU177">
    <cfRule type="expression" dxfId="377" priority="103">
      <formula>IF(RIGHT(TEXT(AU177,"0.#"),1)=".",FALSE,TRUE)</formula>
    </cfRule>
    <cfRule type="expression" dxfId="376" priority="104">
      <formula>IF(RIGHT(TEXT(AU177,"0.#"),1)=".",TRUE,FALSE)</formula>
    </cfRule>
  </conditionalFormatting>
  <conditionalFormatting sqref="AU186">
    <cfRule type="expression" dxfId="375" priority="101">
      <formula>IF(RIGHT(TEXT(AU186,"0.#"),1)=".",FALSE,TRUE)</formula>
    </cfRule>
    <cfRule type="expression" dxfId="374" priority="102">
      <formula>IF(RIGHT(TEXT(AU186,"0.#"),1)=".",TRUE,FALSE)</formula>
    </cfRule>
  </conditionalFormatting>
  <conditionalFormatting sqref="AU178:AU185 AU176">
    <cfRule type="expression" dxfId="373" priority="99">
      <formula>IF(RIGHT(TEXT(AU176,"0.#"),1)=".",FALSE,TRUE)</formula>
    </cfRule>
    <cfRule type="expression" dxfId="372" priority="100">
      <formula>IF(RIGHT(TEXT(AU176,"0.#"),1)=".",TRUE,FALSE)</formula>
    </cfRule>
  </conditionalFormatting>
  <conditionalFormatting sqref="Y190">
    <cfRule type="expression" dxfId="371" priority="97">
      <formula>IF(RIGHT(TEXT(Y190,"0.#"),1)=".",FALSE,TRUE)</formula>
    </cfRule>
    <cfRule type="expression" dxfId="370" priority="98">
      <formula>IF(RIGHT(TEXT(Y190,"0.#"),1)=".",TRUE,FALSE)</formula>
    </cfRule>
  </conditionalFormatting>
  <conditionalFormatting sqref="Y199">
    <cfRule type="expression" dxfId="369" priority="95">
      <formula>IF(RIGHT(TEXT(Y199,"0.#"),1)=".",FALSE,TRUE)</formula>
    </cfRule>
    <cfRule type="expression" dxfId="368" priority="96">
      <formula>IF(RIGHT(TEXT(Y199,"0.#"),1)=".",TRUE,FALSE)</formula>
    </cfRule>
  </conditionalFormatting>
  <conditionalFormatting sqref="Y191:Y198 Y189">
    <cfRule type="expression" dxfId="367" priority="93">
      <formula>IF(RIGHT(TEXT(Y189,"0.#"),1)=".",FALSE,TRUE)</formula>
    </cfRule>
    <cfRule type="expression" dxfId="366" priority="94">
      <formula>IF(RIGHT(TEXT(Y189,"0.#"),1)=".",TRUE,FALSE)</formula>
    </cfRule>
  </conditionalFormatting>
  <conditionalFormatting sqref="AU190">
    <cfRule type="expression" dxfId="365" priority="91">
      <formula>IF(RIGHT(TEXT(AU190,"0.#"),1)=".",FALSE,TRUE)</formula>
    </cfRule>
    <cfRule type="expression" dxfId="364" priority="92">
      <formula>IF(RIGHT(TEXT(AU190,"0.#"),1)=".",TRUE,FALSE)</formula>
    </cfRule>
  </conditionalFormatting>
  <conditionalFormatting sqref="AU199">
    <cfRule type="expression" dxfId="363" priority="89">
      <formula>IF(RIGHT(TEXT(AU199,"0.#"),1)=".",FALSE,TRUE)</formula>
    </cfRule>
    <cfRule type="expression" dxfId="362" priority="90">
      <formula>IF(RIGHT(TEXT(AU199,"0.#"),1)=".",TRUE,FALSE)</formula>
    </cfRule>
  </conditionalFormatting>
  <conditionalFormatting sqref="AU191:AU198 AU189">
    <cfRule type="expression" dxfId="361" priority="87">
      <formula>IF(RIGHT(TEXT(AU189,"0.#"),1)=".",FALSE,TRUE)</formula>
    </cfRule>
    <cfRule type="expression" dxfId="360" priority="88">
      <formula>IF(RIGHT(TEXT(AU189,"0.#"),1)=".",TRUE,FALSE)</formula>
    </cfRule>
  </conditionalFormatting>
  <conditionalFormatting sqref="Y203">
    <cfRule type="expression" dxfId="359" priority="85">
      <formula>IF(RIGHT(TEXT(Y203,"0.#"),1)=".",FALSE,TRUE)</formula>
    </cfRule>
    <cfRule type="expression" dxfId="358" priority="86">
      <formula>IF(RIGHT(TEXT(Y203,"0.#"),1)=".",TRUE,FALSE)</formula>
    </cfRule>
  </conditionalFormatting>
  <conditionalFormatting sqref="Y212">
    <cfRule type="expression" dxfId="357" priority="83">
      <formula>IF(RIGHT(TEXT(Y212,"0.#"),1)=".",FALSE,TRUE)</formula>
    </cfRule>
    <cfRule type="expression" dxfId="356" priority="84">
      <formula>IF(RIGHT(TEXT(Y212,"0.#"),1)=".",TRUE,FALSE)</formula>
    </cfRule>
  </conditionalFormatting>
  <conditionalFormatting sqref="Y204:Y211 Y202">
    <cfRule type="expression" dxfId="355" priority="81">
      <formula>IF(RIGHT(TEXT(Y202,"0.#"),1)=".",FALSE,TRUE)</formula>
    </cfRule>
    <cfRule type="expression" dxfId="354" priority="82">
      <formula>IF(RIGHT(TEXT(Y202,"0.#"),1)=".",TRUE,FALSE)</formula>
    </cfRule>
  </conditionalFormatting>
  <conditionalFormatting sqref="AU203">
    <cfRule type="expression" dxfId="353" priority="79">
      <formula>IF(RIGHT(TEXT(AU203,"0.#"),1)=".",FALSE,TRUE)</formula>
    </cfRule>
    <cfRule type="expression" dxfId="352" priority="80">
      <formula>IF(RIGHT(TEXT(AU203,"0.#"),1)=".",TRUE,FALSE)</formula>
    </cfRule>
  </conditionalFormatting>
  <conditionalFormatting sqref="AU212">
    <cfRule type="expression" dxfId="351" priority="77">
      <formula>IF(RIGHT(TEXT(AU212,"0.#"),1)=".",FALSE,TRUE)</formula>
    </cfRule>
    <cfRule type="expression" dxfId="350" priority="78">
      <formula>IF(RIGHT(TEXT(AU212,"0.#"),1)=".",TRUE,FALSE)</formula>
    </cfRule>
  </conditionalFormatting>
  <conditionalFormatting sqref="AU204:AU211 AU202">
    <cfRule type="expression" dxfId="349" priority="75">
      <formula>IF(RIGHT(TEXT(AU202,"0.#"),1)=".",FALSE,TRUE)</formula>
    </cfRule>
    <cfRule type="expression" dxfId="348" priority="76">
      <formula>IF(RIGHT(TEXT(AU202,"0.#"),1)=".",TRUE,FALSE)</formula>
    </cfRule>
  </conditionalFormatting>
  <conditionalFormatting sqref="Y217">
    <cfRule type="expression" dxfId="347" priority="73">
      <formula>IF(RIGHT(TEXT(Y217,"0.#"),1)=".",FALSE,TRUE)</formula>
    </cfRule>
    <cfRule type="expression" dxfId="346" priority="74">
      <formula>IF(RIGHT(TEXT(Y217,"0.#"),1)=".",TRUE,FALSE)</formula>
    </cfRule>
  </conditionalFormatting>
  <conditionalFormatting sqref="Y226">
    <cfRule type="expression" dxfId="345" priority="71">
      <formula>IF(RIGHT(TEXT(Y226,"0.#"),1)=".",FALSE,TRUE)</formula>
    </cfRule>
    <cfRule type="expression" dxfId="344" priority="72">
      <formula>IF(RIGHT(TEXT(Y226,"0.#"),1)=".",TRUE,FALSE)</formula>
    </cfRule>
  </conditionalFormatting>
  <conditionalFormatting sqref="Y218:Y225 Y216">
    <cfRule type="expression" dxfId="343" priority="69">
      <formula>IF(RIGHT(TEXT(Y216,"0.#"),1)=".",FALSE,TRUE)</formula>
    </cfRule>
    <cfRule type="expression" dxfId="342" priority="70">
      <formula>IF(RIGHT(TEXT(Y216,"0.#"),1)=".",TRUE,FALSE)</formula>
    </cfRule>
  </conditionalFormatting>
  <conditionalFormatting sqref="AU217">
    <cfRule type="expression" dxfId="341" priority="67">
      <formula>IF(RIGHT(TEXT(AU217,"0.#"),1)=".",FALSE,TRUE)</formula>
    </cfRule>
    <cfRule type="expression" dxfId="340" priority="68">
      <formula>IF(RIGHT(TEXT(AU217,"0.#"),1)=".",TRUE,FALSE)</formula>
    </cfRule>
  </conditionalFormatting>
  <conditionalFormatting sqref="AU226">
    <cfRule type="expression" dxfId="339" priority="65">
      <formula>IF(RIGHT(TEXT(AU226,"0.#"),1)=".",FALSE,TRUE)</formula>
    </cfRule>
    <cfRule type="expression" dxfId="338" priority="66">
      <formula>IF(RIGHT(TEXT(AU226,"0.#"),1)=".",TRUE,FALSE)</formula>
    </cfRule>
  </conditionalFormatting>
  <conditionalFormatting sqref="AU218:AU225 AU216">
    <cfRule type="expression" dxfId="337" priority="63">
      <formula>IF(RIGHT(TEXT(AU216,"0.#"),1)=".",FALSE,TRUE)</formula>
    </cfRule>
    <cfRule type="expression" dxfId="336" priority="64">
      <formula>IF(RIGHT(TEXT(AU216,"0.#"),1)=".",TRUE,FALSE)</formula>
    </cfRule>
  </conditionalFormatting>
  <conditionalFormatting sqref="Y230">
    <cfRule type="expression" dxfId="335" priority="49">
      <formula>IF(RIGHT(TEXT(Y230,"0.#"),1)=".",FALSE,TRUE)</formula>
    </cfRule>
    <cfRule type="expression" dxfId="334" priority="50">
      <formula>IF(RIGHT(TEXT(Y230,"0.#"),1)=".",TRUE,FALSE)</formula>
    </cfRule>
  </conditionalFormatting>
  <conditionalFormatting sqref="Y239">
    <cfRule type="expression" dxfId="333" priority="47">
      <formula>IF(RIGHT(TEXT(Y239,"0.#"),1)=".",FALSE,TRUE)</formula>
    </cfRule>
    <cfRule type="expression" dxfId="332" priority="48">
      <formula>IF(RIGHT(TEXT(Y239,"0.#"),1)=".",TRUE,FALSE)</formula>
    </cfRule>
  </conditionalFormatting>
  <conditionalFormatting sqref="Y231:Y238 Y229">
    <cfRule type="expression" dxfId="331" priority="45">
      <formula>IF(RIGHT(TEXT(Y229,"0.#"),1)=".",FALSE,TRUE)</formula>
    </cfRule>
    <cfRule type="expression" dxfId="330" priority="46">
      <formula>IF(RIGHT(TEXT(Y229,"0.#"),1)=".",TRUE,FALSE)</formula>
    </cfRule>
  </conditionalFormatting>
  <conditionalFormatting sqref="AU230">
    <cfRule type="expression" dxfId="329" priority="43">
      <formula>IF(RIGHT(TEXT(AU230,"0.#"),1)=".",FALSE,TRUE)</formula>
    </cfRule>
    <cfRule type="expression" dxfId="328" priority="44">
      <formula>IF(RIGHT(TEXT(AU230,"0.#"),1)=".",TRUE,FALSE)</formula>
    </cfRule>
  </conditionalFormatting>
  <conditionalFormatting sqref="AU239">
    <cfRule type="expression" dxfId="327" priority="41">
      <formula>IF(RIGHT(TEXT(AU239,"0.#"),1)=".",FALSE,TRUE)</formula>
    </cfRule>
    <cfRule type="expression" dxfId="326" priority="42">
      <formula>IF(RIGHT(TEXT(AU239,"0.#"),1)=".",TRUE,FALSE)</formula>
    </cfRule>
  </conditionalFormatting>
  <conditionalFormatting sqref="AU231:AU238 AU229">
    <cfRule type="expression" dxfId="325" priority="39">
      <formula>IF(RIGHT(TEXT(AU229,"0.#"),1)=".",FALSE,TRUE)</formula>
    </cfRule>
    <cfRule type="expression" dxfId="324" priority="40">
      <formula>IF(RIGHT(TEXT(AU229,"0.#"),1)=".",TRUE,FALSE)</formula>
    </cfRule>
  </conditionalFormatting>
  <conditionalFormatting sqref="Y243">
    <cfRule type="expression" dxfId="323" priority="37">
      <formula>IF(RIGHT(TEXT(Y243,"0.#"),1)=".",FALSE,TRUE)</formula>
    </cfRule>
    <cfRule type="expression" dxfId="322" priority="38">
      <formula>IF(RIGHT(TEXT(Y243,"0.#"),1)=".",TRUE,FALSE)</formula>
    </cfRule>
  </conditionalFormatting>
  <conditionalFormatting sqref="Y252">
    <cfRule type="expression" dxfId="321" priority="35">
      <formula>IF(RIGHT(TEXT(Y252,"0.#"),1)=".",FALSE,TRUE)</formula>
    </cfRule>
    <cfRule type="expression" dxfId="320" priority="36">
      <formula>IF(RIGHT(TEXT(Y252,"0.#"),1)=".",TRUE,FALSE)</formula>
    </cfRule>
  </conditionalFormatting>
  <conditionalFormatting sqref="Y244:Y251 Y242">
    <cfRule type="expression" dxfId="319" priority="33">
      <formula>IF(RIGHT(TEXT(Y242,"0.#"),1)=".",FALSE,TRUE)</formula>
    </cfRule>
    <cfRule type="expression" dxfId="318" priority="34">
      <formula>IF(RIGHT(TEXT(Y242,"0.#"),1)=".",TRUE,FALSE)</formula>
    </cfRule>
  </conditionalFormatting>
  <conditionalFormatting sqref="AU243">
    <cfRule type="expression" dxfId="317" priority="31">
      <formula>IF(RIGHT(TEXT(AU243,"0.#"),1)=".",FALSE,TRUE)</formula>
    </cfRule>
    <cfRule type="expression" dxfId="316" priority="32">
      <formula>IF(RIGHT(TEXT(AU243,"0.#"),1)=".",TRUE,FALSE)</formula>
    </cfRule>
  </conditionalFormatting>
  <conditionalFormatting sqref="AU252">
    <cfRule type="expression" dxfId="315" priority="29">
      <formula>IF(RIGHT(TEXT(AU252,"0.#"),1)=".",FALSE,TRUE)</formula>
    </cfRule>
    <cfRule type="expression" dxfId="314" priority="30">
      <formula>IF(RIGHT(TEXT(AU252,"0.#"),1)=".",TRUE,FALSE)</formula>
    </cfRule>
  </conditionalFormatting>
  <conditionalFormatting sqref="AU244:AU251 AU242">
    <cfRule type="expression" dxfId="313" priority="27">
      <formula>IF(RIGHT(TEXT(AU242,"0.#"),1)=".",FALSE,TRUE)</formula>
    </cfRule>
    <cfRule type="expression" dxfId="312" priority="28">
      <formula>IF(RIGHT(TEXT(AU242,"0.#"),1)=".",TRUE,FALSE)</formula>
    </cfRule>
  </conditionalFormatting>
  <conditionalFormatting sqref="Y256">
    <cfRule type="expression" dxfId="311" priority="25">
      <formula>IF(RIGHT(TEXT(Y256,"0.#"),1)=".",FALSE,TRUE)</formula>
    </cfRule>
    <cfRule type="expression" dxfId="310" priority="26">
      <formula>IF(RIGHT(TEXT(Y256,"0.#"),1)=".",TRUE,FALSE)</formula>
    </cfRule>
  </conditionalFormatting>
  <conditionalFormatting sqref="Y265">
    <cfRule type="expression" dxfId="309" priority="23">
      <formula>IF(RIGHT(TEXT(Y265,"0.#"),1)=".",FALSE,TRUE)</formula>
    </cfRule>
    <cfRule type="expression" dxfId="308" priority="24">
      <formula>IF(RIGHT(TEXT(Y265,"0.#"),1)=".",TRUE,FALSE)</formula>
    </cfRule>
  </conditionalFormatting>
  <conditionalFormatting sqref="Y257:Y264 Y255">
    <cfRule type="expression" dxfId="307" priority="21">
      <formula>IF(RIGHT(TEXT(Y255,"0.#"),1)=".",FALSE,TRUE)</formula>
    </cfRule>
    <cfRule type="expression" dxfId="306" priority="22">
      <formula>IF(RIGHT(TEXT(Y255,"0.#"),1)=".",TRUE,FALSE)</formula>
    </cfRule>
  </conditionalFormatting>
  <conditionalFormatting sqref="AU256">
    <cfRule type="expression" dxfId="305" priority="19">
      <formula>IF(RIGHT(TEXT(AU256,"0.#"),1)=".",FALSE,TRUE)</formula>
    </cfRule>
    <cfRule type="expression" dxfId="304" priority="20">
      <formula>IF(RIGHT(TEXT(AU256,"0.#"),1)=".",TRUE,FALSE)</formula>
    </cfRule>
  </conditionalFormatting>
  <conditionalFormatting sqref="AU265">
    <cfRule type="expression" dxfId="303" priority="17">
      <formula>IF(RIGHT(TEXT(AU265,"0.#"),1)=".",FALSE,TRUE)</formula>
    </cfRule>
    <cfRule type="expression" dxfId="302" priority="18">
      <formula>IF(RIGHT(TEXT(AU265,"0.#"),1)=".",TRUE,FALSE)</formula>
    </cfRule>
  </conditionalFormatting>
  <conditionalFormatting sqref="AU257:AU264 AU255">
    <cfRule type="expression" dxfId="301" priority="15">
      <formula>IF(RIGHT(TEXT(AU255,"0.#"),1)=".",FALSE,TRUE)</formula>
    </cfRule>
    <cfRule type="expression" dxfId="300" priority="16">
      <formula>IF(RIGHT(TEXT(AU255,"0.#"),1)=".",TRUE,FALSE)</formula>
    </cfRule>
  </conditionalFormatting>
  <conditionalFormatting sqref="AU5">
    <cfRule type="expression" dxfId="299" priority="13">
      <formula>IF(RIGHT(TEXT(AU5,"0.#"),1)=".",FALSE,TRUE)</formula>
    </cfRule>
    <cfRule type="expression" dxfId="298" priority="14">
      <formula>IF(RIGHT(TEXT(AU5,"0.#"),1)=".",TRUE,FALSE)</formula>
    </cfRule>
  </conditionalFormatting>
  <conditionalFormatting sqref="AU4">
    <cfRule type="expression" dxfId="297" priority="11">
      <formula>IF(RIGHT(TEXT(AU4,"0.#"),1)=".",FALSE,TRUE)</formula>
    </cfRule>
    <cfRule type="expression" dxfId="296" priority="12">
      <formula>IF(RIGHT(TEXT(AU4,"0.#"),1)=".",TRUE,FALSE)</formula>
    </cfRule>
  </conditionalFormatting>
  <conditionalFormatting sqref="Y18">
    <cfRule type="expression" dxfId="295" priority="9">
      <formula>IF(RIGHT(TEXT(Y18,"0.#"),1)=".",FALSE,TRUE)</formula>
    </cfRule>
    <cfRule type="expression" dxfId="294" priority="10">
      <formula>IF(RIGHT(TEXT(Y18,"0.#"),1)=".",TRUE,FALSE)</formula>
    </cfRule>
  </conditionalFormatting>
  <conditionalFormatting sqref="Y19 Y17">
    <cfRule type="expression" dxfId="293" priority="7">
      <formula>IF(RIGHT(TEXT(Y17,"0.#"),1)=".",FALSE,TRUE)</formula>
    </cfRule>
    <cfRule type="expression" dxfId="292" priority="8">
      <formula>IF(RIGHT(TEXT(Y17,"0.#"),1)=".",TRUE,FALSE)</formula>
    </cfRule>
  </conditionalFormatting>
  <conditionalFormatting sqref="AU19">
    <cfRule type="expression" dxfId="291" priority="5">
      <formula>IF(RIGHT(TEXT(AU19,"0.#"),1)=".",FALSE,TRUE)</formula>
    </cfRule>
    <cfRule type="expression" dxfId="290" priority="6">
      <formula>IF(RIGHT(TEXT(AU19,"0.#"),1)=".",TRUE,FALSE)</formula>
    </cfRule>
  </conditionalFormatting>
  <conditionalFormatting sqref="AU18">
    <cfRule type="expression" dxfId="289" priority="3">
      <formula>IF(RIGHT(TEXT(AU18,"0.#"),1)=".",FALSE,TRUE)</formula>
    </cfRule>
    <cfRule type="expression" dxfId="288" priority="4">
      <formula>IF(RIGHT(TEXT(AU18,"0.#"),1)=".",TRUE,FALSE)</formula>
    </cfRule>
  </conditionalFormatting>
  <conditionalFormatting sqref="AU17">
    <cfRule type="expression" dxfId="287" priority="1">
      <formula>IF(RIGHT(TEXT(AU17,"0.#"),1)=".",FALSE,TRUE)</formula>
    </cfRule>
    <cfRule type="expression" dxfId="28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9" t="s">
        <v>296</v>
      </c>
      <c r="K3" s="368"/>
      <c r="L3" s="368"/>
      <c r="M3" s="368"/>
      <c r="N3" s="368"/>
      <c r="O3" s="368"/>
      <c r="P3" s="369" t="s">
        <v>27</v>
      </c>
      <c r="Q3" s="369"/>
      <c r="R3" s="369"/>
      <c r="S3" s="369"/>
      <c r="T3" s="369"/>
      <c r="U3" s="369"/>
      <c r="V3" s="369"/>
      <c r="W3" s="369"/>
      <c r="X3" s="369"/>
      <c r="Y3" s="370" t="s">
        <v>349</v>
      </c>
      <c r="Z3" s="371"/>
      <c r="AA3" s="371"/>
      <c r="AB3" s="371"/>
      <c r="AC3" s="149" t="s">
        <v>334</v>
      </c>
      <c r="AD3" s="149"/>
      <c r="AE3" s="149"/>
      <c r="AF3" s="149"/>
      <c r="AG3" s="149"/>
      <c r="AH3" s="370" t="s">
        <v>260</v>
      </c>
      <c r="AI3" s="367"/>
      <c r="AJ3" s="367"/>
      <c r="AK3" s="367"/>
      <c r="AL3" s="367" t="s">
        <v>21</v>
      </c>
      <c r="AM3" s="367"/>
      <c r="AN3" s="367"/>
      <c r="AO3" s="372"/>
      <c r="AP3" s="373" t="s">
        <v>297</v>
      </c>
      <c r="AQ3" s="373"/>
      <c r="AR3" s="373"/>
      <c r="AS3" s="373"/>
      <c r="AT3" s="373"/>
      <c r="AU3" s="373"/>
      <c r="AV3" s="373"/>
      <c r="AW3" s="373"/>
      <c r="AX3" s="373"/>
    </row>
    <row r="4" spans="1:50" ht="47.25" customHeight="1" x14ac:dyDescent="0.15">
      <c r="A4" s="1080">
        <v>1</v>
      </c>
      <c r="B4" s="1080">
        <v>1</v>
      </c>
      <c r="C4" s="361" t="s">
        <v>729</v>
      </c>
      <c r="D4" s="347"/>
      <c r="E4" s="347"/>
      <c r="F4" s="347"/>
      <c r="G4" s="347"/>
      <c r="H4" s="347"/>
      <c r="I4" s="347"/>
      <c r="J4" s="348">
        <v>8020001008371</v>
      </c>
      <c r="K4" s="349"/>
      <c r="L4" s="349"/>
      <c r="M4" s="349"/>
      <c r="N4" s="349"/>
      <c r="O4" s="349"/>
      <c r="P4" s="362" t="s">
        <v>704</v>
      </c>
      <c r="Q4" s="350"/>
      <c r="R4" s="350"/>
      <c r="S4" s="350"/>
      <c r="T4" s="350"/>
      <c r="U4" s="350"/>
      <c r="V4" s="350"/>
      <c r="W4" s="350"/>
      <c r="X4" s="350"/>
      <c r="Y4" s="351">
        <v>9</v>
      </c>
      <c r="Z4" s="352"/>
      <c r="AA4" s="352"/>
      <c r="AB4" s="353"/>
      <c r="AC4" s="363" t="s">
        <v>372</v>
      </c>
      <c r="AD4" s="364"/>
      <c r="AE4" s="364"/>
      <c r="AF4" s="364"/>
      <c r="AG4" s="364"/>
      <c r="AH4" s="365" t="s">
        <v>568</v>
      </c>
      <c r="AI4" s="366"/>
      <c r="AJ4" s="366"/>
      <c r="AK4" s="366"/>
      <c r="AL4" s="357" t="s">
        <v>568</v>
      </c>
      <c r="AM4" s="358"/>
      <c r="AN4" s="358"/>
      <c r="AO4" s="359"/>
      <c r="AP4" s="360" t="s">
        <v>568</v>
      </c>
      <c r="AQ4" s="360"/>
      <c r="AR4" s="360"/>
      <c r="AS4" s="360"/>
      <c r="AT4" s="360"/>
      <c r="AU4" s="360"/>
      <c r="AV4" s="360"/>
      <c r="AW4" s="360"/>
      <c r="AX4" s="360"/>
    </row>
    <row r="5" spans="1:50" ht="45.75" customHeight="1" x14ac:dyDescent="0.15">
      <c r="A5" s="1080">
        <v>2</v>
      </c>
      <c r="B5" s="1080">
        <v>1</v>
      </c>
      <c r="C5" s="361" t="s">
        <v>678</v>
      </c>
      <c r="D5" s="347"/>
      <c r="E5" s="347"/>
      <c r="F5" s="347"/>
      <c r="G5" s="347"/>
      <c r="H5" s="347"/>
      <c r="I5" s="347"/>
      <c r="J5" s="348">
        <v>5010605001676</v>
      </c>
      <c r="K5" s="349"/>
      <c r="L5" s="349"/>
      <c r="M5" s="349"/>
      <c r="N5" s="349"/>
      <c r="O5" s="349"/>
      <c r="P5" s="362" t="s">
        <v>679</v>
      </c>
      <c r="Q5" s="350"/>
      <c r="R5" s="350"/>
      <c r="S5" s="350"/>
      <c r="T5" s="350"/>
      <c r="U5" s="350"/>
      <c r="V5" s="350"/>
      <c r="W5" s="350"/>
      <c r="X5" s="350"/>
      <c r="Y5" s="351">
        <v>6</v>
      </c>
      <c r="Z5" s="352"/>
      <c r="AA5" s="352"/>
      <c r="AB5" s="353"/>
      <c r="AC5" s="363" t="s">
        <v>372</v>
      </c>
      <c r="AD5" s="364"/>
      <c r="AE5" s="364"/>
      <c r="AF5" s="364"/>
      <c r="AG5" s="364"/>
      <c r="AH5" s="365" t="s">
        <v>568</v>
      </c>
      <c r="AI5" s="366"/>
      <c r="AJ5" s="366"/>
      <c r="AK5" s="366"/>
      <c r="AL5" s="357" t="s">
        <v>568</v>
      </c>
      <c r="AM5" s="358"/>
      <c r="AN5" s="358"/>
      <c r="AO5" s="359"/>
      <c r="AP5" s="360" t="s">
        <v>568</v>
      </c>
      <c r="AQ5" s="360"/>
      <c r="AR5" s="360"/>
      <c r="AS5" s="360"/>
      <c r="AT5" s="360"/>
      <c r="AU5" s="360"/>
      <c r="AV5" s="360"/>
      <c r="AW5" s="360"/>
      <c r="AX5" s="360"/>
    </row>
    <row r="6" spans="1:50" ht="45.75" customHeight="1" x14ac:dyDescent="0.15">
      <c r="A6" s="1080">
        <v>3</v>
      </c>
      <c r="B6" s="1080">
        <v>1</v>
      </c>
      <c r="C6" s="361" t="s">
        <v>668</v>
      </c>
      <c r="D6" s="347"/>
      <c r="E6" s="347"/>
      <c r="F6" s="347"/>
      <c r="G6" s="347"/>
      <c r="H6" s="347"/>
      <c r="I6" s="347"/>
      <c r="J6" s="348">
        <v>7370005002147</v>
      </c>
      <c r="K6" s="349"/>
      <c r="L6" s="349"/>
      <c r="M6" s="349"/>
      <c r="N6" s="349"/>
      <c r="O6" s="349"/>
      <c r="P6" s="362" t="s">
        <v>680</v>
      </c>
      <c r="Q6" s="350"/>
      <c r="R6" s="350"/>
      <c r="S6" s="350"/>
      <c r="T6" s="350"/>
      <c r="U6" s="350"/>
      <c r="V6" s="350"/>
      <c r="W6" s="350"/>
      <c r="X6" s="350"/>
      <c r="Y6" s="351">
        <v>6</v>
      </c>
      <c r="Z6" s="352"/>
      <c r="AA6" s="352"/>
      <c r="AB6" s="353"/>
      <c r="AC6" s="363" t="s">
        <v>372</v>
      </c>
      <c r="AD6" s="364"/>
      <c r="AE6" s="364"/>
      <c r="AF6" s="364"/>
      <c r="AG6" s="364"/>
      <c r="AH6" s="365" t="s">
        <v>568</v>
      </c>
      <c r="AI6" s="366"/>
      <c r="AJ6" s="366"/>
      <c r="AK6" s="366"/>
      <c r="AL6" s="357" t="s">
        <v>568</v>
      </c>
      <c r="AM6" s="358"/>
      <c r="AN6" s="358"/>
      <c r="AO6" s="359"/>
      <c r="AP6" s="360" t="s">
        <v>568</v>
      </c>
      <c r="AQ6" s="360"/>
      <c r="AR6" s="360"/>
      <c r="AS6" s="360"/>
      <c r="AT6" s="360"/>
      <c r="AU6" s="360"/>
      <c r="AV6" s="360"/>
      <c r="AW6" s="360"/>
      <c r="AX6" s="360"/>
    </row>
    <row r="7" spans="1:50" ht="45.75" customHeight="1" x14ac:dyDescent="0.15">
      <c r="A7" s="1080">
        <v>4</v>
      </c>
      <c r="B7" s="1080">
        <v>1</v>
      </c>
      <c r="C7" s="361" t="s">
        <v>666</v>
      </c>
      <c r="D7" s="347"/>
      <c r="E7" s="347"/>
      <c r="F7" s="347"/>
      <c r="G7" s="347"/>
      <c r="H7" s="347"/>
      <c r="I7" s="347"/>
      <c r="J7" s="348">
        <v>9013205001282</v>
      </c>
      <c r="K7" s="349"/>
      <c r="L7" s="349"/>
      <c r="M7" s="349"/>
      <c r="N7" s="349"/>
      <c r="O7" s="349"/>
      <c r="P7" s="362" t="s">
        <v>681</v>
      </c>
      <c r="Q7" s="350"/>
      <c r="R7" s="350"/>
      <c r="S7" s="350"/>
      <c r="T7" s="350"/>
      <c r="U7" s="350"/>
      <c r="V7" s="350"/>
      <c r="W7" s="350"/>
      <c r="X7" s="350"/>
      <c r="Y7" s="351">
        <v>6</v>
      </c>
      <c r="Z7" s="352"/>
      <c r="AA7" s="352"/>
      <c r="AB7" s="353"/>
      <c r="AC7" s="363" t="s">
        <v>372</v>
      </c>
      <c r="AD7" s="364"/>
      <c r="AE7" s="364"/>
      <c r="AF7" s="364"/>
      <c r="AG7" s="364"/>
      <c r="AH7" s="365" t="s">
        <v>568</v>
      </c>
      <c r="AI7" s="366"/>
      <c r="AJ7" s="366"/>
      <c r="AK7" s="366"/>
      <c r="AL7" s="357" t="s">
        <v>568</v>
      </c>
      <c r="AM7" s="358"/>
      <c r="AN7" s="358"/>
      <c r="AO7" s="359"/>
      <c r="AP7" s="360" t="s">
        <v>568</v>
      </c>
      <c r="AQ7" s="360"/>
      <c r="AR7" s="360"/>
      <c r="AS7" s="360"/>
      <c r="AT7" s="360"/>
      <c r="AU7" s="360"/>
      <c r="AV7" s="360"/>
      <c r="AW7" s="360"/>
      <c r="AX7" s="360"/>
    </row>
    <row r="8" spans="1:50" ht="53.25" customHeight="1" x14ac:dyDescent="0.15">
      <c r="A8" s="1080">
        <v>5</v>
      </c>
      <c r="B8" s="1080">
        <v>1</v>
      </c>
      <c r="C8" s="361" t="s">
        <v>682</v>
      </c>
      <c r="D8" s="347"/>
      <c r="E8" s="347"/>
      <c r="F8" s="347"/>
      <c r="G8" s="347"/>
      <c r="H8" s="347"/>
      <c r="I8" s="347"/>
      <c r="J8" s="348">
        <v>4420005005394</v>
      </c>
      <c r="K8" s="349"/>
      <c r="L8" s="349"/>
      <c r="M8" s="349"/>
      <c r="N8" s="349"/>
      <c r="O8" s="349"/>
      <c r="P8" s="362" t="s">
        <v>684</v>
      </c>
      <c r="Q8" s="350"/>
      <c r="R8" s="350"/>
      <c r="S8" s="350"/>
      <c r="T8" s="350"/>
      <c r="U8" s="350"/>
      <c r="V8" s="350"/>
      <c r="W8" s="350"/>
      <c r="X8" s="350"/>
      <c r="Y8" s="351">
        <v>2</v>
      </c>
      <c r="Z8" s="352"/>
      <c r="AA8" s="352"/>
      <c r="AB8" s="353"/>
      <c r="AC8" s="363" t="s">
        <v>372</v>
      </c>
      <c r="AD8" s="364"/>
      <c r="AE8" s="364"/>
      <c r="AF8" s="364"/>
      <c r="AG8" s="364"/>
      <c r="AH8" s="365" t="s">
        <v>568</v>
      </c>
      <c r="AI8" s="366"/>
      <c r="AJ8" s="366"/>
      <c r="AK8" s="366"/>
      <c r="AL8" s="357" t="s">
        <v>568</v>
      </c>
      <c r="AM8" s="358"/>
      <c r="AN8" s="358"/>
      <c r="AO8" s="359"/>
      <c r="AP8" s="360" t="s">
        <v>568</v>
      </c>
      <c r="AQ8" s="360"/>
      <c r="AR8" s="360"/>
      <c r="AS8" s="360"/>
      <c r="AT8" s="360"/>
      <c r="AU8" s="360"/>
      <c r="AV8" s="360"/>
      <c r="AW8" s="360"/>
      <c r="AX8" s="360"/>
    </row>
    <row r="9" spans="1:50" ht="55.5" customHeight="1" x14ac:dyDescent="0.15">
      <c r="A9" s="1080">
        <v>6</v>
      </c>
      <c r="B9" s="1080">
        <v>1</v>
      </c>
      <c r="C9" s="361" t="s">
        <v>683</v>
      </c>
      <c r="D9" s="347"/>
      <c r="E9" s="347"/>
      <c r="F9" s="347"/>
      <c r="G9" s="347"/>
      <c r="H9" s="347"/>
      <c r="I9" s="347"/>
      <c r="J9" s="348">
        <v>9130005004289</v>
      </c>
      <c r="K9" s="349"/>
      <c r="L9" s="349"/>
      <c r="M9" s="349"/>
      <c r="N9" s="349"/>
      <c r="O9" s="349"/>
      <c r="P9" s="362" t="s">
        <v>685</v>
      </c>
      <c r="Q9" s="350"/>
      <c r="R9" s="350"/>
      <c r="S9" s="350"/>
      <c r="T9" s="350"/>
      <c r="U9" s="350"/>
      <c r="V9" s="350"/>
      <c r="W9" s="350"/>
      <c r="X9" s="350"/>
      <c r="Y9" s="351">
        <v>1</v>
      </c>
      <c r="Z9" s="352"/>
      <c r="AA9" s="352"/>
      <c r="AB9" s="353"/>
      <c r="AC9" s="363" t="s">
        <v>372</v>
      </c>
      <c r="AD9" s="364"/>
      <c r="AE9" s="364"/>
      <c r="AF9" s="364"/>
      <c r="AG9" s="364"/>
      <c r="AH9" s="365" t="s">
        <v>568</v>
      </c>
      <c r="AI9" s="366"/>
      <c r="AJ9" s="366"/>
      <c r="AK9" s="366"/>
      <c r="AL9" s="357" t="s">
        <v>568</v>
      </c>
      <c r="AM9" s="358"/>
      <c r="AN9" s="358"/>
      <c r="AO9" s="359"/>
      <c r="AP9" s="360" t="s">
        <v>568</v>
      </c>
      <c r="AQ9" s="360"/>
      <c r="AR9" s="360"/>
      <c r="AS9" s="360"/>
      <c r="AT9" s="360"/>
      <c r="AU9" s="360"/>
      <c r="AV9" s="360"/>
      <c r="AW9" s="360"/>
      <c r="AX9" s="360"/>
    </row>
    <row r="10" spans="1:50" ht="26.25" hidden="1"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9" t="s">
        <v>296</v>
      </c>
      <c r="K36" s="368"/>
      <c r="L36" s="368"/>
      <c r="M36" s="368"/>
      <c r="N36" s="368"/>
      <c r="O36" s="368"/>
      <c r="P36" s="369" t="s">
        <v>27</v>
      </c>
      <c r="Q36" s="369"/>
      <c r="R36" s="369"/>
      <c r="S36" s="369"/>
      <c r="T36" s="369"/>
      <c r="U36" s="369"/>
      <c r="V36" s="369"/>
      <c r="W36" s="369"/>
      <c r="X36" s="369"/>
      <c r="Y36" s="370" t="s">
        <v>349</v>
      </c>
      <c r="Z36" s="371"/>
      <c r="AA36" s="371"/>
      <c r="AB36" s="371"/>
      <c r="AC36" s="149" t="s">
        <v>334</v>
      </c>
      <c r="AD36" s="149"/>
      <c r="AE36" s="149"/>
      <c r="AF36" s="149"/>
      <c r="AG36" s="149"/>
      <c r="AH36" s="370" t="s">
        <v>260</v>
      </c>
      <c r="AI36" s="367"/>
      <c r="AJ36" s="367"/>
      <c r="AK36" s="367"/>
      <c r="AL36" s="367" t="s">
        <v>21</v>
      </c>
      <c r="AM36" s="367"/>
      <c r="AN36" s="367"/>
      <c r="AO36" s="372"/>
      <c r="AP36" s="373" t="s">
        <v>297</v>
      </c>
      <c r="AQ36" s="373"/>
      <c r="AR36" s="373"/>
      <c r="AS36" s="373"/>
      <c r="AT36" s="373"/>
      <c r="AU36" s="373"/>
      <c r="AV36" s="373"/>
      <c r="AW36" s="373"/>
      <c r="AX36" s="373"/>
    </row>
    <row r="37" spans="1:50" ht="56.25" customHeight="1" x14ac:dyDescent="0.15">
      <c r="A37" s="1080">
        <v>1</v>
      </c>
      <c r="B37" s="1080">
        <v>1</v>
      </c>
      <c r="C37" s="361" t="s">
        <v>686</v>
      </c>
      <c r="D37" s="347"/>
      <c r="E37" s="347"/>
      <c r="F37" s="347"/>
      <c r="G37" s="347"/>
      <c r="H37" s="347"/>
      <c r="I37" s="347"/>
      <c r="J37" s="348">
        <v>3180005006071</v>
      </c>
      <c r="K37" s="349"/>
      <c r="L37" s="349"/>
      <c r="M37" s="349"/>
      <c r="N37" s="349"/>
      <c r="O37" s="349"/>
      <c r="P37" s="362" t="s">
        <v>687</v>
      </c>
      <c r="Q37" s="350"/>
      <c r="R37" s="350"/>
      <c r="S37" s="350"/>
      <c r="T37" s="350"/>
      <c r="U37" s="350"/>
      <c r="V37" s="350"/>
      <c r="W37" s="350"/>
      <c r="X37" s="350"/>
      <c r="Y37" s="351">
        <v>4</v>
      </c>
      <c r="Z37" s="352"/>
      <c r="AA37" s="352"/>
      <c r="AB37" s="353"/>
      <c r="AC37" s="363" t="s">
        <v>372</v>
      </c>
      <c r="AD37" s="364"/>
      <c r="AE37" s="364"/>
      <c r="AF37" s="364"/>
      <c r="AG37" s="364"/>
      <c r="AH37" s="365" t="s">
        <v>568</v>
      </c>
      <c r="AI37" s="366"/>
      <c r="AJ37" s="366"/>
      <c r="AK37" s="366"/>
      <c r="AL37" s="357" t="s">
        <v>568</v>
      </c>
      <c r="AM37" s="358"/>
      <c r="AN37" s="358"/>
      <c r="AO37" s="359"/>
      <c r="AP37" s="360" t="s">
        <v>568</v>
      </c>
      <c r="AQ37" s="360"/>
      <c r="AR37" s="360"/>
      <c r="AS37" s="360"/>
      <c r="AT37" s="360"/>
      <c r="AU37" s="360"/>
      <c r="AV37" s="360"/>
      <c r="AW37" s="360"/>
      <c r="AX37" s="360"/>
    </row>
    <row r="38" spans="1:50" ht="26.25" hidden="1"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9" t="s">
        <v>296</v>
      </c>
      <c r="K69" s="368"/>
      <c r="L69" s="368"/>
      <c r="M69" s="368"/>
      <c r="N69" s="368"/>
      <c r="O69" s="368"/>
      <c r="P69" s="369" t="s">
        <v>27</v>
      </c>
      <c r="Q69" s="369"/>
      <c r="R69" s="369"/>
      <c r="S69" s="369"/>
      <c r="T69" s="369"/>
      <c r="U69" s="369"/>
      <c r="V69" s="369"/>
      <c r="W69" s="369"/>
      <c r="X69" s="369"/>
      <c r="Y69" s="370" t="s">
        <v>349</v>
      </c>
      <c r="Z69" s="371"/>
      <c r="AA69" s="371"/>
      <c r="AB69" s="371"/>
      <c r="AC69" s="149" t="s">
        <v>334</v>
      </c>
      <c r="AD69" s="149"/>
      <c r="AE69" s="149"/>
      <c r="AF69" s="149"/>
      <c r="AG69" s="149"/>
      <c r="AH69" s="370" t="s">
        <v>260</v>
      </c>
      <c r="AI69" s="367"/>
      <c r="AJ69" s="367"/>
      <c r="AK69" s="367"/>
      <c r="AL69" s="367" t="s">
        <v>21</v>
      </c>
      <c r="AM69" s="367"/>
      <c r="AN69" s="367"/>
      <c r="AO69" s="372"/>
      <c r="AP69" s="373" t="s">
        <v>297</v>
      </c>
      <c r="AQ69" s="373"/>
      <c r="AR69" s="373"/>
      <c r="AS69" s="373"/>
      <c r="AT69" s="373"/>
      <c r="AU69" s="373"/>
      <c r="AV69" s="373"/>
      <c r="AW69" s="373"/>
      <c r="AX69" s="373"/>
    </row>
    <row r="70" spans="1:50" ht="48" customHeight="1" x14ac:dyDescent="0.15">
      <c r="A70" s="1080">
        <v>1</v>
      </c>
      <c r="B70" s="1080">
        <v>1</v>
      </c>
      <c r="C70" s="361" t="s">
        <v>688</v>
      </c>
      <c r="D70" s="347"/>
      <c r="E70" s="347"/>
      <c r="F70" s="347"/>
      <c r="G70" s="347"/>
      <c r="H70" s="347"/>
      <c r="I70" s="347"/>
      <c r="J70" s="348">
        <v>6050001000658</v>
      </c>
      <c r="K70" s="349"/>
      <c r="L70" s="349"/>
      <c r="M70" s="349"/>
      <c r="N70" s="349"/>
      <c r="O70" s="349"/>
      <c r="P70" s="362" t="s">
        <v>708</v>
      </c>
      <c r="Q70" s="350"/>
      <c r="R70" s="350"/>
      <c r="S70" s="350"/>
      <c r="T70" s="350"/>
      <c r="U70" s="350"/>
      <c r="V70" s="350"/>
      <c r="W70" s="350"/>
      <c r="X70" s="350"/>
      <c r="Y70" s="351">
        <v>21</v>
      </c>
      <c r="Z70" s="352"/>
      <c r="AA70" s="352"/>
      <c r="AB70" s="353"/>
      <c r="AC70" s="363" t="s">
        <v>372</v>
      </c>
      <c r="AD70" s="364"/>
      <c r="AE70" s="364"/>
      <c r="AF70" s="364"/>
      <c r="AG70" s="364"/>
      <c r="AH70" s="365" t="s">
        <v>568</v>
      </c>
      <c r="AI70" s="366"/>
      <c r="AJ70" s="366"/>
      <c r="AK70" s="366"/>
      <c r="AL70" s="357" t="s">
        <v>568</v>
      </c>
      <c r="AM70" s="358"/>
      <c r="AN70" s="358"/>
      <c r="AO70" s="359"/>
      <c r="AP70" s="360" t="s">
        <v>568</v>
      </c>
      <c r="AQ70" s="360"/>
      <c r="AR70" s="360"/>
      <c r="AS70" s="360"/>
      <c r="AT70" s="360"/>
      <c r="AU70" s="360"/>
      <c r="AV70" s="360"/>
      <c r="AW70" s="360"/>
      <c r="AX70" s="360"/>
    </row>
    <row r="71" spans="1:50" ht="26.25" hidden="1"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5.25" hidden="1"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9" t="s">
        <v>296</v>
      </c>
      <c r="K102" s="368"/>
      <c r="L102" s="368"/>
      <c r="M102" s="368"/>
      <c r="N102" s="368"/>
      <c r="O102" s="368"/>
      <c r="P102" s="369" t="s">
        <v>27</v>
      </c>
      <c r="Q102" s="369"/>
      <c r="R102" s="369"/>
      <c r="S102" s="369"/>
      <c r="T102" s="369"/>
      <c r="U102" s="369"/>
      <c r="V102" s="369"/>
      <c r="W102" s="369"/>
      <c r="X102" s="369"/>
      <c r="Y102" s="370" t="s">
        <v>349</v>
      </c>
      <c r="Z102" s="371"/>
      <c r="AA102" s="371"/>
      <c r="AB102" s="371"/>
      <c r="AC102" s="149" t="s">
        <v>334</v>
      </c>
      <c r="AD102" s="149"/>
      <c r="AE102" s="149"/>
      <c r="AF102" s="149"/>
      <c r="AG102" s="149"/>
      <c r="AH102" s="370" t="s">
        <v>260</v>
      </c>
      <c r="AI102" s="367"/>
      <c r="AJ102" s="367"/>
      <c r="AK102" s="367"/>
      <c r="AL102" s="367" t="s">
        <v>21</v>
      </c>
      <c r="AM102" s="367"/>
      <c r="AN102" s="367"/>
      <c r="AO102" s="372"/>
      <c r="AP102" s="373" t="s">
        <v>297</v>
      </c>
      <c r="AQ102" s="373"/>
      <c r="AR102" s="373"/>
      <c r="AS102" s="373"/>
      <c r="AT102" s="373"/>
      <c r="AU102" s="373"/>
      <c r="AV102" s="373"/>
      <c r="AW102" s="373"/>
      <c r="AX102" s="373"/>
    </row>
    <row r="103" spans="1:50" ht="57.75" customHeight="1" x14ac:dyDescent="0.15">
      <c r="A103" s="1080">
        <v>1</v>
      </c>
      <c r="B103" s="1080">
        <v>1</v>
      </c>
      <c r="C103" s="361" t="s">
        <v>689</v>
      </c>
      <c r="D103" s="347"/>
      <c r="E103" s="347"/>
      <c r="F103" s="347"/>
      <c r="G103" s="347"/>
      <c r="H103" s="347"/>
      <c r="I103" s="347"/>
      <c r="J103" s="348">
        <v>6430005004014</v>
      </c>
      <c r="K103" s="349"/>
      <c r="L103" s="349"/>
      <c r="M103" s="349"/>
      <c r="N103" s="349"/>
      <c r="O103" s="349"/>
      <c r="P103" s="362" t="s">
        <v>690</v>
      </c>
      <c r="Q103" s="350"/>
      <c r="R103" s="350"/>
      <c r="S103" s="350"/>
      <c r="T103" s="350"/>
      <c r="U103" s="350"/>
      <c r="V103" s="350"/>
      <c r="W103" s="350"/>
      <c r="X103" s="350"/>
      <c r="Y103" s="351">
        <v>2</v>
      </c>
      <c r="Z103" s="352"/>
      <c r="AA103" s="352"/>
      <c r="AB103" s="353"/>
      <c r="AC103" s="363" t="s">
        <v>372</v>
      </c>
      <c r="AD103" s="364"/>
      <c r="AE103" s="364"/>
      <c r="AF103" s="364"/>
      <c r="AG103" s="364"/>
      <c r="AH103" s="365" t="s">
        <v>568</v>
      </c>
      <c r="AI103" s="366"/>
      <c r="AJ103" s="366"/>
      <c r="AK103" s="366"/>
      <c r="AL103" s="357" t="s">
        <v>568</v>
      </c>
      <c r="AM103" s="358"/>
      <c r="AN103" s="358"/>
      <c r="AO103" s="359"/>
      <c r="AP103" s="360" t="s">
        <v>568</v>
      </c>
      <c r="AQ103" s="360"/>
      <c r="AR103" s="360"/>
      <c r="AS103" s="360"/>
      <c r="AT103" s="360"/>
      <c r="AU103" s="360"/>
      <c r="AV103" s="360"/>
      <c r="AW103" s="360"/>
      <c r="AX103" s="360"/>
    </row>
    <row r="104" spans="1:50" ht="50.25" customHeight="1" x14ac:dyDescent="0.15">
      <c r="A104" s="1080">
        <v>2</v>
      </c>
      <c r="B104" s="1080">
        <v>1</v>
      </c>
      <c r="C104" s="361" t="s">
        <v>666</v>
      </c>
      <c r="D104" s="347"/>
      <c r="E104" s="347"/>
      <c r="F104" s="347"/>
      <c r="G104" s="347"/>
      <c r="H104" s="347"/>
      <c r="I104" s="347"/>
      <c r="J104" s="348">
        <v>9013205001282</v>
      </c>
      <c r="K104" s="349"/>
      <c r="L104" s="349"/>
      <c r="M104" s="349"/>
      <c r="N104" s="349"/>
      <c r="O104" s="349"/>
      <c r="P104" s="362" t="s">
        <v>691</v>
      </c>
      <c r="Q104" s="350"/>
      <c r="R104" s="350"/>
      <c r="S104" s="350"/>
      <c r="T104" s="350"/>
      <c r="U104" s="350"/>
      <c r="V104" s="350"/>
      <c r="W104" s="350"/>
      <c r="X104" s="350"/>
      <c r="Y104" s="351">
        <v>2</v>
      </c>
      <c r="Z104" s="352"/>
      <c r="AA104" s="352"/>
      <c r="AB104" s="353"/>
      <c r="AC104" s="363" t="s">
        <v>372</v>
      </c>
      <c r="AD104" s="364"/>
      <c r="AE104" s="364"/>
      <c r="AF104" s="364"/>
      <c r="AG104" s="364"/>
      <c r="AH104" s="365" t="s">
        <v>568</v>
      </c>
      <c r="AI104" s="366"/>
      <c r="AJ104" s="366"/>
      <c r="AK104" s="366"/>
      <c r="AL104" s="357" t="s">
        <v>568</v>
      </c>
      <c r="AM104" s="358"/>
      <c r="AN104" s="358"/>
      <c r="AO104" s="359"/>
      <c r="AP104" s="360" t="s">
        <v>568</v>
      </c>
      <c r="AQ104" s="360"/>
      <c r="AR104" s="360"/>
      <c r="AS104" s="360"/>
      <c r="AT104" s="360"/>
      <c r="AU104" s="360"/>
      <c r="AV104" s="360"/>
      <c r="AW104" s="360"/>
      <c r="AX104" s="360"/>
    </row>
    <row r="105" spans="1:50" ht="26.25" hidden="1"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9" t="s">
        <v>296</v>
      </c>
      <c r="K135" s="368"/>
      <c r="L135" s="368"/>
      <c r="M135" s="368"/>
      <c r="N135" s="368"/>
      <c r="O135" s="368"/>
      <c r="P135" s="369" t="s">
        <v>27</v>
      </c>
      <c r="Q135" s="369"/>
      <c r="R135" s="369"/>
      <c r="S135" s="369"/>
      <c r="T135" s="369"/>
      <c r="U135" s="369"/>
      <c r="V135" s="369"/>
      <c r="W135" s="369"/>
      <c r="X135" s="369"/>
      <c r="Y135" s="370" t="s">
        <v>349</v>
      </c>
      <c r="Z135" s="371"/>
      <c r="AA135" s="371"/>
      <c r="AB135" s="371"/>
      <c r="AC135" s="149" t="s">
        <v>334</v>
      </c>
      <c r="AD135" s="149"/>
      <c r="AE135" s="149"/>
      <c r="AF135" s="149"/>
      <c r="AG135" s="149"/>
      <c r="AH135" s="370" t="s">
        <v>260</v>
      </c>
      <c r="AI135" s="367"/>
      <c r="AJ135" s="367"/>
      <c r="AK135" s="367"/>
      <c r="AL135" s="367" t="s">
        <v>21</v>
      </c>
      <c r="AM135" s="367"/>
      <c r="AN135" s="367"/>
      <c r="AO135" s="372"/>
      <c r="AP135" s="373" t="s">
        <v>297</v>
      </c>
      <c r="AQ135" s="373"/>
      <c r="AR135" s="373"/>
      <c r="AS135" s="373"/>
      <c r="AT135" s="373"/>
      <c r="AU135" s="373"/>
      <c r="AV135" s="373"/>
      <c r="AW135" s="373"/>
      <c r="AX135" s="373"/>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9" t="s">
        <v>296</v>
      </c>
      <c r="K168" s="368"/>
      <c r="L168" s="368"/>
      <c r="M168" s="368"/>
      <c r="N168" s="368"/>
      <c r="O168" s="368"/>
      <c r="P168" s="369" t="s">
        <v>27</v>
      </c>
      <c r="Q168" s="369"/>
      <c r="R168" s="369"/>
      <c r="S168" s="369"/>
      <c r="T168" s="369"/>
      <c r="U168" s="369"/>
      <c r="V168" s="369"/>
      <c r="W168" s="369"/>
      <c r="X168" s="369"/>
      <c r="Y168" s="370" t="s">
        <v>349</v>
      </c>
      <c r="Z168" s="371"/>
      <c r="AA168" s="371"/>
      <c r="AB168" s="371"/>
      <c r="AC168" s="149" t="s">
        <v>334</v>
      </c>
      <c r="AD168" s="149"/>
      <c r="AE168" s="149"/>
      <c r="AF168" s="149"/>
      <c r="AG168" s="149"/>
      <c r="AH168" s="370" t="s">
        <v>260</v>
      </c>
      <c r="AI168" s="367"/>
      <c r="AJ168" s="367"/>
      <c r="AK168" s="367"/>
      <c r="AL168" s="367" t="s">
        <v>21</v>
      </c>
      <c r="AM168" s="367"/>
      <c r="AN168" s="367"/>
      <c r="AO168" s="372"/>
      <c r="AP168" s="373" t="s">
        <v>297</v>
      </c>
      <c r="AQ168" s="373"/>
      <c r="AR168" s="373"/>
      <c r="AS168" s="373"/>
      <c r="AT168" s="373"/>
      <c r="AU168" s="373"/>
      <c r="AV168" s="373"/>
      <c r="AW168" s="373"/>
      <c r="AX168" s="373"/>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9" t="s">
        <v>296</v>
      </c>
      <c r="K201" s="368"/>
      <c r="L201" s="368"/>
      <c r="M201" s="368"/>
      <c r="N201" s="368"/>
      <c r="O201" s="368"/>
      <c r="P201" s="369" t="s">
        <v>27</v>
      </c>
      <c r="Q201" s="369"/>
      <c r="R201" s="369"/>
      <c r="S201" s="369"/>
      <c r="T201" s="369"/>
      <c r="U201" s="369"/>
      <c r="V201" s="369"/>
      <c r="W201" s="369"/>
      <c r="X201" s="369"/>
      <c r="Y201" s="370" t="s">
        <v>349</v>
      </c>
      <c r="Z201" s="371"/>
      <c r="AA201" s="371"/>
      <c r="AB201" s="371"/>
      <c r="AC201" s="149" t="s">
        <v>334</v>
      </c>
      <c r="AD201" s="149"/>
      <c r="AE201" s="149"/>
      <c r="AF201" s="149"/>
      <c r="AG201" s="149"/>
      <c r="AH201" s="370" t="s">
        <v>260</v>
      </c>
      <c r="AI201" s="367"/>
      <c r="AJ201" s="367"/>
      <c r="AK201" s="367"/>
      <c r="AL201" s="367" t="s">
        <v>21</v>
      </c>
      <c r="AM201" s="367"/>
      <c r="AN201" s="367"/>
      <c r="AO201" s="372"/>
      <c r="AP201" s="373" t="s">
        <v>297</v>
      </c>
      <c r="AQ201" s="373"/>
      <c r="AR201" s="373"/>
      <c r="AS201" s="373"/>
      <c r="AT201" s="373"/>
      <c r="AU201" s="373"/>
      <c r="AV201" s="373"/>
      <c r="AW201" s="373"/>
      <c r="AX201" s="373"/>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9" t="s">
        <v>296</v>
      </c>
      <c r="K234" s="368"/>
      <c r="L234" s="368"/>
      <c r="M234" s="368"/>
      <c r="N234" s="368"/>
      <c r="O234" s="368"/>
      <c r="P234" s="369" t="s">
        <v>27</v>
      </c>
      <c r="Q234" s="369"/>
      <c r="R234" s="369"/>
      <c r="S234" s="369"/>
      <c r="T234" s="369"/>
      <c r="U234" s="369"/>
      <c r="V234" s="369"/>
      <c r="W234" s="369"/>
      <c r="X234" s="369"/>
      <c r="Y234" s="370" t="s">
        <v>349</v>
      </c>
      <c r="Z234" s="371"/>
      <c r="AA234" s="371"/>
      <c r="AB234" s="371"/>
      <c r="AC234" s="149" t="s">
        <v>334</v>
      </c>
      <c r="AD234" s="149"/>
      <c r="AE234" s="149"/>
      <c r="AF234" s="149"/>
      <c r="AG234" s="149"/>
      <c r="AH234" s="370" t="s">
        <v>260</v>
      </c>
      <c r="AI234" s="367"/>
      <c r="AJ234" s="367"/>
      <c r="AK234" s="367"/>
      <c r="AL234" s="367" t="s">
        <v>21</v>
      </c>
      <c r="AM234" s="367"/>
      <c r="AN234" s="367"/>
      <c r="AO234" s="372"/>
      <c r="AP234" s="373" t="s">
        <v>297</v>
      </c>
      <c r="AQ234" s="373"/>
      <c r="AR234" s="373"/>
      <c r="AS234" s="373"/>
      <c r="AT234" s="373"/>
      <c r="AU234" s="373"/>
      <c r="AV234" s="373"/>
      <c r="AW234" s="373"/>
      <c r="AX234" s="373"/>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9" t="s">
        <v>296</v>
      </c>
      <c r="K267" s="368"/>
      <c r="L267" s="368"/>
      <c r="M267" s="368"/>
      <c r="N267" s="368"/>
      <c r="O267" s="368"/>
      <c r="P267" s="369" t="s">
        <v>27</v>
      </c>
      <c r="Q267" s="369"/>
      <c r="R267" s="369"/>
      <c r="S267" s="369"/>
      <c r="T267" s="369"/>
      <c r="U267" s="369"/>
      <c r="V267" s="369"/>
      <c r="W267" s="369"/>
      <c r="X267" s="369"/>
      <c r="Y267" s="370" t="s">
        <v>349</v>
      </c>
      <c r="Z267" s="371"/>
      <c r="AA267" s="371"/>
      <c r="AB267" s="371"/>
      <c r="AC267" s="149" t="s">
        <v>334</v>
      </c>
      <c r="AD267" s="149"/>
      <c r="AE267" s="149"/>
      <c r="AF267" s="149"/>
      <c r="AG267" s="149"/>
      <c r="AH267" s="370" t="s">
        <v>260</v>
      </c>
      <c r="AI267" s="367"/>
      <c r="AJ267" s="367"/>
      <c r="AK267" s="367"/>
      <c r="AL267" s="367" t="s">
        <v>21</v>
      </c>
      <c r="AM267" s="367"/>
      <c r="AN267" s="367"/>
      <c r="AO267" s="372"/>
      <c r="AP267" s="373" t="s">
        <v>297</v>
      </c>
      <c r="AQ267" s="373"/>
      <c r="AR267" s="373"/>
      <c r="AS267" s="373"/>
      <c r="AT267" s="373"/>
      <c r="AU267" s="373"/>
      <c r="AV267" s="373"/>
      <c r="AW267" s="373"/>
      <c r="AX267" s="373"/>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9" t="s">
        <v>296</v>
      </c>
      <c r="K300" s="368"/>
      <c r="L300" s="368"/>
      <c r="M300" s="368"/>
      <c r="N300" s="368"/>
      <c r="O300" s="368"/>
      <c r="P300" s="369" t="s">
        <v>27</v>
      </c>
      <c r="Q300" s="369"/>
      <c r="R300" s="369"/>
      <c r="S300" s="369"/>
      <c r="T300" s="369"/>
      <c r="U300" s="369"/>
      <c r="V300" s="369"/>
      <c r="W300" s="369"/>
      <c r="X300" s="369"/>
      <c r="Y300" s="370" t="s">
        <v>349</v>
      </c>
      <c r="Z300" s="371"/>
      <c r="AA300" s="371"/>
      <c r="AB300" s="371"/>
      <c r="AC300" s="149" t="s">
        <v>334</v>
      </c>
      <c r="AD300" s="149"/>
      <c r="AE300" s="149"/>
      <c r="AF300" s="149"/>
      <c r="AG300" s="149"/>
      <c r="AH300" s="370" t="s">
        <v>260</v>
      </c>
      <c r="AI300" s="367"/>
      <c r="AJ300" s="367"/>
      <c r="AK300" s="367"/>
      <c r="AL300" s="367" t="s">
        <v>21</v>
      </c>
      <c r="AM300" s="367"/>
      <c r="AN300" s="367"/>
      <c r="AO300" s="372"/>
      <c r="AP300" s="373" t="s">
        <v>297</v>
      </c>
      <c r="AQ300" s="373"/>
      <c r="AR300" s="373"/>
      <c r="AS300" s="373"/>
      <c r="AT300" s="373"/>
      <c r="AU300" s="373"/>
      <c r="AV300" s="373"/>
      <c r="AW300" s="373"/>
      <c r="AX300" s="373"/>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9" t="s">
        <v>296</v>
      </c>
      <c r="K333" s="368"/>
      <c r="L333" s="368"/>
      <c r="M333" s="368"/>
      <c r="N333" s="368"/>
      <c r="O333" s="368"/>
      <c r="P333" s="369" t="s">
        <v>27</v>
      </c>
      <c r="Q333" s="369"/>
      <c r="R333" s="369"/>
      <c r="S333" s="369"/>
      <c r="T333" s="369"/>
      <c r="U333" s="369"/>
      <c r="V333" s="369"/>
      <c r="W333" s="369"/>
      <c r="X333" s="369"/>
      <c r="Y333" s="370" t="s">
        <v>349</v>
      </c>
      <c r="Z333" s="371"/>
      <c r="AA333" s="371"/>
      <c r="AB333" s="371"/>
      <c r="AC333" s="149" t="s">
        <v>334</v>
      </c>
      <c r="AD333" s="149"/>
      <c r="AE333" s="149"/>
      <c r="AF333" s="149"/>
      <c r="AG333" s="149"/>
      <c r="AH333" s="370" t="s">
        <v>260</v>
      </c>
      <c r="AI333" s="367"/>
      <c r="AJ333" s="367"/>
      <c r="AK333" s="367"/>
      <c r="AL333" s="367" t="s">
        <v>21</v>
      </c>
      <c r="AM333" s="367"/>
      <c r="AN333" s="367"/>
      <c r="AO333" s="372"/>
      <c r="AP333" s="373" t="s">
        <v>297</v>
      </c>
      <c r="AQ333" s="373"/>
      <c r="AR333" s="373"/>
      <c r="AS333" s="373"/>
      <c r="AT333" s="373"/>
      <c r="AU333" s="373"/>
      <c r="AV333" s="373"/>
      <c r="AW333" s="373"/>
      <c r="AX333" s="373"/>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9" t="s">
        <v>296</v>
      </c>
      <c r="K366" s="368"/>
      <c r="L366" s="368"/>
      <c r="M366" s="368"/>
      <c r="N366" s="368"/>
      <c r="O366" s="368"/>
      <c r="P366" s="369" t="s">
        <v>27</v>
      </c>
      <c r="Q366" s="369"/>
      <c r="R366" s="369"/>
      <c r="S366" s="369"/>
      <c r="T366" s="369"/>
      <c r="U366" s="369"/>
      <c r="V366" s="369"/>
      <c r="W366" s="369"/>
      <c r="X366" s="369"/>
      <c r="Y366" s="370" t="s">
        <v>349</v>
      </c>
      <c r="Z366" s="371"/>
      <c r="AA366" s="371"/>
      <c r="AB366" s="371"/>
      <c r="AC366" s="149" t="s">
        <v>334</v>
      </c>
      <c r="AD366" s="149"/>
      <c r="AE366" s="149"/>
      <c r="AF366" s="149"/>
      <c r="AG366" s="149"/>
      <c r="AH366" s="370" t="s">
        <v>260</v>
      </c>
      <c r="AI366" s="367"/>
      <c r="AJ366" s="367"/>
      <c r="AK366" s="367"/>
      <c r="AL366" s="367" t="s">
        <v>21</v>
      </c>
      <c r="AM366" s="367"/>
      <c r="AN366" s="367"/>
      <c r="AO366" s="372"/>
      <c r="AP366" s="373" t="s">
        <v>297</v>
      </c>
      <c r="AQ366" s="373"/>
      <c r="AR366" s="373"/>
      <c r="AS366" s="373"/>
      <c r="AT366" s="373"/>
      <c r="AU366" s="373"/>
      <c r="AV366" s="373"/>
      <c r="AW366" s="373"/>
      <c r="AX366" s="373"/>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9" t="s">
        <v>296</v>
      </c>
      <c r="K399" s="368"/>
      <c r="L399" s="368"/>
      <c r="M399" s="368"/>
      <c r="N399" s="368"/>
      <c r="O399" s="368"/>
      <c r="P399" s="369" t="s">
        <v>27</v>
      </c>
      <c r="Q399" s="369"/>
      <c r="R399" s="369"/>
      <c r="S399" s="369"/>
      <c r="T399" s="369"/>
      <c r="U399" s="369"/>
      <c r="V399" s="369"/>
      <c r="W399" s="369"/>
      <c r="X399" s="369"/>
      <c r="Y399" s="370" t="s">
        <v>349</v>
      </c>
      <c r="Z399" s="371"/>
      <c r="AA399" s="371"/>
      <c r="AB399" s="371"/>
      <c r="AC399" s="149" t="s">
        <v>334</v>
      </c>
      <c r="AD399" s="149"/>
      <c r="AE399" s="149"/>
      <c r="AF399" s="149"/>
      <c r="AG399" s="149"/>
      <c r="AH399" s="370" t="s">
        <v>260</v>
      </c>
      <c r="AI399" s="367"/>
      <c r="AJ399" s="367"/>
      <c r="AK399" s="367"/>
      <c r="AL399" s="367" t="s">
        <v>21</v>
      </c>
      <c r="AM399" s="367"/>
      <c r="AN399" s="367"/>
      <c r="AO399" s="372"/>
      <c r="AP399" s="373" t="s">
        <v>297</v>
      </c>
      <c r="AQ399" s="373"/>
      <c r="AR399" s="373"/>
      <c r="AS399" s="373"/>
      <c r="AT399" s="373"/>
      <c r="AU399" s="373"/>
      <c r="AV399" s="373"/>
      <c r="AW399" s="373"/>
      <c r="AX399" s="373"/>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9" t="s">
        <v>296</v>
      </c>
      <c r="K432" s="368"/>
      <c r="L432" s="368"/>
      <c r="M432" s="368"/>
      <c r="N432" s="368"/>
      <c r="O432" s="368"/>
      <c r="P432" s="369" t="s">
        <v>27</v>
      </c>
      <c r="Q432" s="369"/>
      <c r="R432" s="369"/>
      <c r="S432" s="369"/>
      <c r="T432" s="369"/>
      <c r="U432" s="369"/>
      <c r="V432" s="369"/>
      <c r="W432" s="369"/>
      <c r="X432" s="369"/>
      <c r="Y432" s="370" t="s">
        <v>349</v>
      </c>
      <c r="Z432" s="371"/>
      <c r="AA432" s="371"/>
      <c r="AB432" s="371"/>
      <c r="AC432" s="149" t="s">
        <v>334</v>
      </c>
      <c r="AD432" s="149"/>
      <c r="AE432" s="149"/>
      <c r="AF432" s="149"/>
      <c r="AG432" s="149"/>
      <c r="AH432" s="370" t="s">
        <v>260</v>
      </c>
      <c r="AI432" s="367"/>
      <c r="AJ432" s="367"/>
      <c r="AK432" s="367"/>
      <c r="AL432" s="367" t="s">
        <v>21</v>
      </c>
      <c r="AM432" s="367"/>
      <c r="AN432" s="367"/>
      <c r="AO432" s="372"/>
      <c r="AP432" s="373" t="s">
        <v>297</v>
      </c>
      <c r="AQ432" s="373"/>
      <c r="AR432" s="373"/>
      <c r="AS432" s="373"/>
      <c r="AT432" s="373"/>
      <c r="AU432" s="373"/>
      <c r="AV432" s="373"/>
      <c r="AW432" s="373"/>
      <c r="AX432" s="373"/>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9" t="s">
        <v>296</v>
      </c>
      <c r="K465" s="368"/>
      <c r="L465" s="368"/>
      <c r="M465" s="368"/>
      <c r="N465" s="368"/>
      <c r="O465" s="368"/>
      <c r="P465" s="369" t="s">
        <v>27</v>
      </c>
      <c r="Q465" s="369"/>
      <c r="R465" s="369"/>
      <c r="S465" s="369"/>
      <c r="T465" s="369"/>
      <c r="U465" s="369"/>
      <c r="V465" s="369"/>
      <c r="W465" s="369"/>
      <c r="X465" s="369"/>
      <c r="Y465" s="370" t="s">
        <v>349</v>
      </c>
      <c r="Z465" s="371"/>
      <c r="AA465" s="371"/>
      <c r="AB465" s="371"/>
      <c r="AC465" s="149" t="s">
        <v>334</v>
      </c>
      <c r="AD465" s="149"/>
      <c r="AE465" s="149"/>
      <c r="AF465" s="149"/>
      <c r="AG465" s="149"/>
      <c r="AH465" s="370" t="s">
        <v>260</v>
      </c>
      <c r="AI465" s="367"/>
      <c r="AJ465" s="367"/>
      <c r="AK465" s="367"/>
      <c r="AL465" s="367" t="s">
        <v>21</v>
      </c>
      <c r="AM465" s="367"/>
      <c r="AN465" s="367"/>
      <c r="AO465" s="372"/>
      <c r="AP465" s="373" t="s">
        <v>297</v>
      </c>
      <c r="AQ465" s="373"/>
      <c r="AR465" s="373"/>
      <c r="AS465" s="373"/>
      <c r="AT465" s="373"/>
      <c r="AU465" s="373"/>
      <c r="AV465" s="373"/>
      <c r="AW465" s="373"/>
      <c r="AX465" s="373"/>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9" t="s">
        <v>296</v>
      </c>
      <c r="K498" s="368"/>
      <c r="L498" s="368"/>
      <c r="M498" s="368"/>
      <c r="N498" s="368"/>
      <c r="O498" s="368"/>
      <c r="P498" s="369" t="s">
        <v>27</v>
      </c>
      <c r="Q498" s="369"/>
      <c r="R498" s="369"/>
      <c r="S498" s="369"/>
      <c r="T498" s="369"/>
      <c r="U498" s="369"/>
      <c r="V498" s="369"/>
      <c r="W498" s="369"/>
      <c r="X498" s="369"/>
      <c r="Y498" s="370" t="s">
        <v>349</v>
      </c>
      <c r="Z498" s="371"/>
      <c r="AA498" s="371"/>
      <c r="AB498" s="371"/>
      <c r="AC498" s="149" t="s">
        <v>334</v>
      </c>
      <c r="AD498" s="149"/>
      <c r="AE498" s="149"/>
      <c r="AF498" s="149"/>
      <c r="AG498" s="149"/>
      <c r="AH498" s="370" t="s">
        <v>260</v>
      </c>
      <c r="AI498" s="367"/>
      <c r="AJ498" s="367"/>
      <c r="AK498" s="367"/>
      <c r="AL498" s="367" t="s">
        <v>21</v>
      </c>
      <c r="AM498" s="367"/>
      <c r="AN498" s="367"/>
      <c r="AO498" s="372"/>
      <c r="AP498" s="373" t="s">
        <v>297</v>
      </c>
      <c r="AQ498" s="373"/>
      <c r="AR498" s="373"/>
      <c r="AS498" s="373"/>
      <c r="AT498" s="373"/>
      <c r="AU498" s="373"/>
      <c r="AV498" s="373"/>
      <c r="AW498" s="373"/>
      <c r="AX498" s="373"/>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9" t="s">
        <v>296</v>
      </c>
      <c r="K531" s="368"/>
      <c r="L531" s="368"/>
      <c r="M531" s="368"/>
      <c r="N531" s="368"/>
      <c r="O531" s="368"/>
      <c r="P531" s="369" t="s">
        <v>27</v>
      </c>
      <c r="Q531" s="369"/>
      <c r="R531" s="369"/>
      <c r="S531" s="369"/>
      <c r="T531" s="369"/>
      <c r="U531" s="369"/>
      <c r="V531" s="369"/>
      <c r="W531" s="369"/>
      <c r="X531" s="369"/>
      <c r="Y531" s="370" t="s">
        <v>349</v>
      </c>
      <c r="Z531" s="371"/>
      <c r="AA531" s="371"/>
      <c r="AB531" s="371"/>
      <c r="AC531" s="149" t="s">
        <v>334</v>
      </c>
      <c r="AD531" s="149"/>
      <c r="AE531" s="149"/>
      <c r="AF531" s="149"/>
      <c r="AG531" s="149"/>
      <c r="AH531" s="370" t="s">
        <v>260</v>
      </c>
      <c r="AI531" s="367"/>
      <c r="AJ531" s="367"/>
      <c r="AK531" s="367"/>
      <c r="AL531" s="367" t="s">
        <v>21</v>
      </c>
      <c r="AM531" s="367"/>
      <c r="AN531" s="367"/>
      <c r="AO531" s="372"/>
      <c r="AP531" s="373" t="s">
        <v>297</v>
      </c>
      <c r="AQ531" s="373"/>
      <c r="AR531" s="373"/>
      <c r="AS531" s="373"/>
      <c r="AT531" s="373"/>
      <c r="AU531" s="373"/>
      <c r="AV531" s="373"/>
      <c r="AW531" s="373"/>
      <c r="AX531" s="373"/>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9" t="s">
        <v>296</v>
      </c>
      <c r="K564" s="368"/>
      <c r="L564" s="368"/>
      <c r="M564" s="368"/>
      <c r="N564" s="368"/>
      <c r="O564" s="368"/>
      <c r="P564" s="369" t="s">
        <v>27</v>
      </c>
      <c r="Q564" s="369"/>
      <c r="R564" s="369"/>
      <c r="S564" s="369"/>
      <c r="T564" s="369"/>
      <c r="U564" s="369"/>
      <c r="V564" s="369"/>
      <c r="W564" s="369"/>
      <c r="X564" s="369"/>
      <c r="Y564" s="370" t="s">
        <v>349</v>
      </c>
      <c r="Z564" s="371"/>
      <c r="AA564" s="371"/>
      <c r="AB564" s="371"/>
      <c r="AC564" s="149" t="s">
        <v>334</v>
      </c>
      <c r="AD564" s="149"/>
      <c r="AE564" s="149"/>
      <c r="AF564" s="149"/>
      <c r="AG564" s="149"/>
      <c r="AH564" s="370" t="s">
        <v>260</v>
      </c>
      <c r="AI564" s="367"/>
      <c r="AJ564" s="367"/>
      <c r="AK564" s="367"/>
      <c r="AL564" s="367" t="s">
        <v>21</v>
      </c>
      <c r="AM564" s="367"/>
      <c r="AN564" s="367"/>
      <c r="AO564" s="372"/>
      <c r="AP564" s="373" t="s">
        <v>297</v>
      </c>
      <c r="AQ564" s="373"/>
      <c r="AR564" s="373"/>
      <c r="AS564" s="373"/>
      <c r="AT564" s="373"/>
      <c r="AU564" s="373"/>
      <c r="AV564" s="373"/>
      <c r="AW564" s="373"/>
      <c r="AX564" s="373"/>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9" t="s">
        <v>296</v>
      </c>
      <c r="K597" s="368"/>
      <c r="L597" s="368"/>
      <c r="M597" s="368"/>
      <c r="N597" s="368"/>
      <c r="O597" s="368"/>
      <c r="P597" s="369" t="s">
        <v>27</v>
      </c>
      <c r="Q597" s="369"/>
      <c r="R597" s="369"/>
      <c r="S597" s="369"/>
      <c r="T597" s="369"/>
      <c r="U597" s="369"/>
      <c r="V597" s="369"/>
      <c r="W597" s="369"/>
      <c r="X597" s="369"/>
      <c r="Y597" s="370" t="s">
        <v>349</v>
      </c>
      <c r="Z597" s="371"/>
      <c r="AA597" s="371"/>
      <c r="AB597" s="371"/>
      <c r="AC597" s="149" t="s">
        <v>334</v>
      </c>
      <c r="AD597" s="149"/>
      <c r="AE597" s="149"/>
      <c r="AF597" s="149"/>
      <c r="AG597" s="149"/>
      <c r="AH597" s="370" t="s">
        <v>260</v>
      </c>
      <c r="AI597" s="367"/>
      <c r="AJ597" s="367"/>
      <c r="AK597" s="367"/>
      <c r="AL597" s="367" t="s">
        <v>21</v>
      </c>
      <c r="AM597" s="367"/>
      <c r="AN597" s="367"/>
      <c r="AO597" s="372"/>
      <c r="AP597" s="373" t="s">
        <v>297</v>
      </c>
      <c r="AQ597" s="373"/>
      <c r="AR597" s="373"/>
      <c r="AS597" s="373"/>
      <c r="AT597" s="373"/>
      <c r="AU597" s="373"/>
      <c r="AV597" s="373"/>
      <c r="AW597" s="373"/>
      <c r="AX597" s="373"/>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9" t="s">
        <v>296</v>
      </c>
      <c r="K630" s="368"/>
      <c r="L630" s="368"/>
      <c r="M630" s="368"/>
      <c r="N630" s="368"/>
      <c r="O630" s="368"/>
      <c r="P630" s="369" t="s">
        <v>27</v>
      </c>
      <c r="Q630" s="369"/>
      <c r="R630" s="369"/>
      <c r="S630" s="369"/>
      <c r="T630" s="369"/>
      <c r="U630" s="369"/>
      <c r="V630" s="369"/>
      <c r="W630" s="369"/>
      <c r="X630" s="369"/>
      <c r="Y630" s="370" t="s">
        <v>349</v>
      </c>
      <c r="Z630" s="371"/>
      <c r="AA630" s="371"/>
      <c r="AB630" s="371"/>
      <c r="AC630" s="149" t="s">
        <v>334</v>
      </c>
      <c r="AD630" s="149"/>
      <c r="AE630" s="149"/>
      <c r="AF630" s="149"/>
      <c r="AG630" s="149"/>
      <c r="AH630" s="370" t="s">
        <v>260</v>
      </c>
      <c r="AI630" s="367"/>
      <c r="AJ630" s="367"/>
      <c r="AK630" s="367"/>
      <c r="AL630" s="367" t="s">
        <v>21</v>
      </c>
      <c r="AM630" s="367"/>
      <c r="AN630" s="367"/>
      <c r="AO630" s="372"/>
      <c r="AP630" s="373" t="s">
        <v>297</v>
      </c>
      <c r="AQ630" s="373"/>
      <c r="AR630" s="373"/>
      <c r="AS630" s="373"/>
      <c r="AT630" s="373"/>
      <c r="AU630" s="373"/>
      <c r="AV630" s="373"/>
      <c r="AW630" s="373"/>
      <c r="AX630" s="373"/>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9" t="s">
        <v>296</v>
      </c>
      <c r="K663" s="368"/>
      <c r="L663" s="368"/>
      <c r="M663" s="368"/>
      <c r="N663" s="368"/>
      <c r="O663" s="368"/>
      <c r="P663" s="369" t="s">
        <v>27</v>
      </c>
      <c r="Q663" s="369"/>
      <c r="R663" s="369"/>
      <c r="S663" s="369"/>
      <c r="T663" s="369"/>
      <c r="U663" s="369"/>
      <c r="V663" s="369"/>
      <c r="W663" s="369"/>
      <c r="X663" s="369"/>
      <c r="Y663" s="370" t="s">
        <v>349</v>
      </c>
      <c r="Z663" s="371"/>
      <c r="AA663" s="371"/>
      <c r="AB663" s="371"/>
      <c r="AC663" s="149" t="s">
        <v>334</v>
      </c>
      <c r="AD663" s="149"/>
      <c r="AE663" s="149"/>
      <c r="AF663" s="149"/>
      <c r="AG663" s="149"/>
      <c r="AH663" s="370" t="s">
        <v>260</v>
      </c>
      <c r="AI663" s="367"/>
      <c r="AJ663" s="367"/>
      <c r="AK663" s="367"/>
      <c r="AL663" s="367" t="s">
        <v>21</v>
      </c>
      <c r="AM663" s="367"/>
      <c r="AN663" s="367"/>
      <c r="AO663" s="372"/>
      <c r="AP663" s="373" t="s">
        <v>297</v>
      </c>
      <c r="AQ663" s="373"/>
      <c r="AR663" s="373"/>
      <c r="AS663" s="373"/>
      <c r="AT663" s="373"/>
      <c r="AU663" s="373"/>
      <c r="AV663" s="373"/>
      <c r="AW663" s="373"/>
      <c r="AX663" s="373"/>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9" t="s">
        <v>296</v>
      </c>
      <c r="K696" s="368"/>
      <c r="L696" s="368"/>
      <c r="M696" s="368"/>
      <c r="N696" s="368"/>
      <c r="O696" s="368"/>
      <c r="P696" s="369" t="s">
        <v>27</v>
      </c>
      <c r="Q696" s="369"/>
      <c r="R696" s="369"/>
      <c r="S696" s="369"/>
      <c r="T696" s="369"/>
      <c r="U696" s="369"/>
      <c r="V696" s="369"/>
      <c r="W696" s="369"/>
      <c r="X696" s="369"/>
      <c r="Y696" s="370" t="s">
        <v>349</v>
      </c>
      <c r="Z696" s="371"/>
      <c r="AA696" s="371"/>
      <c r="AB696" s="371"/>
      <c r="AC696" s="149" t="s">
        <v>334</v>
      </c>
      <c r="AD696" s="149"/>
      <c r="AE696" s="149"/>
      <c r="AF696" s="149"/>
      <c r="AG696" s="149"/>
      <c r="AH696" s="370" t="s">
        <v>260</v>
      </c>
      <c r="AI696" s="367"/>
      <c r="AJ696" s="367"/>
      <c r="AK696" s="367"/>
      <c r="AL696" s="367" t="s">
        <v>21</v>
      </c>
      <c r="AM696" s="367"/>
      <c r="AN696" s="367"/>
      <c r="AO696" s="372"/>
      <c r="AP696" s="373" t="s">
        <v>297</v>
      </c>
      <c r="AQ696" s="373"/>
      <c r="AR696" s="373"/>
      <c r="AS696" s="373"/>
      <c r="AT696" s="373"/>
      <c r="AU696" s="373"/>
      <c r="AV696" s="373"/>
      <c r="AW696" s="373"/>
      <c r="AX696" s="373"/>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9" t="s">
        <v>296</v>
      </c>
      <c r="K729" s="368"/>
      <c r="L729" s="368"/>
      <c r="M729" s="368"/>
      <c r="N729" s="368"/>
      <c r="O729" s="368"/>
      <c r="P729" s="369" t="s">
        <v>27</v>
      </c>
      <c r="Q729" s="369"/>
      <c r="R729" s="369"/>
      <c r="S729" s="369"/>
      <c r="T729" s="369"/>
      <c r="U729" s="369"/>
      <c r="V729" s="369"/>
      <c r="W729" s="369"/>
      <c r="X729" s="369"/>
      <c r="Y729" s="370" t="s">
        <v>349</v>
      </c>
      <c r="Z729" s="371"/>
      <c r="AA729" s="371"/>
      <c r="AB729" s="371"/>
      <c r="AC729" s="149" t="s">
        <v>334</v>
      </c>
      <c r="AD729" s="149"/>
      <c r="AE729" s="149"/>
      <c r="AF729" s="149"/>
      <c r="AG729" s="149"/>
      <c r="AH729" s="370" t="s">
        <v>260</v>
      </c>
      <c r="AI729" s="367"/>
      <c r="AJ729" s="367"/>
      <c r="AK729" s="367"/>
      <c r="AL729" s="367" t="s">
        <v>21</v>
      </c>
      <c r="AM729" s="367"/>
      <c r="AN729" s="367"/>
      <c r="AO729" s="372"/>
      <c r="AP729" s="373" t="s">
        <v>297</v>
      </c>
      <c r="AQ729" s="373"/>
      <c r="AR729" s="373"/>
      <c r="AS729" s="373"/>
      <c r="AT729" s="373"/>
      <c r="AU729" s="373"/>
      <c r="AV729" s="373"/>
      <c r="AW729" s="373"/>
      <c r="AX729" s="373"/>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9" t="s">
        <v>296</v>
      </c>
      <c r="K762" s="368"/>
      <c r="L762" s="368"/>
      <c r="M762" s="368"/>
      <c r="N762" s="368"/>
      <c r="O762" s="368"/>
      <c r="P762" s="369" t="s">
        <v>27</v>
      </c>
      <c r="Q762" s="369"/>
      <c r="R762" s="369"/>
      <c r="S762" s="369"/>
      <c r="T762" s="369"/>
      <c r="U762" s="369"/>
      <c r="V762" s="369"/>
      <c r="W762" s="369"/>
      <c r="X762" s="369"/>
      <c r="Y762" s="370" t="s">
        <v>349</v>
      </c>
      <c r="Z762" s="371"/>
      <c r="AA762" s="371"/>
      <c r="AB762" s="371"/>
      <c r="AC762" s="149" t="s">
        <v>334</v>
      </c>
      <c r="AD762" s="149"/>
      <c r="AE762" s="149"/>
      <c r="AF762" s="149"/>
      <c r="AG762" s="149"/>
      <c r="AH762" s="370" t="s">
        <v>260</v>
      </c>
      <c r="AI762" s="367"/>
      <c r="AJ762" s="367"/>
      <c r="AK762" s="367"/>
      <c r="AL762" s="367" t="s">
        <v>21</v>
      </c>
      <c r="AM762" s="367"/>
      <c r="AN762" s="367"/>
      <c r="AO762" s="372"/>
      <c r="AP762" s="373" t="s">
        <v>297</v>
      </c>
      <c r="AQ762" s="373"/>
      <c r="AR762" s="373"/>
      <c r="AS762" s="373"/>
      <c r="AT762" s="373"/>
      <c r="AU762" s="373"/>
      <c r="AV762" s="373"/>
      <c r="AW762" s="373"/>
      <c r="AX762" s="373"/>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9" t="s">
        <v>296</v>
      </c>
      <c r="K795" s="368"/>
      <c r="L795" s="368"/>
      <c r="M795" s="368"/>
      <c r="N795" s="368"/>
      <c r="O795" s="368"/>
      <c r="P795" s="369" t="s">
        <v>27</v>
      </c>
      <c r="Q795" s="369"/>
      <c r="R795" s="369"/>
      <c r="S795" s="369"/>
      <c r="T795" s="369"/>
      <c r="U795" s="369"/>
      <c r="V795" s="369"/>
      <c r="W795" s="369"/>
      <c r="X795" s="369"/>
      <c r="Y795" s="370" t="s">
        <v>349</v>
      </c>
      <c r="Z795" s="371"/>
      <c r="AA795" s="371"/>
      <c r="AB795" s="371"/>
      <c r="AC795" s="149" t="s">
        <v>334</v>
      </c>
      <c r="AD795" s="149"/>
      <c r="AE795" s="149"/>
      <c r="AF795" s="149"/>
      <c r="AG795" s="149"/>
      <c r="AH795" s="370" t="s">
        <v>260</v>
      </c>
      <c r="AI795" s="367"/>
      <c r="AJ795" s="367"/>
      <c r="AK795" s="367"/>
      <c r="AL795" s="367" t="s">
        <v>21</v>
      </c>
      <c r="AM795" s="367"/>
      <c r="AN795" s="367"/>
      <c r="AO795" s="372"/>
      <c r="AP795" s="373" t="s">
        <v>297</v>
      </c>
      <c r="AQ795" s="373"/>
      <c r="AR795" s="373"/>
      <c r="AS795" s="373"/>
      <c r="AT795" s="373"/>
      <c r="AU795" s="373"/>
      <c r="AV795" s="373"/>
      <c r="AW795" s="373"/>
      <c r="AX795" s="373"/>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9" t="s">
        <v>296</v>
      </c>
      <c r="K828" s="368"/>
      <c r="L828" s="368"/>
      <c r="M828" s="368"/>
      <c r="N828" s="368"/>
      <c r="O828" s="368"/>
      <c r="P828" s="369" t="s">
        <v>27</v>
      </c>
      <c r="Q828" s="369"/>
      <c r="R828" s="369"/>
      <c r="S828" s="369"/>
      <c r="T828" s="369"/>
      <c r="U828" s="369"/>
      <c r="V828" s="369"/>
      <c r="W828" s="369"/>
      <c r="X828" s="369"/>
      <c r="Y828" s="370" t="s">
        <v>349</v>
      </c>
      <c r="Z828" s="371"/>
      <c r="AA828" s="371"/>
      <c r="AB828" s="371"/>
      <c r="AC828" s="149" t="s">
        <v>334</v>
      </c>
      <c r="AD828" s="149"/>
      <c r="AE828" s="149"/>
      <c r="AF828" s="149"/>
      <c r="AG828" s="149"/>
      <c r="AH828" s="370" t="s">
        <v>260</v>
      </c>
      <c r="AI828" s="367"/>
      <c r="AJ828" s="367"/>
      <c r="AK828" s="367"/>
      <c r="AL828" s="367" t="s">
        <v>21</v>
      </c>
      <c r="AM828" s="367"/>
      <c r="AN828" s="367"/>
      <c r="AO828" s="372"/>
      <c r="AP828" s="373" t="s">
        <v>297</v>
      </c>
      <c r="AQ828" s="373"/>
      <c r="AR828" s="373"/>
      <c r="AS828" s="373"/>
      <c r="AT828" s="373"/>
      <c r="AU828" s="373"/>
      <c r="AV828" s="373"/>
      <c r="AW828" s="373"/>
      <c r="AX828" s="373"/>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9" t="s">
        <v>296</v>
      </c>
      <c r="K861" s="368"/>
      <c r="L861" s="368"/>
      <c r="M861" s="368"/>
      <c r="N861" s="368"/>
      <c r="O861" s="368"/>
      <c r="P861" s="369" t="s">
        <v>27</v>
      </c>
      <c r="Q861" s="369"/>
      <c r="R861" s="369"/>
      <c r="S861" s="369"/>
      <c r="T861" s="369"/>
      <c r="U861" s="369"/>
      <c r="V861" s="369"/>
      <c r="W861" s="369"/>
      <c r="X861" s="369"/>
      <c r="Y861" s="370" t="s">
        <v>349</v>
      </c>
      <c r="Z861" s="371"/>
      <c r="AA861" s="371"/>
      <c r="AB861" s="371"/>
      <c r="AC861" s="149" t="s">
        <v>334</v>
      </c>
      <c r="AD861" s="149"/>
      <c r="AE861" s="149"/>
      <c r="AF861" s="149"/>
      <c r="AG861" s="149"/>
      <c r="AH861" s="370" t="s">
        <v>260</v>
      </c>
      <c r="AI861" s="367"/>
      <c r="AJ861" s="367"/>
      <c r="AK861" s="367"/>
      <c r="AL861" s="367" t="s">
        <v>21</v>
      </c>
      <c r="AM861" s="367"/>
      <c r="AN861" s="367"/>
      <c r="AO861" s="372"/>
      <c r="AP861" s="373" t="s">
        <v>297</v>
      </c>
      <c r="AQ861" s="373"/>
      <c r="AR861" s="373"/>
      <c r="AS861" s="373"/>
      <c r="AT861" s="373"/>
      <c r="AU861" s="373"/>
      <c r="AV861" s="373"/>
      <c r="AW861" s="373"/>
      <c r="AX861" s="373"/>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9" t="s">
        <v>296</v>
      </c>
      <c r="K894" s="368"/>
      <c r="L894" s="368"/>
      <c r="M894" s="368"/>
      <c r="N894" s="368"/>
      <c r="O894" s="368"/>
      <c r="P894" s="369" t="s">
        <v>27</v>
      </c>
      <c r="Q894" s="369"/>
      <c r="R894" s="369"/>
      <c r="S894" s="369"/>
      <c r="T894" s="369"/>
      <c r="U894" s="369"/>
      <c r="V894" s="369"/>
      <c r="W894" s="369"/>
      <c r="X894" s="369"/>
      <c r="Y894" s="370" t="s">
        <v>349</v>
      </c>
      <c r="Z894" s="371"/>
      <c r="AA894" s="371"/>
      <c r="AB894" s="371"/>
      <c r="AC894" s="149" t="s">
        <v>334</v>
      </c>
      <c r="AD894" s="149"/>
      <c r="AE894" s="149"/>
      <c r="AF894" s="149"/>
      <c r="AG894" s="149"/>
      <c r="AH894" s="370" t="s">
        <v>260</v>
      </c>
      <c r="AI894" s="367"/>
      <c r="AJ894" s="367"/>
      <c r="AK894" s="367"/>
      <c r="AL894" s="367" t="s">
        <v>21</v>
      </c>
      <c r="AM894" s="367"/>
      <c r="AN894" s="367"/>
      <c r="AO894" s="372"/>
      <c r="AP894" s="373" t="s">
        <v>297</v>
      </c>
      <c r="AQ894" s="373"/>
      <c r="AR894" s="373"/>
      <c r="AS894" s="373"/>
      <c r="AT894" s="373"/>
      <c r="AU894" s="373"/>
      <c r="AV894" s="373"/>
      <c r="AW894" s="373"/>
      <c r="AX894" s="373"/>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9" t="s">
        <v>296</v>
      </c>
      <c r="K927" s="368"/>
      <c r="L927" s="368"/>
      <c r="M927" s="368"/>
      <c r="N927" s="368"/>
      <c r="O927" s="368"/>
      <c r="P927" s="369" t="s">
        <v>27</v>
      </c>
      <c r="Q927" s="369"/>
      <c r="R927" s="369"/>
      <c r="S927" s="369"/>
      <c r="T927" s="369"/>
      <c r="U927" s="369"/>
      <c r="V927" s="369"/>
      <c r="W927" s="369"/>
      <c r="X927" s="369"/>
      <c r="Y927" s="370" t="s">
        <v>349</v>
      </c>
      <c r="Z927" s="371"/>
      <c r="AA927" s="371"/>
      <c r="AB927" s="371"/>
      <c r="AC927" s="149" t="s">
        <v>334</v>
      </c>
      <c r="AD927" s="149"/>
      <c r="AE927" s="149"/>
      <c r="AF927" s="149"/>
      <c r="AG927" s="149"/>
      <c r="AH927" s="370" t="s">
        <v>260</v>
      </c>
      <c r="AI927" s="367"/>
      <c r="AJ927" s="367"/>
      <c r="AK927" s="367"/>
      <c r="AL927" s="367" t="s">
        <v>21</v>
      </c>
      <c r="AM927" s="367"/>
      <c r="AN927" s="367"/>
      <c r="AO927" s="372"/>
      <c r="AP927" s="373" t="s">
        <v>297</v>
      </c>
      <c r="AQ927" s="373"/>
      <c r="AR927" s="373"/>
      <c r="AS927" s="373"/>
      <c r="AT927" s="373"/>
      <c r="AU927" s="373"/>
      <c r="AV927" s="373"/>
      <c r="AW927" s="373"/>
      <c r="AX927" s="373"/>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9" t="s">
        <v>296</v>
      </c>
      <c r="K960" s="368"/>
      <c r="L960" s="368"/>
      <c r="M960" s="368"/>
      <c r="N960" s="368"/>
      <c r="O960" s="368"/>
      <c r="P960" s="369" t="s">
        <v>27</v>
      </c>
      <c r="Q960" s="369"/>
      <c r="R960" s="369"/>
      <c r="S960" s="369"/>
      <c r="T960" s="369"/>
      <c r="U960" s="369"/>
      <c r="V960" s="369"/>
      <c r="W960" s="369"/>
      <c r="X960" s="369"/>
      <c r="Y960" s="370" t="s">
        <v>349</v>
      </c>
      <c r="Z960" s="371"/>
      <c r="AA960" s="371"/>
      <c r="AB960" s="371"/>
      <c r="AC960" s="149" t="s">
        <v>334</v>
      </c>
      <c r="AD960" s="149"/>
      <c r="AE960" s="149"/>
      <c r="AF960" s="149"/>
      <c r="AG960" s="149"/>
      <c r="AH960" s="370" t="s">
        <v>260</v>
      </c>
      <c r="AI960" s="367"/>
      <c r="AJ960" s="367"/>
      <c r="AK960" s="367"/>
      <c r="AL960" s="367" t="s">
        <v>21</v>
      </c>
      <c r="AM960" s="367"/>
      <c r="AN960" s="367"/>
      <c r="AO960" s="372"/>
      <c r="AP960" s="373" t="s">
        <v>297</v>
      </c>
      <c r="AQ960" s="373"/>
      <c r="AR960" s="373"/>
      <c r="AS960" s="373"/>
      <c r="AT960" s="373"/>
      <c r="AU960" s="373"/>
      <c r="AV960" s="373"/>
      <c r="AW960" s="373"/>
      <c r="AX960" s="373"/>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9" t="s">
        <v>296</v>
      </c>
      <c r="K993" s="368"/>
      <c r="L993" s="368"/>
      <c r="M993" s="368"/>
      <c r="N993" s="368"/>
      <c r="O993" s="368"/>
      <c r="P993" s="369" t="s">
        <v>27</v>
      </c>
      <c r="Q993" s="369"/>
      <c r="R993" s="369"/>
      <c r="S993" s="369"/>
      <c r="T993" s="369"/>
      <c r="U993" s="369"/>
      <c r="V993" s="369"/>
      <c r="W993" s="369"/>
      <c r="X993" s="369"/>
      <c r="Y993" s="370" t="s">
        <v>349</v>
      </c>
      <c r="Z993" s="371"/>
      <c r="AA993" s="371"/>
      <c r="AB993" s="371"/>
      <c r="AC993" s="149" t="s">
        <v>334</v>
      </c>
      <c r="AD993" s="149"/>
      <c r="AE993" s="149"/>
      <c r="AF993" s="149"/>
      <c r="AG993" s="149"/>
      <c r="AH993" s="370" t="s">
        <v>260</v>
      </c>
      <c r="AI993" s="367"/>
      <c r="AJ993" s="367"/>
      <c r="AK993" s="367"/>
      <c r="AL993" s="367" t="s">
        <v>21</v>
      </c>
      <c r="AM993" s="367"/>
      <c r="AN993" s="367"/>
      <c r="AO993" s="372"/>
      <c r="AP993" s="373" t="s">
        <v>297</v>
      </c>
      <c r="AQ993" s="373"/>
      <c r="AR993" s="373"/>
      <c r="AS993" s="373"/>
      <c r="AT993" s="373"/>
      <c r="AU993" s="373"/>
      <c r="AV993" s="373"/>
      <c r="AW993" s="373"/>
      <c r="AX993" s="373"/>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9" t="s">
        <v>296</v>
      </c>
      <c r="K1026" s="368"/>
      <c r="L1026" s="368"/>
      <c r="M1026" s="368"/>
      <c r="N1026" s="368"/>
      <c r="O1026" s="368"/>
      <c r="P1026" s="369" t="s">
        <v>27</v>
      </c>
      <c r="Q1026" s="369"/>
      <c r="R1026" s="369"/>
      <c r="S1026" s="369"/>
      <c r="T1026" s="369"/>
      <c r="U1026" s="369"/>
      <c r="V1026" s="369"/>
      <c r="W1026" s="369"/>
      <c r="X1026" s="369"/>
      <c r="Y1026" s="370" t="s">
        <v>349</v>
      </c>
      <c r="Z1026" s="371"/>
      <c r="AA1026" s="371"/>
      <c r="AB1026" s="371"/>
      <c r="AC1026" s="149" t="s">
        <v>334</v>
      </c>
      <c r="AD1026" s="149"/>
      <c r="AE1026" s="149"/>
      <c r="AF1026" s="149"/>
      <c r="AG1026" s="149"/>
      <c r="AH1026" s="370" t="s">
        <v>260</v>
      </c>
      <c r="AI1026" s="367"/>
      <c r="AJ1026" s="367"/>
      <c r="AK1026" s="367"/>
      <c r="AL1026" s="367" t="s">
        <v>21</v>
      </c>
      <c r="AM1026" s="367"/>
      <c r="AN1026" s="367"/>
      <c r="AO1026" s="372"/>
      <c r="AP1026" s="373" t="s">
        <v>297</v>
      </c>
      <c r="AQ1026" s="373"/>
      <c r="AR1026" s="373"/>
      <c r="AS1026" s="373"/>
      <c r="AT1026" s="373"/>
      <c r="AU1026" s="373"/>
      <c r="AV1026" s="373"/>
      <c r="AW1026" s="373"/>
      <c r="AX1026" s="373"/>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9" t="s">
        <v>296</v>
      </c>
      <c r="K1059" s="368"/>
      <c r="L1059" s="368"/>
      <c r="M1059" s="368"/>
      <c r="N1059" s="368"/>
      <c r="O1059" s="368"/>
      <c r="P1059" s="369" t="s">
        <v>27</v>
      </c>
      <c r="Q1059" s="369"/>
      <c r="R1059" s="369"/>
      <c r="S1059" s="369"/>
      <c r="T1059" s="369"/>
      <c r="U1059" s="369"/>
      <c r="V1059" s="369"/>
      <c r="W1059" s="369"/>
      <c r="X1059" s="369"/>
      <c r="Y1059" s="370" t="s">
        <v>349</v>
      </c>
      <c r="Z1059" s="371"/>
      <c r="AA1059" s="371"/>
      <c r="AB1059" s="371"/>
      <c r="AC1059" s="149" t="s">
        <v>334</v>
      </c>
      <c r="AD1059" s="149"/>
      <c r="AE1059" s="149"/>
      <c r="AF1059" s="149"/>
      <c r="AG1059" s="149"/>
      <c r="AH1059" s="370" t="s">
        <v>260</v>
      </c>
      <c r="AI1059" s="367"/>
      <c r="AJ1059" s="367"/>
      <c r="AK1059" s="367"/>
      <c r="AL1059" s="367" t="s">
        <v>21</v>
      </c>
      <c r="AM1059" s="367"/>
      <c r="AN1059" s="367"/>
      <c r="AO1059" s="372"/>
      <c r="AP1059" s="373" t="s">
        <v>297</v>
      </c>
      <c r="AQ1059" s="373"/>
      <c r="AR1059" s="373"/>
      <c r="AS1059" s="373"/>
      <c r="AT1059" s="373"/>
      <c r="AU1059" s="373"/>
      <c r="AV1059" s="373"/>
      <c r="AW1059" s="373"/>
      <c r="AX1059" s="373"/>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9" t="s">
        <v>296</v>
      </c>
      <c r="K1092" s="368"/>
      <c r="L1092" s="368"/>
      <c r="M1092" s="368"/>
      <c r="N1092" s="368"/>
      <c r="O1092" s="368"/>
      <c r="P1092" s="369" t="s">
        <v>27</v>
      </c>
      <c r="Q1092" s="369"/>
      <c r="R1092" s="369"/>
      <c r="S1092" s="369"/>
      <c r="T1092" s="369"/>
      <c r="U1092" s="369"/>
      <c r="V1092" s="369"/>
      <c r="W1092" s="369"/>
      <c r="X1092" s="369"/>
      <c r="Y1092" s="370" t="s">
        <v>349</v>
      </c>
      <c r="Z1092" s="371"/>
      <c r="AA1092" s="371"/>
      <c r="AB1092" s="371"/>
      <c r="AC1092" s="149" t="s">
        <v>334</v>
      </c>
      <c r="AD1092" s="149"/>
      <c r="AE1092" s="149"/>
      <c r="AF1092" s="149"/>
      <c r="AG1092" s="149"/>
      <c r="AH1092" s="370" t="s">
        <v>260</v>
      </c>
      <c r="AI1092" s="367"/>
      <c r="AJ1092" s="367"/>
      <c r="AK1092" s="367"/>
      <c r="AL1092" s="367" t="s">
        <v>21</v>
      </c>
      <c r="AM1092" s="367"/>
      <c r="AN1092" s="367"/>
      <c r="AO1092" s="372"/>
      <c r="AP1092" s="373" t="s">
        <v>297</v>
      </c>
      <c r="AQ1092" s="373"/>
      <c r="AR1092" s="373"/>
      <c r="AS1092" s="373"/>
      <c r="AT1092" s="373"/>
      <c r="AU1092" s="373"/>
      <c r="AV1092" s="373"/>
      <c r="AW1092" s="373"/>
      <c r="AX1092" s="373"/>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9" t="s">
        <v>296</v>
      </c>
      <c r="K1125" s="368"/>
      <c r="L1125" s="368"/>
      <c r="M1125" s="368"/>
      <c r="N1125" s="368"/>
      <c r="O1125" s="368"/>
      <c r="P1125" s="369" t="s">
        <v>27</v>
      </c>
      <c r="Q1125" s="369"/>
      <c r="R1125" s="369"/>
      <c r="S1125" s="369"/>
      <c r="T1125" s="369"/>
      <c r="U1125" s="369"/>
      <c r="V1125" s="369"/>
      <c r="W1125" s="369"/>
      <c r="X1125" s="369"/>
      <c r="Y1125" s="370" t="s">
        <v>349</v>
      </c>
      <c r="Z1125" s="371"/>
      <c r="AA1125" s="371"/>
      <c r="AB1125" s="371"/>
      <c r="AC1125" s="149" t="s">
        <v>334</v>
      </c>
      <c r="AD1125" s="149"/>
      <c r="AE1125" s="149"/>
      <c r="AF1125" s="149"/>
      <c r="AG1125" s="149"/>
      <c r="AH1125" s="370" t="s">
        <v>260</v>
      </c>
      <c r="AI1125" s="367"/>
      <c r="AJ1125" s="367"/>
      <c r="AK1125" s="367"/>
      <c r="AL1125" s="367" t="s">
        <v>21</v>
      </c>
      <c r="AM1125" s="367"/>
      <c r="AN1125" s="367"/>
      <c r="AO1125" s="372"/>
      <c r="AP1125" s="373" t="s">
        <v>297</v>
      </c>
      <c r="AQ1125" s="373"/>
      <c r="AR1125" s="373"/>
      <c r="AS1125" s="373"/>
      <c r="AT1125" s="373"/>
      <c r="AU1125" s="373"/>
      <c r="AV1125" s="373"/>
      <c r="AW1125" s="373"/>
      <c r="AX1125" s="373"/>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9" t="s">
        <v>296</v>
      </c>
      <c r="K1158" s="368"/>
      <c r="L1158" s="368"/>
      <c r="M1158" s="368"/>
      <c r="N1158" s="368"/>
      <c r="O1158" s="368"/>
      <c r="P1158" s="369" t="s">
        <v>27</v>
      </c>
      <c r="Q1158" s="369"/>
      <c r="R1158" s="369"/>
      <c r="S1158" s="369"/>
      <c r="T1158" s="369"/>
      <c r="U1158" s="369"/>
      <c r="V1158" s="369"/>
      <c r="W1158" s="369"/>
      <c r="X1158" s="369"/>
      <c r="Y1158" s="370" t="s">
        <v>349</v>
      </c>
      <c r="Z1158" s="371"/>
      <c r="AA1158" s="371"/>
      <c r="AB1158" s="371"/>
      <c r="AC1158" s="149" t="s">
        <v>334</v>
      </c>
      <c r="AD1158" s="149"/>
      <c r="AE1158" s="149"/>
      <c r="AF1158" s="149"/>
      <c r="AG1158" s="149"/>
      <c r="AH1158" s="370" t="s">
        <v>260</v>
      </c>
      <c r="AI1158" s="367"/>
      <c r="AJ1158" s="367"/>
      <c r="AK1158" s="367"/>
      <c r="AL1158" s="367" t="s">
        <v>21</v>
      </c>
      <c r="AM1158" s="367"/>
      <c r="AN1158" s="367"/>
      <c r="AO1158" s="372"/>
      <c r="AP1158" s="373" t="s">
        <v>297</v>
      </c>
      <c r="AQ1158" s="373"/>
      <c r="AR1158" s="373"/>
      <c r="AS1158" s="373"/>
      <c r="AT1158" s="373"/>
      <c r="AU1158" s="373"/>
      <c r="AV1158" s="373"/>
      <c r="AW1158" s="373"/>
      <c r="AX1158" s="373"/>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9" t="s">
        <v>296</v>
      </c>
      <c r="K1191" s="368"/>
      <c r="L1191" s="368"/>
      <c r="M1191" s="368"/>
      <c r="N1191" s="368"/>
      <c r="O1191" s="368"/>
      <c r="P1191" s="369" t="s">
        <v>27</v>
      </c>
      <c r="Q1191" s="369"/>
      <c r="R1191" s="369"/>
      <c r="S1191" s="369"/>
      <c r="T1191" s="369"/>
      <c r="U1191" s="369"/>
      <c r="V1191" s="369"/>
      <c r="W1191" s="369"/>
      <c r="X1191" s="369"/>
      <c r="Y1191" s="370" t="s">
        <v>349</v>
      </c>
      <c r="Z1191" s="371"/>
      <c r="AA1191" s="371"/>
      <c r="AB1191" s="371"/>
      <c r="AC1191" s="149" t="s">
        <v>334</v>
      </c>
      <c r="AD1191" s="149"/>
      <c r="AE1191" s="149"/>
      <c r="AF1191" s="149"/>
      <c r="AG1191" s="149"/>
      <c r="AH1191" s="370" t="s">
        <v>260</v>
      </c>
      <c r="AI1191" s="367"/>
      <c r="AJ1191" s="367"/>
      <c r="AK1191" s="367"/>
      <c r="AL1191" s="367" t="s">
        <v>21</v>
      </c>
      <c r="AM1191" s="367"/>
      <c r="AN1191" s="367"/>
      <c r="AO1191" s="372"/>
      <c r="AP1191" s="373" t="s">
        <v>297</v>
      </c>
      <c r="AQ1191" s="373"/>
      <c r="AR1191" s="373"/>
      <c r="AS1191" s="373"/>
      <c r="AT1191" s="373"/>
      <c r="AU1191" s="373"/>
      <c r="AV1191" s="373"/>
      <c r="AW1191" s="373"/>
      <c r="AX1191" s="373"/>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9" t="s">
        <v>296</v>
      </c>
      <c r="K1224" s="368"/>
      <c r="L1224" s="368"/>
      <c r="M1224" s="368"/>
      <c r="N1224" s="368"/>
      <c r="O1224" s="368"/>
      <c r="P1224" s="369" t="s">
        <v>27</v>
      </c>
      <c r="Q1224" s="369"/>
      <c r="R1224" s="369"/>
      <c r="S1224" s="369"/>
      <c r="T1224" s="369"/>
      <c r="U1224" s="369"/>
      <c r="V1224" s="369"/>
      <c r="W1224" s="369"/>
      <c r="X1224" s="369"/>
      <c r="Y1224" s="370" t="s">
        <v>349</v>
      </c>
      <c r="Z1224" s="371"/>
      <c r="AA1224" s="371"/>
      <c r="AB1224" s="371"/>
      <c r="AC1224" s="149" t="s">
        <v>334</v>
      </c>
      <c r="AD1224" s="149"/>
      <c r="AE1224" s="149"/>
      <c r="AF1224" s="149"/>
      <c r="AG1224" s="149"/>
      <c r="AH1224" s="370" t="s">
        <v>260</v>
      </c>
      <c r="AI1224" s="367"/>
      <c r="AJ1224" s="367"/>
      <c r="AK1224" s="367"/>
      <c r="AL1224" s="367" t="s">
        <v>21</v>
      </c>
      <c r="AM1224" s="367"/>
      <c r="AN1224" s="367"/>
      <c r="AO1224" s="372"/>
      <c r="AP1224" s="373" t="s">
        <v>297</v>
      </c>
      <c r="AQ1224" s="373"/>
      <c r="AR1224" s="373"/>
      <c r="AS1224" s="373"/>
      <c r="AT1224" s="373"/>
      <c r="AU1224" s="373"/>
      <c r="AV1224" s="373"/>
      <c r="AW1224" s="373"/>
      <c r="AX1224" s="373"/>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9" t="s">
        <v>296</v>
      </c>
      <c r="K1257" s="368"/>
      <c r="L1257" s="368"/>
      <c r="M1257" s="368"/>
      <c r="N1257" s="368"/>
      <c r="O1257" s="368"/>
      <c r="P1257" s="369" t="s">
        <v>27</v>
      </c>
      <c r="Q1257" s="369"/>
      <c r="R1257" s="369"/>
      <c r="S1257" s="369"/>
      <c r="T1257" s="369"/>
      <c r="U1257" s="369"/>
      <c r="V1257" s="369"/>
      <c r="W1257" s="369"/>
      <c r="X1257" s="369"/>
      <c r="Y1257" s="370" t="s">
        <v>349</v>
      </c>
      <c r="Z1257" s="371"/>
      <c r="AA1257" s="371"/>
      <c r="AB1257" s="371"/>
      <c r="AC1257" s="149" t="s">
        <v>334</v>
      </c>
      <c r="AD1257" s="149"/>
      <c r="AE1257" s="149"/>
      <c r="AF1257" s="149"/>
      <c r="AG1257" s="149"/>
      <c r="AH1257" s="370" t="s">
        <v>260</v>
      </c>
      <c r="AI1257" s="367"/>
      <c r="AJ1257" s="367"/>
      <c r="AK1257" s="367"/>
      <c r="AL1257" s="367" t="s">
        <v>21</v>
      </c>
      <c r="AM1257" s="367"/>
      <c r="AN1257" s="367"/>
      <c r="AO1257" s="372"/>
      <c r="AP1257" s="373" t="s">
        <v>297</v>
      </c>
      <c r="AQ1257" s="373"/>
      <c r="AR1257" s="373"/>
      <c r="AS1257" s="373"/>
      <c r="AT1257" s="373"/>
      <c r="AU1257" s="373"/>
      <c r="AV1257" s="373"/>
      <c r="AW1257" s="373"/>
      <c r="AX1257" s="373"/>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9" t="s">
        <v>296</v>
      </c>
      <c r="K1290" s="368"/>
      <c r="L1290" s="368"/>
      <c r="M1290" s="368"/>
      <c r="N1290" s="368"/>
      <c r="O1290" s="368"/>
      <c r="P1290" s="369" t="s">
        <v>27</v>
      </c>
      <c r="Q1290" s="369"/>
      <c r="R1290" s="369"/>
      <c r="S1290" s="369"/>
      <c r="T1290" s="369"/>
      <c r="U1290" s="369"/>
      <c r="V1290" s="369"/>
      <c r="W1290" s="369"/>
      <c r="X1290" s="369"/>
      <c r="Y1290" s="370" t="s">
        <v>349</v>
      </c>
      <c r="Z1290" s="371"/>
      <c r="AA1290" s="371"/>
      <c r="AB1290" s="371"/>
      <c r="AC1290" s="149" t="s">
        <v>334</v>
      </c>
      <c r="AD1290" s="149"/>
      <c r="AE1290" s="149"/>
      <c r="AF1290" s="149"/>
      <c r="AG1290" s="149"/>
      <c r="AH1290" s="370" t="s">
        <v>260</v>
      </c>
      <c r="AI1290" s="367"/>
      <c r="AJ1290" s="367"/>
      <c r="AK1290" s="367"/>
      <c r="AL1290" s="367" t="s">
        <v>21</v>
      </c>
      <c r="AM1290" s="367"/>
      <c r="AN1290" s="367"/>
      <c r="AO1290" s="372"/>
      <c r="AP1290" s="373" t="s">
        <v>297</v>
      </c>
      <c r="AQ1290" s="373"/>
      <c r="AR1290" s="373"/>
      <c r="AS1290" s="373"/>
      <c r="AT1290" s="373"/>
      <c r="AU1290" s="373"/>
      <c r="AV1290" s="373"/>
      <c r="AW1290" s="373"/>
      <c r="AX1290" s="373"/>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0:AO33">
    <cfRule type="expression" dxfId="285" priority="283">
      <formula>IF(AND(AL10&gt;=0, RIGHT(TEXT(AL10,"0.#"),1)&lt;&gt;"."),TRUE,FALSE)</formula>
    </cfRule>
    <cfRule type="expression" dxfId="284" priority="284">
      <formula>IF(AND(AL10&gt;=0, RIGHT(TEXT(AL10,"0.#"),1)="."),TRUE,FALSE)</formula>
    </cfRule>
    <cfRule type="expression" dxfId="283" priority="285">
      <formula>IF(AND(AL10&lt;0, RIGHT(TEXT(AL10,"0.#"),1)&lt;&gt;"."),TRUE,FALSE)</formula>
    </cfRule>
    <cfRule type="expression" dxfId="282" priority="286">
      <formula>IF(AND(AL10&lt;0, RIGHT(TEXT(AL10,"0.#"),1)="."),TRUE,FALSE)</formula>
    </cfRule>
  </conditionalFormatting>
  <conditionalFormatting sqref="Y4:Y33">
    <cfRule type="expression" dxfId="281" priority="281">
      <formula>IF(RIGHT(TEXT(Y4,"0.#"),1)=".",FALSE,TRUE)</formula>
    </cfRule>
    <cfRule type="expression" dxfId="280" priority="282">
      <formula>IF(RIGHT(TEXT(Y4,"0.#"),1)=".",TRUE,FALSE)</formula>
    </cfRule>
  </conditionalFormatting>
  <conditionalFormatting sqref="AL38:AO66">
    <cfRule type="expression" dxfId="279" priority="277">
      <formula>IF(AND(AL38&gt;=0, RIGHT(TEXT(AL38,"0.#"),1)&lt;&gt;"."),TRUE,FALSE)</formula>
    </cfRule>
    <cfRule type="expression" dxfId="278" priority="278">
      <formula>IF(AND(AL38&gt;=0, RIGHT(TEXT(AL38,"0.#"),1)="."),TRUE,FALSE)</formula>
    </cfRule>
    <cfRule type="expression" dxfId="277" priority="279">
      <formula>IF(AND(AL38&lt;0, RIGHT(TEXT(AL38,"0.#"),1)&lt;&gt;"."),TRUE,FALSE)</formula>
    </cfRule>
    <cfRule type="expression" dxfId="276" priority="280">
      <formula>IF(AND(AL38&lt;0, RIGHT(TEXT(AL38,"0.#"),1)="."),TRUE,FALSE)</formula>
    </cfRule>
  </conditionalFormatting>
  <conditionalFormatting sqref="Y38:Y66">
    <cfRule type="expression" dxfId="275" priority="275">
      <formula>IF(RIGHT(TEXT(Y38,"0.#"),1)=".",FALSE,TRUE)</formula>
    </cfRule>
    <cfRule type="expression" dxfId="274" priority="276">
      <formula>IF(RIGHT(TEXT(Y38,"0.#"),1)=".",TRUE,FALSE)</formula>
    </cfRule>
  </conditionalFormatting>
  <conditionalFormatting sqref="AL71:AO99">
    <cfRule type="expression" dxfId="273" priority="271">
      <formula>IF(AND(AL71&gt;=0, RIGHT(TEXT(AL71,"0.#"),1)&lt;&gt;"."),TRUE,FALSE)</formula>
    </cfRule>
    <cfRule type="expression" dxfId="272" priority="272">
      <formula>IF(AND(AL71&gt;=0, RIGHT(TEXT(AL71,"0.#"),1)="."),TRUE,FALSE)</formula>
    </cfRule>
    <cfRule type="expression" dxfId="271" priority="273">
      <formula>IF(AND(AL71&lt;0, RIGHT(TEXT(AL71,"0.#"),1)&lt;&gt;"."),TRUE,FALSE)</formula>
    </cfRule>
    <cfRule type="expression" dxfId="270" priority="274">
      <formula>IF(AND(AL71&lt;0, RIGHT(TEXT(AL71,"0.#"),1)="."),TRUE,FALSE)</formula>
    </cfRule>
  </conditionalFormatting>
  <conditionalFormatting sqref="Y71:Y99">
    <cfRule type="expression" dxfId="269" priority="269">
      <formula>IF(RIGHT(TEXT(Y71,"0.#"),1)=".",FALSE,TRUE)</formula>
    </cfRule>
    <cfRule type="expression" dxfId="268" priority="270">
      <formula>IF(RIGHT(TEXT(Y71,"0.#"),1)=".",TRUE,FALSE)</formula>
    </cfRule>
  </conditionalFormatting>
  <conditionalFormatting sqref="AL105:AO132">
    <cfRule type="expression" dxfId="267" priority="265">
      <formula>IF(AND(AL105&gt;=0, RIGHT(TEXT(AL105,"0.#"),1)&lt;&gt;"."),TRUE,FALSE)</formula>
    </cfRule>
    <cfRule type="expression" dxfId="266" priority="266">
      <formula>IF(AND(AL105&gt;=0, RIGHT(TEXT(AL105,"0.#"),1)="."),TRUE,FALSE)</formula>
    </cfRule>
    <cfRule type="expression" dxfId="265" priority="267">
      <formula>IF(AND(AL105&lt;0, RIGHT(TEXT(AL105,"0.#"),1)&lt;&gt;"."),TRUE,FALSE)</formula>
    </cfRule>
    <cfRule type="expression" dxfId="264" priority="268">
      <formula>IF(AND(AL105&lt;0, RIGHT(TEXT(AL105,"0.#"),1)="."),TRUE,FALSE)</formula>
    </cfRule>
  </conditionalFormatting>
  <conditionalFormatting sqref="Y105:Y132">
    <cfRule type="expression" dxfId="263" priority="263">
      <formula>IF(RIGHT(TEXT(Y105,"0.#"),1)=".",FALSE,TRUE)</formula>
    </cfRule>
    <cfRule type="expression" dxfId="262" priority="264">
      <formula>IF(RIGHT(TEXT(Y105,"0.#"),1)=".",TRUE,FALSE)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6:Y165">
    <cfRule type="expression" dxfId="257" priority="257">
      <formula>IF(RIGHT(TEXT(Y136,"0.#"),1)=".",FALSE,TRUE)</formula>
    </cfRule>
    <cfRule type="expression" dxfId="256" priority="258">
      <formula>IF(RIGHT(TEXT(Y136,"0.#"),1)=".",TRUE,FALSE)</formula>
    </cfRule>
  </conditionalFormatting>
  <conditionalFormatting sqref="AL169:AO198">
    <cfRule type="expression" dxfId="255" priority="253">
      <formula>IF(AND(AL169&gt;=0, RIGHT(TEXT(AL169,"0.#"),1)&lt;&gt;"."),TRUE,FALSE)</formula>
    </cfRule>
    <cfRule type="expression" dxfId="254" priority="254">
      <formula>IF(AND(AL169&gt;=0, RIGHT(TEXT(AL169,"0.#"),1)="."),TRUE,FALSE)</formula>
    </cfRule>
    <cfRule type="expression" dxfId="253" priority="255">
      <formula>IF(AND(AL169&lt;0, RIGHT(TEXT(AL169,"0.#"),1)&lt;&gt;"."),TRUE,FALSE)</formula>
    </cfRule>
    <cfRule type="expression" dxfId="252" priority="256">
      <formula>IF(AND(AL169&lt;0, RIGHT(TEXT(AL169,"0.#"),1)="."),TRUE,FALSE)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AL4:AO4">
    <cfRule type="expression" dxfId="45" priority="43">
      <formula>IF(AND(AL4&gt;=0, RIGHT(TEXT(AL4,"0.#"),1)&lt;&gt;"."),TRUE,FALSE)</formula>
    </cfRule>
    <cfRule type="expression" dxfId="44" priority="44">
      <formula>IF(AND(AL4&gt;=0, RIGHT(TEXT(AL4,"0.#"),1)="."),TRUE,FALSE)</formula>
    </cfRule>
    <cfRule type="expression" dxfId="43" priority="45">
      <formula>IF(AND(AL4&lt;0, RIGHT(TEXT(AL4,"0.#"),1)&lt;&gt;"."),TRUE,FALSE)</formula>
    </cfRule>
    <cfRule type="expression" dxfId="42" priority="46">
      <formula>IF(AND(AL4&lt;0, RIGHT(TEXT(AL4,"0.#"),1)="."),TRUE,FALSE)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AL6:AO6">
    <cfRule type="expression" dxfId="37" priority="35">
      <formula>IF(AND(AL6&gt;=0, RIGHT(TEXT(AL6,"0.#"),1)&lt;&gt;"."),TRUE,FALSE)</formula>
    </cfRule>
    <cfRule type="expression" dxfId="36" priority="36">
      <formula>IF(AND(AL6&gt;=0, RIGHT(TEXT(AL6,"0.#"),1)="."),TRUE,FALSE)</formula>
    </cfRule>
    <cfRule type="expression" dxfId="35" priority="37">
      <formula>IF(AND(AL6&lt;0, RIGHT(TEXT(AL6,"0.#"),1)&lt;&gt;"."),TRUE,FALSE)</formula>
    </cfRule>
    <cfRule type="expression" dxfId="34" priority="38">
      <formula>IF(AND(AL6&lt;0, RIGHT(TEXT(AL6,"0.#"),1)="."),TRUE,FALSE)</formula>
    </cfRule>
  </conditionalFormatting>
  <conditionalFormatting sqref="AL7:AO7">
    <cfRule type="expression" dxfId="33" priority="31">
      <formula>IF(AND(AL7&gt;=0, RIGHT(TEXT(AL7,"0.#"),1)&lt;&gt;"."),TRUE,FALSE)</formula>
    </cfRule>
    <cfRule type="expression" dxfId="32" priority="32">
      <formula>IF(AND(AL7&gt;=0, RIGHT(TEXT(AL7,"0.#"),1)="."),TRUE,FALSE)</formula>
    </cfRule>
    <cfRule type="expression" dxfId="31" priority="33">
      <formula>IF(AND(AL7&lt;0, RIGHT(TEXT(AL7,"0.#"),1)&lt;&gt;"."),TRUE,FALSE)</formula>
    </cfRule>
    <cfRule type="expression" dxfId="30" priority="34">
      <formula>IF(AND(AL7&lt;0, RIGHT(TEXT(AL7,"0.#"),1)="."),TRUE,FALSE)</formula>
    </cfRule>
  </conditionalFormatting>
  <conditionalFormatting sqref="AL8:AO8">
    <cfRule type="expression" dxfId="29" priority="27">
      <formula>IF(AND(AL8&gt;=0, RIGHT(TEXT(AL8,"0.#"),1)&lt;&gt;"."),TRUE,FALSE)</formula>
    </cfRule>
    <cfRule type="expression" dxfId="28" priority="28">
      <formula>IF(AND(AL8&gt;=0, RIGHT(TEXT(AL8,"0.#"),1)="."),TRUE,FALSE)</formula>
    </cfRule>
    <cfRule type="expression" dxfId="27" priority="29">
      <formula>IF(AND(AL8&lt;0, RIGHT(TEXT(AL8,"0.#"),1)&lt;&gt;"."),TRUE,FALSE)</formula>
    </cfRule>
    <cfRule type="expression" dxfId="26" priority="30">
      <formula>IF(AND(AL8&lt;0, RIGHT(TEXT(AL8,"0.#"),1)="."),TRUE,FALSE)</formula>
    </cfRule>
  </conditionalFormatting>
  <conditionalFormatting sqref="AL9:AO9">
    <cfRule type="expression" dxfId="25" priority="23">
      <formula>IF(AND(AL9&gt;=0, RIGHT(TEXT(AL9,"0.#"),1)&lt;&gt;"."),TRUE,FALSE)</formula>
    </cfRule>
    <cfRule type="expression" dxfId="24" priority="24">
      <formula>IF(AND(AL9&gt;=0, RIGHT(TEXT(AL9,"0.#"),1)="."),TRUE,FALSE)</formula>
    </cfRule>
    <cfRule type="expression" dxfId="23" priority="25">
      <formula>IF(AND(AL9&lt;0, RIGHT(TEXT(AL9,"0.#"),1)&lt;&gt;"."),TRUE,FALSE)</formula>
    </cfRule>
    <cfRule type="expression" dxfId="22" priority="26">
      <formula>IF(AND(AL9&lt;0, RIGHT(TEXT(AL9,"0.#"),1)="."),TRUE,FALSE)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AL103:AO103">
    <cfRule type="expression" dxfId="13" priority="11">
      <formula>IF(AND(AL103&gt;=0, RIGHT(TEXT(AL103,"0.#"),1)&lt;&gt;"."),TRUE,FALSE)</formula>
    </cfRule>
    <cfRule type="expression" dxfId="12" priority="12">
      <formula>IF(AND(AL103&gt;=0, RIGHT(TEXT(AL103,"0.#"),1)="."),TRUE,FALSE)</formula>
    </cfRule>
    <cfRule type="expression" dxfId="11" priority="13">
      <formula>IF(AND(AL103&lt;0, RIGHT(TEXT(AL103,"0.#"),1)&lt;&gt;"."),TRUE,FALSE)</formula>
    </cfRule>
    <cfRule type="expression" dxfId="10" priority="14">
      <formula>IF(AND(AL103&lt;0, RIGHT(TEXT(AL103,"0.#"),1)="."),TRUE,FALSE)</formula>
    </cfRule>
  </conditionalFormatting>
  <conditionalFormatting sqref="AL104:AO104">
    <cfRule type="expression" dxfId="9" priority="7">
      <formula>IF(AND(AL104&gt;=0, RIGHT(TEXT(AL104,"0.#"),1)&lt;&gt;"."),TRUE,FALSE)</formula>
    </cfRule>
    <cfRule type="expression" dxfId="8" priority="8">
      <formula>IF(AND(AL104&gt;=0, RIGHT(TEXT(AL104,"0.#"),1)="."),TRUE,FALSE)</formula>
    </cfRule>
    <cfRule type="expression" dxfId="7" priority="9">
      <formula>IF(AND(AL104&lt;0, RIGHT(TEXT(AL104,"0.#"),1)&lt;&gt;"."),TRUE,FALSE)</formula>
    </cfRule>
    <cfRule type="expression" dxfId="6" priority="10">
      <formula>IF(AND(AL104&lt;0, RIGHT(TEXT(AL104,"0.#"),1)="."),TRUE,FALSE)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Y70">
    <cfRule type="expression" dxfId="3" priority="3">
      <formula>IF(RIGHT(TEXT(Y70,"0.#"),1)=".",FALSE,TRUE)</formula>
    </cfRule>
    <cfRule type="expression" dxfId="2" priority="4">
      <formula>IF(RIGHT(TEXT(Y70,"0.#"),1)=".",TRUE,FALSE)</formula>
    </cfRule>
  </conditionalFormatting>
  <conditionalFormatting sqref="Y103:Y104">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F224A9-2902-44AB-9E95-200A0D308695}">
  <ds:schemaRefs>
    <ds:schemaRef ds:uri="http://schemas.microsoft.com/sharepoint/v3/contenttype/forms"/>
  </ds:schemaRefs>
</ds:datastoreItem>
</file>

<file path=customXml/itemProps2.xml><?xml version="1.0" encoding="utf-8"?>
<ds:datastoreItem xmlns:ds="http://schemas.openxmlformats.org/officeDocument/2006/customXml" ds:itemID="{FC2D5ABD-DB55-462D-A3B0-C431368BB11A}">
  <ds:schemaRefs>
    <ds:schemaRef ds:uri="http://schemas.microsoft.com/office/2006/documentManagement/types"/>
    <ds:schemaRef ds:uri="http://purl.org/dc/elements/1.1/"/>
    <ds:schemaRef ds:uri="2d5f1945-286f-4658-a685-0dc25831e22f"/>
    <ds:schemaRef ds:uri="http://schemas.microsoft.com/office/infopath/2007/PartnerControls"/>
    <ds:schemaRef ds:uri="http://purl.org/dc/terms/"/>
    <ds:schemaRef ds:uri="http://schemas.openxmlformats.org/package/2006/metadata/core-properties"/>
    <ds:schemaRef ds:uri="C99ED752-4EAC-482C-AFBC-D2601CB2E742"/>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556E8A9-C02D-4C98-AB22-B0ECF72F2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2020-10-06T08:41:23Z</cp:lastPrinted>
  <dcterms:created xsi:type="dcterms:W3CDTF">2012-03-13T00:50:25Z</dcterms:created>
  <dcterms:modified xsi:type="dcterms:W3CDTF">2020-11-20T02:54:59Z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