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470" yWindow="450" windowWidth="18060" windowHeight="15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<sst xmlns="http://schemas.openxmlformats.org/spreadsheetml/2006/main" count="2935" uniqueCount="654">
  <si>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</si>
  <si>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</si>
  <si>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</si>
  <si>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</si>
  <si>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</si>
  <si>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</si>
  <si>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</si>
  <si>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</si>
  <si>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</si>
  <si>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</si>
  <si>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</si>
  <si>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</si>
  <si>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</si>
  <si>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</si>
  <si>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</si>
  <si>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</si>
  <si>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</si>
  <si>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</si>
  <si>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</si>
  <si>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</si>
  <si>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</si>
  <si>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</si>
  <si>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</si>
  <si>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</si>
  <si>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</si>
  <si>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</si>
  <si>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</si>
  <si>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</si>
  <si>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</si>
  <si>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</si>
  <si>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</si>
  <si>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</si>
  <si>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</si>
  <si>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</si>
  <si>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</si>
  <si>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</si>
  <si>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</si>
  <si>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</si>
  <si>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</si>
  <si>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</si>
  <si>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</si>
  <si>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</si>
  <si>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</si>
  <si>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</si>
  <si>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</si>
  <si>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</si>
  <si>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</si>
  <si>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</si>
  <si>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</si>
  <si>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</si>
  <si>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</si>
  <si>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</si>
  <si>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</si>
  <si>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</si>
  <si>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</si>
  <si>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</si>
  <si>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</si>
  <si>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</si>
  <si>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</si>
  <si>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</si>
  <si>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</si>
  <si>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</si>
  <si>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</si>
  <si>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</si>
  <si>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</si>
  <si>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</si>
  <si>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</si>
  <si>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</si>
  <si>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</si>
  <si>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</si>
  <si>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</si>
  <si>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</si>
  <si>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</si>
  <si>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</si>
  <si>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</si>
  <si>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</si>
  <si>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</si>
  <si>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</si>
  <si>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</si>
  <si>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</si>
  <si>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</si>
  <si>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</si>
  <si>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</si>
  <si>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</si>
  <si>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</si>
  <si>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</si>
  <si>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</si>
  <si>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</si>
  <si>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</si>
  <si>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</si>
  <si>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</si>
  <si>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</si>
  <si>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</si>
  <si>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</si>
  <si>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</si>
  <si>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</si>
  <si>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</si>
  <si>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</si>
  <si>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</si>
  <si>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</si>
  <si>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</si>
  <si>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</si>
  <si>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</si>
  <si>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</si>
  <si>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</si>
  <si>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</si>
  <si>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</si>
  <si>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</si>
  <si>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</si>
  <si>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</si>
  <si>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</si>
  <si>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</si>
  <si>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</si>
  <si>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</si>
  <si>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</si>
  <si>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</si>
  <si>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</si>
  <si>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</si>
  <si>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</si>
  <si>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</si>
  <si>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</si>
  <si>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</si>
  <si>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</si>
  <si>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</si>
  <si>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</si>
  <si>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</si>
  <si>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</si>
  <si>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</si>
  <si>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</si>
  <si>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</si>
  <si>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</si>
  <si>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</si>
  <si>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</si>
  <si>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</si>
  <si>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</si>
  <si>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</si>
  <si>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</si>
  <si>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</si>
  <si>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</si>
  <si>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</si>
  <si>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</si>
  <si>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</si>
  <si>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</si>
  <si>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</si>
  <si>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</si>
  <si>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</si>
  <si>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</si>
  <si>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</si>
  <si>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</si>
  <si>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</si>
  <si>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</si>
  <si>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</si>
  <si>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</si>
  <si>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</si>
  <si>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</si>
  <si>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</si>
  <si>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</si>
  <si>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</si>
  <si>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</si>
  <si>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</si>
  <si>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</si>
  <si>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</si>
  <si>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</si>
  <si>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</si>
  <si>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</si>
  <si>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</si>
  <si>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</si>
  <si>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</si>
  <si>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</si>
  <si>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</si>
  <si>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</si>
  <si>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</si>
  <si>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</si>
  <si>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</si>
  <si>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</si>
  <si>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</si>
  <si>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</si>
  <si>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</si>
  <si>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</si>
  <si>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</si>
  <si>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</si>
  <si>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</si>
  <si>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</si>
  <si>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</si>
  <si>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</si>
  <si>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</si>
  <si>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</si>
  <si>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</si>
  <si>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</si>
  <si>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</si>
  <si>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</si>
  <si>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</si>
  <si>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</si>
  <si>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</si>
  <si>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</si>
  <si>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</si>
  <si>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</si>
  <si>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</si>
  <si>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</si>
  <si>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</si>
  <si>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</si>
  <si>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</si>
  <si>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</si>
  <si>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</si>
  <si>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</si>
  <si>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</si>
  <si>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</si>
  <si>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</si>
  <si>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</si>
  <si>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</si>
  <si>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</si>
  <si>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</si>
  <si>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</si>
  <si>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</si>
  <si>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</si>
  <si>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</si>
  <si>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</si>
  <si>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</si>
  <si>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</si>
  <si>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</si>
  <si>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</si>
  <si>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</si>
  <si>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</si>
  <si>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</si>
  <si>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</si>
  <si>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</si>
  <si>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</si>
  <si>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</si>
  <si>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</si>
  <si>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</si>
  <si>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</si>
  <si>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</si>
  <si>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</si>
  <si>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</si>
  <si>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</si>
  <si>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</si>
  <si>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</si>
  <si>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</si>
  <si>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</si>
  <si>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</si>
  <si>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</si>
  <si>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</si>
  <si>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</si>
  <si>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</si>
  <si>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</si>
  <si>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</si>
  <si>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</si>
  <si>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</si>
  <si>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</si>
  <si>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</si>
  <si>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</si>
  <si>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</si>
  <si>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</si>
  <si>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</si>
  <si>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</si>
  <si>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</si>
  <si>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</si>
  <si>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</si>
  <si>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</si>
  <si>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</si>
  <si>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</si>
  <si>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</si>
  <si>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</si>
  <si>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</si>
  <si>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</si>
  <si>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</si>
  <si>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</si>
  <si>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</si>
  <si>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</si>
  <si>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</si>
  <si>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</si>
  <si>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</si>
  <si>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</si>
  <si>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</si>
  <si>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</si>
  <si>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</si>
  <si>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</si>
  <si>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</si>
  <si>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</si>
  <si>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</si>
  <si>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</si>
  <si>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</si>
  <si>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</si>
  <si>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</si>
  <si>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</si>
  <si>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</si>
  <si>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</si>
  <si>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</si>
  <si>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</si>
  <si>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</si>
  <si>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</si>
  <si>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</si>
  <si>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</si>
  <si>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</si>
  <si>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</si>
  <si>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</si>
  <si>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</si>
  <si>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</si>
  <si>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</si>
  <si>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</si>
  <si>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</si>
  <si>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</si>
  <si>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</si>
  <si>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</si>
  <si>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</si>
  <si>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</si>
  <si>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</si>
  <si>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</si>
  <si>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</si>
  <si>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</si>
  <si>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</si>
  <si>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</si>
  <si>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</si>
  <si>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</si>
  <si>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</si>
  <si>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</si>
  <si>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</si>
  <si>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</si>
  <si>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</si>
  <si>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</si>
  <si>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</si>
  <si>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</si>
  <si>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</si>
  <si>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</si>
  <si>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</si>
  <si>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</si>
  <si>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</si>
  <si>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</si>
  <si>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</si>
  <si>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</si>
  <si>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</si>
  <si>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</si>
  <si>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</si>
  <si>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</si>
  <si>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</si>
  <si>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</si>
  <si>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</si>
  <si>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</si>
  <si>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</si>
  <si>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</si>
  <si>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</si>
  <si>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</si>
  <si>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</si>
  <si>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</si>
  <si>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</si>
  <si>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</si>
  <si>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</si>
  <si>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</si>
  <si>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</si>
  <si>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</si>
  <si>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</si>
  <si>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</si>
  <si>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</si>
  <si>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</si>
  <si>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</si>
  <si>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</si>
  <si>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</si>
  <si>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</si>
  <si>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</si>
  <si>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</si>
  <si>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</si>
  <si>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</si>
  <si>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</si>
  <si>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</si>
  <si>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</si>
  <si>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</si>
  <si>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</si>
  <si>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</si>
  <si>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</si>
  <si>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</si>
  <si>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</si>
  <si>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</si>
  <si>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</si>
  <si>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</si>
  <si>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</si>
  <si>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</si>
  <si>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</si>
  <si>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</si>
  <si>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</si>
  <si>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</si>
  <si>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</si>
  <si>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</si>
  <si>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</si>
  <si>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</si>
  <si>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</si>
  <si>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</si>
  <si>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</si>
  <si>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</si>
  <si>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</si>
  <si>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</si>
  <si>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</si>
  <si>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</si>
  <si>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</si>
  <si>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</si>
  <si>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</si>
  <si>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</si>
  <si>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</si>
  <si>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</si>
  <si>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</si>
  <si>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</si>
  <si>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</si>
  <si>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</si>
  <si>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</si>
  <si>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</si>
  <si>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</si>
  <si>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</si>
  <si>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</si>
  <si>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</si>
  <si>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</si>
  <si>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</si>
  <si>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</si>
  <si>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</si>
  <si>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</si>
  <si>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</si>
  <si>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</si>
  <si>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</si>
  <si>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</si>
  <si>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</si>
  <si>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</si>
  <si>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</si>
  <si>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</si>
  <si>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</si>
  <si>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</si>
  <si>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</si>
  <si>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</si>
  <si>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</si>
  <si>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</si>
  <si>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</si>
  <si>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</si>
  <si>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</si>
  <si>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</si>
  <si>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</si>
  <si>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</si>
  <si>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</si>
  <si>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</si>
  <si>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</si>
  <si>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</si>
  <si>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</si>
  <si>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</si>
  <si>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</si>
  <si>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</si>
  <si>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</si>
  <si>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</si>
  <si>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</si>
  <si>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</si>
  <si>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</si>
  <si>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</si>
  <si>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</si>
  <si>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</si>
  <si>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</si>
  <si>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</si>
  <si>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</si>
  <si>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</si>
  <si>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</si>
  <si>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</si>
  <si>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</si>
  <si>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</si>
  <si>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</si>
  <si>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</si>
  <si>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</si>
  <si>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</si>
  <si>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</si>
  <si>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</si>
  <si>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</si>
  <si>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</si>
  <si>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</si>
  <si>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</si>
  <si>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</si>
  <si>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</si>
  <si>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</si>
  <si>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</si>
  <si>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</si>
  <si>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</si>
  <si>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</si>
  <si>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</si>
  <si>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</si>
  <si>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</si>
  <si>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</si>
  <si>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</si>
  <si>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</si>
  <si>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</si>
  <si>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</si>
  <si>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</si>
  <si>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</si>
  <si>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</si>
  <si>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</si>
  <si>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</si>
  <si>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</si>
  <si>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</si>
  <si>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</si>
  <si>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</si>
  <si>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</si>
  <si>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</si>
  <si>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</si>
  <si>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</si>
  <si>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</si>
  <si>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</si>
  <si>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</si>
  <si>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</si>
  <si>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</si>
  <si>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</si>
  <si>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</si>
  <si>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</si>
  <si>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</si>
  <si>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</si>
  <si>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</si>
  <si>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</si>
  <si>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</si>
  <si>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</si>
  <si>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</si>
  <si>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</si>
  <si>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</si>
  <si>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</si>
  <si>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</si>
  <si>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</si>
  <si>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</si>
  <si>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</si>
  <si>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</si>
  <si>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</si>
  <si>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</si>
  <si>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</si>
  <si>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</si>
  <si>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</si>
  <si>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</si>
  <si>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</si>
  <si>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</si>
  <si>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</si>
  <si>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</si>
  <si>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</si>
  <si>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</si>
  <si>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</si>
  <si>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</si>
  <si>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</si>
  <si>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</si>
  <si>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</si>
  <si>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</si>
  <si>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</si>
  <si>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</si>
  <si>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</si>
  <si>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</si>
  <si>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</si>
  <si>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</si>
  <si>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</si>
  <si>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</si>
  <si>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</si>
  <si>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</si>
  <si>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</si>
  <si>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</si>
  <si>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</si>
  <si>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</si>
  <si>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</si>
  <si>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</si>
  <si>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</si>
  <si>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</si>
  <si>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</si>
  <si>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</si>
  <si>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</si>
  <si>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</si>
  <si>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</si>
  <si>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</si>
  <si>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</si>
  <si>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</si>
  <si>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</si>
  <si>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国連気候変動枠組条約拠出金</t>
    <rPh sb="6" eb="7">
      <t>ワク</t>
    </rPh>
    <rPh sb="7" eb="8">
      <t>グ</t>
    </rPh>
    <rPh sb="8" eb="10">
      <t>ジョウヤク</t>
    </rPh>
    <phoneticPr fontId="5"/>
  </si>
  <si>
    <t>平成２０年度</t>
    <rPh sb="0" eb="2">
      <t>ヘイセイ</t>
    </rPh>
    <rPh sb="4" eb="5">
      <t>ネン</t>
    </rPh>
    <rPh sb="5" eb="6">
      <t>ド</t>
    </rPh>
    <phoneticPr fontId="5"/>
  </si>
  <si>
    <t>終了予定なし</t>
    <rPh sb="0" eb="2">
      <t>シュウリョウ</t>
    </rPh>
    <rPh sb="2" eb="4">
      <t>ヨテイ</t>
    </rPh>
    <phoneticPr fontId="5"/>
  </si>
  <si>
    <t>産業技術環境局</t>
  </si>
  <si>
    <t>地球環境連携室</t>
    <rPh sb="0" eb="2">
      <t>チキュウ</t>
    </rPh>
    <rPh sb="2" eb="4">
      <t>カンキョウ</t>
    </rPh>
    <rPh sb="4" eb="7">
      <t>レンケイシツ</t>
    </rPh>
    <phoneticPr fontId="5"/>
  </si>
  <si>
    <t>室長　長田　稔秋</t>
    <rPh sb="0" eb="2">
      <t>シツチョウ</t>
    </rPh>
    <rPh sb="3" eb="5">
      <t>ナガタ</t>
    </rPh>
    <rPh sb="6" eb="7">
      <t>ネン</t>
    </rPh>
    <rPh sb="7" eb="8">
      <t>アキ</t>
    </rPh>
    <phoneticPr fontId="5"/>
  </si>
  <si>
    <t>○</t>
  </si>
  <si>
    <t>-</t>
  </si>
  <si>
    <t>-</t>
    <phoneticPr fontId="5"/>
  </si>
  <si>
    <t>-</t>
    <phoneticPr fontId="5"/>
  </si>
  <si>
    <t>①技術メカニズム拠出金
CTCNへ資金を拠出し、地球規模の温室効果ガス削減に貢献するとともに、CTCNにおける途上国への技術移転に関する議論に積極的に関与することにより、途上国の政策・制度構築を推進し、優れた技術・製品等の国際展開を後押しする。
②国連気候変動枠組条約事務局拠出金
気候変動問題に係る国連におけるルール形成に際し、国連気候変動枠組条約事務局（以下、条約事務局。）に我が国から資金拠出を行い、同時に人材を派遣して条約事務局の作業に従事させることを通じて、パリ協定等の枠組が公平で実効性ある枠組となるような詳細ルールの構築を目指す。</t>
    <rPh sb="126" eb="128">
      <t>コクレン</t>
    </rPh>
    <rPh sb="128" eb="130">
      <t>キコウ</t>
    </rPh>
    <rPh sb="130" eb="132">
      <t>ヘンドウ</t>
    </rPh>
    <rPh sb="132" eb="133">
      <t>ワク</t>
    </rPh>
    <rPh sb="133" eb="134">
      <t>グ</t>
    </rPh>
    <rPh sb="134" eb="136">
      <t>ジョウヤク</t>
    </rPh>
    <rPh sb="136" eb="139">
      <t>ジムキョク</t>
    </rPh>
    <rPh sb="139" eb="142">
      <t>キョシュツキン</t>
    </rPh>
    <phoneticPr fontId="5"/>
  </si>
  <si>
    <t>①国連気候変動枠組条約の下、気候技術に関する取組を強化するために設置されている「技術メカニズム」のうち、途上国への技術支援の実施等をおこなう「気候技術センター及びネットワーク（CTCN）」に対して、資金拠出等を通じた支援をすることが過去の国連気候変動枠組条約（UNFCCC）締約国会議（COP）で決定されている。本事業では、CTCNの運営等に係る費用を拠出し、地球規模の温室効果ガス削減に貢献するとともに、優れた技術・製品等の国際展開につながる政策・制度構築を推進する。
②条約事務局におけるパリ協定等の詳細ルール検討を前進させるため、我が国から条約事務局に資金拠出を行い、条約事務局に専門的知見を持った経済産業省職員を派遣し、我が国が重視する作業に従事させる。具体的には、パリ協定等に係る詳細ルールの検討及び技術移転の促進等に必要な分析作業や、COP等の国際会議における議長のサポート等の業務を実施する。</t>
    <phoneticPr fontId="5"/>
  </si>
  <si>
    <t>-</t>
    <phoneticPr fontId="5"/>
  </si>
  <si>
    <t>国連気候変動枠組条約事務局拠出金</t>
    <rPh sb="10" eb="13">
      <t>ジムキョク</t>
    </rPh>
    <phoneticPr fontId="5"/>
  </si>
  <si>
    <t>CTCNの支援実施件数
※事業終了年度未定のため、目標最終年度は設定できず。</t>
    <phoneticPr fontId="5"/>
  </si>
  <si>
    <t>CTCNウェブサイト　Request visualizations　（https://www.ctc-n.org/technical-assistance/request-visualizations）</t>
    <phoneticPr fontId="5"/>
  </si>
  <si>
    <t>件</t>
    <rPh sb="0" eb="1">
      <t>ケン</t>
    </rPh>
    <phoneticPr fontId="5"/>
  </si>
  <si>
    <t>②事務局従事に係る費用を拠出するものであり、CO2を直接削減するものではないため、当項目への記載は困難</t>
    <phoneticPr fontId="5"/>
  </si>
  <si>
    <t>1tあたりのCO2削減コスト</t>
    <phoneticPr fontId="5"/>
  </si>
  <si>
    <t>①途上国からCTCNへの支援要請を受けて行った審査件数</t>
    <phoneticPr fontId="5"/>
  </si>
  <si>
    <t>①執行額／
途上国からCTCNへの支援要請を受けて行った審査件数　　　　　　　　　　　　　　　　　　　　　　　　　　</t>
    <phoneticPr fontId="5"/>
  </si>
  <si>
    <t>百万円/件</t>
    <rPh sb="0" eb="1">
      <t>ヒャク</t>
    </rPh>
    <rPh sb="1" eb="3">
      <t>マンエン</t>
    </rPh>
    <rPh sb="4" eb="5">
      <t>ケン</t>
    </rPh>
    <phoneticPr fontId="5"/>
  </si>
  <si>
    <t>百万円/件</t>
    <rPh sb="0" eb="2">
      <t>ヒャクマン</t>
    </rPh>
    <rPh sb="2" eb="3">
      <t>エン</t>
    </rPh>
    <rPh sb="4" eb="5">
      <t>ケン</t>
    </rPh>
    <phoneticPr fontId="5"/>
  </si>
  <si>
    <t>64/21</t>
    <phoneticPr fontId="5"/>
  </si>
  <si>
    <t>6 エネルギー・環境</t>
  </si>
  <si>
    <t>6-4 環境</t>
  </si>
  <si>
    <t>地球温暖化対策の推進</t>
    <phoneticPr fontId="5"/>
  </si>
  <si>
    <t>着実な施策の実施（※）
※具体的には以下を実施予定
・パリ協定実施のための交渉に寄与する。　等</t>
    <phoneticPr fontId="5"/>
  </si>
  <si>
    <t>ー</t>
    <phoneticPr fontId="5"/>
  </si>
  <si>
    <t>資金拠出を通じて、CTCNの事業実施を支援するとともに、における途上国への技術移転に関する議論に積極的に関与することにより、「地球規模の温室効果ガス削減に貢献するとともに、途上国の政策・制度構築を推進し、優れた技術・製品等の国際展開を後押しする」という本事業の目的は、「パリ協定に基づく成長戦略としての長期戦略」における「ビジネス主導の国際展開、国際協力」のうち、特に「政策・制度構築や国際ルールづくりと連動した脱炭素技術の国際展開」の主旨と合致する。</t>
    <phoneticPr fontId="5"/>
  </si>
  <si>
    <t>-</t>
    <phoneticPr fontId="5"/>
  </si>
  <si>
    <t>-</t>
    <phoneticPr fontId="5"/>
  </si>
  <si>
    <t>-</t>
    <phoneticPr fontId="5"/>
  </si>
  <si>
    <t>-</t>
    <phoneticPr fontId="5"/>
  </si>
  <si>
    <t>-</t>
    <phoneticPr fontId="5"/>
  </si>
  <si>
    <t>地球温暖化問題解決のためには、主要排出国を含むすべての国による取組が必要であり、公平で実効的な国際枠組の構築が不可欠。</t>
  </si>
  <si>
    <t>国際交渉に関わる事業であることから、国が実施する必要がある。</t>
  </si>
  <si>
    <t>CTCNを通じて、途上国における気候変動対策を進めることは、国際的利益である。そのCTCNに拠出をすることは、国際的な利益に貢献するのみならず、我が国の国際的な評価につながるものである。</t>
    <phoneticPr fontId="5"/>
  </si>
  <si>
    <t>‐</t>
  </si>
  <si>
    <t>国連への拠出金である。</t>
  </si>
  <si>
    <t>無</t>
    <rPh sb="0" eb="1">
      <t>ナ</t>
    </rPh>
    <phoneticPr fontId="5"/>
  </si>
  <si>
    <t>我が国の優れた環境技術による貢献で、地球温暖化問題の解決を図ることは、全国民に裨益する。</t>
  </si>
  <si>
    <t>CTCNにおいて実施される技術支援は最大25万ドル規模とされており、それと比して妥当な水準であると言える。</t>
  </si>
  <si>
    <t>国連の資金管理ルールに則り適切に管理されている。</t>
  </si>
  <si>
    <t>事務局及びCTCNの運営に要する費用のみに活用されている。</t>
    <rPh sb="0" eb="3">
      <t>ジムキョク</t>
    </rPh>
    <rPh sb="3" eb="4">
      <t>オヨ</t>
    </rPh>
    <phoneticPr fontId="5"/>
  </si>
  <si>
    <t>CTCN諮問委員会に日本から委員を派遣し、運営の効率化に向けた議論に貢献している。</t>
  </si>
  <si>
    <t>2013年に運営を開始以降、CTCN諮問委員会によるアドバイスの下、順調に途上国からの技術支援要請件数は増加しているおり、日本のネットワークメンバーの数も増加している。</t>
  </si>
  <si>
    <t>拠出を行うことで、効果的に運営に関与することが可能となっている。</t>
  </si>
  <si>
    <t>途上国からの技術支援要請件数は順調に増加している。</t>
  </si>
  <si>
    <t>日本のネットワークメンバーの登録増加により、CTCNへの日本の関与が強化されている。</t>
  </si>
  <si>
    <t>環境省</t>
  </si>
  <si>
    <t>気候技術センター・ネットワーク（ＣＴＣＮ）事業等の技術開発ネットワークとの連携</t>
    <phoneticPr fontId="5"/>
  </si>
  <si>
    <t>技術メカニズム拠出金については、CTCNの支援件数が80件を超えて、UNFCCCにおける独立評価レビューや途上国から一定の評価を得ている。また、日本企業が参画する事業を2件実施しており、技術移転の取り組みは進展している。ただし、CTCNによる技術移転の実現可能性評価等の支援を技術移転を伴う具体的プロジェクトにつなげていくことが課題となっている。</t>
    <phoneticPr fontId="5"/>
  </si>
  <si>
    <t>技術メカニズム拠出金については、CTCN支援内容を技術移転を伴う具体的プロジェクトにつなげるための仕組みづくりを働きかけ続けるとともに、日本企業が貢献できる事業の形成に向けて、日本企業やネットワークメンバー、関連部局と連携していく。</t>
    <phoneticPr fontId="5"/>
  </si>
  <si>
    <t>0163</t>
    <phoneticPr fontId="5"/>
  </si>
  <si>
    <t>-</t>
    <phoneticPr fontId="5"/>
  </si>
  <si>
    <t>0254</t>
    <phoneticPr fontId="5"/>
  </si>
  <si>
    <t>0209</t>
    <phoneticPr fontId="5"/>
  </si>
  <si>
    <t>0132</t>
    <phoneticPr fontId="5"/>
  </si>
  <si>
    <t>0434</t>
    <phoneticPr fontId="5"/>
  </si>
  <si>
    <t>0259</t>
    <phoneticPr fontId="5"/>
  </si>
  <si>
    <t>0378</t>
    <phoneticPr fontId="5"/>
  </si>
  <si>
    <t>0352</t>
    <phoneticPr fontId="5"/>
  </si>
  <si>
    <t>拠出金</t>
    <rPh sb="0" eb="3">
      <t>キョシュツキン</t>
    </rPh>
    <phoneticPr fontId="5"/>
  </si>
  <si>
    <t>CTCNの運営に係る費用</t>
    <rPh sb="5" eb="7">
      <t>ウンエイ</t>
    </rPh>
    <rPh sb="8" eb="9">
      <t>カカ</t>
    </rPh>
    <rPh sb="10" eb="12">
      <t>ヒヨウ</t>
    </rPh>
    <phoneticPr fontId="5"/>
  </si>
  <si>
    <t>人材の派遣に係る費用</t>
    <rPh sb="0" eb="2">
      <t>ジンザイ</t>
    </rPh>
    <rPh sb="3" eb="5">
      <t>ハケン</t>
    </rPh>
    <rPh sb="6" eb="7">
      <t>カカ</t>
    </rPh>
    <rPh sb="8" eb="10">
      <t>ヒヨウ</t>
    </rPh>
    <phoneticPr fontId="5"/>
  </si>
  <si>
    <t>気候技術センター及びネットワーク（CTCN）</t>
    <phoneticPr fontId="5"/>
  </si>
  <si>
    <t>-</t>
    <phoneticPr fontId="5"/>
  </si>
  <si>
    <t>途上国に対する技術開発・移転に関する支援に係る業務</t>
    <phoneticPr fontId="5"/>
  </si>
  <si>
    <t>ー</t>
    <phoneticPr fontId="5"/>
  </si>
  <si>
    <t>ー</t>
    <phoneticPr fontId="5"/>
  </si>
  <si>
    <t>国連気候変動枠組条約事務局</t>
    <phoneticPr fontId="5"/>
  </si>
  <si>
    <t>国連における気候変動交渉の事務局を務める</t>
    <phoneticPr fontId="5"/>
  </si>
  <si>
    <t>環境省は、日本が世界に誇る低炭素技術（例：省エネなど）のアジア地域における実用化や普及を更に促進していくために、アジア地域での緩和事業に資金拠出をしている。
経産省は、温室効果ガス削減に貢献するとともに、日本企業が持つ優良技術の普及を推進するために、適応事業に拠出をしている。</t>
    <phoneticPr fontId="5"/>
  </si>
  <si>
    <t>-</t>
    <phoneticPr fontId="5"/>
  </si>
  <si>
    <t>-</t>
    <phoneticPr fontId="5"/>
  </si>
  <si>
    <t>-</t>
    <phoneticPr fontId="5"/>
  </si>
  <si>
    <t>64/25</t>
    <phoneticPr fontId="5"/>
  </si>
  <si>
    <t>-</t>
    <phoneticPr fontId="5"/>
  </si>
  <si>
    <t>36/29</t>
    <phoneticPr fontId="5"/>
  </si>
  <si>
    <t>-</t>
    <phoneticPr fontId="5"/>
  </si>
  <si>
    <t>-</t>
    <phoneticPr fontId="5"/>
  </si>
  <si>
    <t>①本事業を通じ、途上国からCTCNへの支援要請がされ、CTCNから支援されることで低炭素技術が移転・普及されることを目標とする。</t>
    <phoneticPr fontId="5"/>
  </si>
  <si>
    <t>28年度に開催されたCOP22では、パリ協定の発効を受けてパリ協定第1回締約国会合（CMA１）が開催され、パリ協定の詳細ルールの検討について、29年度の次回交渉会合までの技術的な作業や29年度に進捗を確認しつつ、30年度のCOP会合を採択の期限とすることが合意された。
29年度に開催されたCOP23では、パリ協定の実施指針等に関する議論においCOP24での採択に向けて技術的な作業を加速化するため，それぞれの分野の議論の進捗状況に応じ，各指針のアウトラインや要素が具体化された。
平成30年度に開催されたCOP24では、パリ協定の本格運用に向けて、全ての国が共通のルールに合意した。その中には技術メカニズムの活動方針に関するフレームワークや活動評価の指針も含まれており、今後、具体的活動を繋げていくことになっている。</t>
    <rPh sb="241" eb="243">
      <t>ヘイセイ</t>
    </rPh>
    <rPh sb="245" eb="247">
      <t>ネンド</t>
    </rPh>
    <rPh sb="248" eb="250">
      <t>カイサイ</t>
    </rPh>
    <rPh sb="263" eb="265">
      <t>キョウテイ</t>
    </rPh>
    <rPh sb="266" eb="268">
      <t>ホンカク</t>
    </rPh>
    <rPh sb="268" eb="270">
      <t>ウンヨウ</t>
    </rPh>
    <rPh sb="271" eb="272">
      <t>ム</t>
    </rPh>
    <rPh sb="294" eb="295">
      <t>ナカ</t>
    </rPh>
    <rPh sb="297" eb="299">
      <t>ギジュツ</t>
    </rPh>
    <rPh sb="305" eb="307">
      <t>カツドウ</t>
    </rPh>
    <rPh sb="307" eb="309">
      <t>ホウシン</t>
    </rPh>
    <rPh sb="310" eb="311">
      <t>カン</t>
    </rPh>
    <rPh sb="321" eb="323">
      <t>カツドウ</t>
    </rPh>
    <rPh sb="323" eb="325">
      <t>ヒョウカ</t>
    </rPh>
    <rPh sb="326" eb="328">
      <t>シシン</t>
    </rPh>
    <rPh sb="329" eb="330">
      <t>フク</t>
    </rPh>
    <rPh sb="336" eb="338">
      <t>コンゴ</t>
    </rPh>
    <rPh sb="339" eb="342">
      <t>グタイテキ</t>
    </rPh>
    <rPh sb="342" eb="344">
      <t>カツドウ</t>
    </rPh>
    <rPh sb="345" eb="346">
      <t>ツナ</t>
    </rPh>
    <phoneticPr fontId="5"/>
  </si>
  <si>
    <t>A.気候技術センター及びネットワーク（CTCN）</t>
    <phoneticPr fontId="5"/>
  </si>
  <si>
    <t>B.国連気候変動枠組条約事務局</t>
    <phoneticPr fontId="5"/>
  </si>
  <si>
    <t>-</t>
    <phoneticPr fontId="5"/>
  </si>
  <si>
    <t>有識者書面点検対象外</t>
    <rPh sb="0" eb="7">
      <t>ユウシキシャショメンテンケン</t>
    </rPh>
    <rPh sb="7" eb="10">
      <t>タイショウガイ</t>
    </rPh>
    <phoneticPr fontId="5"/>
  </si>
  <si>
    <t>日本が拠出していることの意味、また、享受している利益について、これまでの具体的な成果・実績の内容を示すこと。</t>
    <phoneticPr fontId="5"/>
  </si>
  <si>
    <t>国連気候変動枠組条約事務局拠出金は日本から事務局に派遣した経産省職員のために使われており、引き続きパリ協定のもとでルール整備に貢献する。</t>
    <phoneticPr fontId="5"/>
  </si>
  <si>
    <t>人材を派遣して条約事務局の作業に従事させることを通じて、国際交渉における将来枠組みの検討に貢献するとともに、全ての国が参加する公平で実効性ある枠組の構築を目指すものであるが、長年の議論の蓄積によって合意形成がなされる交渉の結果を毎年度定量的に評価することは難し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</si>
</sst>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73"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51485</xdr:colOff>
      <xdr:row>741</xdr:row>
      <xdr:rowOff>94392</xdr:rowOff>
    </xdr:from>
    <xdr:to>
      <xdr:col>35</xdr:col>
      <xdr:colOff>86718</xdr:colOff>
      <xdr:row>749</xdr:row>
      <xdr:rowOff>238148</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27885" y="43356942"/>
          <a:ext cx="5693083" cy="3020306"/>
          <a:chOff x="1855656" y="36552174"/>
          <a:chExt cx="5142486" cy="4743297"/>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56174" y="36552174"/>
            <a:ext cx="2641968" cy="9200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69778" y="37632668"/>
            <a:ext cx="2214761" cy="4862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512010" y="38450898"/>
            <a:ext cx="825451" cy="858354"/>
          </a:xfrm>
          <a:prstGeom prst="straightConnector1">
            <a:avLst/>
          </a:prstGeom>
          <a:noFill/>
          <a:ln w="28575"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55656" y="39445413"/>
            <a:ext cx="3085365" cy="11265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気候技術センター（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077200" y="40761747"/>
            <a:ext cx="2702719" cy="5133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28021" y="37666956"/>
            <a:ext cx="1665674" cy="46366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89771" y="40676321"/>
            <a:ext cx="2583652" cy="6191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の運営に係る費用</a:t>
            </a:r>
          </a:p>
        </xdr:txBody>
      </xdr:sp>
    </xdr:grpSp>
    <xdr:clientData/>
  </xdr:twoCellAnchor>
  <xdr:twoCellAnchor>
    <xdr:from>
      <xdr:col>34</xdr:col>
      <xdr:colOff>163041</xdr:colOff>
      <xdr:row>744</xdr:row>
      <xdr:rowOff>137297</xdr:rowOff>
    </xdr:from>
    <xdr:to>
      <xdr:col>38</xdr:col>
      <xdr:colOff>151936</xdr:colOff>
      <xdr:row>746</xdr:row>
      <xdr:rowOff>83589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454984" y="44980997"/>
          <a:ext cx="729123" cy="6538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163041</xdr:colOff>
      <xdr:row>748</xdr:row>
      <xdr:rowOff>291757</xdr:rowOff>
    </xdr:from>
    <xdr:to>
      <xdr:col>47</xdr:col>
      <xdr:colOff>127514</xdr:colOff>
      <xdr:row>749</xdr:row>
      <xdr:rowOff>274729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269927" y="46550600"/>
          <a:ext cx="2555273" cy="342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145878</xdr:colOff>
      <xdr:row>748</xdr:row>
      <xdr:rowOff>274595</xdr:rowOff>
    </xdr:from>
    <xdr:to>
      <xdr:col>48</xdr:col>
      <xdr:colOff>773</xdr:colOff>
      <xdr:row>749</xdr:row>
      <xdr:rowOff>326600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37821" y="46533438"/>
          <a:ext cx="2445695" cy="411233"/>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twoCellAnchor>
    <xdr:from>
      <xdr:col>32</xdr:col>
      <xdr:colOff>85811</xdr:colOff>
      <xdr:row>746</xdr:row>
      <xdr:rowOff>145878</xdr:rowOff>
    </xdr:from>
    <xdr:to>
      <xdr:col>48</xdr:col>
      <xdr:colOff>131037</xdr:colOff>
      <xdr:row>748</xdr:row>
      <xdr:rowOff>177023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07640" y="45697149"/>
          <a:ext cx="3006140" cy="7387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F733" sqref="F733:AX733"/>
    </sheetView>
  </sheetViews>
  <sheetFormatPr defaultColWidth="8.75" defaultRowHeight="13.5" x14ac:dyDescent="0.15"/>
  <cols>
    <col min="1" max="49" width="2.75" customWidth="1"/>
    <col min="50" max="50" width="6.75" customWidth="1"/>
    <col min="51" max="57" width="2.25" customWidth="1"/>
    <col min="62" max="62" width="28"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336</v>
      </c>
      <c r="AT2" s="969"/>
      <c r="AU2" s="969"/>
      <c r="AV2" s="51" t="str">
        <f>IF(AW2="", "", "-")</f>
        <v/>
      </c>
      <c r="AW2" s="913"/>
      <c r="AX2" s="913"/>
    </row>
    <row r="3" spans="1:50" ht="21" customHeight="1" thickBot="1" x14ac:dyDescent="0.2">
      <c r="A3" s="863" t="s">
        <v>430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562</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563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564</v>
      </c>
      <c r="H5" s="836"/>
      <c r="I5" s="836"/>
      <c r="J5" s="836"/>
      <c r="K5" s="836"/>
      <c r="L5" s="836"/>
      <c r="M5" s="837" t="s">
        <v>66</v>
      </c>
      <c r="N5" s="838"/>
      <c r="O5" s="838"/>
      <c r="P5" s="838"/>
      <c r="Q5" s="838"/>
      <c r="R5" s="839"/>
      <c r="S5" s="840" t="s">
        <v>565</v>
      </c>
      <c r="T5" s="836"/>
      <c r="U5" s="836"/>
      <c r="V5" s="836"/>
      <c r="W5" s="836"/>
      <c r="X5" s="841"/>
      <c r="Y5" s="694" t="s">
        <v>3</v>
      </c>
      <c r="Z5" s="546"/>
      <c r="AA5" s="546"/>
      <c r="AB5" s="546"/>
      <c r="AC5" s="546"/>
      <c r="AD5" s="547"/>
      <c r="AE5" s="695" t="s">
        <v>567</v>
      </c>
      <c r="AF5" s="695"/>
      <c r="AG5" s="695"/>
      <c r="AH5" s="695"/>
      <c r="AI5" s="695"/>
      <c r="AJ5" s="695"/>
      <c r="AK5" s="695"/>
      <c r="AL5" s="695"/>
      <c r="AM5" s="695"/>
      <c r="AN5" s="695"/>
      <c r="AO5" s="695"/>
      <c r="AP5" s="696"/>
      <c r="AQ5" s="697" t="s">
        <v>568</v>
      </c>
      <c r="AR5" s="698"/>
      <c r="AS5" s="698"/>
      <c r="AT5" s="698"/>
      <c r="AU5" s="698"/>
      <c r="AV5" s="698"/>
      <c r="AW5" s="698"/>
      <c r="AX5" s="699"/>
    </row>
    <row r="6" spans="1:50" ht="39" customHeight="1" x14ac:dyDescent="0.15">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4" t="s">
        <v>394</v>
      </c>
      <c r="Z7" s="444"/>
      <c r="AA7" s="444"/>
      <c r="AB7" s="444"/>
      <c r="AC7" s="444"/>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259</v>
      </c>
      <c r="B8" s="497"/>
      <c r="C8" s="497"/>
      <c r="D8" s="497"/>
      <c r="E8" s="497"/>
      <c r="F8" s="498"/>
      <c r="G8" s="936" t="str">
        <f>入力規則等!A27</f>
        <v>地球温暖化対策</v>
      </c>
      <c r="H8" s="719"/>
      <c r="I8" s="719"/>
      <c r="J8" s="719"/>
      <c r="K8" s="719"/>
      <c r="L8" s="719"/>
      <c r="M8" s="719"/>
      <c r="N8" s="719"/>
      <c r="O8" s="719"/>
      <c r="P8" s="719"/>
      <c r="Q8" s="719"/>
      <c r="R8" s="719"/>
      <c r="S8" s="719"/>
      <c r="T8" s="719"/>
      <c r="U8" s="719"/>
      <c r="V8" s="719"/>
      <c r="W8" s="719"/>
      <c r="X8" s="937"/>
      <c r="Y8" s="842" t="s">
        <v>260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103.5" customHeight="1" x14ac:dyDescent="0.15">
      <c r="A9" s="845" t="s">
        <v>23</v>
      </c>
      <c r="B9" s="846"/>
      <c r="C9" s="846"/>
      <c r="D9" s="846"/>
      <c r="E9" s="846"/>
      <c r="F9" s="846"/>
      <c r="G9" s="847" t="s">
        <v>573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02" customHeight="1" x14ac:dyDescent="0.15">
      <c r="A10" s="656" t="s">
        <v>30</v>
      </c>
      <c r="B10" s="657"/>
      <c r="C10" s="657"/>
      <c r="D10" s="657"/>
      <c r="E10" s="657"/>
      <c r="F10" s="657"/>
      <c r="G10" s="750" t="s">
        <v>574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9" t="s">
        <v>24</v>
      </c>
      <c r="B12" s="980"/>
      <c r="C12" s="980"/>
      <c r="D12" s="980"/>
      <c r="E12" s="980"/>
      <c r="F12" s="981"/>
      <c r="G12" s="756"/>
      <c r="H12" s="757"/>
      <c r="I12" s="757"/>
      <c r="J12" s="757"/>
      <c r="K12" s="757"/>
      <c r="L12" s="757"/>
      <c r="M12" s="757"/>
      <c r="N12" s="757"/>
      <c r="O12" s="757"/>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0"/>
      <c r="B13" s="611"/>
      <c r="C13" s="611"/>
      <c r="D13" s="611"/>
      <c r="E13" s="611"/>
      <c r="F13" s="612"/>
      <c r="G13" s="722" t="s">
        <v>6</v>
      </c>
      <c r="H13" s="723"/>
      <c r="I13" s="760" t="s">
        <v>7</v>
      </c>
      <c r="J13" s="761"/>
      <c r="K13" s="761"/>
      <c r="L13" s="761"/>
      <c r="M13" s="761"/>
      <c r="N13" s="761"/>
      <c r="O13" s="762"/>
      <c r="P13" s="653">
        <v>84</v>
      </c>
      <c r="Q13" s="654"/>
      <c r="R13" s="654"/>
      <c r="S13" s="654"/>
      <c r="T13" s="654"/>
      <c r="U13" s="654"/>
      <c r="V13" s="655"/>
      <c r="W13" s="653">
        <v>84</v>
      </c>
      <c r="X13" s="654"/>
      <c r="Y13" s="654"/>
      <c r="Z13" s="654"/>
      <c r="AA13" s="654"/>
      <c r="AB13" s="654"/>
      <c r="AC13" s="655"/>
      <c r="AD13" s="653">
        <v>60</v>
      </c>
      <c r="AE13" s="654"/>
      <c r="AF13" s="654"/>
      <c r="AG13" s="654"/>
      <c r="AH13" s="654"/>
      <c r="AI13" s="654"/>
      <c r="AJ13" s="655"/>
      <c r="AK13" s="653">
        <v>53</v>
      </c>
      <c r="AL13" s="654"/>
      <c r="AM13" s="654"/>
      <c r="AN13" s="654"/>
      <c r="AO13" s="654"/>
      <c r="AP13" s="654"/>
      <c r="AQ13" s="655"/>
      <c r="AR13" s="921">
        <v>53</v>
      </c>
      <c r="AS13" s="922"/>
      <c r="AT13" s="922"/>
      <c r="AU13" s="922"/>
      <c r="AV13" s="922"/>
      <c r="AW13" s="922"/>
      <c r="AX13" s="923"/>
    </row>
    <row r="14" spans="1:50" ht="21" customHeight="1" x14ac:dyDescent="0.15">
      <c r="A14" s="610"/>
      <c r="B14" s="611"/>
      <c r="C14" s="611"/>
      <c r="D14" s="611"/>
      <c r="E14" s="611"/>
      <c r="F14" s="612"/>
      <c r="G14" s="724"/>
      <c r="H14" s="725"/>
      <c r="I14" s="710" t="s">
        <v>8</v>
      </c>
      <c r="J14" s="758"/>
      <c r="K14" s="758"/>
      <c r="L14" s="758"/>
      <c r="M14" s="758"/>
      <c r="N14" s="758"/>
      <c r="O14" s="759"/>
      <c r="P14" s="653">
        <v>-4</v>
      </c>
      <c r="Q14" s="654"/>
      <c r="R14" s="654"/>
      <c r="S14" s="654"/>
      <c r="T14" s="654"/>
      <c r="U14" s="654"/>
      <c r="V14" s="655"/>
      <c r="W14" s="653">
        <v>-2</v>
      </c>
      <c r="X14" s="654"/>
      <c r="Y14" s="654"/>
      <c r="Z14" s="654"/>
      <c r="AA14" s="654"/>
      <c r="AB14" s="654"/>
      <c r="AC14" s="655"/>
      <c r="AD14" s="653" t="s">
        <v>571</v>
      </c>
      <c r="AE14" s="654"/>
      <c r="AF14" s="654"/>
      <c r="AG14" s="654"/>
      <c r="AH14" s="654"/>
      <c r="AI14" s="654"/>
      <c r="AJ14" s="655"/>
      <c r="AK14" s="653" t="s">
        <v>571</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4"/>
      <c r="H15" s="725"/>
      <c r="I15" s="710" t="s">
        <v>51</v>
      </c>
      <c r="J15" s="711"/>
      <c r="K15" s="711"/>
      <c r="L15" s="711"/>
      <c r="M15" s="711"/>
      <c r="N15" s="711"/>
      <c r="O15" s="712"/>
      <c r="P15" s="653" t="s">
        <v>571</v>
      </c>
      <c r="Q15" s="654"/>
      <c r="R15" s="654"/>
      <c r="S15" s="654"/>
      <c r="T15" s="654"/>
      <c r="U15" s="654"/>
      <c r="V15" s="655"/>
      <c r="W15" s="653" t="s">
        <v>570</v>
      </c>
      <c r="X15" s="654"/>
      <c r="Y15" s="654"/>
      <c r="Z15" s="654"/>
      <c r="AA15" s="654"/>
      <c r="AB15" s="654"/>
      <c r="AC15" s="655"/>
      <c r="AD15" s="653" t="s">
        <v>571</v>
      </c>
      <c r="AE15" s="654"/>
      <c r="AF15" s="654"/>
      <c r="AG15" s="654"/>
      <c r="AH15" s="654"/>
      <c r="AI15" s="654"/>
      <c r="AJ15" s="655"/>
      <c r="AK15" s="653" t="s">
        <v>571</v>
      </c>
      <c r="AL15" s="654"/>
      <c r="AM15" s="654"/>
      <c r="AN15" s="654"/>
      <c r="AO15" s="654"/>
      <c r="AP15" s="654"/>
      <c r="AQ15" s="655"/>
      <c r="AR15" s="653" t="s">
        <v>649</v>
      </c>
      <c r="AS15" s="654"/>
      <c r="AT15" s="654"/>
      <c r="AU15" s="654"/>
      <c r="AV15" s="654"/>
      <c r="AW15" s="654"/>
      <c r="AX15" s="802"/>
    </row>
    <row r="16" spans="1:50" ht="21" customHeight="1" x14ac:dyDescent="0.15">
      <c r="A16" s="610"/>
      <c r="B16" s="611"/>
      <c r="C16" s="611"/>
      <c r="D16" s="611"/>
      <c r="E16" s="611"/>
      <c r="F16" s="612"/>
      <c r="G16" s="724"/>
      <c r="H16" s="725"/>
      <c r="I16" s="710" t="s">
        <v>52</v>
      </c>
      <c r="J16" s="711"/>
      <c r="K16" s="711"/>
      <c r="L16" s="711"/>
      <c r="M16" s="711"/>
      <c r="N16" s="711"/>
      <c r="O16" s="712"/>
      <c r="P16" s="653" t="s">
        <v>571</v>
      </c>
      <c r="Q16" s="654"/>
      <c r="R16" s="654"/>
      <c r="S16" s="654"/>
      <c r="T16" s="654"/>
      <c r="U16" s="654"/>
      <c r="V16" s="655"/>
      <c r="W16" s="653" t="s">
        <v>570</v>
      </c>
      <c r="X16" s="654"/>
      <c r="Y16" s="654"/>
      <c r="Z16" s="654"/>
      <c r="AA16" s="654"/>
      <c r="AB16" s="654"/>
      <c r="AC16" s="655"/>
      <c r="AD16" s="653" t="s">
        <v>571</v>
      </c>
      <c r="AE16" s="654"/>
      <c r="AF16" s="654"/>
      <c r="AG16" s="654"/>
      <c r="AH16" s="654"/>
      <c r="AI16" s="654"/>
      <c r="AJ16" s="655"/>
      <c r="AK16" s="653" t="s">
        <v>571</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4"/>
      <c r="H17" s="725"/>
      <c r="I17" s="710" t="s">
        <v>50</v>
      </c>
      <c r="J17" s="758"/>
      <c r="K17" s="758"/>
      <c r="L17" s="758"/>
      <c r="M17" s="758"/>
      <c r="N17" s="758"/>
      <c r="O17" s="759"/>
      <c r="P17" s="653" t="s">
        <v>575</v>
      </c>
      <c r="Q17" s="654"/>
      <c r="R17" s="654"/>
      <c r="S17" s="654"/>
      <c r="T17" s="654"/>
      <c r="U17" s="654"/>
      <c r="V17" s="655"/>
      <c r="W17" s="653" t="s">
        <v>570</v>
      </c>
      <c r="X17" s="654"/>
      <c r="Y17" s="654"/>
      <c r="Z17" s="654"/>
      <c r="AA17" s="654"/>
      <c r="AB17" s="654"/>
      <c r="AC17" s="655"/>
      <c r="AD17" s="653" t="s">
        <v>571</v>
      </c>
      <c r="AE17" s="654"/>
      <c r="AF17" s="654"/>
      <c r="AG17" s="654"/>
      <c r="AH17" s="654"/>
      <c r="AI17" s="654"/>
      <c r="AJ17" s="655"/>
      <c r="AK17" s="653" t="s">
        <v>571</v>
      </c>
      <c r="AL17" s="654"/>
      <c r="AM17" s="654"/>
      <c r="AN17" s="654"/>
      <c r="AO17" s="654"/>
      <c r="AP17" s="654"/>
      <c r="AQ17" s="655"/>
      <c r="AR17" s="919"/>
      <c r="AS17" s="919"/>
      <c r="AT17" s="919"/>
      <c r="AU17" s="919"/>
      <c r="AV17" s="919"/>
      <c r="AW17" s="919"/>
      <c r="AX17" s="920"/>
    </row>
    <row r="18" spans="1:50" ht="24.75" customHeight="1" x14ac:dyDescent="0.15">
      <c r="A18" s="610"/>
      <c r="B18" s="611"/>
      <c r="C18" s="611"/>
      <c r="D18" s="611"/>
      <c r="E18" s="611"/>
      <c r="F18" s="612"/>
      <c r="G18" s="726"/>
      <c r="H18" s="727"/>
      <c r="I18" s="715" t="s">
        <v>20</v>
      </c>
      <c r="J18" s="716"/>
      <c r="K18" s="716"/>
      <c r="L18" s="716"/>
      <c r="M18" s="716"/>
      <c r="N18" s="716"/>
      <c r="O18" s="717"/>
      <c r="P18" s="874">
        <f>SUM(P13:V17)</f>
        <v>80</v>
      </c>
      <c r="Q18" s="875"/>
      <c r="R18" s="875"/>
      <c r="S18" s="875"/>
      <c r="T18" s="875"/>
      <c r="U18" s="875"/>
      <c r="V18" s="876"/>
      <c r="W18" s="874">
        <f>SUM(W13:AC17)</f>
        <v>82</v>
      </c>
      <c r="X18" s="875"/>
      <c r="Y18" s="875"/>
      <c r="Z18" s="875"/>
      <c r="AA18" s="875"/>
      <c r="AB18" s="875"/>
      <c r="AC18" s="876"/>
      <c r="AD18" s="874">
        <f>SUM(AD13:AJ17)</f>
        <v>60</v>
      </c>
      <c r="AE18" s="875"/>
      <c r="AF18" s="875"/>
      <c r="AG18" s="875"/>
      <c r="AH18" s="875"/>
      <c r="AI18" s="875"/>
      <c r="AJ18" s="876"/>
      <c r="AK18" s="874">
        <f>SUM(AK13:AQ17)</f>
        <v>53</v>
      </c>
      <c r="AL18" s="875"/>
      <c r="AM18" s="875"/>
      <c r="AN18" s="875"/>
      <c r="AO18" s="875"/>
      <c r="AP18" s="875"/>
      <c r="AQ18" s="876"/>
      <c r="AR18" s="874">
        <f>SUM(AR13:AX17)</f>
        <v>53</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80</v>
      </c>
      <c r="Q19" s="654"/>
      <c r="R19" s="654"/>
      <c r="S19" s="654"/>
      <c r="T19" s="654"/>
      <c r="U19" s="654"/>
      <c r="V19" s="655"/>
      <c r="W19" s="653">
        <v>81</v>
      </c>
      <c r="X19" s="654"/>
      <c r="Y19" s="654"/>
      <c r="Z19" s="654"/>
      <c r="AA19" s="654"/>
      <c r="AB19" s="654"/>
      <c r="AC19" s="655"/>
      <c r="AD19" s="653">
        <v>60</v>
      </c>
      <c r="AE19" s="654"/>
      <c r="AF19" s="654"/>
      <c r="AG19" s="654"/>
      <c r="AH19" s="654"/>
      <c r="AI19" s="654"/>
      <c r="AJ19" s="655"/>
      <c r="AK19" s="328"/>
      <c r="AL19" s="328"/>
      <c r="AM19" s="328"/>
      <c r="AN19" s="328"/>
      <c r="AO19" s="328"/>
      <c r="AP19" s="328"/>
      <c r="AQ19" s="328"/>
      <c r="AR19" s="328"/>
      <c r="AS19" s="328"/>
      <c r="AT19" s="328"/>
      <c r="AU19" s="328"/>
      <c r="AV19" s="328"/>
      <c r="AW19" s="328"/>
      <c r="AX19" s="330"/>
    </row>
    <row r="20" spans="1:50" ht="24.75" customHeight="1" x14ac:dyDescent="0.15">
      <c r="A20" s="610"/>
      <c r="B20" s="611"/>
      <c r="C20" s="611"/>
      <c r="D20" s="611"/>
      <c r="E20" s="611"/>
      <c r="F20" s="612"/>
      <c r="G20" s="872" t="s">
        <v>10</v>
      </c>
      <c r="H20" s="873"/>
      <c r="I20" s="873"/>
      <c r="J20" s="873"/>
      <c r="K20" s="873"/>
      <c r="L20" s="873"/>
      <c r="M20" s="873"/>
      <c r="N20" s="873"/>
      <c r="O20" s="873"/>
      <c r="P20" s="313">
        <f>IF(P18=0, "-", SUM(P19)/P18)</f>
        <v>1</v>
      </c>
      <c r="Q20" s="313"/>
      <c r="R20" s="313"/>
      <c r="S20" s="313"/>
      <c r="T20" s="313"/>
      <c r="U20" s="313"/>
      <c r="V20" s="313"/>
      <c r="W20" s="313">
        <f t="shared" ref="W20" si="0">IF(W18=0, "-", SUM(W19)/W18)</f>
        <v>0.98780487804878048</v>
      </c>
      <c r="X20" s="313"/>
      <c r="Y20" s="313"/>
      <c r="Z20" s="313"/>
      <c r="AA20" s="313"/>
      <c r="AB20" s="313"/>
      <c r="AC20" s="313"/>
      <c r="AD20" s="313">
        <f t="shared" ref="AD20" si="1">IF(AD18=0, "-", SUM(AD19)/AD18)</f>
        <v>1</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15">
      <c r="A21" s="845"/>
      <c r="B21" s="846"/>
      <c r="C21" s="846"/>
      <c r="D21" s="846"/>
      <c r="E21" s="846"/>
      <c r="F21" s="982"/>
      <c r="G21" s="311" t="s">
        <v>358</v>
      </c>
      <c r="H21" s="312"/>
      <c r="I21" s="312"/>
      <c r="J21" s="312"/>
      <c r="K21" s="312"/>
      <c r="L21" s="312"/>
      <c r="M21" s="312"/>
      <c r="N21" s="312"/>
      <c r="O21" s="312"/>
      <c r="P21" s="313">
        <f>IF(P19=0, "-", SUM(P19)/SUM(P13,P14))</f>
        <v>1</v>
      </c>
      <c r="Q21" s="313"/>
      <c r="R21" s="313"/>
      <c r="S21" s="313"/>
      <c r="T21" s="313"/>
      <c r="U21" s="313"/>
      <c r="V21" s="313"/>
      <c r="W21" s="313">
        <f t="shared" ref="W21" si="2">IF(W19=0, "-", SUM(W19)/SUM(W13,W14))</f>
        <v>0.98780487804878048</v>
      </c>
      <c r="X21" s="313"/>
      <c r="Y21" s="313"/>
      <c r="Z21" s="313"/>
      <c r="AA21" s="313"/>
      <c r="AB21" s="313"/>
      <c r="AC21" s="313"/>
      <c r="AD21" s="313">
        <f t="shared" ref="AD21" si="3">IF(AD19=0, "-", SUM(AD19)/SUM(AD13,AD14))</f>
        <v>1</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15">
      <c r="A22" s="949" t="s">
        <v>433</v>
      </c>
      <c r="B22" s="950"/>
      <c r="C22" s="950"/>
      <c r="D22" s="950"/>
      <c r="E22" s="950"/>
      <c r="F22" s="951"/>
      <c r="G22" s="987" t="s">
        <v>337</v>
      </c>
      <c r="H22" s="218"/>
      <c r="I22" s="218"/>
      <c r="J22" s="218"/>
      <c r="K22" s="218"/>
      <c r="L22" s="218"/>
      <c r="M22" s="218"/>
      <c r="N22" s="218"/>
      <c r="O22" s="219"/>
      <c r="P22" s="938" t="s">
        <v>434</v>
      </c>
      <c r="Q22" s="218"/>
      <c r="R22" s="218"/>
      <c r="S22" s="218"/>
      <c r="T22" s="218"/>
      <c r="U22" s="218"/>
      <c r="V22" s="219"/>
      <c r="W22" s="938" t="s">
        <v>435</v>
      </c>
      <c r="X22" s="218"/>
      <c r="Y22" s="218"/>
      <c r="Z22" s="218"/>
      <c r="AA22" s="218"/>
      <c r="AB22" s="218"/>
      <c r="AC22" s="219"/>
      <c r="AD22" s="938" t="s">
        <v>336</v>
      </c>
      <c r="AE22" s="218"/>
      <c r="AF22" s="218"/>
      <c r="AG22" s="218"/>
      <c r="AH22" s="218"/>
      <c r="AI22" s="218"/>
      <c r="AJ22" s="218"/>
      <c r="AK22" s="218"/>
      <c r="AL22" s="218"/>
      <c r="AM22" s="218"/>
      <c r="AN22" s="218"/>
      <c r="AO22" s="218"/>
      <c r="AP22" s="218"/>
      <c r="AQ22" s="218"/>
      <c r="AR22" s="218"/>
      <c r="AS22" s="218"/>
      <c r="AT22" s="218"/>
      <c r="AU22" s="218"/>
      <c r="AV22" s="218"/>
      <c r="AW22" s="218"/>
      <c r="AX22" s="958"/>
    </row>
    <row r="23" spans="1:50" ht="33" customHeight="1" x14ac:dyDescent="0.15">
      <c r="A23" s="952"/>
      <c r="B23" s="953"/>
      <c r="C23" s="953"/>
      <c r="D23" s="953"/>
      <c r="E23" s="953"/>
      <c r="F23" s="954"/>
      <c r="G23" s="940" t="s">
        <v>576</v>
      </c>
      <c r="H23" s="941"/>
      <c r="I23" s="941"/>
      <c r="J23" s="941"/>
      <c r="K23" s="941"/>
      <c r="L23" s="941"/>
      <c r="M23" s="941"/>
      <c r="N23" s="941"/>
      <c r="O23" s="942"/>
      <c r="P23" s="921">
        <v>53</v>
      </c>
      <c r="Q23" s="922"/>
      <c r="R23" s="922"/>
      <c r="S23" s="922"/>
      <c r="T23" s="922"/>
      <c r="U23" s="922"/>
      <c r="V23" s="939"/>
      <c r="W23" s="921">
        <v>53</v>
      </c>
      <c r="X23" s="922"/>
      <c r="Y23" s="922"/>
      <c r="Z23" s="922"/>
      <c r="AA23" s="922"/>
      <c r="AB23" s="922"/>
      <c r="AC23" s="939"/>
      <c r="AD23" s="959" t="s">
        <v>649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1.9" hidden="1" customHeight="1" x14ac:dyDescent="0.15">
      <c r="A24" s="952"/>
      <c r="B24" s="953"/>
      <c r="C24" s="953"/>
      <c r="D24" s="953"/>
      <c r="E24" s="953"/>
      <c r="F24" s="954"/>
      <c r="G24" s="940"/>
      <c r="H24" s="941"/>
      <c r="I24" s="941"/>
      <c r="J24" s="941"/>
      <c r="K24" s="941"/>
      <c r="L24" s="941"/>
      <c r="M24" s="941"/>
      <c r="N24" s="941"/>
      <c r="O24" s="942"/>
      <c r="P24" s="653"/>
      <c r="Q24" s="654"/>
      <c r="R24" s="654"/>
      <c r="S24" s="654"/>
      <c r="T24" s="654"/>
      <c r="U24" s="654"/>
      <c r="V24" s="655"/>
      <c r="W24" s="653"/>
      <c r="X24" s="654"/>
      <c r="Y24" s="654"/>
      <c r="Z24" s="654"/>
      <c r="AA24" s="654"/>
      <c r="AB24" s="654"/>
      <c r="AC24" s="65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1.9" hidden="1" customHeight="1" x14ac:dyDescent="0.15">
      <c r="A25" s="952"/>
      <c r="B25" s="953"/>
      <c r="C25" s="953"/>
      <c r="D25" s="953"/>
      <c r="E25" s="953"/>
      <c r="F25" s="954"/>
      <c r="G25" s="940"/>
      <c r="H25" s="941"/>
      <c r="I25" s="941"/>
      <c r="J25" s="941"/>
      <c r="K25" s="941"/>
      <c r="L25" s="941"/>
      <c r="M25" s="941"/>
      <c r="N25" s="941"/>
      <c r="O25" s="942"/>
      <c r="P25" s="653"/>
      <c r="Q25" s="654"/>
      <c r="R25" s="654"/>
      <c r="S25" s="654"/>
      <c r="T25" s="654"/>
      <c r="U25" s="654"/>
      <c r="V25" s="655"/>
      <c r="W25" s="653"/>
      <c r="X25" s="654"/>
      <c r="Y25" s="654"/>
      <c r="Z25" s="654"/>
      <c r="AA25" s="654"/>
      <c r="AB25" s="654"/>
      <c r="AC25" s="65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1.9" hidden="1" customHeight="1" x14ac:dyDescent="0.15">
      <c r="A26" s="952"/>
      <c r="B26" s="953"/>
      <c r="C26" s="953"/>
      <c r="D26" s="953"/>
      <c r="E26" s="953"/>
      <c r="F26" s="954"/>
      <c r="G26" s="940"/>
      <c r="H26" s="941"/>
      <c r="I26" s="941"/>
      <c r="J26" s="941"/>
      <c r="K26" s="941"/>
      <c r="L26" s="941"/>
      <c r="M26" s="941"/>
      <c r="N26" s="941"/>
      <c r="O26" s="942"/>
      <c r="P26" s="653"/>
      <c r="Q26" s="654"/>
      <c r="R26" s="654"/>
      <c r="S26" s="654"/>
      <c r="T26" s="654"/>
      <c r="U26" s="654"/>
      <c r="V26" s="655"/>
      <c r="W26" s="653"/>
      <c r="X26" s="654"/>
      <c r="Y26" s="654"/>
      <c r="Z26" s="654"/>
      <c r="AA26" s="654"/>
      <c r="AB26" s="654"/>
      <c r="AC26" s="65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1.9" hidden="1" customHeight="1" x14ac:dyDescent="0.15">
      <c r="A27" s="952"/>
      <c r="B27" s="953"/>
      <c r="C27" s="953"/>
      <c r="D27" s="953"/>
      <c r="E27" s="953"/>
      <c r="F27" s="954"/>
      <c r="G27" s="940"/>
      <c r="H27" s="941"/>
      <c r="I27" s="941"/>
      <c r="J27" s="941"/>
      <c r="K27" s="941"/>
      <c r="L27" s="941"/>
      <c r="M27" s="941"/>
      <c r="N27" s="941"/>
      <c r="O27" s="942"/>
      <c r="P27" s="653"/>
      <c r="Q27" s="654"/>
      <c r="R27" s="654"/>
      <c r="S27" s="654"/>
      <c r="T27" s="654"/>
      <c r="U27" s="654"/>
      <c r="V27" s="655"/>
      <c r="W27" s="653"/>
      <c r="X27" s="654"/>
      <c r="Y27" s="654"/>
      <c r="Z27" s="654"/>
      <c r="AA27" s="654"/>
      <c r="AB27" s="654"/>
      <c r="AC27" s="65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8.25" hidden="1" customHeight="1" x14ac:dyDescent="0.15">
      <c r="A28" s="952"/>
      <c r="B28" s="953"/>
      <c r="C28" s="953"/>
      <c r="D28" s="953"/>
      <c r="E28" s="953"/>
      <c r="F28" s="954"/>
      <c r="G28" s="943" t="s">
        <v>341</v>
      </c>
      <c r="H28" s="944"/>
      <c r="I28" s="944"/>
      <c r="J28" s="944"/>
      <c r="K28" s="944"/>
      <c r="L28" s="944"/>
      <c r="M28" s="944"/>
      <c r="N28" s="944"/>
      <c r="O28" s="945"/>
      <c r="P28" s="874">
        <f>P29-SUM(P23:P27)</f>
        <v>0</v>
      </c>
      <c r="Q28" s="875"/>
      <c r="R28" s="875"/>
      <c r="S28" s="875"/>
      <c r="T28" s="875"/>
      <c r="U28" s="875"/>
      <c r="V28" s="876"/>
      <c r="W28" s="874">
        <f>W29-SUM(W23:W27)</f>
        <v>0</v>
      </c>
      <c r="X28" s="875"/>
      <c r="Y28" s="875"/>
      <c r="Z28" s="875"/>
      <c r="AA28" s="875"/>
      <c r="AB28" s="875"/>
      <c r="AC28" s="87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33" customHeight="1" thickBot="1" x14ac:dyDescent="0.2">
      <c r="A29" s="955"/>
      <c r="B29" s="956"/>
      <c r="C29" s="956"/>
      <c r="D29" s="956"/>
      <c r="E29" s="956"/>
      <c r="F29" s="957"/>
      <c r="G29" s="946" t="s">
        <v>338</v>
      </c>
      <c r="H29" s="947"/>
      <c r="I29" s="947"/>
      <c r="J29" s="947"/>
      <c r="K29" s="947"/>
      <c r="L29" s="947"/>
      <c r="M29" s="947"/>
      <c r="N29" s="947"/>
      <c r="O29" s="948"/>
      <c r="P29" s="653">
        <f>AK13</f>
        <v>53</v>
      </c>
      <c r="Q29" s="654"/>
      <c r="R29" s="654"/>
      <c r="S29" s="654"/>
      <c r="T29" s="654"/>
      <c r="U29" s="654"/>
      <c r="V29" s="655"/>
      <c r="W29" s="970">
        <v>53</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57" t="s">
        <v>353</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397</v>
      </c>
      <c r="AF30" s="855"/>
      <c r="AG30" s="855"/>
      <c r="AH30" s="856"/>
      <c r="AI30" s="854" t="s">
        <v>419</v>
      </c>
      <c r="AJ30" s="855"/>
      <c r="AK30" s="855"/>
      <c r="AL30" s="856"/>
      <c r="AM30" s="917" t="s">
        <v>424</v>
      </c>
      <c r="AN30" s="917"/>
      <c r="AO30" s="917"/>
      <c r="AP30" s="854"/>
      <c r="AQ30" s="763" t="s">
        <v>235</v>
      </c>
      <c r="AR30" s="764"/>
      <c r="AS30" s="764"/>
      <c r="AT30" s="765"/>
      <c r="AU30" s="770" t="s">
        <v>134</v>
      </c>
      <c r="AV30" s="770"/>
      <c r="AW30" s="770"/>
      <c r="AX30" s="918"/>
    </row>
    <row r="31" spans="1:50" ht="18.75" customHeight="1" x14ac:dyDescent="0.15">
      <c r="A31" s="399"/>
      <c r="B31" s="400"/>
      <c r="C31" s="400"/>
      <c r="D31" s="400"/>
      <c r="E31" s="400"/>
      <c r="F31" s="401"/>
      <c r="G31" s="415"/>
      <c r="H31" s="397"/>
      <c r="I31" s="397"/>
      <c r="J31" s="397"/>
      <c r="K31" s="397"/>
      <c r="L31" s="397"/>
      <c r="M31" s="397"/>
      <c r="N31" s="397"/>
      <c r="O31" s="416"/>
      <c r="P31" s="436"/>
      <c r="Q31" s="397"/>
      <c r="R31" s="397"/>
      <c r="S31" s="397"/>
      <c r="T31" s="397"/>
      <c r="U31" s="397"/>
      <c r="V31" s="397"/>
      <c r="W31" s="397"/>
      <c r="X31" s="416"/>
      <c r="Y31" s="453"/>
      <c r="Z31" s="454"/>
      <c r="AA31" s="455"/>
      <c r="AB31" s="243"/>
      <c r="AC31" s="244"/>
      <c r="AD31" s="245"/>
      <c r="AE31" s="243"/>
      <c r="AF31" s="244"/>
      <c r="AG31" s="244"/>
      <c r="AH31" s="245"/>
      <c r="AI31" s="243"/>
      <c r="AJ31" s="244"/>
      <c r="AK31" s="244"/>
      <c r="AL31" s="245"/>
      <c r="AM31" s="247"/>
      <c r="AN31" s="247"/>
      <c r="AO31" s="247"/>
      <c r="AP31" s="243"/>
      <c r="AQ31" s="586">
        <v>3</v>
      </c>
      <c r="AR31" s="199"/>
      <c r="AS31" s="132" t="s">
        <v>236</v>
      </c>
      <c r="AT31" s="133"/>
      <c r="AU31" s="198" t="s">
        <v>571</v>
      </c>
      <c r="AV31" s="198"/>
      <c r="AW31" s="397" t="s">
        <v>181</v>
      </c>
      <c r="AX31" s="398"/>
    </row>
    <row r="32" spans="1:50" ht="23.25" customHeight="1" x14ac:dyDescent="0.15">
      <c r="A32" s="402"/>
      <c r="B32" s="400"/>
      <c r="C32" s="400"/>
      <c r="D32" s="400"/>
      <c r="E32" s="400"/>
      <c r="F32" s="401"/>
      <c r="G32" s="560" t="s">
        <v>645</v>
      </c>
      <c r="H32" s="561"/>
      <c r="I32" s="561"/>
      <c r="J32" s="561"/>
      <c r="K32" s="561"/>
      <c r="L32" s="561"/>
      <c r="M32" s="561"/>
      <c r="N32" s="561"/>
      <c r="O32" s="562"/>
      <c r="P32" s="104" t="s">
        <v>577</v>
      </c>
      <c r="Q32" s="104"/>
      <c r="R32" s="104"/>
      <c r="S32" s="104"/>
      <c r="T32" s="104"/>
      <c r="U32" s="104"/>
      <c r="V32" s="104"/>
      <c r="W32" s="104"/>
      <c r="X32" s="105"/>
      <c r="Y32" s="472" t="s">
        <v>12</v>
      </c>
      <c r="Z32" s="533"/>
      <c r="AA32" s="534"/>
      <c r="AB32" s="462" t="s">
        <v>579</v>
      </c>
      <c r="AC32" s="462"/>
      <c r="AD32" s="462"/>
      <c r="AE32" s="216">
        <v>53</v>
      </c>
      <c r="AF32" s="217"/>
      <c r="AG32" s="217"/>
      <c r="AH32" s="217"/>
      <c r="AI32" s="216">
        <v>37</v>
      </c>
      <c r="AJ32" s="217"/>
      <c r="AK32" s="217"/>
      <c r="AL32" s="217"/>
      <c r="AM32" s="216">
        <v>19</v>
      </c>
      <c r="AN32" s="217"/>
      <c r="AO32" s="217"/>
      <c r="AP32" s="217"/>
      <c r="AQ32" s="217" t="s">
        <v>413</v>
      </c>
      <c r="AR32" s="217"/>
      <c r="AS32" s="217"/>
      <c r="AT32" s="515"/>
      <c r="AU32" s="217" t="s">
        <v>575</v>
      </c>
      <c r="AV32" s="217"/>
      <c r="AW32" s="217"/>
      <c r="AX32" s="515"/>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462" t="s">
        <v>579</v>
      </c>
      <c r="AC33" s="462"/>
      <c r="AD33" s="462"/>
      <c r="AE33" s="216">
        <v>45</v>
      </c>
      <c r="AF33" s="217"/>
      <c r="AG33" s="217"/>
      <c r="AH33" s="217"/>
      <c r="AI33" s="216">
        <v>35</v>
      </c>
      <c r="AJ33" s="217"/>
      <c r="AK33" s="217"/>
      <c r="AL33" s="217"/>
      <c r="AM33" s="216">
        <v>35</v>
      </c>
      <c r="AN33" s="217"/>
      <c r="AO33" s="217"/>
      <c r="AP33" s="217"/>
      <c r="AQ33" s="339">
        <v>30</v>
      </c>
      <c r="AR33" s="206"/>
      <c r="AS33" s="206"/>
      <c r="AT33" s="340"/>
      <c r="AU33" s="217" t="s">
        <v>575</v>
      </c>
      <c r="AV33" s="217"/>
      <c r="AW33" s="217"/>
      <c r="AX33" s="515"/>
    </row>
    <row r="34" spans="1:50" ht="23.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117.8</v>
      </c>
      <c r="AF34" s="217"/>
      <c r="AG34" s="217"/>
      <c r="AH34" s="217"/>
      <c r="AI34" s="216">
        <v>105.7</v>
      </c>
      <c r="AJ34" s="217"/>
      <c r="AK34" s="217"/>
      <c r="AL34" s="217"/>
      <c r="AM34" s="216">
        <f>AM32/AM33*100</f>
        <v>54.285714285714285</v>
      </c>
      <c r="AN34" s="217"/>
      <c r="AO34" s="217"/>
      <c r="AP34" s="217"/>
      <c r="AQ34" s="217" t="s">
        <v>413</v>
      </c>
      <c r="AR34" s="217"/>
      <c r="AS34" s="217"/>
      <c r="AT34" s="515"/>
      <c r="AU34" s="217" t="s">
        <v>571</v>
      </c>
      <c r="AV34" s="217"/>
      <c r="AW34" s="217"/>
      <c r="AX34" s="515"/>
    </row>
    <row r="35" spans="1:50" ht="23.25" customHeight="1" x14ac:dyDescent="0.15">
      <c r="A35" s="222" t="s">
        <v>385</v>
      </c>
      <c r="B35" s="223"/>
      <c r="C35" s="223"/>
      <c r="D35" s="223"/>
      <c r="E35" s="223"/>
      <c r="F35" s="224"/>
      <c r="G35" s="228" t="s">
        <v>578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66" t="s">
        <v>353</v>
      </c>
      <c r="B37" s="767"/>
      <c r="C37" s="767"/>
      <c r="D37" s="767"/>
      <c r="E37" s="767"/>
      <c r="F37" s="768"/>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9" t="s">
        <v>11</v>
      </c>
      <c r="AC37" s="410"/>
      <c r="AD37" s="411"/>
      <c r="AE37" s="240" t="s">
        <v>397</v>
      </c>
      <c r="AF37" s="241"/>
      <c r="AG37" s="241"/>
      <c r="AH37" s="242"/>
      <c r="AI37" s="240" t="s">
        <v>395</v>
      </c>
      <c r="AJ37" s="241"/>
      <c r="AK37" s="241"/>
      <c r="AL37" s="242"/>
      <c r="AM37" s="246" t="s">
        <v>424</v>
      </c>
      <c r="AN37" s="246"/>
      <c r="AO37" s="246"/>
      <c r="AP37" s="246"/>
      <c r="AQ37" s="150" t="s">
        <v>235</v>
      </c>
      <c r="AR37" s="151"/>
      <c r="AS37" s="151"/>
      <c r="AT37" s="152"/>
      <c r="AU37" s="413" t="s">
        <v>134</v>
      </c>
      <c r="AV37" s="413"/>
      <c r="AW37" s="413"/>
      <c r="AX37" s="912"/>
    </row>
    <row r="38" spans="1:50" ht="18.75" hidden="1" customHeight="1" x14ac:dyDescent="0.15">
      <c r="A38" s="399"/>
      <c r="B38" s="400"/>
      <c r="C38" s="400"/>
      <c r="D38" s="400"/>
      <c r="E38" s="400"/>
      <c r="F38" s="401"/>
      <c r="G38" s="415"/>
      <c r="H38" s="397"/>
      <c r="I38" s="397"/>
      <c r="J38" s="397"/>
      <c r="K38" s="397"/>
      <c r="L38" s="397"/>
      <c r="M38" s="397"/>
      <c r="N38" s="397"/>
      <c r="O38" s="416"/>
      <c r="P38" s="436"/>
      <c r="Q38" s="397"/>
      <c r="R38" s="397"/>
      <c r="S38" s="397"/>
      <c r="T38" s="397"/>
      <c r="U38" s="397"/>
      <c r="V38" s="397"/>
      <c r="W38" s="397"/>
      <c r="X38" s="416"/>
      <c r="Y38" s="453"/>
      <c r="Z38" s="454"/>
      <c r="AA38" s="455"/>
      <c r="AB38" s="243"/>
      <c r="AC38" s="244"/>
      <c r="AD38" s="245"/>
      <c r="AE38" s="243"/>
      <c r="AF38" s="244"/>
      <c r="AG38" s="244"/>
      <c r="AH38" s="245"/>
      <c r="AI38" s="243"/>
      <c r="AJ38" s="244"/>
      <c r="AK38" s="244"/>
      <c r="AL38" s="245"/>
      <c r="AM38" s="247"/>
      <c r="AN38" s="247"/>
      <c r="AO38" s="247"/>
      <c r="AP38" s="247"/>
      <c r="AQ38" s="586"/>
      <c r="AR38" s="199"/>
      <c r="AS38" s="132" t="s">
        <v>236</v>
      </c>
      <c r="AT38" s="133"/>
      <c r="AU38" s="198"/>
      <c r="AV38" s="198"/>
      <c r="AW38" s="397" t="s">
        <v>181</v>
      </c>
      <c r="AX38" s="398"/>
    </row>
    <row r="39" spans="1:50" ht="23.25" hidden="1" customHeight="1" x14ac:dyDescent="0.15">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2" t="s">
        <v>12</v>
      </c>
      <c r="Z39" s="533"/>
      <c r="AA39" s="534"/>
      <c r="AB39" s="462"/>
      <c r="AC39" s="462"/>
      <c r="AD39" s="462"/>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3.25" hidden="1"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3.25" hidden="1"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ht="23.25" hidden="1" customHeight="1" x14ac:dyDescent="0.15">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6" t="s">
        <v>353</v>
      </c>
      <c r="B44" s="767"/>
      <c r="C44" s="767"/>
      <c r="D44" s="767"/>
      <c r="E44" s="767"/>
      <c r="F44" s="768"/>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9" t="s">
        <v>11</v>
      </c>
      <c r="AC44" s="410"/>
      <c r="AD44" s="411"/>
      <c r="AE44" s="240" t="s">
        <v>397</v>
      </c>
      <c r="AF44" s="241"/>
      <c r="AG44" s="241"/>
      <c r="AH44" s="242"/>
      <c r="AI44" s="240" t="s">
        <v>395</v>
      </c>
      <c r="AJ44" s="241"/>
      <c r="AK44" s="241"/>
      <c r="AL44" s="242"/>
      <c r="AM44" s="246" t="s">
        <v>424</v>
      </c>
      <c r="AN44" s="246"/>
      <c r="AO44" s="246"/>
      <c r="AP44" s="246"/>
      <c r="AQ44" s="150" t="s">
        <v>235</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6"/>
      <c r="Q45" s="397"/>
      <c r="R45" s="397"/>
      <c r="S45" s="397"/>
      <c r="T45" s="397"/>
      <c r="U45" s="397"/>
      <c r="V45" s="397"/>
      <c r="W45" s="397"/>
      <c r="X45" s="416"/>
      <c r="Y45" s="453"/>
      <c r="Z45" s="454"/>
      <c r="AA45" s="455"/>
      <c r="AB45" s="243"/>
      <c r="AC45" s="244"/>
      <c r="AD45" s="245"/>
      <c r="AE45" s="243"/>
      <c r="AF45" s="244"/>
      <c r="AG45" s="244"/>
      <c r="AH45" s="245"/>
      <c r="AI45" s="243"/>
      <c r="AJ45" s="244"/>
      <c r="AK45" s="244"/>
      <c r="AL45" s="245"/>
      <c r="AM45" s="247"/>
      <c r="AN45" s="247"/>
      <c r="AO45" s="247"/>
      <c r="AP45" s="247"/>
      <c r="AQ45" s="586"/>
      <c r="AR45" s="199"/>
      <c r="AS45" s="132" t="s">
        <v>236</v>
      </c>
      <c r="AT45" s="133"/>
      <c r="AU45" s="198"/>
      <c r="AV45" s="198"/>
      <c r="AW45" s="397" t="s">
        <v>181</v>
      </c>
      <c r="AX45" s="398"/>
    </row>
    <row r="46" spans="1:50" ht="23.25" hidden="1" customHeight="1" x14ac:dyDescent="0.15">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2" t="s">
        <v>12</v>
      </c>
      <c r="Z46" s="533"/>
      <c r="AA46" s="534"/>
      <c r="AB46" s="462"/>
      <c r="AC46" s="462"/>
      <c r="AD46" s="462"/>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3.25" hidden="1"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3.25" hidden="1"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ht="23.25" hidden="1" customHeight="1" x14ac:dyDescent="0.15">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9" t="s">
        <v>11</v>
      </c>
      <c r="AC51" s="410"/>
      <c r="AD51" s="411"/>
      <c r="AE51" s="240" t="s">
        <v>397</v>
      </c>
      <c r="AF51" s="241"/>
      <c r="AG51" s="241"/>
      <c r="AH51" s="242"/>
      <c r="AI51" s="240" t="s">
        <v>395</v>
      </c>
      <c r="AJ51" s="241"/>
      <c r="AK51" s="241"/>
      <c r="AL51" s="242"/>
      <c r="AM51" s="246" t="s">
        <v>424</v>
      </c>
      <c r="AN51" s="246"/>
      <c r="AO51" s="246"/>
      <c r="AP51" s="246"/>
      <c r="AQ51" s="150" t="s">
        <v>235</v>
      </c>
      <c r="AR51" s="151"/>
      <c r="AS51" s="151"/>
      <c r="AT51" s="152"/>
      <c r="AU51" s="926" t="s">
        <v>134</v>
      </c>
      <c r="AV51" s="926"/>
      <c r="AW51" s="926"/>
      <c r="AX51" s="927"/>
    </row>
    <row r="52" spans="1:50" ht="18.75" hidden="1" customHeight="1" x14ac:dyDescent="0.15">
      <c r="A52" s="399"/>
      <c r="B52" s="400"/>
      <c r="C52" s="400"/>
      <c r="D52" s="400"/>
      <c r="E52" s="400"/>
      <c r="F52" s="401"/>
      <c r="G52" s="415"/>
      <c r="H52" s="397"/>
      <c r="I52" s="397"/>
      <c r="J52" s="397"/>
      <c r="K52" s="397"/>
      <c r="L52" s="397"/>
      <c r="M52" s="397"/>
      <c r="N52" s="397"/>
      <c r="O52" s="416"/>
      <c r="P52" s="436"/>
      <c r="Q52" s="397"/>
      <c r="R52" s="397"/>
      <c r="S52" s="397"/>
      <c r="T52" s="397"/>
      <c r="U52" s="397"/>
      <c r="V52" s="397"/>
      <c r="W52" s="397"/>
      <c r="X52" s="416"/>
      <c r="Y52" s="453"/>
      <c r="Z52" s="454"/>
      <c r="AA52" s="455"/>
      <c r="AB52" s="243"/>
      <c r="AC52" s="244"/>
      <c r="AD52" s="245"/>
      <c r="AE52" s="243"/>
      <c r="AF52" s="244"/>
      <c r="AG52" s="244"/>
      <c r="AH52" s="245"/>
      <c r="AI52" s="243"/>
      <c r="AJ52" s="244"/>
      <c r="AK52" s="244"/>
      <c r="AL52" s="245"/>
      <c r="AM52" s="247"/>
      <c r="AN52" s="247"/>
      <c r="AO52" s="247"/>
      <c r="AP52" s="247"/>
      <c r="AQ52" s="586"/>
      <c r="AR52" s="199"/>
      <c r="AS52" s="132" t="s">
        <v>236</v>
      </c>
      <c r="AT52" s="133"/>
      <c r="AU52" s="198"/>
      <c r="AV52" s="198"/>
      <c r="AW52" s="397" t="s">
        <v>181</v>
      </c>
      <c r="AX52" s="398"/>
    </row>
    <row r="53" spans="1:50" ht="23.25" hidden="1" customHeight="1" x14ac:dyDescent="0.15">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2" t="s">
        <v>12</v>
      </c>
      <c r="Z53" s="533"/>
      <c r="AA53" s="534"/>
      <c r="AB53" s="462"/>
      <c r="AC53" s="462"/>
      <c r="AD53" s="462"/>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3.25" hidden="1"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3.25" hidden="1"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90" t="s">
        <v>14</v>
      </c>
      <c r="AC55" s="590"/>
      <c r="AD55" s="590"/>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ht="23.25" hidden="1" customHeight="1" x14ac:dyDescent="0.15">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9" t="s">
        <v>11</v>
      </c>
      <c r="AC58" s="410"/>
      <c r="AD58" s="411"/>
      <c r="AE58" s="240" t="s">
        <v>397</v>
      </c>
      <c r="AF58" s="241"/>
      <c r="AG58" s="241"/>
      <c r="AH58" s="242"/>
      <c r="AI58" s="240" t="s">
        <v>395</v>
      </c>
      <c r="AJ58" s="241"/>
      <c r="AK58" s="241"/>
      <c r="AL58" s="242"/>
      <c r="AM58" s="246" t="s">
        <v>424</v>
      </c>
      <c r="AN58" s="246"/>
      <c r="AO58" s="246"/>
      <c r="AP58" s="246"/>
      <c r="AQ58" s="150" t="s">
        <v>235</v>
      </c>
      <c r="AR58" s="151"/>
      <c r="AS58" s="151"/>
      <c r="AT58" s="152"/>
      <c r="AU58" s="926" t="s">
        <v>134</v>
      </c>
      <c r="AV58" s="926"/>
      <c r="AW58" s="926"/>
      <c r="AX58" s="927"/>
    </row>
    <row r="59" spans="1:50" ht="18.75" hidden="1" customHeight="1" x14ac:dyDescent="0.15">
      <c r="A59" s="399"/>
      <c r="B59" s="400"/>
      <c r="C59" s="400"/>
      <c r="D59" s="400"/>
      <c r="E59" s="400"/>
      <c r="F59" s="401"/>
      <c r="G59" s="415"/>
      <c r="H59" s="397"/>
      <c r="I59" s="397"/>
      <c r="J59" s="397"/>
      <c r="K59" s="397"/>
      <c r="L59" s="397"/>
      <c r="M59" s="397"/>
      <c r="N59" s="397"/>
      <c r="O59" s="416"/>
      <c r="P59" s="436"/>
      <c r="Q59" s="397"/>
      <c r="R59" s="397"/>
      <c r="S59" s="397"/>
      <c r="T59" s="397"/>
      <c r="U59" s="397"/>
      <c r="V59" s="397"/>
      <c r="W59" s="397"/>
      <c r="X59" s="416"/>
      <c r="Y59" s="453"/>
      <c r="Z59" s="454"/>
      <c r="AA59" s="455"/>
      <c r="AB59" s="243"/>
      <c r="AC59" s="244"/>
      <c r="AD59" s="245"/>
      <c r="AE59" s="243"/>
      <c r="AF59" s="244"/>
      <c r="AG59" s="244"/>
      <c r="AH59" s="245"/>
      <c r="AI59" s="243"/>
      <c r="AJ59" s="244"/>
      <c r="AK59" s="244"/>
      <c r="AL59" s="245"/>
      <c r="AM59" s="247"/>
      <c r="AN59" s="247"/>
      <c r="AO59" s="247"/>
      <c r="AP59" s="247"/>
      <c r="AQ59" s="586"/>
      <c r="AR59" s="199"/>
      <c r="AS59" s="132" t="s">
        <v>236</v>
      </c>
      <c r="AT59" s="133"/>
      <c r="AU59" s="198"/>
      <c r="AV59" s="198"/>
      <c r="AW59" s="397" t="s">
        <v>181</v>
      </c>
      <c r="AX59" s="398"/>
    </row>
    <row r="60" spans="1:50" ht="23.25" hidden="1" customHeight="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2" t="s">
        <v>12</v>
      </c>
      <c r="Z60" s="533"/>
      <c r="AA60" s="534"/>
      <c r="AB60" s="462"/>
      <c r="AC60" s="462"/>
      <c r="AD60" s="462"/>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3.25" hidden="1"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3.25" hidden="1"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ht="23.25" hidden="1" customHeight="1" x14ac:dyDescent="0.15">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83" t="s">
        <v>354</v>
      </c>
      <c r="B65" s="484"/>
      <c r="C65" s="484"/>
      <c r="D65" s="484"/>
      <c r="E65" s="484"/>
      <c r="F65" s="485"/>
      <c r="G65" s="486"/>
      <c r="H65" s="235" t="s">
        <v>146</v>
      </c>
      <c r="I65" s="235"/>
      <c r="J65" s="235"/>
      <c r="K65" s="235"/>
      <c r="L65" s="235"/>
      <c r="M65" s="235"/>
      <c r="N65" s="235"/>
      <c r="O65" s="236"/>
      <c r="P65" s="234" t="s">
        <v>59</v>
      </c>
      <c r="Q65" s="235"/>
      <c r="R65" s="235"/>
      <c r="S65" s="235"/>
      <c r="T65" s="235"/>
      <c r="U65" s="235"/>
      <c r="V65" s="236"/>
      <c r="W65" s="488" t="s">
        <v>349</v>
      </c>
      <c r="X65" s="489"/>
      <c r="Y65" s="492"/>
      <c r="Z65" s="492"/>
      <c r="AA65" s="493"/>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8.75" customHeight="1" x14ac:dyDescent="0.15">
      <c r="A66" s="476"/>
      <c r="B66" s="477"/>
      <c r="C66" s="477"/>
      <c r="D66" s="477"/>
      <c r="E66" s="477"/>
      <c r="F66" s="478"/>
      <c r="G66" s="487"/>
      <c r="H66" s="238"/>
      <c r="I66" s="238"/>
      <c r="J66" s="238"/>
      <c r="K66" s="238"/>
      <c r="L66" s="238"/>
      <c r="M66" s="238"/>
      <c r="N66" s="238"/>
      <c r="O66" s="239"/>
      <c r="P66" s="237"/>
      <c r="Q66" s="238"/>
      <c r="R66" s="238"/>
      <c r="S66" s="238"/>
      <c r="T66" s="238"/>
      <c r="U66" s="238"/>
      <c r="V66" s="239"/>
      <c r="W66" s="490"/>
      <c r="X66" s="491"/>
      <c r="Y66" s="494"/>
      <c r="Z66" s="494"/>
      <c r="AA66" s="495"/>
      <c r="AB66" s="237"/>
      <c r="AC66" s="238"/>
      <c r="AD66" s="239"/>
      <c r="AE66" s="243"/>
      <c r="AF66" s="244"/>
      <c r="AG66" s="244"/>
      <c r="AH66" s="245"/>
      <c r="AI66" s="243"/>
      <c r="AJ66" s="244"/>
      <c r="AK66" s="244"/>
      <c r="AL66" s="245"/>
      <c r="AM66" s="247"/>
      <c r="AN66" s="247"/>
      <c r="AO66" s="247"/>
      <c r="AP66" s="247"/>
      <c r="AQ66" s="197" t="s">
        <v>575</v>
      </c>
      <c r="AR66" s="198"/>
      <c r="AS66" s="238" t="s">
        <v>236</v>
      </c>
      <c r="AT66" s="239"/>
      <c r="AU66" s="198" t="s">
        <v>571</v>
      </c>
      <c r="AV66" s="198"/>
      <c r="AW66" s="238" t="s">
        <v>352</v>
      </c>
      <c r="AX66" s="250"/>
    </row>
    <row r="67" spans="1:50" ht="23.25" customHeight="1" x14ac:dyDescent="0.15">
      <c r="A67" s="476"/>
      <c r="B67" s="477"/>
      <c r="C67" s="477"/>
      <c r="D67" s="477"/>
      <c r="E67" s="477"/>
      <c r="F67" s="478"/>
      <c r="G67" s="251" t="s">
        <v>237</v>
      </c>
      <c r="H67" s="254" t="s">
        <v>580</v>
      </c>
      <c r="I67" s="255"/>
      <c r="J67" s="255"/>
      <c r="K67" s="255"/>
      <c r="L67" s="255"/>
      <c r="M67" s="255"/>
      <c r="N67" s="255"/>
      <c r="O67" s="256"/>
      <c r="P67" s="254" t="s">
        <v>581</v>
      </c>
      <c r="Q67" s="255"/>
      <c r="R67" s="255"/>
      <c r="S67" s="255"/>
      <c r="T67" s="255"/>
      <c r="U67" s="255"/>
      <c r="V67" s="256"/>
      <c r="W67" s="260"/>
      <c r="X67" s="261"/>
      <c r="Y67" s="266" t="s">
        <v>12</v>
      </c>
      <c r="Z67" s="266"/>
      <c r="AA67" s="267"/>
      <c r="AB67" s="268" t="s">
        <v>375</v>
      </c>
      <c r="AC67" s="268"/>
      <c r="AD67" s="268"/>
      <c r="AE67" s="216" t="s">
        <v>575</v>
      </c>
      <c r="AF67" s="217"/>
      <c r="AG67" s="217"/>
      <c r="AH67" s="217"/>
      <c r="AI67" s="216" t="s">
        <v>575</v>
      </c>
      <c r="AJ67" s="217"/>
      <c r="AK67" s="217"/>
      <c r="AL67" s="217"/>
      <c r="AM67" s="216" t="s">
        <v>575</v>
      </c>
      <c r="AN67" s="217"/>
      <c r="AO67" s="217"/>
      <c r="AP67" s="217"/>
      <c r="AQ67" s="216" t="s">
        <v>575</v>
      </c>
      <c r="AR67" s="217"/>
      <c r="AS67" s="217"/>
      <c r="AT67" s="217"/>
      <c r="AU67" s="216" t="s">
        <v>575</v>
      </c>
      <c r="AV67" s="217"/>
      <c r="AW67" s="217"/>
      <c r="AX67" s="217"/>
    </row>
    <row r="68" spans="1:50" ht="23.25" customHeight="1" x14ac:dyDescent="0.15">
      <c r="A68" s="476"/>
      <c r="B68" s="477"/>
      <c r="C68" s="477"/>
      <c r="D68" s="477"/>
      <c r="E68" s="477"/>
      <c r="F68" s="478"/>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375</v>
      </c>
      <c r="AC68" s="220"/>
      <c r="AD68" s="220"/>
      <c r="AE68" s="216" t="s">
        <v>575</v>
      </c>
      <c r="AF68" s="217"/>
      <c r="AG68" s="217"/>
      <c r="AH68" s="217"/>
      <c r="AI68" s="216" t="s">
        <v>575</v>
      </c>
      <c r="AJ68" s="217"/>
      <c r="AK68" s="217"/>
      <c r="AL68" s="217"/>
      <c r="AM68" s="216" t="s">
        <v>575</v>
      </c>
      <c r="AN68" s="217"/>
      <c r="AO68" s="217"/>
      <c r="AP68" s="217"/>
      <c r="AQ68" s="216" t="s">
        <v>575</v>
      </c>
      <c r="AR68" s="217"/>
      <c r="AS68" s="217"/>
      <c r="AT68" s="217"/>
      <c r="AU68" s="216" t="s">
        <v>575</v>
      </c>
      <c r="AV68" s="217"/>
      <c r="AW68" s="217"/>
      <c r="AX68" s="217"/>
    </row>
    <row r="69" spans="1:50" ht="23.25" customHeight="1" x14ac:dyDescent="0.15">
      <c r="A69" s="476"/>
      <c r="B69" s="477"/>
      <c r="C69" s="477"/>
      <c r="D69" s="477"/>
      <c r="E69" s="477"/>
      <c r="F69" s="478"/>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376</v>
      </c>
      <c r="AC69" s="221"/>
      <c r="AD69" s="221"/>
      <c r="AE69" s="216" t="s">
        <v>575</v>
      </c>
      <c r="AF69" s="217"/>
      <c r="AG69" s="217"/>
      <c r="AH69" s="217"/>
      <c r="AI69" s="216" t="s">
        <v>575</v>
      </c>
      <c r="AJ69" s="217"/>
      <c r="AK69" s="217"/>
      <c r="AL69" s="217"/>
      <c r="AM69" s="216" t="s">
        <v>575</v>
      </c>
      <c r="AN69" s="217"/>
      <c r="AO69" s="217"/>
      <c r="AP69" s="217"/>
      <c r="AQ69" s="216" t="s">
        <v>575</v>
      </c>
      <c r="AR69" s="217"/>
      <c r="AS69" s="217"/>
      <c r="AT69" s="217"/>
      <c r="AU69" s="216" t="s">
        <v>575</v>
      </c>
      <c r="AV69" s="217"/>
      <c r="AW69" s="217"/>
      <c r="AX69" s="217"/>
    </row>
    <row r="70" spans="1:50" ht="23.25" customHeight="1" x14ac:dyDescent="0.15">
      <c r="A70" s="476" t="s">
        <v>359</v>
      </c>
      <c r="B70" s="477"/>
      <c r="C70" s="477"/>
      <c r="D70" s="477"/>
      <c r="E70" s="477"/>
      <c r="F70" s="478"/>
      <c r="G70" s="252" t="s">
        <v>238</v>
      </c>
      <c r="H70" s="302" t="s">
        <v>571</v>
      </c>
      <c r="I70" s="302"/>
      <c r="J70" s="302"/>
      <c r="K70" s="302"/>
      <c r="L70" s="302"/>
      <c r="M70" s="302"/>
      <c r="N70" s="302"/>
      <c r="O70" s="302"/>
      <c r="P70" s="302" t="s">
        <v>575</v>
      </c>
      <c r="Q70" s="302"/>
      <c r="R70" s="302"/>
      <c r="S70" s="302"/>
      <c r="T70" s="302"/>
      <c r="U70" s="302"/>
      <c r="V70" s="302"/>
      <c r="W70" s="305" t="s">
        <v>374</v>
      </c>
      <c r="X70" s="306"/>
      <c r="Y70" s="266" t="s">
        <v>12</v>
      </c>
      <c r="Z70" s="266"/>
      <c r="AA70" s="267"/>
      <c r="AB70" s="268" t="s">
        <v>375</v>
      </c>
      <c r="AC70" s="268"/>
      <c r="AD70" s="268"/>
      <c r="AE70" s="216" t="s">
        <v>575</v>
      </c>
      <c r="AF70" s="217"/>
      <c r="AG70" s="217"/>
      <c r="AH70" s="217"/>
      <c r="AI70" s="216" t="s">
        <v>575</v>
      </c>
      <c r="AJ70" s="217"/>
      <c r="AK70" s="217"/>
      <c r="AL70" s="217"/>
      <c r="AM70" s="216" t="s">
        <v>575</v>
      </c>
      <c r="AN70" s="217"/>
      <c r="AO70" s="217"/>
      <c r="AP70" s="217"/>
      <c r="AQ70" s="216" t="s">
        <v>575</v>
      </c>
      <c r="AR70" s="217"/>
      <c r="AS70" s="217"/>
      <c r="AT70" s="217"/>
      <c r="AU70" s="216" t="s">
        <v>575</v>
      </c>
      <c r="AV70" s="217"/>
      <c r="AW70" s="217"/>
      <c r="AX70" s="217"/>
    </row>
    <row r="71" spans="1:50" ht="23.25" customHeight="1" x14ac:dyDescent="0.15">
      <c r="A71" s="476"/>
      <c r="B71" s="477"/>
      <c r="C71" s="477"/>
      <c r="D71" s="477"/>
      <c r="E71" s="477"/>
      <c r="F71" s="478"/>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375</v>
      </c>
      <c r="AC71" s="220"/>
      <c r="AD71" s="220"/>
      <c r="AE71" s="216" t="s">
        <v>575</v>
      </c>
      <c r="AF71" s="217"/>
      <c r="AG71" s="217"/>
      <c r="AH71" s="217"/>
      <c r="AI71" s="216" t="s">
        <v>575</v>
      </c>
      <c r="AJ71" s="217"/>
      <c r="AK71" s="217"/>
      <c r="AL71" s="217"/>
      <c r="AM71" s="216" t="s">
        <v>575</v>
      </c>
      <c r="AN71" s="217"/>
      <c r="AO71" s="217"/>
      <c r="AP71" s="217"/>
      <c r="AQ71" s="216" t="s">
        <v>575</v>
      </c>
      <c r="AR71" s="217"/>
      <c r="AS71" s="217"/>
      <c r="AT71" s="217"/>
      <c r="AU71" s="216" t="s">
        <v>575</v>
      </c>
      <c r="AV71" s="217"/>
      <c r="AW71" s="217"/>
      <c r="AX71" s="217"/>
    </row>
    <row r="72" spans="1:50" ht="23.25" customHeight="1" x14ac:dyDescent="0.15">
      <c r="A72" s="479"/>
      <c r="B72" s="480"/>
      <c r="C72" s="480"/>
      <c r="D72" s="480"/>
      <c r="E72" s="480"/>
      <c r="F72" s="481"/>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376</v>
      </c>
      <c r="AC72" s="221"/>
      <c r="AD72" s="221"/>
      <c r="AE72" s="216" t="s">
        <v>575</v>
      </c>
      <c r="AF72" s="217"/>
      <c r="AG72" s="217"/>
      <c r="AH72" s="217"/>
      <c r="AI72" s="216" t="s">
        <v>575</v>
      </c>
      <c r="AJ72" s="217"/>
      <c r="AK72" s="217"/>
      <c r="AL72" s="217"/>
      <c r="AM72" s="216" t="s">
        <v>575</v>
      </c>
      <c r="AN72" s="217"/>
      <c r="AO72" s="217"/>
      <c r="AP72" s="217"/>
      <c r="AQ72" s="216" t="s">
        <v>575</v>
      </c>
      <c r="AR72" s="217"/>
      <c r="AS72" s="217"/>
      <c r="AT72" s="217"/>
      <c r="AU72" s="216" t="s">
        <v>575</v>
      </c>
      <c r="AV72" s="217"/>
      <c r="AW72" s="217"/>
      <c r="AX72" s="217"/>
    </row>
    <row r="73" spans="1:50" ht="18.75" hidden="1" customHeight="1" x14ac:dyDescent="0.15">
      <c r="A73" s="507" t="s">
        <v>354</v>
      </c>
      <c r="B73" s="508"/>
      <c r="C73" s="508"/>
      <c r="D73" s="508"/>
      <c r="E73" s="508"/>
      <c r="F73" s="509"/>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0" t="s">
        <v>397</v>
      </c>
      <c r="AF73" s="241"/>
      <c r="AG73" s="241"/>
      <c r="AH73" s="242"/>
      <c r="AI73" s="240" t="s">
        <v>395</v>
      </c>
      <c r="AJ73" s="241"/>
      <c r="AK73" s="241"/>
      <c r="AL73" s="242"/>
      <c r="AM73" s="246" t="s">
        <v>424</v>
      </c>
      <c r="AN73" s="246"/>
      <c r="AO73" s="246"/>
      <c r="AP73" s="246"/>
      <c r="AQ73" s="158" t="s">
        <v>235</v>
      </c>
      <c r="AR73" s="129"/>
      <c r="AS73" s="129"/>
      <c r="AT73" s="130"/>
      <c r="AU73" s="134" t="s">
        <v>134</v>
      </c>
      <c r="AV73" s="135"/>
      <c r="AW73" s="135"/>
      <c r="AX73" s="136"/>
    </row>
    <row r="74" spans="1:50" ht="18.75" hidden="1" customHeight="1" x14ac:dyDescent="0.15">
      <c r="A74" s="510"/>
      <c r="B74" s="511"/>
      <c r="C74" s="511"/>
      <c r="D74" s="511"/>
      <c r="E74" s="511"/>
      <c r="F74" s="512"/>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6"/>
      <c r="AR74" s="199"/>
      <c r="AS74" s="132" t="s">
        <v>236</v>
      </c>
      <c r="AT74" s="133"/>
      <c r="AU74" s="586"/>
      <c r="AV74" s="199"/>
      <c r="AW74" s="132" t="s">
        <v>181</v>
      </c>
      <c r="AX74" s="194"/>
    </row>
    <row r="75" spans="1:50" ht="23.25" hidden="1" customHeight="1" x14ac:dyDescent="0.15">
      <c r="A75" s="510"/>
      <c r="B75" s="511"/>
      <c r="C75" s="511"/>
      <c r="D75" s="511"/>
      <c r="E75" s="511"/>
      <c r="F75" s="512"/>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5"/>
    </row>
    <row r="76" spans="1:50" ht="23.25" hidden="1" customHeight="1" x14ac:dyDescent="0.15">
      <c r="A76" s="510"/>
      <c r="B76" s="511"/>
      <c r="C76" s="511"/>
      <c r="D76" s="511"/>
      <c r="E76" s="511"/>
      <c r="F76" s="512"/>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5"/>
    </row>
    <row r="77" spans="1:50" ht="23.25" hidden="1" customHeight="1" x14ac:dyDescent="0.15">
      <c r="A77" s="510"/>
      <c r="B77" s="511"/>
      <c r="C77" s="511"/>
      <c r="D77" s="511"/>
      <c r="E77" s="511"/>
      <c r="F77" s="512"/>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6"/>
      <c r="AF77" s="887"/>
      <c r="AG77" s="887"/>
      <c r="AH77" s="887"/>
      <c r="AI77" s="886"/>
      <c r="AJ77" s="887"/>
      <c r="AK77" s="887"/>
      <c r="AL77" s="887"/>
      <c r="AM77" s="886"/>
      <c r="AN77" s="887"/>
      <c r="AO77" s="887"/>
      <c r="AP77" s="887"/>
      <c r="AQ77" s="339"/>
      <c r="AR77" s="206"/>
      <c r="AS77" s="206"/>
      <c r="AT77" s="340"/>
      <c r="AU77" s="217"/>
      <c r="AV77" s="217"/>
      <c r="AW77" s="217"/>
      <c r="AX77" s="515"/>
    </row>
    <row r="78" spans="1:50" ht="69.75" hidden="1" customHeight="1" x14ac:dyDescent="0.15">
      <c r="A78" s="333" t="s">
        <v>388</v>
      </c>
      <c r="B78" s="334"/>
      <c r="C78" s="334"/>
      <c r="D78" s="334"/>
      <c r="E78" s="331" t="s">
        <v>332</v>
      </c>
      <c r="F78" s="332"/>
      <c r="G78" s="56" t="s">
        <v>238</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348</v>
      </c>
      <c r="AP79" s="273"/>
      <c r="AQ79" s="273"/>
      <c r="AR79" s="80" t="s">
        <v>346</v>
      </c>
      <c r="AS79" s="272"/>
      <c r="AT79" s="273"/>
      <c r="AU79" s="273"/>
      <c r="AV79" s="273"/>
      <c r="AW79" s="273"/>
      <c r="AX79" s="983"/>
    </row>
    <row r="80" spans="1:50" ht="18.75" customHeight="1" x14ac:dyDescent="0.15">
      <c r="A80" s="860" t="s">
        <v>147</v>
      </c>
      <c r="B80" s="526" t="s">
        <v>345</v>
      </c>
      <c r="C80" s="527"/>
      <c r="D80" s="527"/>
      <c r="E80" s="527"/>
      <c r="F80" s="528"/>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436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1"/>
      <c r="B81" s="529"/>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6"/>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52.35" customHeight="1" x14ac:dyDescent="0.15">
      <c r="A82" s="861"/>
      <c r="B82" s="529"/>
      <c r="C82" s="429"/>
      <c r="D82" s="429"/>
      <c r="E82" s="429"/>
      <c r="F82" s="430"/>
      <c r="G82" s="672" t="s">
        <v>653</v>
      </c>
      <c r="H82" s="672"/>
      <c r="I82" s="672"/>
      <c r="J82" s="672"/>
      <c r="K82" s="672"/>
      <c r="L82" s="672"/>
      <c r="M82" s="672"/>
      <c r="N82" s="672"/>
      <c r="O82" s="672"/>
      <c r="P82" s="672"/>
      <c r="Q82" s="672"/>
      <c r="R82" s="672"/>
      <c r="S82" s="672"/>
      <c r="T82" s="672"/>
      <c r="U82" s="672"/>
      <c r="V82" s="672"/>
      <c r="W82" s="672"/>
      <c r="X82" s="672"/>
      <c r="Y82" s="672"/>
      <c r="Z82" s="672"/>
      <c r="AA82" s="673"/>
      <c r="AB82" s="880" t="s">
        <v>646</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52.35" customHeight="1" x14ac:dyDescent="0.15">
      <c r="A83" s="861"/>
      <c r="B83" s="529"/>
      <c r="C83" s="429"/>
      <c r="D83" s="429"/>
      <c r="E83" s="429"/>
      <c r="F83" s="430"/>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52.35" customHeight="1" thickBot="1" x14ac:dyDescent="0.2">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240" t="s">
        <v>11</v>
      </c>
      <c r="AC85" s="241"/>
      <c r="AD85" s="242"/>
      <c r="AE85" s="240" t="s">
        <v>397</v>
      </c>
      <c r="AF85" s="241"/>
      <c r="AG85" s="241"/>
      <c r="AH85" s="242"/>
      <c r="AI85" s="240" t="s">
        <v>395</v>
      </c>
      <c r="AJ85" s="241"/>
      <c r="AK85" s="241"/>
      <c r="AL85" s="242"/>
      <c r="AM85" s="246" t="s">
        <v>424</v>
      </c>
      <c r="AN85" s="246"/>
      <c r="AO85" s="246"/>
      <c r="AP85" s="246"/>
      <c r="AQ85" s="158" t="s">
        <v>235</v>
      </c>
      <c r="AR85" s="129"/>
      <c r="AS85" s="129"/>
      <c r="AT85" s="130"/>
      <c r="AU85" s="536" t="s">
        <v>134</v>
      </c>
      <c r="AV85" s="536"/>
      <c r="AW85" s="536"/>
      <c r="AX85" s="537"/>
      <c r="AY85" s="10"/>
      <c r="AZ85" s="10"/>
      <c r="BA85" s="10"/>
      <c r="BB85" s="10"/>
      <c r="BC85" s="10"/>
    </row>
    <row r="86" spans="1:60" ht="18.75" hidden="1" customHeight="1" x14ac:dyDescent="0.15">
      <c r="A86" s="861"/>
      <c r="B86" s="429"/>
      <c r="C86" s="429"/>
      <c r="D86" s="429"/>
      <c r="E86" s="429"/>
      <c r="F86" s="430"/>
      <c r="G86" s="415"/>
      <c r="H86" s="397"/>
      <c r="I86" s="397"/>
      <c r="J86" s="397"/>
      <c r="K86" s="397"/>
      <c r="L86" s="397"/>
      <c r="M86" s="397"/>
      <c r="N86" s="397"/>
      <c r="O86" s="416"/>
      <c r="P86" s="436"/>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1"/>
      <c r="B87" s="429"/>
      <c r="C87" s="429"/>
      <c r="D87" s="429"/>
      <c r="E87" s="429"/>
      <c r="F87" s="430"/>
      <c r="G87" s="103"/>
      <c r="H87" s="104"/>
      <c r="I87" s="104"/>
      <c r="J87" s="104"/>
      <c r="K87" s="104"/>
      <c r="L87" s="104"/>
      <c r="M87" s="104"/>
      <c r="N87" s="104"/>
      <c r="O87" s="105"/>
      <c r="P87" s="104"/>
      <c r="Q87" s="516"/>
      <c r="R87" s="516"/>
      <c r="S87" s="516"/>
      <c r="T87" s="516"/>
      <c r="U87" s="516"/>
      <c r="V87" s="516"/>
      <c r="W87" s="516"/>
      <c r="X87" s="517"/>
      <c r="Y87" s="557" t="s">
        <v>62</v>
      </c>
      <c r="Z87" s="558"/>
      <c r="AA87" s="559"/>
      <c r="AB87" s="462"/>
      <c r="AC87" s="462"/>
      <c r="AD87" s="462"/>
      <c r="AE87" s="216"/>
      <c r="AF87" s="217"/>
      <c r="AG87" s="217"/>
      <c r="AH87" s="217"/>
      <c r="AI87" s="216"/>
      <c r="AJ87" s="217"/>
      <c r="AK87" s="217"/>
      <c r="AL87" s="217"/>
      <c r="AM87" s="216"/>
      <c r="AN87" s="217"/>
      <c r="AO87" s="217"/>
      <c r="AP87" s="217"/>
      <c r="AQ87" s="339"/>
      <c r="AR87" s="206"/>
      <c r="AS87" s="206"/>
      <c r="AT87" s="340"/>
      <c r="AU87" s="217"/>
      <c r="AV87" s="217"/>
      <c r="AW87" s="217"/>
      <c r="AX87" s="515"/>
    </row>
    <row r="88" spans="1:60" ht="23.25" hidden="1" customHeight="1" x14ac:dyDescent="0.15">
      <c r="A88" s="861"/>
      <c r="B88" s="429"/>
      <c r="C88" s="429"/>
      <c r="D88" s="429"/>
      <c r="E88" s="429"/>
      <c r="F88" s="430"/>
      <c r="G88" s="106"/>
      <c r="H88" s="107"/>
      <c r="I88" s="107"/>
      <c r="J88" s="107"/>
      <c r="K88" s="107"/>
      <c r="L88" s="107"/>
      <c r="M88" s="107"/>
      <c r="N88" s="107"/>
      <c r="O88" s="108"/>
      <c r="P88" s="518"/>
      <c r="Q88" s="518"/>
      <c r="R88" s="518"/>
      <c r="S88" s="518"/>
      <c r="T88" s="518"/>
      <c r="U88" s="518"/>
      <c r="V88" s="518"/>
      <c r="W88" s="518"/>
      <c r="X88" s="519"/>
      <c r="Y88" s="459" t="s">
        <v>54</v>
      </c>
      <c r="Z88" s="460"/>
      <c r="AA88" s="461"/>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515"/>
      <c r="AY88" s="10"/>
      <c r="AZ88" s="10"/>
      <c r="BA88" s="10"/>
      <c r="BB88" s="10"/>
      <c r="BC88" s="10"/>
    </row>
    <row r="89" spans="1:60" ht="14.25" hidden="1" thickBot="1" x14ac:dyDescent="0.2">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59" t="s">
        <v>13</v>
      </c>
      <c r="Z89" s="460"/>
      <c r="AA89" s="461"/>
      <c r="AB89" s="590" t="s">
        <v>14</v>
      </c>
      <c r="AC89" s="590"/>
      <c r="AD89" s="590"/>
      <c r="AE89" s="216"/>
      <c r="AF89" s="217"/>
      <c r="AG89" s="217"/>
      <c r="AH89" s="217"/>
      <c r="AI89" s="216"/>
      <c r="AJ89" s="217"/>
      <c r="AK89" s="217"/>
      <c r="AL89" s="217"/>
      <c r="AM89" s="216"/>
      <c r="AN89" s="217"/>
      <c r="AO89" s="217"/>
      <c r="AP89" s="217"/>
      <c r="AQ89" s="339"/>
      <c r="AR89" s="206"/>
      <c r="AS89" s="206"/>
      <c r="AT89" s="340"/>
      <c r="AU89" s="217"/>
      <c r="AV89" s="217"/>
      <c r="AW89" s="217"/>
      <c r="AX89" s="515"/>
      <c r="AY89" s="10"/>
      <c r="AZ89" s="10"/>
      <c r="BA89" s="10"/>
      <c r="BB89" s="10"/>
      <c r="BC89" s="10"/>
      <c r="BD89" s="10"/>
      <c r="BE89" s="10"/>
      <c r="BF89" s="10"/>
      <c r="BG89" s="10"/>
      <c r="BH89" s="10"/>
    </row>
    <row r="90" spans="1:60" hidden="1" x14ac:dyDescent="0.15">
      <c r="A90" s="861"/>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240" t="s">
        <v>11</v>
      </c>
      <c r="AC90" s="241"/>
      <c r="AD90" s="242"/>
      <c r="AE90" s="240" t="s">
        <v>397</v>
      </c>
      <c r="AF90" s="241"/>
      <c r="AG90" s="241"/>
      <c r="AH90" s="242"/>
      <c r="AI90" s="240" t="s">
        <v>395</v>
      </c>
      <c r="AJ90" s="241"/>
      <c r="AK90" s="241"/>
      <c r="AL90" s="242"/>
      <c r="AM90" s="246" t="s">
        <v>424</v>
      </c>
      <c r="AN90" s="246"/>
      <c r="AO90" s="246"/>
      <c r="AP90" s="246"/>
      <c r="AQ90" s="158" t="s">
        <v>235</v>
      </c>
      <c r="AR90" s="129"/>
      <c r="AS90" s="129"/>
      <c r="AT90" s="130"/>
      <c r="AU90" s="536" t="s">
        <v>134</v>
      </c>
      <c r="AV90" s="536"/>
      <c r="AW90" s="536"/>
      <c r="AX90" s="537"/>
    </row>
    <row r="91" spans="1:60" hidden="1" x14ac:dyDescent="0.15">
      <c r="A91" s="861"/>
      <c r="B91" s="429"/>
      <c r="C91" s="429"/>
      <c r="D91" s="429"/>
      <c r="E91" s="429"/>
      <c r="F91" s="430"/>
      <c r="G91" s="415"/>
      <c r="H91" s="397"/>
      <c r="I91" s="397"/>
      <c r="J91" s="397"/>
      <c r="K91" s="397"/>
      <c r="L91" s="397"/>
      <c r="M91" s="397"/>
      <c r="N91" s="397"/>
      <c r="O91" s="416"/>
      <c r="P91" s="436"/>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idden="1" x14ac:dyDescent="0.15">
      <c r="A92" s="861"/>
      <c r="B92" s="429"/>
      <c r="C92" s="429"/>
      <c r="D92" s="429"/>
      <c r="E92" s="429"/>
      <c r="F92" s="430"/>
      <c r="G92" s="103"/>
      <c r="H92" s="104"/>
      <c r="I92" s="104"/>
      <c r="J92" s="104"/>
      <c r="K92" s="104"/>
      <c r="L92" s="104"/>
      <c r="M92" s="104"/>
      <c r="N92" s="104"/>
      <c r="O92" s="105"/>
      <c r="P92" s="104"/>
      <c r="Q92" s="516"/>
      <c r="R92" s="516"/>
      <c r="S92" s="516"/>
      <c r="T92" s="516"/>
      <c r="U92" s="516"/>
      <c r="V92" s="516"/>
      <c r="W92" s="516"/>
      <c r="X92" s="517"/>
      <c r="Y92" s="557" t="s">
        <v>62</v>
      </c>
      <c r="Z92" s="558"/>
      <c r="AA92" s="559"/>
      <c r="AB92" s="462"/>
      <c r="AC92" s="462"/>
      <c r="AD92" s="462"/>
      <c r="AE92" s="216"/>
      <c r="AF92" s="217"/>
      <c r="AG92" s="217"/>
      <c r="AH92" s="217"/>
      <c r="AI92" s="216"/>
      <c r="AJ92" s="217"/>
      <c r="AK92" s="217"/>
      <c r="AL92" s="217"/>
      <c r="AM92" s="216"/>
      <c r="AN92" s="217"/>
      <c r="AO92" s="217"/>
      <c r="AP92" s="217"/>
      <c r="AQ92" s="339"/>
      <c r="AR92" s="206"/>
      <c r="AS92" s="206"/>
      <c r="AT92" s="340"/>
      <c r="AU92" s="217"/>
      <c r="AV92" s="217"/>
      <c r="AW92" s="217"/>
      <c r="AX92" s="515"/>
      <c r="AY92" s="10"/>
      <c r="AZ92" s="10"/>
      <c r="BA92" s="10"/>
      <c r="BB92" s="10"/>
      <c r="BC92" s="10"/>
      <c r="BD92" s="10"/>
      <c r="BE92" s="10"/>
      <c r="BF92" s="10"/>
      <c r="BG92" s="10"/>
      <c r="BH92" s="10"/>
    </row>
    <row r="93" spans="1:60" hidden="1" x14ac:dyDescent="0.15">
      <c r="A93" s="861"/>
      <c r="B93" s="429"/>
      <c r="C93" s="429"/>
      <c r="D93" s="429"/>
      <c r="E93" s="429"/>
      <c r="F93" s="430"/>
      <c r="G93" s="106"/>
      <c r="H93" s="107"/>
      <c r="I93" s="107"/>
      <c r="J93" s="107"/>
      <c r="K93" s="107"/>
      <c r="L93" s="107"/>
      <c r="M93" s="107"/>
      <c r="N93" s="107"/>
      <c r="O93" s="108"/>
      <c r="P93" s="518"/>
      <c r="Q93" s="518"/>
      <c r="R93" s="518"/>
      <c r="S93" s="518"/>
      <c r="T93" s="518"/>
      <c r="U93" s="518"/>
      <c r="V93" s="518"/>
      <c r="W93" s="518"/>
      <c r="X93" s="519"/>
      <c r="Y93" s="459" t="s">
        <v>54</v>
      </c>
      <c r="Z93" s="460"/>
      <c r="AA93" s="461"/>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515"/>
    </row>
    <row r="94" spans="1:60" hidden="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59" t="s">
        <v>13</v>
      </c>
      <c r="Z94" s="460"/>
      <c r="AA94" s="461"/>
      <c r="AB94" s="590" t="s">
        <v>14</v>
      </c>
      <c r="AC94" s="590"/>
      <c r="AD94" s="590"/>
      <c r="AE94" s="216"/>
      <c r="AF94" s="217"/>
      <c r="AG94" s="217"/>
      <c r="AH94" s="217"/>
      <c r="AI94" s="216"/>
      <c r="AJ94" s="217"/>
      <c r="AK94" s="217"/>
      <c r="AL94" s="217"/>
      <c r="AM94" s="216"/>
      <c r="AN94" s="217"/>
      <c r="AO94" s="217"/>
      <c r="AP94" s="217"/>
      <c r="AQ94" s="339"/>
      <c r="AR94" s="206"/>
      <c r="AS94" s="206"/>
      <c r="AT94" s="340"/>
      <c r="AU94" s="217"/>
      <c r="AV94" s="217"/>
      <c r="AW94" s="217"/>
      <c r="AX94" s="515"/>
      <c r="AY94" s="10"/>
      <c r="AZ94" s="10"/>
      <c r="BA94" s="10"/>
      <c r="BB94" s="10"/>
      <c r="BC94" s="10"/>
    </row>
    <row r="95" spans="1:60" hidden="1" x14ac:dyDescent="0.15">
      <c r="A95" s="861"/>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240" t="s">
        <v>11</v>
      </c>
      <c r="AC95" s="241"/>
      <c r="AD95" s="242"/>
      <c r="AE95" s="240" t="s">
        <v>397</v>
      </c>
      <c r="AF95" s="241"/>
      <c r="AG95" s="241"/>
      <c r="AH95" s="242"/>
      <c r="AI95" s="240" t="s">
        <v>395</v>
      </c>
      <c r="AJ95" s="241"/>
      <c r="AK95" s="241"/>
      <c r="AL95" s="242"/>
      <c r="AM95" s="246" t="s">
        <v>424</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1"/>
      <c r="B96" s="429"/>
      <c r="C96" s="429"/>
      <c r="D96" s="429"/>
      <c r="E96" s="429"/>
      <c r="F96" s="430"/>
      <c r="G96" s="415"/>
      <c r="H96" s="397"/>
      <c r="I96" s="397"/>
      <c r="J96" s="397"/>
      <c r="K96" s="397"/>
      <c r="L96" s="397"/>
      <c r="M96" s="397"/>
      <c r="N96" s="397"/>
      <c r="O96" s="416"/>
      <c r="P96" s="436"/>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idden="1" x14ac:dyDescent="0.15">
      <c r="A97" s="861"/>
      <c r="B97" s="429"/>
      <c r="C97" s="429"/>
      <c r="D97" s="429"/>
      <c r="E97" s="429"/>
      <c r="F97" s="430"/>
      <c r="G97" s="103"/>
      <c r="H97" s="104"/>
      <c r="I97" s="104"/>
      <c r="J97" s="104"/>
      <c r="K97" s="104"/>
      <c r="L97" s="104"/>
      <c r="M97" s="104"/>
      <c r="N97" s="104"/>
      <c r="O97" s="105"/>
      <c r="P97" s="104"/>
      <c r="Q97" s="516"/>
      <c r="R97" s="516"/>
      <c r="S97" s="516"/>
      <c r="T97" s="516"/>
      <c r="U97" s="516"/>
      <c r="V97" s="516"/>
      <c r="W97" s="516"/>
      <c r="X97" s="517"/>
      <c r="Y97" s="557" t="s">
        <v>62</v>
      </c>
      <c r="Z97" s="558"/>
      <c r="AA97" s="559"/>
      <c r="AB97" s="469"/>
      <c r="AC97" s="470"/>
      <c r="AD97" s="471"/>
      <c r="AE97" s="216"/>
      <c r="AF97" s="217"/>
      <c r="AG97" s="217"/>
      <c r="AH97" s="281"/>
      <c r="AI97" s="216"/>
      <c r="AJ97" s="217"/>
      <c r="AK97" s="217"/>
      <c r="AL97" s="281"/>
      <c r="AM97" s="216"/>
      <c r="AN97" s="217"/>
      <c r="AO97" s="217"/>
      <c r="AP97" s="217"/>
      <c r="AQ97" s="339"/>
      <c r="AR97" s="206"/>
      <c r="AS97" s="206"/>
      <c r="AT97" s="340"/>
      <c r="AU97" s="217"/>
      <c r="AV97" s="217"/>
      <c r="AW97" s="217"/>
      <c r="AX97" s="515"/>
      <c r="AY97" s="10"/>
      <c r="AZ97" s="10"/>
      <c r="BA97" s="10"/>
      <c r="BB97" s="10"/>
      <c r="BC97" s="10"/>
    </row>
    <row r="98" spans="1:60" hidden="1" x14ac:dyDescent="0.15">
      <c r="A98" s="861"/>
      <c r="B98" s="429"/>
      <c r="C98" s="429"/>
      <c r="D98" s="429"/>
      <c r="E98" s="429"/>
      <c r="F98" s="430"/>
      <c r="G98" s="106"/>
      <c r="H98" s="107"/>
      <c r="I98" s="107"/>
      <c r="J98" s="107"/>
      <c r="K98" s="107"/>
      <c r="L98" s="107"/>
      <c r="M98" s="107"/>
      <c r="N98" s="107"/>
      <c r="O98" s="108"/>
      <c r="P98" s="518"/>
      <c r="Q98" s="518"/>
      <c r="R98" s="518"/>
      <c r="S98" s="518"/>
      <c r="T98" s="518"/>
      <c r="U98" s="518"/>
      <c r="V98" s="518"/>
      <c r="W98" s="518"/>
      <c r="X98" s="519"/>
      <c r="Y98" s="459" t="s">
        <v>54</v>
      </c>
      <c r="Z98" s="460"/>
      <c r="AA98" s="461"/>
      <c r="AB98" s="463"/>
      <c r="AC98" s="464"/>
      <c r="AD98" s="465"/>
      <c r="AE98" s="216"/>
      <c r="AF98" s="217"/>
      <c r="AG98" s="217"/>
      <c r="AH98" s="281"/>
      <c r="AI98" s="216"/>
      <c r="AJ98" s="217"/>
      <c r="AK98" s="217"/>
      <c r="AL98" s="281"/>
      <c r="AM98" s="216"/>
      <c r="AN98" s="217"/>
      <c r="AO98" s="217"/>
      <c r="AP98" s="217"/>
      <c r="AQ98" s="339"/>
      <c r="AR98" s="206"/>
      <c r="AS98" s="206"/>
      <c r="AT98" s="340"/>
      <c r="AU98" s="217"/>
      <c r="AV98" s="217"/>
      <c r="AW98" s="217"/>
      <c r="AX98" s="515"/>
      <c r="AY98" s="10"/>
      <c r="AZ98" s="10"/>
      <c r="BA98" s="10"/>
      <c r="BB98" s="10"/>
      <c r="BC98" s="10"/>
      <c r="BD98" s="10"/>
      <c r="BE98" s="10"/>
      <c r="BF98" s="10"/>
      <c r="BG98" s="10"/>
      <c r="BH98" s="10"/>
    </row>
    <row r="99" spans="1:60" ht="14.25" hidden="1" thickBot="1" x14ac:dyDescent="0.2">
      <c r="A99" s="862"/>
      <c r="B99" s="431"/>
      <c r="C99" s="431"/>
      <c r="D99" s="431"/>
      <c r="E99" s="431"/>
      <c r="F99" s="432"/>
      <c r="G99" s="576"/>
      <c r="H99" s="214"/>
      <c r="I99" s="214"/>
      <c r="J99" s="214"/>
      <c r="K99" s="214"/>
      <c r="L99" s="214"/>
      <c r="M99" s="214"/>
      <c r="N99" s="214"/>
      <c r="O99" s="577"/>
      <c r="P99" s="520"/>
      <c r="Q99" s="520"/>
      <c r="R99" s="520"/>
      <c r="S99" s="520"/>
      <c r="T99" s="520"/>
      <c r="U99" s="520"/>
      <c r="V99" s="520"/>
      <c r="W99" s="520"/>
      <c r="X99" s="521"/>
      <c r="Y99" s="894" t="s">
        <v>13</v>
      </c>
      <c r="Z99" s="895"/>
      <c r="AA99" s="896"/>
      <c r="AB99" s="888" t="s">
        <v>14</v>
      </c>
      <c r="AC99" s="889"/>
      <c r="AD99" s="890"/>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29.25" customHeight="1" x14ac:dyDescent="0.15">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11</v>
      </c>
      <c r="AC100" s="482"/>
      <c r="AD100" s="482"/>
      <c r="AE100" s="542" t="s">
        <v>397</v>
      </c>
      <c r="AF100" s="543"/>
      <c r="AG100" s="543"/>
      <c r="AH100" s="544"/>
      <c r="AI100" s="542" t="s">
        <v>417</v>
      </c>
      <c r="AJ100" s="543"/>
      <c r="AK100" s="543"/>
      <c r="AL100" s="544"/>
      <c r="AM100" s="542" t="s">
        <v>424</v>
      </c>
      <c r="AN100" s="543"/>
      <c r="AO100" s="543"/>
      <c r="AP100" s="544"/>
      <c r="AQ100" s="317" t="s">
        <v>437</v>
      </c>
      <c r="AR100" s="318"/>
      <c r="AS100" s="318"/>
      <c r="AT100" s="319"/>
      <c r="AU100" s="317" t="s">
        <v>438</v>
      </c>
      <c r="AV100" s="318"/>
      <c r="AW100" s="318"/>
      <c r="AX100" s="320"/>
    </row>
    <row r="101" spans="1:60" ht="23.25" customHeight="1" x14ac:dyDescent="0.15">
      <c r="A101" s="423"/>
      <c r="B101" s="424"/>
      <c r="C101" s="424"/>
      <c r="D101" s="424"/>
      <c r="E101" s="424"/>
      <c r="F101" s="425"/>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2" t="s">
        <v>579</v>
      </c>
      <c r="AC101" s="462"/>
      <c r="AD101" s="462"/>
      <c r="AE101" s="216">
        <v>21</v>
      </c>
      <c r="AF101" s="217"/>
      <c r="AG101" s="217"/>
      <c r="AH101" s="281"/>
      <c r="AI101" s="216">
        <v>25</v>
      </c>
      <c r="AJ101" s="217"/>
      <c r="AK101" s="217"/>
      <c r="AL101" s="281"/>
      <c r="AM101" s="216">
        <v>29</v>
      </c>
      <c r="AN101" s="217"/>
      <c r="AO101" s="217"/>
      <c r="AP101" s="281"/>
      <c r="AQ101" s="216" t="s">
        <v>637</v>
      </c>
      <c r="AR101" s="217"/>
      <c r="AS101" s="217"/>
      <c r="AT101" s="281"/>
      <c r="AU101" s="216" t="s">
        <v>637</v>
      </c>
      <c r="AV101" s="217"/>
      <c r="AW101" s="217"/>
      <c r="AX101" s="281"/>
    </row>
    <row r="102" spans="1:60" ht="23.25" customHeight="1" x14ac:dyDescent="0.15">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579</v>
      </c>
      <c r="AC102" s="462"/>
      <c r="AD102" s="462"/>
      <c r="AE102" s="321">
        <v>15</v>
      </c>
      <c r="AF102" s="321"/>
      <c r="AG102" s="321"/>
      <c r="AH102" s="321"/>
      <c r="AI102" s="321">
        <v>15</v>
      </c>
      <c r="AJ102" s="321"/>
      <c r="AK102" s="321"/>
      <c r="AL102" s="321"/>
      <c r="AM102" s="321">
        <v>15</v>
      </c>
      <c r="AN102" s="321"/>
      <c r="AO102" s="321"/>
      <c r="AP102" s="321"/>
      <c r="AQ102" s="321">
        <v>30</v>
      </c>
      <c r="AR102" s="321"/>
      <c r="AS102" s="321"/>
      <c r="AT102" s="321"/>
      <c r="AU102" s="216" t="s">
        <v>413</v>
      </c>
      <c r="AV102" s="217"/>
      <c r="AW102" s="217"/>
      <c r="AX102" s="281"/>
    </row>
    <row r="103" spans="1:60" ht="31.5" hidden="1" customHeight="1" x14ac:dyDescent="0.15">
      <c r="A103" s="420" t="s">
        <v>355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397</v>
      </c>
      <c r="AF103" s="418"/>
      <c r="AG103" s="418"/>
      <c r="AH103" s="419"/>
      <c r="AI103" s="417" t="s">
        <v>395</v>
      </c>
      <c r="AJ103" s="418"/>
      <c r="AK103" s="418"/>
      <c r="AL103" s="419"/>
      <c r="AM103" s="417" t="s">
        <v>424</v>
      </c>
      <c r="AN103" s="418"/>
      <c r="AO103" s="418"/>
      <c r="AP103" s="419"/>
      <c r="AQ103" s="278" t="s">
        <v>437</v>
      </c>
      <c r="AR103" s="279"/>
      <c r="AS103" s="279"/>
      <c r="AT103" s="322"/>
      <c r="AU103" s="278" t="s">
        <v>438</v>
      </c>
      <c r="AV103" s="279"/>
      <c r="AW103" s="279"/>
      <c r="AX103" s="280"/>
    </row>
    <row r="104" spans="1:60" ht="23.25" hidden="1" customHeight="1" x14ac:dyDescent="0.15">
      <c r="A104" s="423"/>
      <c r="B104" s="424"/>
      <c r="C104" s="424"/>
      <c r="D104" s="424"/>
      <c r="E104" s="424"/>
      <c r="F104" s="425"/>
      <c r="G104" s="392" t="s">
        <v>583</v>
      </c>
      <c r="H104" s="392"/>
      <c r="I104" s="392"/>
      <c r="J104" s="392"/>
      <c r="K104" s="392"/>
      <c r="L104" s="392"/>
      <c r="M104" s="392"/>
      <c r="N104" s="392"/>
      <c r="O104" s="392"/>
      <c r="P104" s="392"/>
      <c r="Q104" s="392"/>
      <c r="R104" s="392"/>
      <c r="S104" s="392"/>
      <c r="T104" s="392"/>
      <c r="U104" s="392"/>
      <c r="V104" s="392"/>
      <c r="W104" s="392"/>
      <c r="X104" s="392"/>
      <c r="Y104" s="466" t="s">
        <v>55</v>
      </c>
      <c r="Z104" s="467"/>
      <c r="AA104" s="468"/>
      <c r="AB104" s="463" t="s">
        <v>584</v>
      </c>
      <c r="AC104" s="464"/>
      <c r="AD104" s="465"/>
      <c r="AE104" s="321">
        <v>3</v>
      </c>
      <c r="AF104" s="321"/>
      <c r="AG104" s="321"/>
      <c r="AH104" s="321"/>
      <c r="AI104" s="321">
        <v>2.6</v>
      </c>
      <c r="AJ104" s="321"/>
      <c r="AK104" s="321"/>
      <c r="AL104" s="321"/>
      <c r="AM104" s="216">
        <v>1.2413793103448276</v>
      </c>
      <c r="AN104" s="217"/>
      <c r="AO104" s="217"/>
      <c r="AP104" s="281"/>
      <c r="AQ104" s="216" t="s">
        <v>641</v>
      </c>
      <c r="AR104" s="217"/>
      <c r="AS104" s="217"/>
      <c r="AT104" s="281"/>
      <c r="AU104" s="216" t="s">
        <v>638</v>
      </c>
      <c r="AV104" s="217"/>
      <c r="AW104" s="217"/>
      <c r="AX104" s="281"/>
    </row>
    <row r="105" spans="1:60" ht="23.25" hidden="1" customHeight="1" x14ac:dyDescent="0.15">
      <c r="A105" s="426"/>
      <c r="B105" s="427"/>
      <c r="C105" s="427"/>
      <c r="D105" s="427"/>
      <c r="E105" s="427"/>
      <c r="F105" s="428"/>
      <c r="G105" s="393"/>
      <c r="H105" s="393"/>
      <c r="I105" s="393"/>
      <c r="J105" s="393"/>
      <c r="K105" s="393"/>
      <c r="L105" s="393"/>
      <c r="M105" s="393"/>
      <c r="N105" s="393"/>
      <c r="O105" s="393"/>
      <c r="P105" s="393"/>
      <c r="Q105" s="393"/>
      <c r="R105" s="393"/>
      <c r="S105" s="393"/>
      <c r="T105" s="393"/>
      <c r="U105" s="393"/>
      <c r="V105" s="393"/>
      <c r="W105" s="393"/>
      <c r="X105" s="393"/>
      <c r="Y105" s="446" t="s">
        <v>56</v>
      </c>
      <c r="Z105" s="548"/>
      <c r="AA105" s="549"/>
      <c r="AB105" s="473" t="s">
        <v>585</v>
      </c>
      <c r="AC105" s="474"/>
      <c r="AD105" s="475"/>
      <c r="AE105" s="535" t="s">
        <v>586</v>
      </c>
      <c r="AF105" s="535"/>
      <c r="AG105" s="535"/>
      <c r="AH105" s="535"/>
      <c r="AI105" s="535" t="s">
        <v>586</v>
      </c>
      <c r="AJ105" s="535"/>
      <c r="AK105" s="535"/>
      <c r="AL105" s="535"/>
      <c r="AM105" s="216">
        <v>1.2413793103448301</v>
      </c>
      <c r="AN105" s="217"/>
      <c r="AO105" s="217"/>
      <c r="AP105" s="281"/>
      <c r="AQ105" s="216" t="s">
        <v>641</v>
      </c>
      <c r="AR105" s="217"/>
      <c r="AS105" s="217"/>
      <c r="AT105" s="281"/>
      <c r="AU105" s="314" t="s">
        <v>639</v>
      </c>
      <c r="AV105" s="315"/>
      <c r="AW105" s="315"/>
      <c r="AX105" s="316"/>
    </row>
    <row r="106" spans="1:60" ht="31.5" hidden="1" customHeight="1" x14ac:dyDescent="0.15">
      <c r="A106" s="420" t="s">
        <v>355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397</v>
      </c>
      <c r="AF106" s="418"/>
      <c r="AG106" s="418"/>
      <c r="AH106" s="419"/>
      <c r="AI106" s="417" t="s">
        <v>395</v>
      </c>
      <c r="AJ106" s="418"/>
      <c r="AK106" s="418"/>
      <c r="AL106" s="419"/>
      <c r="AM106" s="417" t="s">
        <v>424</v>
      </c>
      <c r="AN106" s="418"/>
      <c r="AO106" s="418"/>
      <c r="AP106" s="419"/>
      <c r="AQ106" s="278" t="s">
        <v>437</v>
      </c>
      <c r="AR106" s="279"/>
      <c r="AS106" s="279"/>
      <c r="AT106" s="322"/>
      <c r="AU106" s="278" t="s">
        <v>438</v>
      </c>
      <c r="AV106" s="279"/>
      <c r="AW106" s="279"/>
      <c r="AX106" s="280"/>
    </row>
    <row r="107" spans="1:60" ht="23.25" hidden="1" customHeight="1" x14ac:dyDescent="0.15">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891"/>
      <c r="AC107" s="892"/>
      <c r="AD107" s="893"/>
      <c r="AE107" s="321"/>
      <c r="AF107" s="321"/>
      <c r="AG107" s="321"/>
      <c r="AH107" s="321"/>
      <c r="AI107" s="321"/>
      <c r="AJ107" s="321"/>
      <c r="AK107" s="321"/>
      <c r="AL107" s="321"/>
      <c r="AM107" s="321"/>
      <c r="AN107" s="321"/>
      <c r="AO107" s="321"/>
      <c r="AP107" s="321"/>
      <c r="AQ107" s="216"/>
      <c r="AR107" s="217"/>
      <c r="AS107" s="217"/>
      <c r="AT107" s="281"/>
      <c r="AU107" s="216"/>
      <c r="AV107" s="217"/>
      <c r="AW107" s="217"/>
      <c r="AX107" s="281"/>
    </row>
    <row r="108" spans="1:60" ht="23.25" hidden="1" customHeight="1" x14ac:dyDescent="0.15">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48"/>
      <c r="AA108" s="549"/>
      <c r="AB108" s="469"/>
      <c r="AC108" s="470"/>
      <c r="AD108" s="471"/>
      <c r="AE108" s="321"/>
      <c r="AF108" s="321"/>
      <c r="AG108" s="321"/>
      <c r="AH108" s="321"/>
      <c r="AI108" s="321"/>
      <c r="AJ108" s="321"/>
      <c r="AK108" s="321"/>
      <c r="AL108" s="321"/>
      <c r="AM108" s="321"/>
      <c r="AN108" s="321"/>
      <c r="AO108" s="321"/>
      <c r="AP108" s="321"/>
      <c r="AQ108" s="216"/>
      <c r="AR108" s="217"/>
      <c r="AS108" s="217"/>
      <c r="AT108" s="281"/>
      <c r="AU108" s="314"/>
      <c r="AV108" s="315"/>
      <c r="AW108" s="315"/>
      <c r="AX108" s="316"/>
    </row>
    <row r="109" spans="1:60" ht="31.5" hidden="1" customHeight="1" x14ac:dyDescent="0.15">
      <c r="A109" s="420" t="s">
        <v>355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397</v>
      </c>
      <c r="AF109" s="418"/>
      <c r="AG109" s="418"/>
      <c r="AH109" s="419"/>
      <c r="AI109" s="417" t="s">
        <v>395</v>
      </c>
      <c r="AJ109" s="418"/>
      <c r="AK109" s="418"/>
      <c r="AL109" s="419"/>
      <c r="AM109" s="417" t="s">
        <v>424</v>
      </c>
      <c r="AN109" s="418"/>
      <c r="AO109" s="418"/>
      <c r="AP109" s="419"/>
      <c r="AQ109" s="278" t="s">
        <v>437</v>
      </c>
      <c r="AR109" s="279"/>
      <c r="AS109" s="279"/>
      <c r="AT109" s="322"/>
      <c r="AU109" s="278" t="s">
        <v>438</v>
      </c>
      <c r="AV109" s="279"/>
      <c r="AW109" s="279"/>
      <c r="AX109" s="280"/>
    </row>
    <row r="110" spans="1:60" ht="23.25" hidden="1" customHeight="1" x14ac:dyDescent="0.15">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891"/>
      <c r="AC110" s="892"/>
      <c r="AD110" s="893"/>
      <c r="AE110" s="321"/>
      <c r="AF110" s="321"/>
      <c r="AG110" s="321"/>
      <c r="AH110" s="321"/>
      <c r="AI110" s="321"/>
      <c r="AJ110" s="321"/>
      <c r="AK110" s="321"/>
      <c r="AL110" s="321"/>
      <c r="AM110" s="321"/>
      <c r="AN110" s="321"/>
      <c r="AO110" s="321"/>
      <c r="AP110" s="321"/>
      <c r="AQ110" s="216"/>
      <c r="AR110" s="217"/>
      <c r="AS110" s="217"/>
      <c r="AT110" s="281"/>
      <c r="AU110" s="216"/>
      <c r="AV110" s="217"/>
      <c r="AW110" s="217"/>
      <c r="AX110" s="281"/>
    </row>
    <row r="111" spans="1:60" ht="23.25" hidden="1" customHeight="1" x14ac:dyDescent="0.15">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48"/>
      <c r="AA111" s="549"/>
      <c r="AB111" s="469"/>
      <c r="AC111" s="470"/>
      <c r="AD111" s="471"/>
      <c r="AE111" s="321"/>
      <c r="AF111" s="321"/>
      <c r="AG111" s="321"/>
      <c r="AH111" s="321"/>
      <c r="AI111" s="321"/>
      <c r="AJ111" s="321"/>
      <c r="AK111" s="321"/>
      <c r="AL111" s="321"/>
      <c r="AM111" s="321"/>
      <c r="AN111" s="321"/>
      <c r="AO111" s="321"/>
      <c r="AP111" s="321"/>
      <c r="AQ111" s="216"/>
      <c r="AR111" s="217"/>
      <c r="AS111" s="217"/>
      <c r="AT111" s="281"/>
      <c r="AU111" s="314"/>
      <c r="AV111" s="315"/>
      <c r="AW111" s="315"/>
      <c r="AX111" s="316"/>
    </row>
    <row r="112" spans="1:60" ht="31.5" hidden="1" customHeight="1" x14ac:dyDescent="0.15">
      <c r="A112" s="420" t="s">
        <v>355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397</v>
      </c>
      <c r="AF112" s="418"/>
      <c r="AG112" s="418"/>
      <c r="AH112" s="419"/>
      <c r="AI112" s="417" t="s">
        <v>395</v>
      </c>
      <c r="AJ112" s="418"/>
      <c r="AK112" s="418"/>
      <c r="AL112" s="419"/>
      <c r="AM112" s="417" t="s">
        <v>424</v>
      </c>
      <c r="AN112" s="418"/>
      <c r="AO112" s="418"/>
      <c r="AP112" s="419"/>
      <c r="AQ112" s="278" t="s">
        <v>437</v>
      </c>
      <c r="AR112" s="279"/>
      <c r="AS112" s="279"/>
      <c r="AT112" s="322"/>
      <c r="AU112" s="278" t="s">
        <v>438</v>
      </c>
      <c r="AV112" s="279"/>
      <c r="AW112" s="279"/>
      <c r="AX112" s="280"/>
    </row>
    <row r="113" spans="1:50" ht="23.25" hidden="1" customHeight="1" x14ac:dyDescent="0.15">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891"/>
      <c r="AC113" s="892"/>
      <c r="AD113" s="893"/>
      <c r="AE113" s="321"/>
      <c r="AF113" s="321"/>
      <c r="AG113" s="321"/>
      <c r="AH113" s="321"/>
      <c r="AI113" s="321"/>
      <c r="AJ113" s="321"/>
      <c r="AK113" s="321"/>
      <c r="AL113" s="321"/>
      <c r="AM113" s="321"/>
      <c r="AN113" s="321"/>
      <c r="AO113" s="321"/>
      <c r="AP113" s="321"/>
      <c r="AQ113" s="216"/>
      <c r="AR113" s="217"/>
      <c r="AS113" s="217"/>
      <c r="AT113" s="281"/>
      <c r="AU113" s="216"/>
      <c r="AV113" s="217"/>
      <c r="AW113" s="217"/>
      <c r="AX113" s="281"/>
    </row>
    <row r="114" spans="1:50" ht="23.25" hidden="1" customHeight="1" x14ac:dyDescent="0.15">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48"/>
      <c r="AA114" s="549"/>
      <c r="AB114" s="469"/>
      <c r="AC114" s="470"/>
      <c r="AD114" s="471"/>
      <c r="AE114" s="321"/>
      <c r="AF114" s="321"/>
      <c r="AG114" s="321"/>
      <c r="AH114" s="321"/>
      <c r="AI114" s="321"/>
      <c r="AJ114" s="321"/>
      <c r="AK114" s="321"/>
      <c r="AL114" s="321"/>
      <c r="AM114" s="321"/>
      <c r="AN114" s="321"/>
      <c r="AO114" s="321"/>
      <c r="AP114" s="321"/>
      <c r="AQ114" s="216"/>
      <c r="AR114" s="217"/>
      <c r="AS114" s="217"/>
      <c r="AT114" s="281"/>
      <c r="AU114" s="216"/>
      <c r="AV114" s="217"/>
      <c r="AW114" s="217"/>
      <c r="AX114" s="281"/>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397</v>
      </c>
      <c r="AF115" s="418"/>
      <c r="AG115" s="418"/>
      <c r="AH115" s="419"/>
      <c r="AI115" s="417" t="s">
        <v>395</v>
      </c>
      <c r="AJ115" s="418"/>
      <c r="AK115" s="418"/>
      <c r="AL115" s="419"/>
      <c r="AM115" s="417" t="s">
        <v>424</v>
      </c>
      <c r="AN115" s="418"/>
      <c r="AO115" s="418"/>
      <c r="AP115" s="419"/>
      <c r="AQ115" s="587" t="s">
        <v>439</v>
      </c>
      <c r="AR115" s="588"/>
      <c r="AS115" s="588"/>
      <c r="AT115" s="588"/>
      <c r="AU115" s="588"/>
      <c r="AV115" s="588"/>
      <c r="AW115" s="588"/>
      <c r="AX115" s="589"/>
    </row>
    <row r="116" spans="1:50" ht="23.25" customHeight="1" x14ac:dyDescent="0.15">
      <c r="A116" s="440"/>
      <c r="B116" s="441"/>
      <c r="C116" s="441"/>
      <c r="D116" s="441"/>
      <c r="E116" s="441"/>
      <c r="F116" s="442"/>
      <c r="G116" s="392" t="s">
        <v>583</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584</v>
      </c>
      <c r="AC116" s="464"/>
      <c r="AD116" s="465"/>
      <c r="AE116" s="321">
        <v>3</v>
      </c>
      <c r="AF116" s="321"/>
      <c r="AG116" s="321"/>
      <c r="AH116" s="321"/>
      <c r="AI116" s="321">
        <v>2.6</v>
      </c>
      <c r="AJ116" s="321"/>
      <c r="AK116" s="321"/>
      <c r="AL116" s="321"/>
      <c r="AM116" s="321">
        <v>1.2</v>
      </c>
      <c r="AN116" s="321"/>
      <c r="AO116" s="321"/>
      <c r="AP116" s="321"/>
      <c r="AQ116" s="216" t="s">
        <v>643</v>
      </c>
      <c r="AR116" s="217"/>
      <c r="AS116" s="217"/>
      <c r="AT116" s="217"/>
      <c r="AU116" s="217"/>
      <c r="AV116" s="217"/>
      <c r="AW116" s="217"/>
      <c r="AX116" s="515"/>
    </row>
    <row r="117" spans="1:50"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585</v>
      </c>
      <c r="AC117" s="474"/>
      <c r="AD117" s="475"/>
      <c r="AE117" s="535" t="s">
        <v>586</v>
      </c>
      <c r="AF117" s="535"/>
      <c r="AG117" s="535"/>
      <c r="AH117" s="535"/>
      <c r="AI117" s="535" t="s">
        <v>640</v>
      </c>
      <c r="AJ117" s="535"/>
      <c r="AK117" s="535"/>
      <c r="AL117" s="535"/>
      <c r="AM117" s="535" t="s">
        <v>642</v>
      </c>
      <c r="AN117" s="535"/>
      <c r="AO117" s="535"/>
      <c r="AP117" s="535"/>
      <c r="AQ117" s="535" t="s">
        <v>644</v>
      </c>
      <c r="AR117" s="535"/>
      <c r="AS117" s="535"/>
      <c r="AT117" s="535"/>
      <c r="AU117" s="535"/>
      <c r="AV117" s="535"/>
      <c r="AW117" s="535"/>
      <c r="AX117" s="551"/>
    </row>
    <row r="118" spans="1:50" ht="23.25" hidden="1"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397</v>
      </c>
      <c r="AF118" s="418"/>
      <c r="AG118" s="418"/>
      <c r="AH118" s="419"/>
      <c r="AI118" s="417" t="s">
        <v>395</v>
      </c>
      <c r="AJ118" s="418"/>
      <c r="AK118" s="418"/>
      <c r="AL118" s="419"/>
      <c r="AM118" s="417" t="s">
        <v>424</v>
      </c>
      <c r="AN118" s="418"/>
      <c r="AO118" s="418"/>
      <c r="AP118" s="419"/>
      <c r="AQ118" s="587" t="s">
        <v>439</v>
      </c>
      <c r="AR118" s="588"/>
      <c r="AS118" s="588"/>
      <c r="AT118" s="588"/>
      <c r="AU118" s="588"/>
      <c r="AV118" s="588"/>
      <c r="AW118" s="588"/>
      <c r="AX118" s="589"/>
    </row>
    <row r="119" spans="1:50" ht="23.25" hidden="1" customHeight="1" x14ac:dyDescent="0.15">
      <c r="A119" s="440"/>
      <c r="B119" s="441"/>
      <c r="C119" s="441"/>
      <c r="D119" s="441"/>
      <c r="E119" s="441"/>
      <c r="F119" s="442"/>
      <c r="G119" s="392" t="s">
        <v>363</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c r="AC119" s="464"/>
      <c r="AD119" s="465"/>
      <c r="AE119" s="321"/>
      <c r="AF119" s="321"/>
      <c r="AG119" s="321"/>
      <c r="AH119" s="321"/>
      <c r="AI119" s="321"/>
      <c r="AJ119" s="321"/>
      <c r="AK119" s="321"/>
      <c r="AL119" s="321"/>
      <c r="AM119" s="321"/>
      <c r="AN119" s="321"/>
      <c r="AO119" s="321"/>
      <c r="AP119" s="321"/>
      <c r="AQ119" s="321"/>
      <c r="AR119" s="321"/>
      <c r="AS119" s="321"/>
      <c r="AT119" s="321"/>
      <c r="AU119" s="321"/>
      <c r="AV119" s="321"/>
      <c r="AW119" s="321"/>
      <c r="AX119" s="550"/>
    </row>
    <row r="120" spans="1:50"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73" t="s">
        <v>362</v>
      </c>
      <c r="AC120" s="474"/>
      <c r="AD120" s="475"/>
      <c r="AE120" s="535"/>
      <c r="AF120" s="535"/>
      <c r="AG120" s="535"/>
      <c r="AH120" s="535"/>
      <c r="AI120" s="535"/>
      <c r="AJ120" s="535"/>
      <c r="AK120" s="535"/>
      <c r="AL120" s="535"/>
      <c r="AM120" s="535"/>
      <c r="AN120" s="535"/>
      <c r="AO120" s="535"/>
      <c r="AP120" s="535"/>
      <c r="AQ120" s="535"/>
      <c r="AR120" s="535"/>
      <c r="AS120" s="535"/>
      <c r="AT120" s="535"/>
      <c r="AU120" s="535"/>
      <c r="AV120" s="535"/>
      <c r="AW120" s="535"/>
      <c r="AX120" s="551"/>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397</v>
      </c>
      <c r="AF121" s="418"/>
      <c r="AG121" s="418"/>
      <c r="AH121" s="419"/>
      <c r="AI121" s="417" t="s">
        <v>395</v>
      </c>
      <c r="AJ121" s="418"/>
      <c r="AK121" s="418"/>
      <c r="AL121" s="419"/>
      <c r="AM121" s="417" t="s">
        <v>424</v>
      </c>
      <c r="AN121" s="418"/>
      <c r="AO121" s="418"/>
      <c r="AP121" s="419"/>
      <c r="AQ121" s="587" t="s">
        <v>439</v>
      </c>
      <c r="AR121" s="588"/>
      <c r="AS121" s="588"/>
      <c r="AT121" s="588"/>
      <c r="AU121" s="588"/>
      <c r="AV121" s="588"/>
      <c r="AW121" s="588"/>
      <c r="AX121" s="589"/>
    </row>
    <row r="122" spans="1:50" ht="23.25" hidden="1" customHeight="1" x14ac:dyDescent="0.15">
      <c r="A122" s="440"/>
      <c r="B122" s="441"/>
      <c r="C122" s="441"/>
      <c r="D122" s="441"/>
      <c r="E122" s="441"/>
      <c r="F122" s="442"/>
      <c r="G122" s="392" t="s">
        <v>364</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321"/>
      <c r="AF122" s="321"/>
      <c r="AG122" s="321"/>
      <c r="AH122" s="321"/>
      <c r="AI122" s="321"/>
      <c r="AJ122" s="321"/>
      <c r="AK122" s="321"/>
      <c r="AL122" s="321"/>
      <c r="AM122" s="321"/>
      <c r="AN122" s="321"/>
      <c r="AO122" s="321"/>
      <c r="AP122" s="321"/>
      <c r="AQ122" s="321"/>
      <c r="AR122" s="321"/>
      <c r="AS122" s="321"/>
      <c r="AT122" s="321"/>
      <c r="AU122" s="321"/>
      <c r="AV122" s="321"/>
      <c r="AW122" s="321"/>
      <c r="AX122" s="550"/>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365</v>
      </c>
      <c r="AC123" s="474"/>
      <c r="AD123" s="475"/>
      <c r="AE123" s="535"/>
      <c r="AF123" s="535"/>
      <c r="AG123" s="535"/>
      <c r="AH123" s="535"/>
      <c r="AI123" s="535"/>
      <c r="AJ123" s="535"/>
      <c r="AK123" s="535"/>
      <c r="AL123" s="535"/>
      <c r="AM123" s="535"/>
      <c r="AN123" s="535"/>
      <c r="AO123" s="535"/>
      <c r="AP123" s="535"/>
      <c r="AQ123" s="535"/>
      <c r="AR123" s="535"/>
      <c r="AS123" s="535"/>
      <c r="AT123" s="535"/>
      <c r="AU123" s="535"/>
      <c r="AV123" s="535"/>
      <c r="AW123" s="535"/>
      <c r="AX123" s="551"/>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397</v>
      </c>
      <c r="AF124" s="418"/>
      <c r="AG124" s="418"/>
      <c r="AH124" s="419"/>
      <c r="AI124" s="417" t="s">
        <v>395</v>
      </c>
      <c r="AJ124" s="418"/>
      <c r="AK124" s="418"/>
      <c r="AL124" s="419"/>
      <c r="AM124" s="417" t="s">
        <v>424</v>
      </c>
      <c r="AN124" s="418"/>
      <c r="AO124" s="418"/>
      <c r="AP124" s="419"/>
      <c r="AQ124" s="587" t="s">
        <v>439</v>
      </c>
      <c r="AR124" s="588"/>
      <c r="AS124" s="588"/>
      <c r="AT124" s="588"/>
      <c r="AU124" s="588"/>
      <c r="AV124" s="588"/>
      <c r="AW124" s="588"/>
      <c r="AX124" s="589"/>
    </row>
    <row r="125" spans="1:50" ht="23.25" hidden="1" customHeight="1" x14ac:dyDescent="0.15">
      <c r="A125" s="440"/>
      <c r="B125" s="441"/>
      <c r="C125" s="441"/>
      <c r="D125" s="441"/>
      <c r="E125" s="441"/>
      <c r="F125" s="442"/>
      <c r="G125" s="392" t="s">
        <v>364</v>
      </c>
      <c r="H125" s="392"/>
      <c r="I125" s="392"/>
      <c r="J125" s="392"/>
      <c r="K125" s="392"/>
      <c r="L125" s="392"/>
      <c r="M125" s="392"/>
      <c r="N125" s="392"/>
      <c r="O125" s="392"/>
      <c r="P125" s="392"/>
      <c r="Q125" s="392"/>
      <c r="R125" s="392"/>
      <c r="S125" s="392"/>
      <c r="T125" s="392"/>
      <c r="U125" s="392"/>
      <c r="V125" s="392"/>
      <c r="W125" s="392"/>
      <c r="X125" s="931"/>
      <c r="Y125" s="456" t="s">
        <v>15</v>
      </c>
      <c r="Z125" s="457"/>
      <c r="AA125" s="458"/>
      <c r="AB125" s="463"/>
      <c r="AC125" s="464"/>
      <c r="AD125" s="465"/>
      <c r="AE125" s="321"/>
      <c r="AF125" s="321"/>
      <c r="AG125" s="321"/>
      <c r="AH125" s="321"/>
      <c r="AI125" s="321"/>
      <c r="AJ125" s="321"/>
      <c r="AK125" s="321"/>
      <c r="AL125" s="321"/>
      <c r="AM125" s="321"/>
      <c r="AN125" s="321"/>
      <c r="AO125" s="321"/>
      <c r="AP125" s="321"/>
      <c r="AQ125" s="321"/>
      <c r="AR125" s="321"/>
      <c r="AS125" s="321"/>
      <c r="AT125" s="321"/>
      <c r="AU125" s="321"/>
      <c r="AV125" s="321"/>
      <c r="AW125" s="321"/>
      <c r="AX125" s="550"/>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2" t="s">
        <v>49</v>
      </c>
      <c r="Z126" s="447"/>
      <c r="AA126" s="448"/>
      <c r="AB126" s="473" t="s">
        <v>362</v>
      </c>
      <c r="AC126" s="474"/>
      <c r="AD126" s="475"/>
      <c r="AE126" s="535"/>
      <c r="AF126" s="535"/>
      <c r="AG126" s="535"/>
      <c r="AH126" s="535"/>
      <c r="AI126" s="535"/>
      <c r="AJ126" s="535"/>
      <c r="AK126" s="535"/>
      <c r="AL126" s="535"/>
      <c r="AM126" s="535"/>
      <c r="AN126" s="535"/>
      <c r="AO126" s="535"/>
      <c r="AP126" s="535"/>
      <c r="AQ126" s="535"/>
      <c r="AR126" s="535"/>
      <c r="AS126" s="535"/>
      <c r="AT126" s="535"/>
      <c r="AU126" s="535"/>
      <c r="AV126" s="535"/>
      <c r="AW126" s="535"/>
      <c r="AX126" s="551"/>
    </row>
    <row r="127" spans="1:50" ht="23.25" hidden="1" customHeight="1" x14ac:dyDescent="0.15">
      <c r="A127" s="627" t="s">
        <v>15</v>
      </c>
      <c r="B127" s="441"/>
      <c r="C127" s="441"/>
      <c r="D127" s="441"/>
      <c r="E127" s="441"/>
      <c r="F127" s="442"/>
      <c r="G127" s="244" t="s">
        <v>16</v>
      </c>
      <c r="H127" s="244"/>
      <c r="I127" s="244"/>
      <c r="J127" s="244"/>
      <c r="K127" s="244"/>
      <c r="L127" s="244"/>
      <c r="M127" s="244"/>
      <c r="N127" s="244"/>
      <c r="O127" s="244"/>
      <c r="P127" s="244"/>
      <c r="Q127" s="244"/>
      <c r="R127" s="244"/>
      <c r="S127" s="244"/>
      <c r="T127" s="244"/>
      <c r="U127" s="244"/>
      <c r="V127" s="244"/>
      <c r="W127" s="244"/>
      <c r="X127" s="245"/>
      <c r="Y127" s="928"/>
      <c r="Z127" s="929"/>
      <c r="AA127" s="930"/>
      <c r="AB127" s="243" t="s">
        <v>11</v>
      </c>
      <c r="AC127" s="244"/>
      <c r="AD127" s="245"/>
      <c r="AE127" s="417" t="s">
        <v>397</v>
      </c>
      <c r="AF127" s="418"/>
      <c r="AG127" s="418"/>
      <c r="AH127" s="419"/>
      <c r="AI127" s="417" t="s">
        <v>395</v>
      </c>
      <c r="AJ127" s="418"/>
      <c r="AK127" s="418"/>
      <c r="AL127" s="419"/>
      <c r="AM127" s="417" t="s">
        <v>424</v>
      </c>
      <c r="AN127" s="418"/>
      <c r="AO127" s="418"/>
      <c r="AP127" s="419"/>
      <c r="AQ127" s="587" t="s">
        <v>439</v>
      </c>
      <c r="AR127" s="588"/>
      <c r="AS127" s="588"/>
      <c r="AT127" s="588"/>
      <c r="AU127" s="588"/>
      <c r="AV127" s="588"/>
      <c r="AW127" s="588"/>
      <c r="AX127" s="589"/>
    </row>
    <row r="128" spans="1:50" ht="23.25" hidden="1" customHeight="1" x14ac:dyDescent="0.15">
      <c r="A128" s="440"/>
      <c r="B128" s="441"/>
      <c r="C128" s="441"/>
      <c r="D128" s="441"/>
      <c r="E128" s="441"/>
      <c r="F128" s="442"/>
      <c r="G128" s="392" t="s">
        <v>364</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321"/>
      <c r="AF128" s="321"/>
      <c r="AG128" s="321"/>
      <c r="AH128" s="321"/>
      <c r="AI128" s="321"/>
      <c r="AJ128" s="321"/>
      <c r="AK128" s="321"/>
      <c r="AL128" s="321"/>
      <c r="AM128" s="321"/>
      <c r="AN128" s="321"/>
      <c r="AO128" s="321"/>
      <c r="AP128" s="321"/>
      <c r="AQ128" s="321"/>
      <c r="AR128" s="321"/>
      <c r="AS128" s="321"/>
      <c r="AT128" s="321"/>
      <c r="AU128" s="321"/>
      <c r="AV128" s="321"/>
      <c r="AW128" s="321"/>
      <c r="AX128" s="550"/>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362</v>
      </c>
      <c r="AC129" s="474"/>
      <c r="AD129" s="475"/>
      <c r="AE129" s="535"/>
      <c r="AF129" s="535"/>
      <c r="AG129" s="535"/>
      <c r="AH129" s="535"/>
      <c r="AI129" s="535"/>
      <c r="AJ129" s="535"/>
      <c r="AK129" s="535"/>
      <c r="AL129" s="535"/>
      <c r="AM129" s="535"/>
      <c r="AN129" s="535"/>
      <c r="AO129" s="535"/>
      <c r="AP129" s="535"/>
      <c r="AQ129" s="535"/>
      <c r="AR129" s="535"/>
      <c r="AS129" s="535"/>
      <c r="AT129" s="535"/>
      <c r="AU129" s="535"/>
      <c r="AV129" s="535"/>
      <c r="AW129" s="535"/>
      <c r="AX129" s="551"/>
    </row>
    <row r="130" spans="1:50" ht="45" customHeight="1" x14ac:dyDescent="0.15">
      <c r="A130" s="187" t="s">
        <v>412</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7.35" customHeight="1" x14ac:dyDescent="0.15">
      <c r="A154" s="188"/>
      <c r="B154" s="185"/>
      <c r="C154" s="179"/>
      <c r="D154" s="185"/>
      <c r="E154" s="179"/>
      <c r="F154" s="180"/>
      <c r="G154" s="103" t="s">
        <v>589</v>
      </c>
      <c r="H154" s="104"/>
      <c r="I154" s="104"/>
      <c r="J154" s="104"/>
      <c r="K154" s="104"/>
      <c r="L154" s="104"/>
      <c r="M154" s="104"/>
      <c r="N154" s="104"/>
      <c r="O154" s="104"/>
      <c r="P154" s="105"/>
      <c r="Q154" s="124" t="s">
        <v>590</v>
      </c>
      <c r="R154" s="104"/>
      <c r="S154" s="104"/>
      <c r="T154" s="104"/>
      <c r="U154" s="104"/>
      <c r="V154" s="104"/>
      <c r="W154" s="104"/>
      <c r="X154" s="104"/>
      <c r="Y154" s="104"/>
      <c r="Z154" s="104"/>
      <c r="AA154" s="288"/>
      <c r="AB154" s="140" t="s">
        <v>532</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7.3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0.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6"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6"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4"/>
      <c r="E430" s="173" t="s">
        <v>405</v>
      </c>
      <c r="F430" s="897"/>
      <c r="G430" s="898" t="s">
        <v>255</v>
      </c>
      <c r="H430" s="122"/>
      <c r="I430" s="122"/>
      <c r="J430" s="899" t="s">
        <v>570</v>
      </c>
      <c r="K430" s="900"/>
      <c r="L430" s="900"/>
      <c r="M430" s="900"/>
      <c r="N430" s="900"/>
      <c r="O430" s="900"/>
      <c r="P430" s="900"/>
      <c r="Q430" s="900"/>
      <c r="R430" s="900"/>
      <c r="S430" s="900"/>
      <c r="T430" s="901"/>
      <c r="U430" s="584" t="s">
        <v>413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86" t="s">
        <v>571</v>
      </c>
      <c r="AR432" s="199"/>
      <c r="AS432" s="132" t="s">
        <v>236</v>
      </c>
      <c r="AT432" s="133"/>
      <c r="AU432" s="199" t="s">
        <v>571</v>
      </c>
      <c r="AV432" s="199"/>
      <c r="AW432" s="132" t="s">
        <v>181</v>
      </c>
      <c r="AX432" s="194"/>
    </row>
    <row r="433" spans="1:50" ht="23.25" customHeight="1" x14ac:dyDescent="0.15">
      <c r="A433" s="188"/>
      <c r="B433" s="185"/>
      <c r="C433" s="179"/>
      <c r="D433" s="185"/>
      <c r="E433" s="341"/>
      <c r="F433" s="342"/>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39" t="s">
        <v>571</v>
      </c>
      <c r="AF433" s="206"/>
      <c r="AG433" s="206"/>
      <c r="AH433" s="340"/>
      <c r="AI433" s="339" t="s">
        <v>595</v>
      </c>
      <c r="AJ433" s="206"/>
      <c r="AK433" s="206"/>
      <c r="AL433" s="340"/>
      <c r="AM433" s="339" t="s">
        <v>571</v>
      </c>
      <c r="AN433" s="206"/>
      <c r="AO433" s="206"/>
      <c r="AP433" s="340"/>
      <c r="AQ433" s="339" t="s">
        <v>596</v>
      </c>
      <c r="AR433" s="206"/>
      <c r="AS433" s="206"/>
      <c r="AT433" s="340"/>
      <c r="AU433" s="206" t="s">
        <v>571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575</v>
      </c>
      <c r="AC434" s="212"/>
      <c r="AD434" s="212"/>
      <c r="AE434" s="339" t="s">
        <v>571</v>
      </c>
      <c r="AF434" s="206"/>
      <c r="AG434" s="206"/>
      <c r="AH434" s="340"/>
      <c r="AI434" s="339" t="s">
        <v>595</v>
      </c>
      <c r="AJ434" s="206"/>
      <c r="AK434" s="206"/>
      <c r="AL434" s="340"/>
      <c r="AM434" s="339" t="s">
        <v>571</v>
      </c>
      <c r="AN434" s="206"/>
      <c r="AO434" s="206"/>
      <c r="AP434" s="340"/>
      <c r="AQ434" s="339" t="s">
        <v>596</v>
      </c>
      <c r="AR434" s="206"/>
      <c r="AS434" s="206"/>
      <c r="AT434" s="340"/>
      <c r="AU434" s="206" t="s">
        <v>571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571</v>
      </c>
      <c r="AF435" s="206"/>
      <c r="AG435" s="206"/>
      <c r="AH435" s="340"/>
      <c r="AI435" s="339" t="s">
        <v>595</v>
      </c>
      <c r="AJ435" s="206"/>
      <c r="AK435" s="206"/>
      <c r="AL435" s="340"/>
      <c r="AM435" s="339" t="s">
        <v>571</v>
      </c>
      <c r="AN435" s="206"/>
      <c r="AO435" s="206"/>
      <c r="AP435" s="340"/>
      <c r="AQ435" s="339" t="s">
        <v>596</v>
      </c>
      <c r="AR435" s="206"/>
      <c r="AS435" s="206"/>
      <c r="AT435" s="340"/>
      <c r="AU435" s="206" t="s">
        <v>571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86" t="s">
        <v>571</v>
      </c>
      <c r="AR457" s="199"/>
      <c r="AS457" s="132" t="s">
        <v>236</v>
      </c>
      <c r="AT457" s="133"/>
      <c r="AU457" s="199" t="s">
        <v>571</v>
      </c>
      <c r="AV457" s="199"/>
      <c r="AW457" s="132" t="s">
        <v>181</v>
      </c>
      <c r="AX457" s="194"/>
    </row>
    <row r="458" spans="1:50" ht="23.25" hidden="1" customHeight="1" x14ac:dyDescent="0.15">
      <c r="A458" s="188"/>
      <c r="B458" s="185"/>
      <c r="C458" s="179"/>
      <c r="D458" s="185"/>
      <c r="E458" s="341"/>
      <c r="F458" s="342"/>
      <c r="G458" s="93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39" t="s">
        <v>571</v>
      </c>
      <c r="AF458" s="206"/>
      <c r="AG458" s="206"/>
      <c r="AH458" s="206"/>
      <c r="AI458" s="339" t="s">
        <v>571</v>
      </c>
      <c r="AJ458" s="206"/>
      <c r="AK458" s="206"/>
      <c r="AL458" s="206"/>
      <c r="AM458" s="339" t="s">
        <v>575</v>
      </c>
      <c r="AN458" s="206"/>
      <c r="AO458" s="206"/>
      <c r="AP458" s="340"/>
      <c r="AQ458" s="339" t="s">
        <v>597</v>
      </c>
      <c r="AR458" s="206"/>
      <c r="AS458" s="206"/>
      <c r="AT458" s="340"/>
      <c r="AU458" s="206" t="s">
        <v>571</v>
      </c>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39" t="s">
        <v>571</v>
      </c>
      <c r="AF459" s="206"/>
      <c r="AG459" s="206"/>
      <c r="AH459" s="206"/>
      <c r="AI459" s="339" t="s">
        <v>571</v>
      </c>
      <c r="AJ459" s="206"/>
      <c r="AK459" s="206"/>
      <c r="AL459" s="206"/>
      <c r="AM459" s="339" t="s">
        <v>575</v>
      </c>
      <c r="AN459" s="206"/>
      <c r="AO459" s="206"/>
      <c r="AP459" s="340"/>
      <c r="AQ459" s="339" t="s">
        <v>597</v>
      </c>
      <c r="AR459" s="206"/>
      <c r="AS459" s="206"/>
      <c r="AT459" s="340"/>
      <c r="AU459" s="206" t="s">
        <v>571</v>
      </c>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571</v>
      </c>
      <c r="AF460" s="206"/>
      <c r="AG460" s="206"/>
      <c r="AH460" s="206"/>
      <c r="AI460" s="339" t="s">
        <v>571</v>
      </c>
      <c r="AJ460" s="206"/>
      <c r="AK460" s="206"/>
      <c r="AL460" s="206"/>
      <c r="AM460" s="339" t="s">
        <v>575</v>
      </c>
      <c r="AN460" s="206"/>
      <c r="AO460" s="206"/>
      <c r="AP460" s="340"/>
      <c r="AQ460" s="339" t="s">
        <v>597</v>
      </c>
      <c r="AR460" s="206"/>
      <c r="AS460" s="206"/>
      <c r="AT460" s="340"/>
      <c r="AU460" s="206" t="s">
        <v>571</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4"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4"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4"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4"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4"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57.4"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569</v>
      </c>
      <c r="AE702" s="345"/>
      <c r="AF702" s="345"/>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569</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569</v>
      </c>
      <c r="AE704" s="779"/>
      <c r="AF704" s="779"/>
      <c r="AG704" s="704" t="s">
        <v>600</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3" t="s">
        <v>601</v>
      </c>
      <c r="AE705" s="714"/>
      <c r="AF705" s="714"/>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90"/>
      <c r="D706" s="791"/>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603</v>
      </c>
      <c r="AE706" s="327"/>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2"/>
      <c r="D707" s="793"/>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603</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569</v>
      </c>
      <c r="AE708" s="601"/>
      <c r="AF708" s="601"/>
      <c r="AG708" s="738" t="s">
        <v>604</v>
      </c>
      <c r="AH708" s="739"/>
      <c r="AI708" s="739"/>
      <c r="AJ708" s="739"/>
      <c r="AK708" s="739"/>
      <c r="AL708" s="739"/>
      <c r="AM708" s="739"/>
      <c r="AN708" s="739"/>
      <c r="AO708" s="739"/>
      <c r="AP708" s="739"/>
      <c r="AQ708" s="739"/>
      <c r="AR708" s="739"/>
      <c r="AS708" s="739"/>
      <c r="AT708" s="739"/>
      <c r="AU708" s="739"/>
      <c r="AV708" s="739"/>
      <c r="AW708" s="739"/>
      <c r="AX708" s="740"/>
    </row>
    <row r="709" spans="1:50" ht="36.75" customHeight="1" x14ac:dyDescent="0.15">
      <c r="A709" s="638"/>
      <c r="B709" s="64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569</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569</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78" t="s">
        <v>601</v>
      </c>
      <c r="AE712" s="779"/>
      <c r="AF712" s="779"/>
      <c r="AG712" s="806" t="s">
        <v>570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601</v>
      </c>
      <c r="AE713" s="327"/>
      <c r="AF713" s="659"/>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569</v>
      </c>
      <c r="AE714" s="804"/>
      <c r="AF714" s="805"/>
      <c r="AG714" s="704" t="s">
        <v>608</v>
      </c>
      <c r="AH714" s="705"/>
      <c r="AI714" s="705"/>
      <c r="AJ714" s="705"/>
      <c r="AK714" s="705"/>
      <c r="AL714" s="705"/>
      <c r="AM714" s="705"/>
      <c r="AN714" s="705"/>
      <c r="AO714" s="705"/>
      <c r="AP714" s="705"/>
      <c r="AQ714" s="705"/>
      <c r="AR714" s="705"/>
      <c r="AS714" s="705"/>
      <c r="AT714" s="705"/>
      <c r="AU714" s="705"/>
      <c r="AV714" s="705"/>
      <c r="AW714" s="705"/>
      <c r="AX714" s="706"/>
    </row>
    <row r="715" spans="1:50" ht="54" customHeight="1" x14ac:dyDescent="0.15">
      <c r="A715" s="636"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569</v>
      </c>
      <c r="AE715" s="601"/>
      <c r="AF715" s="652"/>
      <c r="AG715" s="738" t="s">
        <v>609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569</v>
      </c>
      <c r="AE716" s="623"/>
      <c r="AF716" s="623"/>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569</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41"/>
      <c r="B718" s="64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569</v>
      </c>
      <c r="AE719" s="601"/>
      <c r="AF719" s="601"/>
      <c r="AG719" s="124" t="s">
        <v>636</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4"/>
      <c r="B720" s="775"/>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4"/>
      <c r="B721" s="775"/>
      <c r="C721" s="291" t="s">
        <v>613</v>
      </c>
      <c r="D721" s="292"/>
      <c r="E721" s="292"/>
      <c r="F721" s="293"/>
      <c r="G721" s="282"/>
      <c r="H721" s="283"/>
      <c r="I721" s="82" t="str">
        <f>IF(OR(G721="　", G721=""), "", "-")</f>
        <v/>
      </c>
      <c r="J721" s="286">
        <v>80</v>
      </c>
      <c r="K721" s="286"/>
      <c r="L721" s="82" t="str">
        <f>IF(M721="","","-")</f>
        <v/>
      </c>
      <c r="M721" s="83"/>
      <c r="N721" s="299" t="s">
        <v>614</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4"/>
      <c r="B722" s="775"/>
      <c r="C722" s="291"/>
      <c r="D722" s="292"/>
      <c r="E722" s="292"/>
      <c r="F722" s="293"/>
      <c r="G722" s="282"/>
      <c r="H722" s="283"/>
      <c r="I722" s="82" t="str">
        <f t="shared" ref="I722:I725" si="4">IF(OR(G722="　", G722=""), "", "-")</f>
        <v/>
      </c>
      <c r="J722" s="286"/>
      <c r="K722" s="286"/>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4"/>
      <c r="B723" s="775"/>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4"/>
      <c r="B724" s="775"/>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6"/>
      <c r="B725" s="777"/>
      <c r="C725" s="323"/>
      <c r="D725" s="324"/>
      <c r="E725" s="324"/>
      <c r="F725" s="325"/>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15">
      <c r="A726" s="636" t="s">
        <v>48</v>
      </c>
      <c r="B726" s="798"/>
      <c r="C726" s="811" t="s">
        <v>53</v>
      </c>
      <c r="D726" s="833"/>
      <c r="E726" s="833"/>
      <c r="F726" s="834"/>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15" customHeight="1" thickBot="1" x14ac:dyDescent="0.2">
      <c r="A727" s="799"/>
      <c r="B727" s="800"/>
      <c r="C727" s="744" t="s">
        <v>57</v>
      </c>
      <c r="D727" s="745"/>
      <c r="E727" s="745"/>
      <c r="F727" s="746"/>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3.5" customHeight="1" thickBot="1" x14ac:dyDescent="0.2">
      <c r="A729" s="630" t="s">
        <v>650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2" customHeight="1" thickBot="1" x14ac:dyDescent="0.2">
      <c r="A731" s="795" t="s">
        <v>138</v>
      </c>
      <c r="B731" s="796"/>
      <c r="C731" s="796"/>
      <c r="D731" s="796"/>
      <c r="E731" s="797"/>
      <c r="F731" s="728" t="s">
        <v>651</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7.5" customHeight="1" thickBot="1" x14ac:dyDescent="0.2">
      <c r="A733" s="669" t="s">
        <v>138</v>
      </c>
      <c r="B733" s="670"/>
      <c r="C733" s="670"/>
      <c r="D733" s="670"/>
      <c r="E733" s="671"/>
      <c r="F733" s="633" t="s">
        <v>652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595</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8" t="s">
        <v>408</v>
      </c>
      <c r="B737" s="209"/>
      <c r="C737" s="209"/>
      <c r="D737" s="210"/>
      <c r="E737" s="989" t="s">
        <v>618</v>
      </c>
      <c r="F737" s="989"/>
      <c r="G737" s="989"/>
      <c r="H737" s="989"/>
      <c r="I737" s="989"/>
      <c r="J737" s="989"/>
      <c r="K737" s="989"/>
      <c r="L737" s="989"/>
      <c r="M737" s="989"/>
      <c r="N737" s="364" t="s">
        <v>403</v>
      </c>
      <c r="O737" s="364"/>
      <c r="P737" s="364"/>
      <c r="Q737" s="364"/>
      <c r="R737" s="989" t="s">
        <v>617</v>
      </c>
      <c r="S737" s="989"/>
      <c r="T737" s="989"/>
      <c r="U737" s="989"/>
      <c r="V737" s="989"/>
      <c r="W737" s="989"/>
      <c r="X737" s="989"/>
      <c r="Y737" s="989"/>
      <c r="Z737" s="989"/>
      <c r="AA737" s="364" t="s">
        <v>402</v>
      </c>
      <c r="AB737" s="364"/>
      <c r="AC737" s="364"/>
      <c r="AD737" s="364"/>
      <c r="AE737" s="989" t="s">
        <v>621</v>
      </c>
      <c r="AF737" s="989"/>
      <c r="AG737" s="989"/>
      <c r="AH737" s="989"/>
      <c r="AI737" s="989"/>
      <c r="AJ737" s="989"/>
      <c r="AK737" s="989"/>
      <c r="AL737" s="989"/>
      <c r="AM737" s="989"/>
      <c r="AN737" s="364" t="s">
        <v>401</v>
      </c>
      <c r="AO737" s="364"/>
      <c r="AP737" s="364"/>
      <c r="AQ737" s="364"/>
      <c r="AR737" s="995" t="s">
        <v>623</v>
      </c>
      <c r="AS737" s="996"/>
      <c r="AT737" s="996"/>
      <c r="AU737" s="996"/>
      <c r="AV737" s="996"/>
      <c r="AW737" s="996"/>
      <c r="AX737" s="997"/>
      <c r="AY737" s="88"/>
      <c r="AZ737" s="88"/>
    </row>
    <row r="738" spans="1:52" ht="24.75" customHeight="1" x14ac:dyDescent="0.15">
      <c r="A738" s="988" t="s">
        <v>400</v>
      </c>
      <c r="B738" s="209"/>
      <c r="C738" s="209"/>
      <c r="D738" s="210"/>
      <c r="E738" s="989" t="s">
        <v>619</v>
      </c>
      <c r="F738" s="989"/>
      <c r="G738" s="989"/>
      <c r="H738" s="989"/>
      <c r="I738" s="989"/>
      <c r="J738" s="989"/>
      <c r="K738" s="989"/>
      <c r="L738" s="989"/>
      <c r="M738" s="989"/>
      <c r="N738" s="364" t="s">
        <v>399</v>
      </c>
      <c r="O738" s="364"/>
      <c r="P738" s="364"/>
      <c r="Q738" s="364"/>
      <c r="R738" s="989" t="s">
        <v>620</v>
      </c>
      <c r="S738" s="989"/>
      <c r="T738" s="989"/>
      <c r="U738" s="989"/>
      <c r="V738" s="989"/>
      <c r="W738" s="989"/>
      <c r="X738" s="989"/>
      <c r="Y738" s="989"/>
      <c r="Z738" s="989"/>
      <c r="AA738" s="364" t="s">
        <v>398</v>
      </c>
      <c r="AB738" s="364"/>
      <c r="AC738" s="364"/>
      <c r="AD738" s="364"/>
      <c r="AE738" s="989" t="s">
        <v>622</v>
      </c>
      <c r="AF738" s="989"/>
      <c r="AG738" s="989"/>
      <c r="AH738" s="989"/>
      <c r="AI738" s="989"/>
      <c r="AJ738" s="989"/>
      <c r="AK738" s="989"/>
      <c r="AL738" s="989"/>
      <c r="AM738" s="989"/>
      <c r="AN738" s="364" t="s">
        <v>397</v>
      </c>
      <c r="AO738" s="364"/>
      <c r="AP738" s="364"/>
      <c r="AQ738" s="364"/>
      <c r="AR738" s="995" t="s">
        <v>624</v>
      </c>
      <c r="AS738" s="996"/>
      <c r="AT738" s="996"/>
      <c r="AU738" s="996"/>
      <c r="AV738" s="996"/>
      <c r="AW738" s="996"/>
      <c r="AX738" s="997"/>
    </row>
    <row r="739" spans="1:52" ht="24.75" customHeight="1" x14ac:dyDescent="0.15">
      <c r="A739" s="988" t="s">
        <v>396</v>
      </c>
      <c r="B739" s="209"/>
      <c r="C739" s="209"/>
      <c r="D739" s="210"/>
      <c r="E739" s="989" t="s">
        <v>625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3" t="s">
        <v>420</v>
      </c>
      <c r="B740" s="974"/>
      <c r="C740" s="974"/>
      <c r="D740" s="975"/>
      <c r="E740" s="976" t="s">
        <v>562</v>
      </c>
      <c r="F740" s="977"/>
      <c r="G740" s="977"/>
      <c r="H740" s="92" t="str">
        <f>IF(E740="", "", "(")</f>
        <v>(</v>
      </c>
      <c r="I740" s="977"/>
      <c r="J740" s="977"/>
      <c r="K740" s="92" t="str">
        <f>IF(OR(I740="　", I740=""), "", "-")</f>
        <v/>
      </c>
      <c r="L740" s="978">
        <v>348</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998"/>
      <c r="AP740" s="999"/>
      <c r="AQ740" s="999"/>
      <c r="AR740" s="999"/>
      <c r="AS740" s="999"/>
      <c r="AT740" s="999"/>
      <c r="AU740" s="999"/>
      <c r="AV740" s="999"/>
      <c r="AW740" s="999"/>
      <c r="AX740" s="1000"/>
    </row>
    <row r="741" spans="1:52" ht="28.5" customHeight="1" x14ac:dyDescent="0.15">
      <c r="A741" s="610" t="s">
        <v>389</v>
      </c>
      <c r="B741" s="611"/>
      <c r="C741" s="611"/>
      <c r="D741" s="611"/>
      <c r="E741" s="611"/>
      <c r="F741" s="61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x14ac:dyDescent="0.2">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24" t="s">
        <v>391</v>
      </c>
      <c r="B780" s="625"/>
      <c r="C780" s="625"/>
      <c r="D780" s="625"/>
      <c r="E780" s="625"/>
      <c r="F780" s="626"/>
      <c r="G780" s="591" t="s">
        <v>647</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648</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30" customHeight="1" x14ac:dyDescent="0.15">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8.5" customHeight="1" x14ac:dyDescent="0.15">
      <c r="A782" s="627"/>
      <c r="B782" s="628"/>
      <c r="C782" s="628"/>
      <c r="D782" s="628"/>
      <c r="E782" s="628"/>
      <c r="F782" s="629"/>
      <c r="G782" s="666" t="s">
        <v>626</v>
      </c>
      <c r="H782" s="667"/>
      <c r="I782" s="667"/>
      <c r="J782" s="667"/>
      <c r="K782" s="668"/>
      <c r="L782" s="660" t="s">
        <v>627</v>
      </c>
      <c r="M782" s="661"/>
      <c r="N782" s="661"/>
      <c r="O782" s="661"/>
      <c r="P782" s="661"/>
      <c r="Q782" s="661"/>
      <c r="R782" s="661"/>
      <c r="S782" s="661"/>
      <c r="T782" s="661"/>
      <c r="U782" s="661"/>
      <c r="V782" s="661"/>
      <c r="W782" s="661"/>
      <c r="X782" s="662"/>
      <c r="Y782" s="387">
        <v>36</v>
      </c>
      <c r="Z782" s="388"/>
      <c r="AA782" s="388"/>
      <c r="AB782" s="801"/>
      <c r="AC782" s="666" t="s">
        <v>626</v>
      </c>
      <c r="AD782" s="667"/>
      <c r="AE782" s="667"/>
      <c r="AF782" s="667"/>
      <c r="AG782" s="668"/>
      <c r="AH782" s="660" t="s">
        <v>628</v>
      </c>
      <c r="AI782" s="661"/>
      <c r="AJ782" s="661"/>
      <c r="AK782" s="661"/>
      <c r="AL782" s="661"/>
      <c r="AM782" s="661"/>
      <c r="AN782" s="661"/>
      <c r="AO782" s="661"/>
      <c r="AP782" s="661"/>
      <c r="AQ782" s="661"/>
      <c r="AR782" s="661"/>
      <c r="AS782" s="661"/>
      <c r="AT782" s="662"/>
      <c r="AU782" s="387">
        <v>24</v>
      </c>
      <c r="AV782" s="388"/>
      <c r="AW782" s="388"/>
      <c r="AX782" s="38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30.75" customHeight="1" x14ac:dyDescent="0.15">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36</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24</v>
      </c>
      <c r="AV792" s="828"/>
      <c r="AW792" s="828"/>
      <c r="AX792" s="830"/>
    </row>
    <row r="793" spans="1:50" ht="24.75" hidden="1" customHeight="1" x14ac:dyDescent="0.15">
      <c r="A793" s="627"/>
      <c r="B793" s="628"/>
      <c r="C793" s="628"/>
      <c r="D793" s="628"/>
      <c r="E793" s="628"/>
      <c r="F793" s="629"/>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hidden="1" customHeight="1" x14ac:dyDescent="0.15">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hidden="1" customHeight="1" x14ac:dyDescent="0.15">
      <c r="A795" s="627"/>
      <c r="B795" s="628"/>
      <c r="C795" s="628"/>
      <c r="D795" s="628"/>
      <c r="E795" s="628"/>
      <c r="F795" s="629"/>
      <c r="G795" s="666"/>
      <c r="H795" s="667"/>
      <c r="I795" s="667"/>
      <c r="J795" s="667"/>
      <c r="K795" s="668"/>
      <c r="L795" s="660"/>
      <c r="M795" s="661"/>
      <c r="N795" s="661"/>
      <c r="O795" s="661"/>
      <c r="P795" s="661"/>
      <c r="Q795" s="661"/>
      <c r="R795" s="661"/>
      <c r="S795" s="661"/>
      <c r="T795" s="661"/>
      <c r="U795" s="661"/>
      <c r="V795" s="661"/>
      <c r="W795" s="661"/>
      <c r="X795" s="662"/>
      <c r="Y795" s="387"/>
      <c r="Z795" s="388"/>
      <c r="AA795" s="388"/>
      <c r="AB795" s="801"/>
      <c r="AC795" s="666"/>
      <c r="AD795" s="667"/>
      <c r="AE795" s="667"/>
      <c r="AF795" s="667"/>
      <c r="AG795" s="668"/>
      <c r="AH795" s="660"/>
      <c r="AI795" s="661"/>
      <c r="AJ795" s="661"/>
      <c r="AK795" s="661"/>
      <c r="AL795" s="661"/>
      <c r="AM795" s="661"/>
      <c r="AN795" s="661"/>
      <c r="AO795" s="661"/>
      <c r="AP795" s="661"/>
      <c r="AQ795" s="661"/>
      <c r="AR795" s="661"/>
      <c r="AS795" s="661"/>
      <c r="AT795" s="662"/>
      <c r="AU795" s="387"/>
      <c r="AV795" s="388"/>
      <c r="AW795" s="388"/>
      <c r="AX795" s="38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7"/>
      <c r="B806" s="628"/>
      <c r="C806" s="628"/>
      <c r="D806" s="628"/>
      <c r="E806" s="628"/>
      <c r="F806" s="629"/>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15">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15">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7"/>
      <c r="Z808" s="388"/>
      <c r="AA808" s="388"/>
      <c r="AB808" s="801"/>
      <c r="AC808" s="666"/>
      <c r="AD808" s="667"/>
      <c r="AE808" s="667"/>
      <c r="AF808" s="667"/>
      <c r="AG808" s="668"/>
      <c r="AH808" s="660"/>
      <c r="AI808" s="661"/>
      <c r="AJ808" s="661"/>
      <c r="AK808" s="661"/>
      <c r="AL808" s="661"/>
      <c r="AM808" s="661"/>
      <c r="AN808" s="661"/>
      <c r="AO808" s="661"/>
      <c r="AP808" s="661"/>
      <c r="AQ808" s="661"/>
      <c r="AR808" s="661"/>
      <c r="AS808" s="661"/>
      <c r="AT808" s="662"/>
      <c r="AU808" s="387"/>
      <c r="AV808" s="388"/>
      <c r="AW808" s="388"/>
      <c r="AX808" s="38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7"/>
      <c r="B819" s="628"/>
      <c r="C819" s="628"/>
      <c r="D819" s="628"/>
      <c r="E819" s="628"/>
      <c r="F819" s="629"/>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15">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15">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7"/>
      <c r="Z821" s="388"/>
      <c r="AA821" s="388"/>
      <c r="AB821" s="801"/>
      <c r="AC821" s="666"/>
      <c r="AD821" s="667"/>
      <c r="AE821" s="667"/>
      <c r="AF821" s="667"/>
      <c r="AG821" s="668"/>
      <c r="AH821" s="660"/>
      <c r="AI821" s="661"/>
      <c r="AJ821" s="661"/>
      <c r="AK821" s="661"/>
      <c r="AL821" s="661"/>
      <c r="AM821" s="661"/>
      <c r="AN821" s="661"/>
      <c r="AO821" s="661"/>
      <c r="AP821" s="661"/>
      <c r="AQ821" s="661"/>
      <c r="AR821" s="661"/>
      <c r="AS821" s="661"/>
      <c r="AT821" s="662"/>
      <c r="AU821" s="387"/>
      <c r="AV821" s="388"/>
      <c r="AW821" s="388"/>
      <c r="AX821" s="38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4" t="s">
        <v>348</v>
      </c>
      <c r="AM832" s="275"/>
      <c r="AN832" s="27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42" customHeight="1" x14ac:dyDescent="0.15">
      <c r="A838" s="375">
        <v>1</v>
      </c>
      <c r="B838" s="375">
        <v>1</v>
      </c>
      <c r="C838" s="360" t="s">
        <v>629</v>
      </c>
      <c r="D838" s="346"/>
      <c r="E838" s="346"/>
      <c r="F838" s="346"/>
      <c r="G838" s="346"/>
      <c r="H838" s="346"/>
      <c r="I838" s="346"/>
      <c r="J838" s="347" t="s">
        <v>630</v>
      </c>
      <c r="K838" s="348"/>
      <c r="L838" s="348"/>
      <c r="M838" s="348"/>
      <c r="N838" s="348"/>
      <c r="O838" s="348"/>
      <c r="P838" s="361" t="s">
        <v>631</v>
      </c>
      <c r="Q838" s="349"/>
      <c r="R838" s="349"/>
      <c r="S838" s="349"/>
      <c r="T838" s="349"/>
      <c r="U838" s="349"/>
      <c r="V838" s="349"/>
      <c r="W838" s="349"/>
      <c r="X838" s="349"/>
      <c r="Y838" s="350">
        <v>36</v>
      </c>
      <c r="Z838" s="351"/>
      <c r="AA838" s="351"/>
      <c r="AB838" s="352"/>
      <c r="AC838" s="362" t="s">
        <v>80</v>
      </c>
      <c r="AD838" s="370"/>
      <c r="AE838" s="370"/>
      <c r="AF838" s="370"/>
      <c r="AG838" s="370"/>
      <c r="AH838" s="371" t="s">
        <v>630</v>
      </c>
      <c r="AI838" s="372"/>
      <c r="AJ838" s="372"/>
      <c r="AK838" s="372"/>
      <c r="AL838" s="356" t="s">
        <v>413</v>
      </c>
      <c r="AM838" s="357"/>
      <c r="AN838" s="357"/>
      <c r="AO838" s="358"/>
      <c r="AP838" s="359" t="s">
        <v>633</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634</v>
      </c>
      <c r="D871" s="346"/>
      <c r="E871" s="346"/>
      <c r="F871" s="346"/>
      <c r="G871" s="346"/>
      <c r="H871" s="346"/>
      <c r="I871" s="346"/>
      <c r="J871" s="347" t="s">
        <v>413</v>
      </c>
      <c r="K871" s="348"/>
      <c r="L871" s="348"/>
      <c r="M871" s="348"/>
      <c r="N871" s="348"/>
      <c r="O871" s="348"/>
      <c r="P871" s="361" t="s">
        <v>635</v>
      </c>
      <c r="Q871" s="349"/>
      <c r="R871" s="349"/>
      <c r="S871" s="349"/>
      <c r="T871" s="349"/>
      <c r="U871" s="349"/>
      <c r="V871" s="349"/>
      <c r="W871" s="349"/>
      <c r="X871" s="349"/>
      <c r="Y871" s="350">
        <v>24</v>
      </c>
      <c r="Z871" s="351"/>
      <c r="AA871" s="351"/>
      <c r="AB871" s="352"/>
      <c r="AC871" s="362" t="s">
        <v>80</v>
      </c>
      <c r="AD871" s="362"/>
      <c r="AE871" s="362"/>
      <c r="AF871" s="362"/>
      <c r="AG871" s="362"/>
      <c r="AH871" s="371" t="s">
        <v>413</v>
      </c>
      <c r="AI871" s="372"/>
      <c r="AJ871" s="372"/>
      <c r="AK871" s="372"/>
      <c r="AL871" s="909" t="s">
        <v>413</v>
      </c>
      <c r="AM871" s="910"/>
      <c r="AN871" s="910"/>
      <c r="AO871" s="911"/>
      <c r="AP871" s="359" t="s">
        <v>632</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AK15:AQ17">
    <cfRule type="expression" dxfId="2735" priority="14079">
      <formula>IF(RIGHT(TEXT(AD14,"0.#"),1)=".",FALSE,TRUE)</formula>
    </cfRule>
    <cfRule type="expression" dxfId="2734" priority="14080">
      <formula>IF(RIGHT(TEXT(AD14,"0.#"),1)=".",TRUE,FALSE)</formula>
    </cfRule>
  </conditionalFormatting>
  <conditionalFormatting sqref="P18:AX18">
    <cfRule type="expression" dxfId="2733" priority="13955">
      <formula>IF(RIGHT(TEXT(P18,"0.#"),1)=".",FALSE,TRUE)</formula>
    </cfRule>
    <cfRule type="expression" dxfId="2732" priority="13956">
      <formula>IF(RIGHT(TEXT(P18,"0.#"),1)=".",TRUE,FALSE)</formula>
    </cfRule>
  </conditionalFormatting>
  <conditionalFormatting sqref="Y783">
    <cfRule type="expression" dxfId="2731" priority="13951">
      <formula>IF(RIGHT(TEXT(Y783,"0.#"),1)=".",FALSE,TRUE)</formula>
    </cfRule>
    <cfRule type="expression" dxfId="2730" priority="13952">
      <formula>IF(RIGHT(TEXT(Y783,"0.#"),1)=".",TRUE,FALSE)</formula>
    </cfRule>
  </conditionalFormatting>
  <conditionalFormatting sqref="Y792">
    <cfRule type="expression" dxfId="2729" priority="13947">
      <formula>IF(RIGHT(TEXT(Y792,"0.#"),1)=".",FALSE,TRUE)</formula>
    </cfRule>
    <cfRule type="expression" dxfId="2728" priority="13948">
      <formula>IF(RIGHT(TEXT(Y792,"0.#"),1)=".",TRUE,FALSE)</formula>
    </cfRule>
  </conditionalFormatting>
  <conditionalFormatting sqref="Y823:Y830 Y821 Y810:Y817 Y808 Y797:Y804 Y795">
    <cfRule type="expression" dxfId="2727" priority="13729">
      <formula>IF(RIGHT(TEXT(Y795,"0.#"),1)=".",FALSE,TRUE)</formula>
    </cfRule>
    <cfRule type="expression" dxfId="2726" priority="13730">
      <formula>IF(RIGHT(TEXT(Y795,"0.#"),1)=".",TRUE,FALSE)</formula>
    </cfRule>
  </conditionalFormatting>
  <conditionalFormatting sqref="P15:V17 AK13:AX13 AD15:AJ17 AR15:AX15">
    <cfRule type="expression" dxfId="2725" priority="13777">
      <formula>IF(RIGHT(TEXT(P13,"0.#"),1)=".",FALSE,TRUE)</formula>
    </cfRule>
    <cfRule type="expression" dxfId="2724" priority="13778">
      <formula>IF(RIGHT(TEXT(P13,"0.#"),1)=".",TRUE,FALSE)</formula>
    </cfRule>
  </conditionalFormatting>
  <conditionalFormatting sqref="P19:AJ19">
    <cfRule type="expression" dxfId="2723" priority="13775">
      <formula>IF(RIGHT(TEXT(P19,"0.#"),1)=".",FALSE,TRUE)</formula>
    </cfRule>
    <cfRule type="expression" dxfId="2722" priority="13776">
      <formula>IF(RIGHT(TEXT(P19,"0.#"),1)=".",TRUE,FALSE)</formula>
    </cfRule>
  </conditionalFormatting>
  <conditionalFormatting sqref="Y784:Y791">
    <cfRule type="expression" dxfId="2721" priority="13753">
      <formula>IF(RIGHT(TEXT(Y784,"0.#"),1)=".",FALSE,TRUE)</formula>
    </cfRule>
    <cfRule type="expression" dxfId="2720" priority="13754">
      <formula>IF(RIGHT(TEXT(Y784,"0.#"),1)=".",TRUE,FALSE)</formula>
    </cfRule>
  </conditionalFormatting>
  <conditionalFormatting sqref="AU783">
    <cfRule type="expression" dxfId="2719" priority="13751">
      <formula>IF(RIGHT(TEXT(AU783,"0.#"),1)=".",FALSE,TRUE)</formula>
    </cfRule>
    <cfRule type="expression" dxfId="2718" priority="13752">
      <formula>IF(RIGHT(TEXT(AU783,"0.#"),1)=".",TRUE,FALSE)</formula>
    </cfRule>
  </conditionalFormatting>
  <conditionalFormatting sqref="AU792">
    <cfRule type="expression" dxfId="2717" priority="13749">
      <formula>IF(RIGHT(TEXT(AU792,"0.#"),1)=".",FALSE,TRUE)</formula>
    </cfRule>
    <cfRule type="expression" dxfId="2716" priority="13750">
      <formula>IF(RIGHT(TEXT(AU792,"0.#"),1)=".",TRUE,FALSE)</formula>
    </cfRule>
  </conditionalFormatting>
  <conditionalFormatting sqref="AU784:AU791">
    <cfRule type="expression" dxfId="2715" priority="13747">
      <formula>IF(RIGHT(TEXT(AU784,"0.#"),1)=".",FALSE,TRUE)</formula>
    </cfRule>
    <cfRule type="expression" dxfId="2714" priority="13748">
      <formula>IF(RIGHT(TEXT(AU784,"0.#"),1)=".",TRUE,FALSE)</formula>
    </cfRule>
  </conditionalFormatting>
  <conditionalFormatting sqref="Y822 Y809 Y796">
    <cfRule type="expression" dxfId="2713" priority="13733">
      <formula>IF(RIGHT(TEXT(Y796,"0.#"),1)=".",FALSE,TRUE)</formula>
    </cfRule>
    <cfRule type="expression" dxfId="2712" priority="13734">
      <formula>IF(RIGHT(TEXT(Y796,"0.#"),1)=".",TRUE,FALSE)</formula>
    </cfRule>
  </conditionalFormatting>
  <conditionalFormatting sqref="Y831 Y818 Y805">
    <cfRule type="expression" dxfId="2711" priority="13731">
      <formula>IF(RIGHT(TEXT(Y805,"0.#"),1)=".",FALSE,TRUE)</formula>
    </cfRule>
    <cfRule type="expression" dxfId="2710" priority="13732">
      <formula>IF(RIGHT(TEXT(Y805,"0.#"),1)=".",TRUE,FALSE)</formula>
    </cfRule>
  </conditionalFormatting>
  <conditionalFormatting sqref="AU822 AU809 AU796">
    <cfRule type="expression" dxfId="2709" priority="13727">
      <formula>IF(RIGHT(TEXT(AU796,"0.#"),1)=".",FALSE,TRUE)</formula>
    </cfRule>
    <cfRule type="expression" dxfId="2708" priority="13728">
      <formula>IF(RIGHT(TEXT(AU796,"0.#"),1)=".",TRUE,FALSE)</formula>
    </cfRule>
  </conditionalFormatting>
  <conditionalFormatting sqref="AU831 AU818 AU805">
    <cfRule type="expression" dxfId="2707" priority="13725">
      <formula>IF(RIGHT(TEXT(AU805,"0.#"),1)=".",FALSE,TRUE)</formula>
    </cfRule>
    <cfRule type="expression" dxfId="2706" priority="13726">
      <formula>IF(RIGHT(TEXT(AU805,"0.#"),1)=".",TRUE,FALSE)</formula>
    </cfRule>
  </conditionalFormatting>
  <conditionalFormatting sqref="AU823:AU830 AU821 AU810:AU817 AU808 AU797:AU804 AU795">
    <cfRule type="expression" dxfId="2705" priority="13723">
      <formula>IF(RIGHT(TEXT(AU795,"0.#"),1)=".",FALSE,TRUE)</formula>
    </cfRule>
    <cfRule type="expression" dxfId="2704" priority="13724">
      <formula>IF(RIGHT(TEXT(AU795,"0.#"),1)=".",TRUE,FALSE)</formula>
    </cfRule>
  </conditionalFormatting>
  <conditionalFormatting sqref="AM87">
    <cfRule type="expression" dxfId="2703" priority="13377">
      <formula>IF(RIGHT(TEXT(AM87,"0.#"),1)=".",FALSE,TRUE)</formula>
    </cfRule>
    <cfRule type="expression" dxfId="2702" priority="13378">
      <formula>IF(RIGHT(TEXT(AM87,"0.#"),1)=".",TRUE,FALSE)</formula>
    </cfRule>
  </conditionalFormatting>
  <conditionalFormatting sqref="AE55">
    <cfRule type="expression" dxfId="2701" priority="13445">
      <formula>IF(RIGHT(TEXT(AE55,"0.#"),1)=".",FALSE,TRUE)</formula>
    </cfRule>
    <cfRule type="expression" dxfId="2700" priority="13446">
      <formula>IF(RIGHT(TEXT(AE55,"0.#"),1)=".",TRUE,FALSE)</formula>
    </cfRule>
  </conditionalFormatting>
  <conditionalFormatting sqref="AI55">
    <cfRule type="expression" dxfId="2699" priority="13443">
      <formula>IF(RIGHT(TEXT(AI55,"0.#"),1)=".",FALSE,TRUE)</formula>
    </cfRule>
    <cfRule type="expression" dxfId="2698" priority="13444">
      <formula>IF(RIGHT(TEXT(AI55,"0.#"),1)=".",TRUE,FALSE)</formula>
    </cfRule>
  </conditionalFormatting>
  <conditionalFormatting sqref="AM34">
    <cfRule type="expression" dxfId="2697" priority="13523">
      <formula>IF(RIGHT(TEXT(AM34,"0.#"),1)=".",FALSE,TRUE)</formula>
    </cfRule>
    <cfRule type="expression" dxfId="2696" priority="13524">
      <formula>IF(RIGHT(TEXT(AM34,"0.#"),1)=".",TRUE,FALSE)</formula>
    </cfRule>
  </conditionalFormatting>
  <conditionalFormatting sqref="AM32">
    <cfRule type="expression" dxfId="2695" priority="13527">
      <formula>IF(RIGHT(TEXT(AM32,"0.#"),1)=".",FALSE,TRUE)</formula>
    </cfRule>
    <cfRule type="expression" dxfId="2694" priority="13528">
      <formula>IF(RIGHT(TEXT(AM32,"0.#"),1)=".",TRUE,FALSE)</formula>
    </cfRule>
  </conditionalFormatting>
  <conditionalFormatting sqref="AM33">
    <cfRule type="expression" dxfId="2693" priority="13525">
      <formula>IF(RIGHT(TEXT(AM33,"0.#"),1)=".",FALSE,TRUE)</formula>
    </cfRule>
    <cfRule type="expression" dxfId="2692" priority="13526">
      <formula>IF(RIGHT(TEXT(AM33,"0.#"),1)=".",TRUE,FALSE)</formula>
    </cfRule>
  </conditionalFormatting>
  <conditionalFormatting sqref="AQ33">
    <cfRule type="expression" dxfId="2691" priority="13517">
      <formula>IF(RIGHT(TEXT(AQ33,"0.#"),1)=".",FALSE,TRUE)</formula>
    </cfRule>
    <cfRule type="expression" dxfId="2690" priority="13518">
      <formula>IF(RIGHT(TEXT(AQ33,"0.#"),1)=".",TRUE,FALSE)</formula>
    </cfRule>
  </conditionalFormatting>
  <conditionalFormatting sqref="AU32:AU34">
    <cfRule type="expression" dxfId="2689" priority="13515">
      <formula>IF(RIGHT(TEXT(AU32,"0.#"),1)=".",FALSE,TRUE)</formula>
    </cfRule>
    <cfRule type="expression" dxfId="2688" priority="13516">
      <formula>IF(RIGHT(TEXT(AU32,"0.#"),1)=".",TRUE,FALSE)</formula>
    </cfRule>
  </conditionalFormatting>
  <conditionalFormatting sqref="AE53">
    <cfRule type="expression" dxfId="2687" priority="13449">
      <formula>IF(RIGHT(TEXT(AE53,"0.#"),1)=".",FALSE,TRUE)</formula>
    </cfRule>
    <cfRule type="expression" dxfId="2686" priority="13450">
      <formula>IF(RIGHT(TEXT(AE53,"0.#"),1)=".",TRUE,FALSE)</formula>
    </cfRule>
  </conditionalFormatting>
  <conditionalFormatting sqref="AE54">
    <cfRule type="expression" dxfId="2685" priority="13447">
      <formula>IF(RIGHT(TEXT(AE54,"0.#"),1)=".",FALSE,TRUE)</formula>
    </cfRule>
    <cfRule type="expression" dxfId="2684" priority="13448">
      <formula>IF(RIGHT(TEXT(AE54,"0.#"),1)=".",TRUE,FALSE)</formula>
    </cfRule>
  </conditionalFormatting>
  <conditionalFormatting sqref="AI54">
    <cfRule type="expression" dxfId="2683" priority="13441">
      <formula>IF(RIGHT(TEXT(AI54,"0.#"),1)=".",FALSE,TRUE)</formula>
    </cfRule>
    <cfRule type="expression" dxfId="2682" priority="13442">
      <formula>IF(RIGHT(TEXT(AI54,"0.#"),1)=".",TRUE,FALSE)</formula>
    </cfRule>
  </conditionalFormatting>
  <conditionalFormatting sqref="AI53">
    <cfRule type="expression" dxfId="2681" priority="13439">
      <formula>IF(RIGHT(TEXT(AI53,"0.#"),1)=".",FALSE,TRUE)</formula>
    </cfRule>
    <cfRule type="expression" dxfId="2680" priority="13440">
      <formula>IF(RIGHT(TEXT(AI53,"0.#"),1)=".",TRUE,FALSE)</formula>
    </cfRule>
  </conditionalFormatting>
  <conditionalFormatting sqref="AM53">
    <cfRule type="expression" dxfId="2679" priority="13437">
      <formula>IF(RIGHT(TEXT(AM53,"0.#"),1)=".",FALSE,TRUE)</formula>
    </cfRule>
    <cfRule type="expression" dxfId="2678" priority="13438">
      <formula>IF(RIGHT(TEXT(AM53,"0.#"),1)=".",TRUE,FALSE)</formula>
    </cfRule>
  </conditionalFormatting>
  <conditionalFormatting sqref="AM54">
    <cfRule type="expression" dxfId="2677" priority="13435">
      <formula>IF(RIGHT(TEXT(AM54,"0.#"),1)=".",FALSE,TRUE)</formula>
    </cfRule>
    <cfRule type="expression" dxfId="2676" priority="13436">
      <formula>IF(RIGHT(TEXT(AM54,"0.#"),1)=".",TRUE,FALSE)</formula>
    </cfRule>
  </conditionalFormatting>
  <conditionalFormatting sqref="AM55">
    <cfRule type="expression" dxfId="2675" priority="13433">
      <formula>IF(RIGHT(TEXT(AM55,"0.#"),1)=".",FALSE,TRUE)</formula>
    </cfRule>
    <cfRule type="expression" dxfId="2674" priority="13434">
      <formula>IF(RIGHT(TEXT(AM55,"0.#"),1)=".",TRUE,FALSE)</formula>
    </cfRule>
  </conditionalFormatting>
  <conditionalFormatting sqref="AE60">
    <cfRule type="expression" dxfId="2673" priority="13419">
      <formula>IF(RIGHT(TEXT(AE60,"0.#"),1)=".",FALSE,TRUE)</formula>
    </cfRule>
    <cfRule type="expression" dxfId="2672" priority="13420">
      <formula>IF(RIGHT(TEXT(AE60,"0.#"),1)=".",TRUE,FALSE)</formula>
    </cfRule>
  </conditionalFormatting>
  <conditionalFormatting sqref="AE61">
    <cfRule type="expression" dxfId="2671" priority="13417">
      <formula>IF(RIGHT(TEXT(AE61,"0.#"),1)=".",FALSE,TRUE)</formula>
    </cfRule>
    <cfRule type="expression" dxfId="2670" priority="13418">
      <formula>IF(RIGHT(TEXT(AE61,"0.#"),1)=".",TRUE,FALSE)</formula>
    </cfRule>
  </conditionalFormatting>
  <conditionalFormatting sqref="AE62">
    <cfRule type="expression" dxfId="2669" priority="13415">
      <formula>IF(RIGHT(TEXT(AE62,"0.#"),1)=".",FALSE,TRUE)</formula>
    </cfRule>
    <cfRule type="expression" dxfId="2668" priority="13416">
      <formula>IF(RIGHT(TEXT(AE62,"0.#"),1)=".",TRUE,FALSE)</formula>
    </cfRule>
  </conditionalFormatting>
  <conditionalFormatting sqref="AI62">
    <cfRule type="expression" dxfId="2667" priority="13413">
      <formula>IF(RIGHT(TEXT(AI62,"0.#"),1)=".",FALSE,TRUE)</formula>
    </cfRule>
    <cfRule type="expression" dxfId="2666" priority="13414">
      <formula>IF(RIGHT(TEXT(AI62,"0.#"),1)=".",TRUE,FALSE)</formula>
    </cfRule>
  </conditionalFormatting>
  <conditionalFormatting sqref="AI61">
    <cfRule type="expression" dxfId="2665" priority="13411">
      <formula>IF(RIGHT(TEXT(AI61,"0.#"),1)=".",FALSE,TRUE)</formula>
    </cfRule>
    <cfRule type="expression" dxfId="2664" priority="13412">
      <formula>IF(RIGHT(TEXT(AI61,"0.#"),1)=".",TRUE,FALSE)</formula>
    </cfRule>
  </conditionalFormatting>
  <conditionalFormatting sqref="AI60">
    <cfRule type="expression" dxfId="2663" priority="13409">
      <formula>IF(RIGHT(TEXT(AI60,"0.#"),1)=".",FALSE,TRUE)</formula>
    </cfRule>
    <cfRule type="expression" dxfId="2662" priority="13410">
      <formula>IF(RIGHT(TEXT(AI60,"0.#"),1)=".",TRUE,FALSE)</formula>
    </cfRule>
  </conditionalFormatting>
  <conditionalFormatting sqref="AM60">
    <cfRule type="expression" dxfId="2661" priority="13407">
      <formula>IF(RIGHT(TEXT(AM60,"0.#"),1)=".",FALSE,TRUE)</formula>
    </cfRule>
    <cfRule type="expression" dxfId="2660" priority="13408">
      <formula>IF(RIGHT(TEXT(AM60,"0.#"),1)=".",TRUE,FALSE)</formula>
    </cfRule>
  </conditionalFormatting>
  <conditionalFormatting sqref="AM61">
    <cfRule type="expression" dxfId="2659" priority="13405">
      <formula>IF(RIGHT(TEXT(AM61,"0.#"),1)=".",FALSE,TRUE)</formula>
    </cfRule>
    <cfRule type="expression" dxfId="2658" priority="13406">
      <formula>IF(RIGHT(TEXT(AM61,"0.#"),1)=".",TRUE,FALSE)</formula>
    </cfRule>
  </conditionalFormatting>
  <conditionalFormatting sqref="AM62">
    <cfRule type="expression" dxfId="2657" priority="13403">
      <formula>IF(RIGHT(TEXT(AM62,"0.#"),1)=".",FALSE,TRUE)</formula>
    </cfRule>
    <cfRule type="expression" dxfId="2656" priority="13404">
      <formula>IF(RIGHT(TEXT(AM62,"0.#"),1)=".",TRUE,FALSE)</formula>
    </cfRule>
  </conditionalFormatting>
  <conditionalFormatting sqref="AE87">
    <cfRule type="expression" dxfId="2655" priority="13389">
      <formula>IF(RIGHT(TEXT(AE87,"0.#"),1)=".",FALSE,TRUE)</formula>
    </cfRule>
    <cfRule type="expression" dxfId="2654" priority="13390">
      <formula>IF(RIGHT(TEXT(AE87,"0.#"),1)=".",TRUE,FALSE)</formula>
    </cfRule>
  </conditionalFormatting>
  <conditionalFormatting sqref="AE88">
    <cfRule type="expression" dxfId="2653" priority="13387">
      <formula>IF(RIGHT(TEXT(AE88,"0.#"),1)=".",FALSE,TRUE)</formula>
    </cfRule>
    <cfRule type="expression" dxfId="2652" priority="13388">
      <formula>IF(RIGHT(TEXT(AE88,"0.#"),1)=".",TRUE,FALSE)</formula>
    </cfRule>
  </conditionalFormatting>
  <conditionalFormatting sqref="AE89">
    <cfRule type="expression" dxfId="2651" priority="13385">
      <formula>IF(RIGHT(TEXT(AE89,"0.#"),1)=".",FALSE,TRUE)</formula>
    </cfRule>
    <cfRule type="expression" dxfId="2650" priority="13386">
      <formula>IF(RIGHT(TEXT(AE89,"0.#"),1)=".",TRUE,FALSE)</formula>
    </cfRule>
  </conditionalFormatting>
  <conditionalFormatting sqref="AI89">
    <cfRule type="expression" dxfId="2649" priority="13383">
      <formula>IF(RIGHT(TEXT(AI89,"0.#"),1)=".",FALSE,TRUE)</formula>
    </cfRule>
    <cfRule type="expression" dxfId="2648" priority="13384">
      <formula>IF(RIGHT(TEXT(AI89,"0.#"),1)=".",TRUE,FALSE)</formula>
    </cfRule>
  </conditionalFormatting>
  <conditionalFormatting sqref="AI88">
    <cfRule type="expression" dxfId="2647" priority="13381">
      <formula>IF(RIGHT(TEXT(AI88,"0.#"),1)=".",FALSE,TRUE)</formula>
    </cfRule>
    <cfRule type="expression" dxfId="2646" priority="13382">
      <formula>IF(RIGHT(TEXT(AI88,"0.#"),1)=".",TRUE,FALSE)</formula>
    </cfRule>
  </conditionalFormatting>
  <conditionalFormatting sqref="AI87">
    <cfRule type="expression" dxfId="2645" priority="13379">
      <formula>IF(RIGHT(TEXT(AI87,"0.#"),1)=".",FALSE,TRUE)</formula>
    </cfRule>
    <cfRule type="expression" dxfId="2644" priority="13380">
      <formula>IF(RIGHT(TEXT(AI87,"0.#"),1)=".",TRUE,FALSE)</formula>
    </cfRule>
  </conditionalFormatting>
  <conditionalFormatting sqref="AM88">
    <cfRule type="expression" dxfId="2643" priority="13375">
      <formula>IF(RIGHT(TEXT(AM88,"0.#"),1)=".",FALSE,TRUE)</formula>
    </cfRule>
    <cfRule type="expression" dxfId="2642" priority="13376">
      <formula>IF(RIGHT(TEXT(AM88,"0.#"),1)=".",TRUE,FALSE)</formula>
    </cfRule>
  </conditionalFormatting>
  <conditionalFormatting sqref="AM89">
    <cfRule type="expression" dxfId="2641" priority="13373">
      <formula>IF(RIGHT(TEXT(AM89,"0.#"),1)=".",FALSE,TRUE)</formula>
    </cfRule>
    <cfRule type="expression" dxfId="2640" priority="13374">
      <formula>IF(RIGHT(TEXT(AM89,"0.#"),1)=".",TRUE,FALSE)</formula>
    </cfRule>
  </conditionalFormatting>
  <conditionalFormatting sqref="AE92">
    <cfRule type="expression" dxfId="2639" priority="13359">
      <formula>IF(RIGHT(TEXT(AE92,"0.#"),1)=".",FALSE,TRUE)</formula>
    </cfRule>
    <cfRule type="expression" dxfId="2638" priority="13360">
      <formula>IF(RIGHT(TEXT(AE92,"0.#"),1)=".",TRUE,FALSE)</formula>
    </cfRule>
  </conditionalFormatting>
  <conditionalFormatting sqref="AE93">
    <cfRule type="expression" dxfId="2637" priority="13357">
      <formula>IF(RIGHT(TEXT(AE93,"0.#"),1)=".",FALSE,TRUE)</formula>
    </cfRule>
    <cfRule type="expression" dxfId="2636" priority="13358">
      <formula>IF(RIGHT(TEXT(AE93,"0.#"),1)=".",TRUE,FALSE)</formula>
    </cfRule>
  </conditionalFormatting>
  <conditionalFormatting sqref="AE94">
    <cfRule type="expression" dxfId="2635" priority="13355">
      <formula>IF(RIGHT(TEXT(AE94,"0.#"),1)=".",FALSE,TRUE)</formula>
    </cfRule>
    <cfRule type="expression" dxfId="2634" priority="13356">
      <formula>IF(RIGHT(TEXT(AE94,"0.#"),1)=".",TRUE,FALSE)</formula>
    </cfRule>
  </conditionalFormatting>
  <conditionalFormatting sqref="AI94">
    <cfRule type="expression" dxfId="2633" priority="13353">
      <formula>IF(RIGHT(TEXT(AI94,"0.#"),1)=".",FALSE,TRUE)</formula>
    </cfRule>
    <cfRule type="expression" dxfId="2632" priority="13354">
      <formula>IF(RIGHT(TEXT(AI94,"0.#"),1)=".",TRUE,FALSE)</formula>
    </cfRule>
  </conditionalFormatting>
  <conditionalFormatting sqref="AI93">
    <cfRule type="expression" dxfId="2631" priority="13351">
      <formula>IF(RIGHT(TEXT(AI93,"0.#"),1)=".",FALSE,TRUE)</formula>
    </cfRule>
    <cfRule type="expression" dxfId="2630" priority="13352">
      <formula>IF(RIGHT(TEXT(AI93,"0.#"),1)=".",TRUE,FALSE)</formula>
    </cfRule>
  </conditionalFormatting>
  <conditionalFormatting sqref="AI92">
    <cfRule type="expression" dxfId="2629" priority="13349">
      <formula>IF(RIGHT(TEXT(AI92,"0.#"),1)=".",FALSE,TRUE)</formula>
    </cfRule>
    <cfRule type="expression" dxfId="2628" priority="13350">
      <formula>IF(RIGHT(TEXT(AI92,"0.#"),1)=".",TRUE,FALSE)</formula>
    </cfRule>
  </conditionalFormatting>
  <conditionalFormatting sqref="AM92">
    <cfRule type="expression" dxfId="2627" priority="13347">
      <formula>IF(RIGHT(TEXT(AM92,"0.#"),1)=".",FALSE,TRUE)</formula>
    </cfRule>
    <cfRule type="expression" dxfId="2626" priority="13348">
      <formula>IF(RIGHT(TEXT(AM92,"0.#"),1)=".",TRUE,FALSE)</formula>
    </cfRule>
  </conditionalFormatting>
  <conditionalFormatting sqref="AM93">
    <cfRule type="expression" dxfId="2625" priority="13345">
      <formula>IF(RIGHT(TEXT(AM93,"0.#"),1)=".",FALSE,TRUE)</formula>
    </cfRule>
    <cfRule type="expression" dxfId="2624" priority="13346">
      <formula>IF(RIGHT(TEXT(AM93,"0.#"),1)=".",TRUE,FALSE)</formula>
    </cfRule>
  </conditionalFormatting>
  <conditionalFormatting sqref="AM94">
    <cfRule type="expression" dxfId="2623" priority="13343">
      <formula>IF(RIGHT(TEXT(AM94,"0.#"),1)=".",FALSE,TRUE)</formula>
    </cfRule>
    <cfRule type="expression" dxfId="2622" priority="13344">
      <formula>IF(RIGHT(TEXT(AM94,"0.#"),1)=".",TRUE,FALSE)</formula>
    </cfRule>
  </conditionalFormatting>
  <conditionalFormatting sqref="AE97">
    <cfRule type="expression" dxfId="2621" priority="13329">
      <formula>IF(RIGHT(TEXT(AE97,"0.#"),1)=".",FALSE,TRUE)</formula>
    </cfRule>
    <cfRule type="expression" dxfId="2620" priority="13330">
      <formula>IF(RIGHT(TEXT(AE97,"0.#"),1)=".",TRUE,FALSE)</formula>
    </cfRule>
  </conditionalFormatting>
  <conditionalFormatting sqref="AE98">
    <cfRule type="expression" dxfId="2619" priority="13327">
      <formula>IF(RIGHT(TEXT(AE98,"0.#"),1)=".",FALSE,TRUE)</formula>
    </cfRule>
    <cfRule type="expression" dxfId="2618" priority="13328">
      <formula>IF(RIGHT(TEXT(AE98,"0.#"),1)=".",TRUE,FALSE)</formula>
    </cfRule>
  </conditionalFormatting>
  <conditionalFormatting sqref="AE99">
    <cfRule type="expression" dxfId="2617" priority="13325">
      <formula>IF(RIGHT(TEXT(AE99,"0.#"),1)=".",FALSE,TRUE)</formula>
    </cfRule>
    <cfRule type="expression" dxfId="2616" priority="13326">
      <formula>IF(RIGHT(TEXT(AE99,"0.#"),1)=".",TRUE,FALSE)</formula>
    </cfRule>
  </conditionalFormatting>
  <conditionalFormatting sqref="AI99">
    <cfRule type="expression" dxfId="2615" priority="13323">
      <formula>IF(RIGHT(TEXT(AI99,"0.#"),1)=".",FALSE,TRUE)</formula>
    </cfRule>
    <cfRule type="expression" dxfId="2614" priority="13324">
      <formula>IF(RIGHT(TEXT(AI99,"0.#"),1)=".",TRUE,FALSE)</formula>
    </cfRule>
  </conditionalFormatting>
  <conditionalFormatting sqref="AI98">
    <cfRule type="expression" dxfId="2613" priority="13321">
      <formula>IF(RIGHT(TEXT(AI98,"0.#"),1)=".",FALSE,TRUE)</formula>
    </cfRule>
    <cfRule type="expression" dxfId="2612" priority="13322">
      <formula>IF(RIGHT(TEXT(AI98,"0.#"),1)=".",TRUE,FALSE)</formula>
    </cfRule>
  </conditionalFormatting>
  <conditionalFormatting sqref="AI97">
    <cfRule type="expression" dxfId="2611" priority="13319">
      <formula>IF(RIGHT(TEXT(AI97,"0.#"),1)=".",FALSE,TRUE)</formula>
    </cfRule>
    <cfRule type="expression" dxfId="2610" priority="13320">
      <formula>IF(RIGHT(TEXT(AI97,"0.#"),1)=".",TRUE,FALSE)</formula>
    </cfRule>
  </conditionalFormatting>
  <conditionalFormatting sqref="AM97">
    <cfRule type="expression" dxfId="2609" priority="13317">
      <formula>IF(RIGHT(TEXT(AM97,"0.#"),1)=".",FALSE,TRUE)</formula>
    </cfRule>
    <cfRule type="expression" dxfId="2608" priority="13318">
      <formula>IF(RIGHT(TEXT(AM97,"0.#"),1)=".",TRUE,FALSE)</formula>
    </cfRule>
  </conditionalFormatting>
  <conditionalFormatting sqref="AM98">
    <cfRule type="expression" dxfId="2607" priority="13315">
      <formula>IF(RIGHT(TEXT(AM98,"0.#"),1)=".",FALSE,TRUE)</formula>
    </cfRule>
    <cfRule type="expression" dxfId="2606" priority="13316">
      <formula>IF(RIGHT(TEXT(AM98,"0.#"),1)=".",TRUE,FALSE)</formula>
    </cfRule>
  </conditionalFormatting>
  <conditionalFormatting sqref="AM99">
    <cfRule type="expression" dxfId="2605" priority="13313">
      <formula>IF(RIGHT(TEXT(AM99,"0.#"),1)=".",FALSE,TRUE)</formula>
    </cfRule>
    <cfRule type="expression" dxfId="2604" priority="13314">
      <formula>IF(RIGHT(TEXT(AM99,"0.#"),1)=".",TRUE,FALSE)</formula>
    </cfRule>
  </conditionalFormatting>
  <conditionalFormatting sqref="AM104:AM105">
    <cfRule type="expression" dxfId="2603" priority="13283">
      <formula>IF(RIGHT(TEXT(AM104,"0.#"),1)=".",FALSE,TRUE)</formula>
    </cfRule>
    <cfRule type="expression" dxfId="2602" priority="13284">
      <formula>IF(RIGHT(TEXT(AM104,"0.#"),1)=".",TRUE,FALSE)</formula>
    </cfRule>
  </conditionalFormatting>
  <conditionalFormatting sqref="AE107">
    <cfRule type="expression" dxfId="2601" priority="13273">
      <formula>IF(RIGHT(TEXT(AE107,"0.#"),1)=".",FALSE,TRUE)</formula>
    </cfRule>
    <cfRule type="expression" dxfId="2600" priority="13274">
      <formula>IF(RIGHT(TEXT(AE107,"0.#"),1)=".",TRUE,FALSE)</formula>
    </cfRule>
  </conditionalFormatting>
  <conditionalFormatting sqref="AI107">
    <cfRule type="expression" dxfId="2599" priority="13271">
      <formula>IF(RIGHT(TEXT(AI107,"0.#"),1)=".",FALSE,TRUE)</formula>
    </cfRule>
    <cfRule type="expression" dxfId="2598" priority="13272">
      <formula>IF(RIGHT(TEXT(AI107,"0.#"),1)=".",TRUE,FALSE)</formula>
    </cfRule>
  </conditionalFormatting>
  <conditionalFormatting sqref="AM107">
    <cfRule type="expression" dxfId="2597" priority="13269">
      <formula>IF(RIGHT(TEXT(AM107,"0.#"),1)=".",FALSE,TRUE)</formula>
    </cfRule>
    <cfRule type="expression" dxfId="2596" priority="13270">
      <formula>IF(RIGHT(TEXT(AM107,"0.#"),1)=".",TRUE,FALSE)</formula>
    </cfRule>
  </conditionalFormatting>
  <conditionalFormatting sqref="AE108">
    <cfRule type="expression" dxfId="2595" priority="13267">
      <formula>IF(RIGHT(TEXT(AE108,"0.#"),1)=".",FALSE,TRUE)</formula>
    </cfRule>
    <cfRule type="expression" dxfId="2594" priority="13268">
      <formula>IF(RIGHT(TEXT(AE108,"0.#"),1)=".",TRUE,FALSE)</formula>
    </cfRule>
  </conditionalFormatting>
  <conditionalFormatting sqref="AI108">
    <cfRule type="expression" dxfId="2593" priority="13265">
      <formula>IF(RIGHT(TEXT(AI108,"0.#"),1)=".",FALSE,TRUE)</formula>
    </cfRule>
    <cfRule type="expression" dxfId="2592" priority="13266">
      <formula>IF(RIGHT(TEXT(AI108,"0.#"),1)=".",TRUE,FALSE)</formula>
    </cfRule>
  </conditionalFormatting>
  <conditionalFormatting sqref="AM108">
    <cfRule type="expression" dxfId="2591" priority="13263">
      <formula>IF(RIGHT(TEXT(AM108,"0.#"),1)=".",FALSE,TRUE)</formula>
    </cfRule>
    <cfRule type="expression" dxfId="2590" priority="13264">
      <formula>IF(RIGHT(TEXT(AM108,"0.#"),1)=".",TRUE,FALSE)</formula>
    </cfRule>
  </conditionalFormatting>
  <conditionalFormatting sqref="AE110">
    <cfRule type="expression" dxfId="2589" priority="13259">
      <formula>IF(RIGHT(TEXT(AE110,"0.#"),1)=".",FALSE,TRUE)</formula>
    </cfRule>
    <cfRule type="expression" dxfId="2588" priority="13260">
      <formula>IF(RIGHT(TEXT(AE110,"0.#"),1)=".",TRUE,FALSE)</formula>
    </cfRule>
  </conditionalFormatting>
  <conditionalFormatting sqref="AI110">
    <cfRule type="expression" dxfId="2587" priority="13257">
      <formula>IF(RIGHT(TEXT(AI110,"0.#"),1)=".",FALSE,TRUE)</formula>
    </cfRule>
    <cfRule type="expression" dxfId="2586" priority="13258">
      <formula>IF(RIGHT(TEXT(AI110,"0.#"),1)=".",TRUE,FALSE)</formula>
    </cfRule>
  </conditionalFormatting>
  <conditionalFormatting sqref="AM110">
    <cfRule type="expression" dxfId="2585" priority="13255">
      <formula>IF(RIGHT(TEXT(AM110,"0.#"),1)=".",FALSE,TRUE)</formula>
    </cfRule>
    <cfRule type="expression" dxfId="2584" priority="13256">
      <formula>IF(RIGHT(TEXT(AM110,"0.#"),1)=".",TRUE,FALSE)</formula>
    </cfRule>
  </conditionalFormatting>
  <conditionalFormatting sqref="AE111">
    <cfRule type="expression" dxfId="2583" priority="13253">
      <formula>IF(RIGHT(TEXT(AE111,"0.#"),1)=".",FALSE,TRUE)</formula>
    </cfRule>
    <cfRule type="expression" dxfId="2582" priority="13254">
      <formula>IF(RIGHT(TEXT(AE111,"0.#"),1)=".",TRUE,FALSE)</formula>
    </cfRule>
  </conditionalFormatting>
  <conditionalFormatting sqref="AI111">
    <cfRule type="expression" dxfId="2581" priority="13251">
      <formula>IF(RIGHT(TEXT(AI111,"0.#"),1)=".",FALSE,TRUE)</formula>
    </cfRule>
    <cfRule type="expression" dxfId="2580" priority="13252">
      <formula>IF(RIGHT(TEXT(AI111,"0.#"),1)=".",TRUE,FALSE)</formula>
    </cfRule>
  </conditionalFormatting>
  <conditionalFormatting sqref="AM111">
    <cfRule type="expression" dxfId="2579" priority="13249">
      <formula>IF(RIGHT(TEXT(AM111,"0.#"),1)=".",FALSE,TRUE)</formula>
    </cfRule>
    <cfRule type="expression" dxfId="2578" priority="13250">
      <formula>IF(RIGHT(TEXT(AM111,"0.#"),1)=".",TRUE,FALSE)</formula>
    </cfRule>
  </conditionalFormatting>
  <conditionalFormatting sqref="AE113">
    <cfRule type="expression" dxfId="2577" priority="13245">
      <formula>IF(RIGHT(TEXT(AE113,"0.#"),1)=".",FALSE,TRUE)</formula>
    </cfRule>
    <cfRule type="expression" dxfId="2576" priority="13246">
      <formula>IF(RIGHT(TEXT(AE113,"0.#"),1)=".",TRUE,FALSE)</formula>
    </cfRule>
  </conditionalFormatting>
  <conditionalFormatting sqref="AI113">
    <cfRule type="expression" dxfId="2575" priority="13243">
      <formula>IF(RIGHT(TEXT(AI113,"0.#"),1)=".",FALSE,TRUE)</formula>
    </cfRule>
    <cfRule type="expression" dxfId="2574" priority="13244">
      <formula>IF(RIGHT(TEXT(AI113,"0.#"),1)=".",TRUE,FALSE)</formula>
    </cfRule>
  </conditionalFormatting>
  <conditionalFormatting sqref="AM113">
    <cfRule type="expression" dxfId="2573" priority="13241">
      <formula>IF(RIGHT(TEXT(AM113,"0.#"),1)=".",FALSE,TRUE)</formula>
    </cfRule>
    <cfRule type="expression" dxfId="2572" priority="13242">
      <formula>IF(RIGHT(TEXT(AM113,"0.#"),1)=".",TRUE,FALSE)</formula>
    </cfRule>
  </conditionalFormatting>
  <conditionalFormatting sqref="AE114">
    <cfRule type="expression" dxfId="2571" priority="13239">
      <formula>IF(RIGHT(TEXT(AE114,"0.#"),1)=".",FALSE,TRUE)</formula>
    </cfRule>
    <cfRule type="expression" dxfId="2570" priority="13240">
      <formula>IF(RIGHT(TEXT(AE114,"0.#"),1)=".",TRUE,FALSE)</formula>
    </cfRule>
  </conditionalFormatting>
  <conditionalFormatting sqref="AI114">
    <cfRule type="expression" dxfId="2569" priority="13237">
      <formula>IF(RIGHT(TEXT(AI114,"0.#"),1)=".",FALSE,TRUE)</formula>
    </cfRule>
    <cfRule type="expression" dxfId="2568" priority="13238">
      <formula>IF(RIGHT(TEXT(AI114,"0.#"),1)=".",TRUE,FALSE)</formula>
    </cfRule>
  </conditionalFormatting>
  <conditionalFormatting sqref="AM114">
    <cfRule type="expression" dxfId="2567" priority="13235">
      <formula>IF(RIGHT(TEXT(AM114,"0.#"),1)=".",FALSE,TRUE)</formula>
    </cfRule>
    <cfRule type="expression" dxfId="2566" priority="13236">
      <formula>IF(RIGHT(TEXT(AM114,"0.#"),1)=".",TRUE,FALSE)</formula>
    </cfRule>
  </conditionalFormatting>
  <conditionalFormatting sqref="AE116 AQ116">
    <cfRule type="expression" dxfId="2565" priority="13231">
      <formula>IF(RIGHT(TEXT(AE116,"0.#"),1)=".",FALSE,TRUE)</formula>
    </cfRule>
    <cfRule type="expression" dxfId="2564" priority="13232">
      <formula>IF(RIGHT(TEXT(AE116,"0.#"),1)=".",TRUE,FALSE)</formula>
    </cfRule>
  </conditionalFormatting>
  <conditionalFormatting sqref="AI116">
    <cfRule type="expression" dxfId="2563" priority="13229">
      <formula>IF(RIGHT(TEXT(AI116,"0.#"),1)=".",FALSE,TRUE)</formula>
    </cfRule>
    <cfRule type="expression" dxfId="2562" priority="13230">
      <formula>IF(RIGHT(TEXT(AI116,"0.#"),1)=".",TRUE,FALSE)</formula>
    </cfRule>
  </conditionalFormatting>
  <conditionalFormatting sqref="AM116">
    <cfRule type="expression" dxfId="2561" priority="13227">
      <formula>IF(RIGHT(TEXT(AM116,"0.#"),1)=".",FALSE,TRUE)</formula>
    </cfRule>
    <cfRule type="expression" dxfId="2560" priority="13228">
      <formula>IF(RIGHT(TEXT(AM116,"0.#"),1)=".",TRUE,FALSE)</formula>
    </cfRule>
  </conditionalFormatting>
  <conditionalFormatting sqref="AM117">
    <cfRule type="expression" dxfId="2559" priority="13225">
      <formula>IF(RIGHT(TEXT(AM117,"0.#"),1)=".",FALSE,TRUE)</formula>
    </cfRule>
    <cfRule type="expression" dxfId="2558" priority="13226">
      <formula>IF(RIGHT(TEXT(AM117,"0.#"),1)=".",TRUE,FALSE)</formula>
    </cfRule>
  </conditionalFormatting>
  <conditionalFormatting sqref="AQ117">
    <cfRule type="expression" dxfId="2557" priority="13219">
      <formula>IF(RIGHT(TEXT(AQ117,"0.#"),1)=".",FALSE,TRUE)</formula>
    </cfRule>
    <cfRule type="expression" dxfId="2556" priority="13220">
      <formula>IF(RIGHT(TEXT(AQ117,"0.#"),1)=".",TRUE,FALSE)</formula>
    </cfRule>
  </conditionalFormatting>
  <conditionalFormatting sqref="AE119 AQ119">
    <cfRule type="expression" dxfId="2555" priority="13217">
      <formula>IF(RIGHT(TEXT(AE119,"0.#"),1)=".",FALSE,TRUE)</formula>
    </cfRule>
    <cfRule type="expression" dxfId="2554" priority="13218">
      <formula>IF(RIGHT(TEXT(AE119,"0.#"),1)=".",TRUE,FALSE)</formula>
    </cfRule>
  </conditionalFormatting>
  <conditionalFormatting sqref="AI119">
    <cfRule type="expression" dxfId="2553" priority="13215">
      <formula>IF(RIGHT(TEXT(AI119,"0.#"),1)=".",FALSE,TRUE)</formula>
    </cfRule>
    <cfRule type="expression" dxfId="2552" priority="13216">
      <formula>IF(RIGHT(TEXT(AI119,"0.#"),1)=".",TRUE,FALSE)</formula>
    </cfRule>
  </conditionalFormatting>
  <conditionalFormatting sqref="AM119">
    <cfRule type="expression" dxfId="2551" priority="13213">
      <formula>IF(RIGHT(TEXT(AM119,"0.#"),1)=".",FALSE,TRUE)</formula>
    </cfRule>
    <cfRule type="expression" dxfId="2550" priority="13214">
      <formula>IF(RIGHT(TEXT(AM119,"0.#"),1)=".",TRUE,FALSE)</formula>
    </cfRule>
  </conditionalFormatting>
  <conditionalFormatting sqref="AQ120">
    <cfRule type="expression" dxfId="2549" priority="13205">
      <formula>IF(RIGHT(TEXT(AQ120,"0.#"),1)=".",FALSE,TRUE)</formula>
    </cfRule>
    <cfRule type="expression" dxfId="2548" priority="13206">
      <formula>IF(RIGHT(TEXT(AQ120,"0.#"),1)=".",TRUE,FALSE)</formula>
    </cfRule>
  </conditionalFormatting>
  <conditionalFormatting sqref="AE122 AQ122">
    <cfRule type="expression" dxfId="2547" priority="13203">
      <formula>IF(RIGHT(TEXT(AE122,"0.#"),1)=".",FALSE,TRUE)</formula>
    </cfRule>
    <cfRule type="expression" dxfId="2546" priority="13204">
      <formula>IF(RIGHT(TEXT(AE122,"0.#"),1)=".",TRUE,FALSE)</formula>
    </cfRule>
  </conditionalFormatting>
  <conditionalFormatting sqref="AI122">
    <cfRule type="expression" dxfId="2545" priority="13201">
      <formula>IF(RIGHT(TEXT(AI122,"0.#"),1)=".",FALSE,TRUE)</formula>
    </cfRule>
    <cfRule type="expression" dxfId="2544" priority="13202">
      <formula>IF(RIGHT(TEXT(AI122,"0.#"),1)=".",TRUE,FALSE)</formula>
    </cfRule>
  </conditionalFormatting>
  <conditionalFormatting sqref="AM122">
    <cfRule type="expression" dxfId="2543" priority="13199">
      <formula>IF(RIGHT(TEXT(AM122,"0.#"),1)=".",FALSE,TRUE)</formula>
    </cfRule>
    <cfRule type="expression" dxfId="2542" priority="13200">
      <formula>IF(RIGHT(TEXT(AM122,"0.#"),1)=".",TRUE,FALSE)</formula>
    </cfRule>
  </conditionalFormatting>
  <conditionalFormatting sqref="AQ123">
    <cfRule type="expression" dxfId="2541" priority="13191">
      <formula>IF(RIGHT(TEXT(AQ123,"0.#"),1)=".",FALSE,TRUE)</formula>
    </cfRule>
    <cfRule type="expression" dxfId="2540" priority="13192">
      <formula>IF(RIGHT(TEXT(AQ123,"0.#"),1)=".",TRUE,FALSE)</formula>
    </cfRule>
  </conditionalFormatting>
  <conditionalFormatting sqref="AE125 AQ125">
    <cfRule type="expression" dxfId="2539" priority="13189">
      <formula>IF(RIGHT(TEXT(AE125,"0.#"),1)=".",FALSE,TRUE)</formula>
    </cfRule>
    <cfRule type="expression" dxfId="2538" priority="13190">
      <formula>IF(RIGHT(TEXT(AE125,"0.#"),1)=".",TRUE,FALSE)</formula>
    </cfRule>
  </conditionalFormatting>
  <conditionalFormatting sqref="AI125">
    <cfRule type="expression" dxfId="2537" priority="13187">
      <formula>IF(RIGHT(TEXT(AI125,"0.#"),1)=".",FALSE,TRUE)</formula>
    </cfRule>
    <cfRule type="expression" dxfId="2536" priority="13188">
      <formula>IF(RIGHT(TEXT(AI125,"0.#"),1)=".",TRUE,FALSE)</formula>
    </cfRule>
  </conditionalFormatting>
  <conditionalFormatting sqref="AM125">
    <cfRule type="expression" dxfId="2535" priority="13185">
      <formula>IF(RIGHT(TEXT(AM125,"0.#"),1)=".",FALSE,TRUE)</formula>
    </cfRule>
    <cfRule type="expression" dxfId="2534" priority="13186">
      <formula>IF(RIGHT(TEXT(AM125,"0.#"),1)=".",TRUE,FALSE)</formula>
    </cfRule>
  </conditionalFormatting>
  <conditionalFormatting sqref="AQ126">
    <cfRule type="expression" dxfId="2533" priority="13177">
      <formula>IF(RIGHT(TEXT(AQ126,"0.#"),1)=".",FALSE,TRUE)</formula>
    </cfRule>
    <cfRule type="expression" dxfId="2532" priority="13178">
      <formula>IF(RIGHT(TEXT(AQ126,"0.#"),1)=".",TRUE,FALSE)</formula>
    </cfRule>
  </conditionalFormatting>
  <conditionalFormatting sqref="AE128 AQ128">
    <cfRule type="expression" dxfId="2531" priority="13175">
      <formula>IF(RIGHT(TEXT(AE128,"0.#"),1)=".",FALSE,TRUE)</formula>
    </cfRule>
    <cfRule type="expression" dxfId="2530" priority="13176">
      <formula>IF(RIGHT(TEXT(AE128,"0.#"),1)=".",TRUE,FALSE)</formula>
    </cfRule>
  </conditionalFormatting>
  <conditionalFormatting sqref="AI128">
    <cfRule type="expression" dxfId="2529" priority="13173">
      <formula>IF(RIGHT(TEXT(AI128,"0.#"),1)=".",FALSE,TRUE)</formula>
    </cfRule>
    <cfRule type="expression" dxfId="2528" priority="13174">
      <formula>IF(RIGHT(TEXT(AI128,"0.#"),1)=".",TRUE,FALSE)</formula>
    </cfRule>
  </conditionalFormatting>
  <conditionalFormatting sqref="AM128">
    <cfRule type="expression" dxfId="2527" priority="13171">
      <formula>IF(RIGHT(TEXT(AM128,"0.#"),1)=".",FALSE,TRUE)</formula>
    </cfRule>
    <cfRule type="expression" dxfId="2526" priority="13172">
      <formula>IF(RIGHT(TEXT(AM128,"0.#"),1)=".",TRUE,FALSE)</formula>
    </cfRule>
  </conditionalFormatting>
  <conditionalFormatting sqref="AQ129">
    <cfRule type="expression" dxfId="2525" priority="13163">
      <formula>IF(RIGHT(TEXT(AQ129,"0.#"),1)=".",FALSE,TRUE)</formula>
    </cfRule>
    <cfRule type="expression" dxfId="2524" priority="13164">
      <formula>IF(RIGHT(TEXT(AQ129,"0.#"),1)=".",TRUE,FALSE)</formula>
    </cfRule>
  </conditionalFormatting>
  <conditionalFormatting sqref="AE75">
    <cfRule type="expression" dxfId="2523" priority="13161">
      <formula>IF(RIGHT(TEXT(AE75,"0.#"),1)=".",FALSE,TRUE)</formula>
    </cfRule>
    <cfRule type="expression" dxfId="2522" priority="13162">
      <formula>IF(RIGHT(TEXT(AE75,"0.#"),1)=".",TRUE,FALSE)</formula>
    </cfRule>
  </conditionalFormatting>
  <conditionalFormatting sqref="AE76">
    <cfRule type="expression" dxfId="2521" priority="13159">
      <formula>IF(RIGHT(TEXT(AE76,"0.#"),1)=".",FALSE,TRUE)</formula>
    </cfRule>
    <cfRule type="expression" dxfId="2520" priority="13160">
      <formula>IF(RIGHT(TEXT(AE76,"0.#"),1)=".",TRUE,FALSE)</formula>
    </cfRule>
  </conditionalFormatting>
  <conditionalFormatting sqref="AE77">
    <cfRule type="expression" dxfId="2519" priority="13157">
      <formula>IF(RIGHT(TEXT(AE77,"0.#"),1)=".",FALSE,TRUE)</formula>
    </cfRule>
    <cfRule type="expression" dxfId="2518" priority="13158">
      <formula>IF(RIGHT(TEXT(AE77,"0.#"),1)=".",TRUE,FALSE)</formula>
    </cfRule>
  </conditionalFormatting>
  <conditionalFormatting sqref="AI77">
    <cfRule type="expression" dxfId="2517" priority="13155">
      <formula>IF(RIGHT(TEXT(AI77,"0.#"),1)=".",FALSE,TRUE)</formula>
    </cfRule>
    <cfRule type="expression" dxfId="2516" priority="13156">
      <formula>IF(RIGHT(TEXT(AI77,"0.#"),1)=".",TRUE,FALSE)</formula>
    </cfRule>
  </conditionalFormatting>
  <conditionalFormatting sqref="AI76">
    <cfRule type="expression" dxfId="2515" priority="13153">
      <formula>IF(RIGHT(TEXT(AI76,"0.#"),1)=".",FALSE,TRUE)</formula>
    </cfRule>
    <cfRule type="expression" dxfId="2514" priority="13154">
      <formula>IF(RIGHT(TEXT(AI76,"0.#"),1)=".",TRUE,FALSE)</formula>
    </cfRule>
  </conditionalFormatting>
  <conditionalFormatting sqref="AI75">
    <cfRule type="expression" dxfId="2513" priority="13151">
      <formula>IF(RIGHT(TEXT(AI75,"0.#"),1)=".",FALSE,TRUE)</formula>
    </cfRule>
    <cfRule type="expression" dxfId="2512" priority="13152">
      <formula>IF(RIGHT(TEXT(AI75,"0.#"),1)=".",TRUE,FALSE)</formula>
    </cfRule>
  </conditionalFormatting>
  <conditionalFormatting sqref="AM75">
    <cfRule type="expression" dxfId="2511" priority="13149">
      <formula>IF(RIGHT(TEXT(AM75,"0.#"),1)=".",FALSE,TRUE)</formula>
    </cfRule>
    <cfRule type="expression" dxfId="2510" priority="13150">
      <formula>IF(RIGHT(TEXT(AM75,"0.#"),1)=".",TRUE,FALSE)</formula>
    </cfRule>
  </conditionalFormatting>
  <conditionalFormatting sqref="AM76">
    <cfRule type="expression" dxfId="2509" priority="13147">
      <formula>IF(RIGHT(TEXT(AM76,"0.#"),1)=".",FALSE,TRUE)</formula>
    </cfRule>
    <cfRule type="expression" dxfId="2508" priority="13148">
      <formula>IF(RIGHT(TEXT(AM76,"0.#"),1)=".",TRUE,FALSE)</formula>
    </cfRule>
  </conditionalFormatting>
  <conditionalFormatting sqref="AM77">
    <cfRule type="expression" dxfId="2507" priority="13145">
      <formula>IF(RIGHT(TEXT(AM77,"0.#"),1)=".",FALSE,TRUE)</formula>
    </cfRule>
    <cfRule type="expression" dxfId="2506" priority="13146">
      <formula>IF(RIGHT(TEXT(AM77,"0.#"),1)=".",TRUE,FALSE)</formula>
    </cfRule>
  </conditionalFormatting>
  <conditionalFormatting sqref="AE134:AE135 AI134:AI135 AM134:AM135 AQ134:AQ135 AU134:AU135">
    <cfRule type="expression" dxfId="2505" priority="13131">
      <formula>IF(RIGHT(TEXT(AE134,"0.#"),1)=".",FALSE,TRUE)</formula>
    </cfRule>
    <cfRule type="expression" dxfId="2504" priority="13132">
      <formula>IF(RIGHT(TEXT(AE134,"0.#"),1)=".",TRUE,FALSE)</formula>
    </cfRule>
  </conditionalFormatting>
  <conditionalFormatting sqref="AE433:AE435">
    <cfRule type="expression" dxfId="2503" priority="13101">
      <formula>IF(RIGHT(TEXT(AE433,"0.#"),1)=".",FALSE,TRUE)</formula>
    </cfRule>
    <cfRule type="expression" dxfId="2502" priority="13102">
      <formula>IF(RIGHT(TEXT(AE433,"0.#"),1)=".",TRUE,FALSE)</formula>
    </cfRule>
  </conditionalFormatting>
  <conditionalFormatting sqref="AM433:AM435">
    <cfRule type="expression" dxfId="2501" priority="13089">
      <formula>IF(RIGHT(TEXT(AM433,"0.#"),1)=".",FALSE,TRUE)</formula>
    </cfRule>
    <cfRule type="expression" dxfId="2500" priority="13090">
      <formula>IF(RIGHT(TEXT(AM433,"0.#"),1)=".",TRUE,FALSE)</formula>
    </cfRule>
  </conditionalFormatting>
  <conditionalFormatting sqref="AU433:AU435">
    <cfRule type="expression" dxfId="2499" priority="13077">
      <formula>IF(RIGHT(TEXT(AU433,"0.#"),1)=".",FALSE,TRUE)</formula>
    </cfRule>
    <cfRule type="expression" dxfId="2498" priority="13078">
      <formula>IF(RIGHT(TEXT(AU433,"0.#"),1)=".",TRUE,FALSE)</formula>
    </cfRule>
  </conditionalFormatting>
  <conditionalFormatting sqref="AI433:AI435">
    <cfRule type="expression" dxfId="2497" priority="13011">
      <formula>IF(RIGHT(TEXT(AI433,"0.#"),1)=".",FALSE,TRUE)</formula>
    </cfRule>
    <cfRule type="expression" dxfId="2496" priority="13012">
      <formula>IF(RIGHT(TEXT(AI433,"0.#"),1)=".",TRUE,FALSE)</formula>
    </cfRule>
  </conditionalFormatting>
  <conditionalFormatting sqref="AQ433:AQ435">
    <cfRule type="expression" dxfId="2495" priority="12977">
      <formula>IF(RIGHT(TEXT(AQ433,"0.#"),1)=".",FALSE,TRUE)</formula>
    </cfRule>
    <cfRule type="expression" dxfId="2494" priority="12978">
      <formula>IF(RIGHT(TEXT(AQ433,"0.#"),1)=".",TRUE,FALSE)</formula>
    </cfRule>
  </conditionalFormatting>
  <conditionalFormatting sqref="AL840:AO867">
    <cfRule type="expression" dxfId="2493" priority="6701">
      <formula>IF(AND(AL840&gt;=0, RIGHT(TEXT(AL840,"0.#"),1)&lt;&gt;"."),TRUE,FALSE)</formula>
    </cfRule>
    <cfRule type="expression" dxfId="2492" priority="6702">
      <formula>IF(AND(AL840&gt;=0, RIGHT(TEXT(AL840,"0.#"),1)="."),TRUE,FALSE)</formula>
    </cfRule>
    <cfRule type="expression" dxfId="2491" priority="6703">
      <formula>IF(AND(AL840&lt;0, RIGHT(TEXT(AL840,"0.#"),1)&lt;&gt;"."),TRUE,FALSE)</formula>
    </cfRule>
    <cfRule type="expression" dxfId="2490" priority="6704">
      <formula>IF(AND(AL840&lt;0, RIGHT(TEXT(AL840,"0.#"),1)="."),TRUE,FALSE)</formula>
    </cfRule>
  </conditionalFormatting>
  <conditionalFormatting sqref="AQ53:AQ55">
    <cfRule type="expression" dxfId="2489" priority="4723">
      <formula>IF(RIGHT(TEXT(AQ53,"0.#"),1)=".",FALSE,TRUE)</formula>
    </cfRule>
    <cfRule type="expression" dxfId="2488" priority="4724">
      <formula>IF(RIGHT(TEXT(AQ53,"0.#"),1)=".",TRUE,FALSE)</formula>
    </cfRule>
  </conditionalFormatting>
  <conditionalFormatting sqref="AU53:AU55">
    <cfRule type="expression" dxfId="2487" priority="4721">
      <formula>IF(RIGHT(TEXT(AU53,"0.#"),1)=".",FALSE,TRUE)</formula>
    </cfRule>
    <cfRule type="expression" dxfId="2486" priority="4722">
      <formula>IF(RIGHT(TEXT(AU53,"0.#"),1)=".",TRUE,FALSE)</formula>
    </cfRule>
  </conditionalFormatting>
  <conditionalFormatting sqref="AQ60:AQ62">
    <cfRule type="expression" dxfId="2485" priority="4719">
      <formula>IF(RIGHT(TEXT(AQ60,"0.#"),1)=".",FALSE,TRUE)</formula>
    </cfRule>
    <cfRule type="expression" dxfId="2484" priority="4720">
      <formula>IF(RIGHT(TEXT(AQ60,"0.#"),1)=".",TRUE,FALSE)</formula>
    </cfRule>
  </conditionalFormatting>
  <conditionalFormatting sqref="AU60:AU62">
    <cfRule type="expression" dxfId="2483" priority="4717">
      <formula>IF(RIGHT(TEXT(AU60,"0.#"),1)=".",FALSE,TRUE)</formula>
    </cfRule>
    <cfRule type="expression" dxfId="2482" priority="4718">
      <formula>IF(RIGHT(TEXT(AU60,"0.#"),1)=".",TRUE,FALSE)</formula>
    </cfRule>
  </conditionalFormatting>
  <conditionalFormatting sqref="AQ75:AQ77">
    <cfRule type="expression" dxfId="2481" priority="4715">
      <formula>IF(RIGHT(TEXT(AQ75,"0.#"),1)=".",FALSE,TRUE)</formula>
    </cfRule>
    <cfRule type="expression" dxfId="2480" priority="4716">
      <formula>IF(RIGHT(TEXT(AQ75,"0.#"),1)=".",TRUE,FALSE)</formula>
    </cfRule>
  </conditionalFormatting>
  <conditionalFormatting sqref="AU75:AU77">
    <cfRule type="expression" dxfId="2479" priority="4713">
      <formula>IF(RIGHT(TEXT(AU75,"0.#"),1)=".",FALSE,TRUE)</formula>
    </cfRule>
    <cfRule type="expression" dxfId="2478" priority="4714">
      <formula>IF(RIGHT(TEXT(AU75,"0.#"),1)=".",TRUE,FALSE)</formula>
    </cfRule>
  </conditionalFormatting>
  <conditionalFormatting sqref="AQ87:AQ89">
    <cfRule type="expression" dxfId="2477" priority="4711">
      <formula>IF(RIGHT(TEXT(AQ87,"0.#"),1)=".",FALSE,TRUE)</formula>
    </cfRule>
    <cfRule type="expression" dxfId="2476" priority="4712">
      <formula>IF(RIGHT(TEXT(AQ87,"0.#"),1)=".",TRUE,FALSE)</formula>
    </cfRule>
  </conditionalFormatting>
  <conditionalFormatting sqref="AU87:AU89">
    <cfRule type="expression" dxfId="2475" priority="4709">
      <formula>IF(RIGHT(TEXT(AU87,"0.#"),1)=".",FALSE,TRUE)</formula>
    </cfRule>
    <cfRule type="expression" dxfId="2474" priority="4710">
      <formula>IF(RIGHT(TEXT(AU87,"0.#"),1)=".",TRUE,FALSE)</formula>
    </cfRule>
  </conditionalFormatting>
  <conditionalFormatting sqref="AQ92:AQ94">
    <cfRule type="expression" dxfId="2473" priority="4707">
      <formula>IF(RIGHT(TEXT(AQ92,"0.#"),1)=".",FALSE,TRUE)</formula>
    </cfRule>
    <cfRule type="expression" dxfId="2472" priority="4708">
      <formula>IF(RIGHT(TEXT(AQ92,"0.#"),1)=".",TRUE,FALSE)</formula>
    </cfRule>
  </conditionalFormatting>
  <conditionalFormatting sqref="AU92:AU94">
    <cfRule type="expression" dxfId="2471" priority="4705">
      <formula>IF(RIGHT(TEXT(AU92,"0.#"),1)=".",FALSE,TRUE)</formula>
    </cfRule>
    <cfRule type="expression" dxfId="2470" priority="4706">
      <formula>IF(RIGHT(TEXT(AU92,"0.#"),1)=".",TRUE,FALSE)</formula>
    </cfRule>
  </conditionalFormatting>
  <conditionalFormatting sqref="AQ97:AQ99">
    <cfRule type="expression" dxfId="2469" priority="4703">
      <formula>IF(RIGHT(TEXT(AQ97,"0.#"),1)=".",FALSE,TRUE)</formula>
    </cfRule>
    <cfRule type="expression" dxfId="2468" priority="4704">
      <formula>IF(RIGHT(TEXT(AQ97,"0.#"),1)=".",TRUE,FALSE)</formula>
    </cfRule>
  </conditionalFormatting>
  <conditionalFormatting sqref="AU97:AU99">
    <cfRule type="expression" dxfId="2467" priority="4701">
      <formula>IF(RIGHT(TEXT(AU97,"0.#"),1)=".",FALSE,TRUE)</formula>
    </cfRule>
    <cfRule type="expression" dxfId="2466" priority="4702">
      <formula>IF(RIGHT(TEXT(AU97,"0.#"),1)=".",TRUE,FALSE)</formula>
    </cfRule>
  </conditionalFormatting>
  <conditionalFormatting sqref="AE458:AE460">
    <cfRule type="expression" dxfId="2465" priority="4395">
      <formula>IF(RIGHT(TEXT(AE458,"0.#"),1)=".",FALSE,TRUE)</formula>
    </cfRule>
    <cfRule type="expression" dxfId="2464" priority="4396">
      <formula>IF(RIGHT(TEXT(AE458,"0.#"),1)=".",TRUE,FALSE)</formula>
    </cfRule>
  </conditionalFormatting>
  <conditionalFormatting sqref="AM458:AM460">
    <cfRule type="expression" dxfId="2463" priority="4389">
      <formula>IF(RIGHT(TEXT(AM458,"0.#"),1)=".",FALSE,TRUE)</formula>
    </cfRule>
    <cfRule type="expression" dxfId="2462" priority="4390">
      <formula>IF(RIGHT(TEXT(AM458,"0.#"),1)=".",TRUE,FALSE)</formula>
    </cfRule>
  </conditionalFormatting>
  <conditionalFormatting sqref="AU458:AU460">
    <cfRule type="expression" dxfId="2461" priority="4383">
      <formula>IF(RIGHT(TEXT(AU458,"0.#"),1)=".",FALSE,TRUE)</formula>
    </cfRule>
    <cfRule type="expression" dxfId="2460" priority="4384">
      <formula>IF(RIGHT(TEXT(AU458,"0.#"),1)=".",TRUE,FALSE)</formula>
    </cfRule>
  </conditionalFormatting>
  <conditionalFormatting sqref="AI458:AI460">
    <cfRule type="expression" dxfId="2459" priority="4377">
      <formula>IF(RIGHT(TEXT(AI458,"0.#"),1)=".",FALSE,TRUE)</formula>
    </cfRule>
    <cfRule type="expression" dxfId="2458" priority="4378">
      <formula>IF(RIGHT(TEXT(AI458,"0.#"),1)=".",TRUE,FALSE)</formula>
    </cfRule>
  </conditionalFormatting>
  <conditionalFormatting sqref="AQ458:AQ460">
    <cfRule type="expression" dxfId="2457" priority="4367">
      <formula>IF(RIGHT(TEXT(AQ458,"0.#"),1)=".",FALSE,TRUE)</formula>
    </cfRule>
    <cfRule type="expression" dxfId="2456" priority="4368">
      <formula>IF(RIGHT(TEXT(AQ458,"0.#"),1)=".",TRUE,FALSE)</formula>
    </cfRule>
  </conditionalFormatting>
  <conditionalFormatting sqref="AE120 AM120">
    <cfRule type="expression" dxfId="2455" priority="3045">
      <formula>IF(RIGHT(TEXT(AE120,"0.#"),1)=".",FALSE,TRUE)</formula>
    </cfRule>
    <cfRule type="expression" dxfId="2454" priority="3046">
      <formula>IF(RIGHT(TEXT(AE120,"0.#"),1)=".",TRUE,FALSE)</formula>
    </cfRule>
  </conditionalFormatting>
  <conditionalFormatting sqref="AI126">
    <cfRule type="expression" dxfId="2453" priority="3035">
      <formula>IF(RIGHT(TEXT(AI126,"0.#"),1)=".",FALSE,TRUE)</formula>
    </cfRule>
    <cfRule type="expression" dxfId="2452" priority="3036">
      <formula>IF(RIGHT(TEXT(AI126,"0.#"),1)=".",TRUE,FALSE)</formula>
    </cfRule>
  </conditionalFormatting>
  <conditionalFormatting sqref="AI120">
    <cfRule type="expression" dxfId="2451" priority="3043">
      <formula>IF(RIGHT(TEXT(AI120,"0.#"),1)=".",FALSE,TRUE)</formula>
    </cfRule>
    <cfRule type="expression" dxfId="2450" priority="3044">
      <formula>IF(RIGHT(TEXT(AI120,"0.#"),1)=".",TRUE,FALSE)</formula>
    </cfRule>
  </conditionalFormatting>
  <conditionalFormatting sqref="AE123 AM123">
    <cfRule type="expression" dxfId="2449" priority="3041">
      <formula>IF(RIGHT(TEXT(AE123,"0.#"),1)=".",FALSE,TRUE)</formula>
    </cfRule>
    <cfRule type="expression" dxfId="2448" priority="3042">
      <formula>IF(RIGHT(TEXT(AE123,"0.#"),1)=".",TRUE,FALSE)</formula>
    </cfRule>
  </conditionalFormatting>
  <conditionalFormatting sqref="AI123">
    <cfRule type="expression" dxfId="2447" priority="3039">
      <formula>IF(RIGHT(TEXT(AI123,"0.#"),1)=".",FALSE,TRUE)</formula>
    </cfRule>
    <cfRule type="expression" dxfId="2446" priority="3040">
      <formula>IF(RIGHT(TEXT(AI123,"0.#"),1)=".",TRUE,FALSE)</formula>
    </cfRule>
  </conditionalFormatting>
  <conditionalFormatting sqref="AE126 AM126">
    <cfRule type="expression" dxfId="2445" priority="3037">
      <formula>IF(RIGHT(TEXT(AE126,"0.#"),1)=".",FALSE,TRUE)</formula>
    </cfRule>
    <cfRule type="expression" dxfId="2444" priority="3038">
      <formula>IF(RIGHT(TEXT(AE126,"0.#"),1)=".",TRUE,FALSE)</formula>
    </cfRule>
  </conditionalFormatting>
  <conditionalFormatting sqref="AE129 AM129">
    <cfRule type="expression" dxfId="2443" priority="3033">
      <formula>IF(RIGHT(TEXT(AE129,"0.#"),1)=".",FALSE,TRUE)</formula>
    </cfRule>
    <cfRule type="expression" dxfId="2442" priority="3034">
      <formula>IF(RIGHT(TEXT(AE129,"0.#"),1)=".",TRUE,FALSE)</formula>
    </cfRule>
  </conditionalFormatting>
  <conditionalFormatting sqref="AI129">
    <cfRule type="expression" dxfId="2441" priority="3031">
      <formula>IF(RIGHT(TEXT(AI129,"0.#"),1)=".",FALSE,TRUE)</formula>
    </cfRule>
    <cfRule type="expression" dxfId="2440" priority="3032">
      <formula>IF(RIGHT(TEXT(AI129,"0.#"),1)=".",TRUE,FALSE)</formula>
    </cfRule>
  </conditionalFormatting>
  <conditionalFormatting sqref="Y840:Y867">
    <cfRule type="expression" dxfId="2439" priority="3029">
      <formula>IF(RIGHT(TEXT(Y840,"0.#"),1)=".",FALSE,TRUE)</formula>
    </cfRule>
    <cfRule type="expression" dxfId="2438" priority="3030">
      <formula>IF(RIGHT(TEXT(Y840,"0.#"),1)=".",TRUE,FALSE)</formula>
    </cfRule>
  </conditionalFormatting>
  <conditionalFormatting sqref="AU518">
    <cfRule type="expression" dxfId="2437" priority="1539">
      <formula>IF(RIGHT(TEXT(AU518,"0.#"),1)=".",FALSE,TRUE)</formula>
    </cfRule>
    <cfRule type="expression" dxfId="2436" priority="1540">
      <formula>IF(RIGHT(TEXT(AU518,"0.#"),1)=".",TRUE,FALSE)</formula>
    </cfRule>
  </conditionalFormatting>
  <conditionalFormatting sqref="AQ551">
    <cfRule type="expression" dxfId="2435" priority="1315">
      <formula>IF(RIGHT(TEXT(AQ551,"0.#"),1)=".",FALSE,TRUE)</formula>
    </cfRule>
    <cfRule type="expression" dxfId="2434" priority="1316">
      <formula>IF(RIGHT(TEXT(AQ551,"0.#"),1)=".",TRUE,FALSE)</formula>
    </cfRule>
  </conditionalFormatting>
  <conditionalFormatting sqref="AE556">
    <cfRule type="expression" dxfId="2433" priority="1313">
      <formula>IF(RIGHT(TEXT(AE556,"0.#"),1)=".",FALSE,TRUE)</formula>
    </cfRule>
    <cfRule type="expression" dxfId="2432" priority="1314">
      <formula>IF(RIGHT(TEXT(AE556,"0.#"),1)=".",TRUE,FALSE)</formula>
    </cfRule>
  </conditionalFormatting>
  <conditionalFormatting sqref="AE557">
    <cfRule type="expression" dxfId="2431" priority="1311">
      <formula>IF(RIGHT(TEXT(AE557,"0.#"),1)=".",FALSE,TRUE)</formula>
    </cfRule>
    <cfRule type="expression" dxfId="2430" priority="1312">
      <formula>IF(RIGHT(TEXT(AE557,"0.#"),1)=".",TRUE,FALSE)</formula>
    </cfRule>
  </conditionalFormatting>
  <conditionalFormatting sqref="AE558">
    <cfRule type="expression" dxfId="2429" priority="1309">
      <formula>IF(RIGHT(TEXT(AE558,"0.#"),1)=".",FALSE,TRUE)</formula>
    </cfRule>
    <cfRule type="expression" dxfId="2428" priority="1310">
      <formula>IF(RIGHT(TEXT(AE558,"0.#"),1)=".",TRUE,FALSE)</formula>
    </cfRule>
  </conditionalFormatting>
  <conditionalFormatting sqref="AU556">
    <cfRule type="expression" dxfId="2427" priority="1301">
      <formula>IF(RIGHT(TEXT(AU556,"0.#"),1)=".",FALSE,TRUE)</formula>
    </cfRule>
    <cfRule type="expression" dxfId="2426" priority="1302">
      <formula>IF(RIGHT(TEXT(AU556,"0.#"),1)=".",TRUE,FALSE)</formula>
    </cfRule>
  </conditionalFormatting>
  <conditionalFormatting sqref="AU557">
    <cfRule type="expression" dxfId="2425" priority="1299">
      <formula>IF(RIGHT(TEXT(AU557,"0.#"),1)=".",FALSE,TRUE)</formula>
    </cfRule>
    <cfRule type="expression" dxfId="2424" priority="1300">
      <formula>IF(RIGHT(TEXT(AU557,"0.#"),1)=".",TRUE,FALSE)</formula>
    </cfRule>
  </conditionalFormatting>
  <conditionalFormatting sqref="AU558">
    <cfRule type="expression" dxfId="2423" priority="1297">
      <formula>IF(RIGHT(TEXT(AU558,"0.#"),1)=".",FALSE,TRUE)</formula>
    </cfRule>
    <cfRule type="expression" dxfId="2422" priority="1298">
      <formula>IF(RIGHT(TEXT(AU558,"0.#"),1)=".",TRUE,FALSE)</formula>
    </cfRule>
  </conditionalFormatting>
  <conditionalFormatting sqref="AQ557">
    <cfRule type="expression" dxfId="2421" priority="1289">
      <formula>IF(RIGHT(TEXT(AQ557,"0.#"),1)=".",FALSE,TRUE)</formula>
    </cfRule>
    <cfRule type="expression" dxfId="2420" priority="1290">
      <formula>IF(RIGHT(TEXT(AQ557,"0.#"),1)=".",TRUE,FALSE)</formula>
    </cfRule>
  </conditionalFormatting>
  <conditionalFormatting sqref="AQ558">
    <cfRule type="expression" dxfId="2419" priority="1287">
      <formula>IF(RIGHT(TEXT(AQ558,"0.#"),1)=".",FALSE,TRUE)</formula>
    </cfRule>
    <cfRule type="expression" dxfId="2418" priority="1288">
      <formula>IF(RIGHT(TEXT(AQ558,"0.#"),1)=".",TRUE,FALSE)</formula>
    </cfRule>
  </conditionalFormatting>
  <conditionalFormatting sqref="AQ556">
    <cfRule type="expression" dxfId="2417" priority="1285">
      <formula>IF(RIGHT(TEXT(AQ556,"0.#"),1)=".",FALSE,TRUE)</formula>
    </cfRule>
    <cfRule type="expression" dxfId="2416" priority="1286">
      <formula>IF(RIGHT(TEXT(AQ556,"0.#"),1)=".",TRUE,FALSE)</formula>
    </cfRule>
  </conditionalFormatting>
  <conditionalFormatting sqref="AE561">
    <cfRule type="expression" dxfId="2415" priority="1283">
      <formula>IF(RIGHT(TEXT(AE561,"0.#"),1)=".",FALSE,TRUE)</formula>
    </cfRule>
    <cfRule type="expression" dxfId="2414" priority="1284">
      <formula>IF(RIGHT(TEXT(AE561,"0.#"),1)=".",TRUE,FALSE)</formula>
    </cfRule>
  </conditionalFormatting>
  <conditionalFormatting sqref="AE562">
    <cfRule type="expression" dxfId="2413" priority="1281">
      <formula>IF(RIGHT(TEXT(AE562,"0.#"),1)=".",FALSE,TRUE)</formula>
    </cfRule>
    <cfRule type="expression" dxfId="2412" priority="1282">
      <formula>IF(RIGHT(TEXT(AE562,"0.#"),1)=".",TRUE,FALSE)</formula>
    </cfRule>
  </conditionalFormatting>
  <conditionalFormatting sqref="AE563">
    <cfRule type="expression" dxfId="2411" priority="1279">
      <formula>IF(RIGHT(TEXT(AE563,"0.#"),1)=".",FALSE,TRUE)</formula>
    </cfRule>
    <cfRule type="expression" dxfId="2410" priority="1280">
      <formula>IF(RIGHT(TEXT(AE563,"0.#"),1)=".",TRUE,FALSE)</formula>
    </cfRule>
  </conditionalFormatting>
  <conditionalFormatting sqref="AL1103:AO1132">
    <cfRule type="expression" dxfId="2409" priority="2935">
      <formula>IF(AND(AL1103&gt;=0, RIGHT(TEXT(AL1103,"0.#"),1)&lt;&gt;"."),TRUE,FALSE)</formula>
    </cfRule>
    <cfRule type="expression" dxfId="2408" priority="2936">
      <formula>IF(AND(AL1103&gt;=0, RIGHT(TEXT(AL1103,"0.#"),1)="."),TRUE,FALSE)</formula>
    </cfRule>
    <cfRule type="expression" dxfId="2407" priority="2937">
      <formula>IF(AND(AL1103&lt;0, RIGHT(TEXT(AL1103,"0.#"),1)&lt;&gt;"."),TRUE,FALSE)</formula>
    </cfRule>
    <cfRule type="expression" dxfId="2406" priority="2938">
      <formula>IF(AND(AL1103&lt;0, RIGHT(TEXT(AL1103,"0.#"),1)="."),TRUE,FALSE)</formula>
    </cfRule>
  </conditionalFormatting>
  <conditionalFormatting sqref="Y1103:Y1132">
    <cfRule type="expression" dxfId="2405" priority="2933">
      <formula>IF(RIGHT(TEXT(Y1103,"0.#"),1)=".",FALSE,TRUE)</formula>
    </cfRule>
    <cfRule type="expression" dxfId="2404" priority="2934">
      <formula>IF(RIGHT(TEXT(Y1103,"0.#"),1)=".",TRUE,FALSE)</formula>
    </cfRule>
  </conditionalFormatting>
  <conditionalFormatting sqref="AQ553">
    <cfRule type="expression" dxfId="2403" priority="1317">
      <formula>IF(RIGHT(TEXT(AQ553,"0.#"),1)=".",FALSE,TRUE)</formula>
    </cfRule>
    <cfRule type="expression" dxfId="2402" priority="1318">
      <formula>IF(RIGHT(TEXT(AQ553,"0.#"),1)=".",TRUE,FALSE)</formula>
    </cfRule>
  </conditionalFormatting>
  <conditionalFormatting sqref="AU552">
    <cfRule type="expression" dxfId="2401" priority="1329">
      <formula>IF(RIGHT(TEXT(AU552,"0.#"),1)=".",FALSE,TRUE)</formula>
    </cfRule>
    <cfRule type="expression" dxfId="2400" priority="1330">
      <formula>IF(RIGHT(TEXT(AU552,"0.#"),1)=".",TRUE,FALSE)</formula>
    </cfRule>
  </conditionalFormatting>
  <conditionalFormatting sqref="AE552">
    <cfRule type="expression" dxfId="2399" priority="1341">
      <formula>IF(RIGHT(TEXT(AE552,"0.#"),1)=".",FALSE,TRUE)</formula>
    </cfRule>
    <cfRule type="expression" dxfId="2398" priority="1342">
      <formula>IF(RIGHT(TEXT(AE552,"0.#"),1)=".",TRUE,FALSE)</formula>
    </cfRule>
  </conditionalFormatting>
  <conditionalFormatting sqref="AQ548">
    <cfRule type="expression" dxfId="2397" priority="1347">
      <formula>IF(RIGHT(TEXT(AQ548,"0.#"),1)=".",FALSE,TRUE)</formula>
    </cfRule>
    <cfRule type="expression" dxfId="2396" priority="1348">
      <formula>IF(RIGHT(TEXT(AQ548,"0.#"),1)=".",TRUE,FALSE)</formula>
    </cfRule>
  </conditionalFormatting>
  <conditionalFormatting sqref="AL839:AO839">
    <cfRule type="expression" dxfId="2395" priority="2887">
      <formula>IF(AND(AL839&gt;=0, RIGHT(TEXT(AL839,"0.#"),1)&lt;&gt;"."),TRUE,FALSE)</formula>
    </cfRule>
    <cfRule type="expression" dxfId="2394" priority="2888">
      <formula>IF(AND(AL839&gt;=0, RIGHT(TEXT(AL839,"0.#"),1)="."),TRUE,FALSE)</formula>
    </cfRule>
    <cfRule type="expression" dxfId="2393" priority="2889">
      <formula>IF(AND(AL839&lt;0, RIGHT(TEXT(AL839,"0.#"),1)&lt;&gt;"."),TRUE,FALSE)</formula>
    </cfRule>
    <cfRule type="expression" dxfId="2392" priority="2890">
      <formula>IF(AND(AL839&lt;0, RIGHT(TEXT(AL839,"0.#"),1)="."),TRUE,FALSE)</formula>
    </cfRule>
  </conditionalFormatting>
  <conditionalFormatting sqref="Y839">
    <cfRule type="expression" dxfId="2391" priority="2885">
      <formula>IF(RIGHT(TEXT(Y839,"0.#"),1)=".",FALSE,TRUE)</formula>
    </cfRule>
    <cfRule type="expression" dxfId="2390" priority="2886">
      <formula>IF(RIGHT(TEXT(Y839,"0.#"),1)=".",TRUE,FALSE)</formula>
    </cfRule>
  </conditionalFormatting>
  <conditionalFormatting sqref="AE492">
    <cfRule type="expression" dxfId="2389" priority="1673">
      <formula>IF(RIGHT(TEXT(AE492,"0.#"),1)=".",FALSE,TRUE)</formula>
    </cfRule>
    <cfRule type="expression" dxfId="2388" priority="1674">
      <formula>IF(RIGHT(TEXT(AE492,"0.#"),1)=".",TRUE,FALSE)</formula>
    </cfRule>
  </conditionalFormatting>
  <conditionalFormatting sqref="AE493">
    <cfRule type="expression" dxfId="2387" priority="1671">
      <formula>IF(RIGHT(TEXT(AE493,"0.#"),1)=".",FALSE,TRUE)</formula>
    </cfRule>
    <cfRule type="expression" dxfId="2386" priority="1672">
      <formula>IF(RIGHT(TEXT(AE493,"0.#"),1)=".",TRUE,FALSE)</formula>
    </cfRule>
  </conditionalFormatting>
  <conditionalFormatting sqref="AE494">
    <cfRule type="expression" dxfId="2385" priority="1669">
      <formula>IF(RIGHT(TEXT(AE494,"0.#"),1)=".",FALSE,TRUE)</formula>
    </cfRule>
    <cfRule type="expression" dxfId="2384" priority="1670">
      <formula>IF(RIGHT(TEXT(AE494,"0.#"),1)=".",TRUE,FALSE)</formula>
    </cfRule>
  </conditionalFormatting>
  <conditionalFormatting sqref="AQ493">
    <cfRule type="expression" dxfId="2383" priority="1649">
      <formula>IF(RIGHT(TEXT(AQ493,"0.#"),1)=".",FALSE,TRUE)</formula>
    </cfRule>
    <cfRule type="expression" dxfId="2382" priority="1650">
      <formula>IF(RIGHT(TEXT(AQ493,"0.#"),1)=".",TRUE,FALSE)</formula>
    </cfRule>
  </conditionalFormatting>
  <conditionalFormatting sqref="AQ494">
    <cfRule type="expression" dxfId="2381" priority="1647">
      <formula>IF(RIGHT(TEXT(AQ494,"0.#"),1)=".",FALSE,TRUE)</formula>
    </cfRule>
    <cfRule type="expression" dxfId="2380" priority="1648">
      <formula>IF(RIGHT(TEXT(AQ494,"0.#"),1)=".",TRUE,FALSE)</formula>
    </cfRule>
  </conditionalFormatting>
  <conditionalFormatting sqref="AQ492">
    <cfRule type="expression" dxfId="2379" priority="1645">
      <formula>IF(RIGHT(TEXT(AQ492,"0.#"),1)=".",FALSE,TRUE)</formula>
    </cfRule>
    <cfRule type="expression" dxfId="2378" priority="1646">
      <formula>IF(RIGHT(TEXT(AQ492,"0.#"),1)=".",TRUE,FALSE)</formula>
    </cfRule>
  </conditionalFormatting>
  <conditionalFormatting sqref="AU494">
    <cfRule type="expression" dxfId="2377" priority="1657">
      <formula>IF(RIGHT(TEXT(AU494,"0.#"),1)=".",FALSE,TRUE)</formula>
    </cfRule>
    <cfRule type="expression" dxfId="2376" priority="1658">
      <formula>IF(RIGHT(TEXT(AU494,"0.#"),1)=".",TRUE,FALSE)</formula>
    </cfRule>
  </conditionalFormatting>
  <conditionalFormatting sqref="AU492">
    <cfRule type="expression" dxfId="2375" priority="1661">
      <formula>IF(RIGHT(TEXT(AU492,"0.#"),1)=".",FALSE,TRUE)</formula>
    </cfRule>
    <cfRule type="expression" dxfId="2374" priority="1662">
      <formula>IF(RIGHT(TEXT(AU492,"0.#"),1)=".",TRUE,FALSE)</formula>
    </cfRule>
  </conditionalFormatting>
  <conditionalFormatting sqref="AU493">
    <cfRule type="expression" dxfId="2373" priority="1659">
      <formula>IF(RIGHT(TEXT(AU493,"0.#"),1)=".",FALSE,TRUE)</formula>
    </cfRule>
    <cfRule type="expression" dxfId="2372" priority="1660">
      <formula>IF(RIGHT(TEXT(AU493,"0.#"),1)=".",TRUE,FALSE)</formula>
    </cfRule>
  </conditionalFormatting>
  <conditionalFormatting sqref="AU583">
    <cfRule type="expression" dxfId="2371" priority="1177">
      <formula>IF(RIGHT(TEXT(AU583,"0.#"),1)=".",FALSE,TRUE)</formula>
    </cfRule>
    <cfRule type="expression" dxfId="2370" priority="1178">
      <formula>IF(RIGHT(TEXT(AU583,"0.#"),1)=".",TRUE,FALSE)</formula>
    </cfRule>
  </conditionalFormatting>
  <conditionalFormatting sqref="AU582">
    <cfRule type="expression" dxfId="2369" priority="1179">
      <formula>IF(RIGHT(TEXT(AU582,"0.#"),1)=".",FALSE,TRUE)</formula>
    </cfRule>
    <cfRule type="expression" dxfId="2368" priority="1180">
      <formula>IF(RIGHT(TEXT(AU582,"0.#"),1)=".",TRUE,FALSE)</formula>
    </cfRule>
  </conditionalFormatting>
  <conditionalFormatting sqref="AE499">
    <cfRule type="expression" dxfId="2367" priority="1639">
      <formula>IF(RIGHT(TEXT(AE499,"0.#"),1)=".",FALSE,TRUE)</formula>
    </cfRule>
    <cfRule type="expression" dxfId="2366" priority="1640">
      <formula>IF(RIGHT(TEXT(AE499,"0.#"),1)=".",TRUE,FALSE)</formula>
    </cfRule>
  </conditionalFormatting>
  <conditionalFormatting sqref="AE497">
    <cfRule type="expression" dxfId="2365" priority="1643">
      <formula>IF(RIGHT(TEXT(AE497,"0.#"),1)=".",FALSE,TRUE)</formula>
    </cfRule>
    <cfRule type="expression" dxfId="2364" priority="1644">
      <formula>IF(RIGHT(TEXT(AE497,"0.#"),1)=".",TRUE,FALSE)</formula>
    </cfRule>
  </conditionalFormatting>
  <conditionalFormatting sqref="AE498">
    <cfRule type="expression" dxfId="2363" priority="1641">
      <formula>IF(RIGHT(TEXT(AE498,"0.#"),1)=".",FALSE,TRUE)</formula>
    </cfRule>
    <cfRule type="expression" dxfId="2362" priority="1642">
      <formula>IF(RIGHT(TEXT(AE498,"0.#"),1)=".",TRUE,FALSE)</formula>
    </cfRule>
  </conditionalFormatting>
  <conditionalFormatting sqref="AU499">
    <cfRule type="expression" dxfId="2361" priority="1627">
      <formula>IF(RIGHT(TEXT(AU499,"0.#"),1)=".",FALSE,TRUE)</formula>
    </cfRule>
    <cfRule type="expression" dxfId="2360" priority="1628">
      <formula>IF(RIGHT(TEXT(AU499,"0.#"),1)=".",TRUE,FALSE)</formula>
    </cfRule>
  </conditionalFormatting>
  <conditionalFormatting sqref="AU497">
    <cfRule type="expression" dxfId="2359" priority="1631">
      <formula>IF(RIGHT(TEXT(AU497,"0.#"),1)=".",FALSE,TRUE)</formula>
    </cfRule>
    <cfRule type="expression" dxfId="2358" priority="1632">
      <formula>IF(RIGHT(TEXT(AU497,"0.#"),1)=".",TRUE,FALSE)</formula>
    </cfRule>
  </conditionalFormatting>
  <conditionalFormatting sqref="AU498">
    <cfRule type="expression" dxfId="2357" priority="1629">
      <formula>IF(RIGHT(TEXT(AU498,"0.#"),1)=".",FALSE,TRUE)</formula>
    </cfRule>
    <cfRule type="expression" dxfId="2356" priority="1630">
      <formula>IF(RIGHT(TEXT(AU498,"0.#"),1)=".",TRUE,FALSE)</formula>
    </cfRule>
  </conditionalFormatting>
  <conditionalFormatting sqref="AQ497">
    <cfRule type="expression" dxfId="2355" priority="1615">
      <formula>IF(RIGHT(TEXT(AQ497,"0.#"),1)=".",FALSE,TRUE)</formula>
    </cfRule>
    <cfRule type="expression" dxfId="2354" priority="1616">
      <formula>IF(RIGHT(TEXT(AQ497,"0.#"),1)=".",TRUE,FALSE)</formula>
    </cfRule>
  </conditionalFormatting>
  <conditionalFormatting sqref="AQ498">
    <cfRule type="expression" dxfId="2353" priority="1619">
      <formula>IF(RIGHT(TEXT(AQ498,"0.#"),1)=".",FALSE,TRUE)</formula>
    </cfRule>
    <cfRule type="expression" dxfId="2352" priority="1620">
      <formula>IF(RIGHT(TEXT(AQ498,"0.#"),1)=".",TRUE,FALSE)</formula>
    </cfRule>
  </conditionalFormatting>
  <conditionalFormatting sqref="AQ499">
    <cfRule type="expression" dxfId="2351" priority="1617">
      <formula>IF(RIGHT(TEXT(AQ499,"0.#"),1)=".",FALSE,TRUE)</formula>
    </cfRule>
    <cfRule type="expression" dxfId="2350" priority="1618">
      <formula>IF(RIGHT(TEXT(AQ499,"0.#"),1)=".",TRUE,FALSE)</formula>
    </cfRule>
  </conditionalFormatting>
  <conditionalFormatting sqref="AE504">
    <cfRule type="expression" dxfId="2349" priority="1609">
      <formula>IF(RIGHT(TEXT(AE504,"0.#"),1)=".",FALSE,TRUE)</formula>
    </cfRule>
    <cfRule type="expression" dxfId="2348" priority="1610">
      <formula>IF(RIGHT(TEXT(AE504,"0.#"),1)=".",TRUE,FALSE)</formula>
    </cfRule>
  </conditionalFormatting>
  <conditionalFormatting sqref="AE502">
    <cfRule type="expression" dxfId="2347" priority="1613">
      <formula>IF(RIGHT(TEXT(AE502,"0.#"),1)=".",FALSE,TRUE)</formula>
    </cfRule>
    <cfRule type="expression" dxfId="2346" priority="1614">
      <formula>IF(RIGHT(TEXT(AE502,"0.#"),1)=".",TRUE,FALSE)</formula>
    </cfRule>
  </conditionalFormatting>
  <conditionalFormatting sqref="AE503">
    <cfRule type="expression" dxfId="2345" priority="1611">
      <formula>IF(RIGHT(TEXT(AE503,"0.#"),1)=".",FALSE,TRUE)</formula>
    </cfRule>
    <cfRule type="expression" dxfId="2344" priority="1612">
      <formula>IF(RIGHT(TEXT(AE503,"0.#"),1)=".",TRUE,FALSE)</formula>
    </cfRule>
  </conditionalFormatting>
  <conditionalFormatting sqref="AU504">
    <cfRule type="expression" dxfId="2343" priority="1597">
      <formula>IF(RIGHT(TEXT(AU504,"0.#"),1)=".",FALSE,TRUE)</formula>
    </cfRule>
    <cfRule type="expression" dxfId="2342" priority="1598">
      <formula>IF(RIGHT(TEXT(AU504,"0.#"),1)=".",TRUE,FALSE)</formula>
    </cfRule>
  </conditionalFormatting>
  <conditionalFormatting sqref="AU502">
    <cfRule type="expression" dxfId="2341" priority="1601">
      <formula>IF(RIGHT(TEXT(AU502,"0.#"),1)=".",FALSE,TRUE)</formula>
    </cfRule>
    <cfRule type="expression" dxfId="2340" priority="1602">
      <formula>IF(RIGHT(TEXT(AU502,"0.#"),1)=".",TRUE,FALSE)</formula>
    </cfRule>
  </conditionalFormatting>
  <conditionalFormatting sqref="AU503">
    <cfRule type="expression" dxfId="2339" priority="1599">
      <formula>IF(RIGHT(TEXT(AU503,"0.#"),1)=".",FALSE,TRUE)</formula>
    </cfRule>
    <cfRule type="expression" dxfId="2338" priority="1600">
      <formula>IF(RIGHT(TEXT(AU503,"0.#"),1)=".",TRUE,FALSE)</formula>
    </cfRule>
  </conditionalFormatting>
  <conditionalFormatting sqref="AQ502">
    <cfRule type="expression" dxfId="2337" priority="1585">
      <formula>IF(RIGHT(TEXT(AQ502,"0.#"),1)=".",FALSE,TRUE)</formula>
    </cfRule>
    <cfRule type="expression" dxfId="2336" priority="1586">
      <formula>IF(RIGHT(TEXT(AQ502,"0.#"),1)=".",TRUE,FALSE)</formula>
    </cfRule>
  </conditionalFormatting>
  <conditionalFormatting sqref="AQ503">
    <cfRule type="expression" dxfId="2335" priority="1589">
      <formula>IF(RIGHT(TEXT(AQ503,"0.#"),1)=".",FALSE,TRUE)</formula>
    </cfRule>
    <cfRule type="expression" dxfId="2334" priority="1590">
      <formula>IF(RIGHT(TEXT(AQ503,"0.#"),1)=".",TRUE,FALSE)</formula>
    </cfRule>
  </conditionalFormatting>
  <conditionalFormatting sqref="AQ504">
    <cfRule type="expression" dxfId="2333" priority="1587">
      <formula>IF(RIGHT(TEXT(AQ504,"0.#"),1)=".",FALSE,TRUE)</formula>
    </cfRule>
    <cfRule type="expression" dxfId="2332" priority="1588">
      <formula>IF(RIGHT(TEXT(AQ504,"0.#"),1)=".",TRUE,FALSE)</formula>
    </cfRule>
  </conditionalFormatting>
  <conditionalFormatting sqref="AE509">
    <cfRule type="expression" dxfId="2331" priority="1579">
      <formula>IF(RIGHT(TEXT(AE509,"0.#"),1)=".",FALSE,TRUE)</formula>
    </cfRule>
    <cfRule type="expression" dxfId="2330" priority="1580">
      <formula>IF(RIGHT(TEXT(AE509,"0.#"),1)=".",TRUE,FALSE)</formula>
    </cfRule>
  </conditionalFormatting>
  <conditionalFormatting sqref="AE507">
    <cfRule type="expression" dxfId="2329" priority="1583">
      <formula>IF(RIGHT(TEXT(AE507,"0.#"),1)=".",FALSE,TRUE)</formula>
    </cfRule>
    <cfRule type="expression" dxfId="2328" priority="1584">
      <formula>IF(RIGHT(TEXT(AE507,"0.#"),1)=".",TRUE,FALSE)</formula>
    </cfRule>
  </conditionalFormatting>
  <conditionalFormatting sqref="AE508">
    <cfRule type="expression" dxfId="2327" priority="1581">
      <formula>IF(RIGHT(TEXT(AE508,"0.#"),1)=".",FALSE,TRUE)</formula>
    </cfRule>
    <cfRule type="expression" dxfId="2326" priority="1582">
      <formula>IF(RIGHT(TEXT(AE508,"0.#"),1)=".",TRUE,FALSE)</formula>
    </cfRule>
  </conditionalFormatting>
  <conditionalFormatting sqref="AU509">
    <cfRule type="expression" dxfId="2325" priority="1567">
      <formula>IF(RIGHT(TEXT(AU509,"0.#"),1)=".",FALSE,TRUE)</formula>
    </cfRule>
    <cfRule type="expression" dxfId="2324" priority="1568">
      <formula>IF(RIGHT(TEXT(AU509,"0.#"),1)=".",TRUE,FALSE)</formula>
    </cfRule>
  </conditionalFormatting>
  <conditionalFormatting sqref="AU507">
    <cfRule type="expression" dxfId="2323" priority="1571">
      <formula>IF(RIGHT(TEXT(AU507,"0.#"),1)=".",FALSE,TRUE)</formula>
    </cfRule>
    <cfRule type="expression" dxfId="2322" priority="1572">
      <formula>IF(RIGHT(TEXT(AU507,"0.#"),1)=".",TRUE,FALSE)</formula>
    </cfRule>
  </conditionalFormatting>
  <conditionalFormatting sqref="AU508">
    <cfRule type="expression" dxfId="2321" priority="1569">
      <formula>IF(RIGHT(TEXT(AU508,"0.#"),1)=".",FALSE,TRUE)</formula>
    </cfRule>
    <cfRule type="expression" dxfId="2320" priority="1570">
      <formula>IF(RIGHT(TEXT(AU508,"0.#"),1)=".",TRUE,FALSE)</formula>
    </cfRule>
  </conditionalFormatting>
  <conditionalFormatting sqref="AQ507">
    <cfRule type="expression" dxfId="2319" priority="1555">
      <formula>IF(RIGHT(TEXT(AQ507,"0.#"),1)=".",FALSE,TRUE)</formula>
    </cfRule>
    <cfRule type="expression" dxfId="2318" priority="1556">
      <formula>IF(RIGHT(TEXT(AQ507,"0.#"),1)=".",TRUE,FALSE)</formula>
    </cfRule>
  </conditionalFormatting>
  <conditionalFormatting sqref="AQ508">
    <cfRule type="expression" dxfId="2317" priority="1559">
      <formula>IF(RIGHT(TEXT(AQ508,"0.#"),1)=".",FALSE,TRUE)</formula>
    </cfRule>
    <cfRule type="expression" dxfId="2316" priority="1560">
      <formula>IF(RIGHT(TEXT(AQ508,"0.#"),1)=".",TRUE,FALSE)</formula>
    </cfRule>
  </conditionalFormatting>
  <conditionalFormatting sqref="AQ509">
    <cfRule type="expression" dxfId="2315" priority="1557">
      <formula>IF(RIGHT(TEXT(AQ509,"0.#"),1)=".",FALSE,TRUE)</formula>
    </cfRule>
    <cfRule type="expression" dxfId="2314" priority="1558">
      <formula>IF(RIGHT(TEXT(AQ509,"0.#"),1)=".",TRUE,FALSE)</formula>
    </cfRule>
  </conditionalFormatting>
  <conditionalFormatting sqref="AE465">
    <cfRule type="expression" dxfId="2313" priority="1849">
      <formula>IF(RIGHT(TEXT(AE465,"0.#"),1)=".",FALSE,TRUE)</formula>
    </cfRule>
    <cfRule type="expression" dxfId="2312" priority="1850">
      <formula>IF(RIGHT(TEXT(AE465,"0.#"),1)=".",TRUE,FALSE)</formula>
    </cfRule>
  </conditionalFormatting>
  <conditionalFormatting sqref="AE463">
    <cfRule type="expression" dxfId="2311" priority="1853">
      <formula>IF(RIGHT(TEXT(AE463,"0.#"),1)=".",FALSE,TRUE)</formula>
    </cfRule>
    <cfRule type="expression" dxfId="2310" priority="1854">
      <formula>IF(RIGHT(TEXT(AE463,"0.#"),1)=".",TRUE,FALSE)</formula>
    </cfRule>
  </conditionalFormatting>
  <conditionalFormatting sqref="AE464">
    <cfRule type="expression" dxfId="2309" priority="1851">
      <formula>IF(RIGHT(TEXT(AE464,"0.#"),1)=".",FALSE,TRUE)</formula>
    </cfRule>
    <cfRule type="expression" dxfId="2308" priority="1852">
      <formula>IF(RIGHT(TEXT(AE464,"0.#"),1)=".",TRUE,FALSE)</formula>
    </cfRule>
  </conditionalFormatting>
  <conditionalFormatting sqref="AM465">
    <cfRule type="expression" dxfId="2307" priority="1843">
      <formula>IF(RIGHT(TEXT(AM465,"0.#"),1)=".",FALSE,TRUE)</formula>
    </cfRule>
    <cfRule type="expression" dxfId="2306" priority="1844">
      <formula>IF(RIGHT(TEXT(AM465,"0.#"),1)=".",TRUE,FALSE)</formula>
    </cfRule>
  </conditionalFormatting>
  <conditionalFormatting sqref="AM463">
    <cfRule type="expression" dxfId="2305" priority="1847">
      <formula>IF(RIGHT(TEXT(AM463,"0.#"),1)=".",FALSE,TRUE)</formula>
    </cfRule>
    <cfRule type="expression" dxfId="2304" priority="1848">
      <formula>IF(RIGHT(TEXT(AM463,"0.#"),1)=".",TRUE,FALSE)</formula>
    </cfRule>
  </conditionalFormatting>
  <conditionalFormatting sqref="AM464">
    <cfRule type="expression" dxfId="2303" priority="1845">
      <formula>IF(RIGHT(TEXT(AM464,"0.#"),1)=".",FALSE,TRUE)</formula>
    </cfRule>
    <cfRule type="expression" dxfId="2302" priority="1846">
      <formula>IF(RIGHT(TEXT(AM464,"0.#"),1)=".",TRUE,FALSE)</formula>
    </cfRule>
  </conditionalFormatting>
  <conditionalFormatting sqref="AU465">
    <cfRule type="expression" dxfId="2301" priority="1837">
      <formula>IF(RIGHT(TEXT(AU465,"0.#"),1)=".",FALSE,TRUE)</formula>
    </cfRule>
    <cfRule type="expression" dxfId="2300" priority="1838">
      <formula>IF(RIGHT(TEXT(AU465,"0.#"),1)=".",TRUE,FALSE)</formula>
    </cfRule>
  </conditionalFormatting>
  <conditionalFormatting sqref="AU463">
    <cfRule type="expression" dxfId="2299" priority="1841">
      <formula>IF(RIGHT(TEXT(AU463,"0.#"),1)=".",FALSE,TRUE)</formula>
    </cfRule>
    <cfRule type="expression" dxfId="2298" priority="1842">
      <formula>IF(RIGHT(TEXT(AU463,"0.#"),1)=".",TRUE,FALSE)</formula>
    </cfRule>
  </conditionalFormatting>
  <conditionalFormatting sqref="AU464">
    <cfRule type="expression" dxfId="2297" priority="1839">
      <formula>IF(RIGHT(TEXT(AU464,"0.#"),1)=".",FALSE,TRUE)</formula>
    </cfRule>
    <cfRule type="expression" dxfId="2296" priority="1840">
      <formula>IF(RIGHT(TEXT(AU464,"0.#"),1)=".",TRUE,FALSE)</formula>
    </cfRule>
  </conditionalFormatting>
  <conditionalFormatting sqref="AI465">
    <cfRule type="expression" dxfId="2295" priority="1831">
      <formula>IF(RIGHT(TEXT(AI465,"0.#"),1)=".",FALSE,TRUE)</formula>
    </cfRule>
    <cfRule type="expression" dxfId="2294" priority="1832">
      <formula>IF(RIGHT(TEXT(AI465,"0.#"),1)=".",TRUE,FALSE)</formula>
    </cfRule>
  </conditionalFormatting>
  <conditionalFormatting sqref="AI463">
    <cfRule type="expression" dxfId="2293" priority="1835">
      <formula>IF(RIGHT(TEXT(AI463,"0.#"),1)=".",FALSE,TRUE)</formula>
    </cfRule>
    <cfRule type="expression" dxfId="2292" priority="1836">
      <formula>IF(RIGHT(TEXT(AI463,"0.#"),1)=".",TRUE,FALSE)</formula>
    </cfRule>
  </conditionalFormatting>
  <conditionalFormatting sqref="AI464">
    <cfRule type="expression" dxfId="2291" priority="1833">
      <formula>IF(RIGHT(TEXT(AI464,"0.#"),1)=".",FALSE,TRUE)</formula>
    </cfRule>
    <cfRule type="expression" dxfId="2290" priority="1834">
      <formula>IF(RIGHT(TEXT(AI464,"0.#"),1)=".",TRUE,FALSE)</formula>
    </cfRule>
  </conditionalFormatting>
  <conditionalFormatting sqref="AQ463">
    <cfRule type="expression" dxfId="2289" priority="1825">
      <formula>IF(RIGHT(TEXT(AQ463,"0.#"),1)=".",FALSE,TRUE)</formula>
    </cfRule>
    <cfRule type="expression" dxfId="2288" priority="1826">
      <formula>IF(RIGHT(TEXT(AQ463,"0.#"),1)=".",TRUE,FALSE)</formula>
    </cfRule>
  </conditionalFormatting>
  <conditionalFormatting sqref="AQ464">
    <cfRule type="expression" dxfId="2287" priority="1829">
      <formula>IF(RIGHT(TEXT(AQ464,"0.#"),1)=".",FALSE,TRUE)</formula>
    </cfRule>
    <cfRule type="expression" dxfId="2286" priority="1830">
      <formula>IF(RIGHT(TEXT(AQ464,"0.#"),1)=".",TRUE,FALSE)</formula>
    </cfRule>
  </conditionalFormatting>
  <conditionalFormatting sqref="AQ465">
    <cfRule type="expression" dxfId="2285" priority="1827">
      <formula>IF(RIGHT(TEXT(AQ465,"0.#"),1)=".",FALSE,TRUE)</formula>
    </cfRule>
    <cfRule type="expression" dxfId="2284" priority="1828">
      <formula>IF(RIGHT(TEXT(AQ465,"0.#"),1)=".",TRUE,FALSE)</formula>
    </cfRule>
  </conditionalFormatting>
  <conditionalFormatting sqref="AE470">
    <cfRule type="expression" dxfId="2283" priority="1819">
      <formula>IF(RIGHT(TEXT(AE470,"0.#"),1)=".",FALSE,TRUE)</formula>
    </cfRule>
    <cfRule type="expression" dxfId="2282" priority="1820">
      <formula>IF(RIGHT(TEXT(AE470,"0.#"),1)=".",TRUE,FALSE)</formula>
    </cfRule>
  </conditionalFormatting>
  <conditionalFormatting sqref="AE468">
    <cfRule type="expression" dxfId="2281" priority="1823">
      <formula>IF(RIGHT(TEXT(AE468,"0.#"),1)=".",FALSE,TRUE)</formula>
    </cfRule>
    <cfRule type="expression" dxfId="2280" priority="1824">
      <formula>IF(RIGHT(TEXT(AE468,"0.#"),1)=".",TRUE,FALSE)</formula>
    </cfRule>
  </conditionalFormatting>
  <conditionalFormatting sqref="AE469">
    <cfRule type="expression" dxfId="2279" priority="1821">
      <formula>IF(RIGHT(TEXT(AE469,"0.#"),1)=".",FALSE,TRUE)</formula>
    </cfRule>
    <cfRule type="expression" dxfId="2278" priority="1822">
      <formula>IF(RIGHT(TEXT(AE469,"0.#"),1)=".",TRUE,FALSE)</formula>
    </cfRule>
  </conditionalFormatting>
  <conditionalFormatting sqref="AM470">
    <cfRule type="expression" dxfId="2277" priority="1813">
      <formula>IF(RIGHT(TEXT(AM470,"0.#"),1)=".",FALSE,TRUE)</formula>
    </cfRule>
    <cfRule type="expression" dxfId="2276" priority="1814">
      <formula>IF(RIGHT(TEXT(AM470,"0.#"),1)=".",TRUE,FALSE)</formula>
    </cfRule>
  </conditionalFormatting>
  <conditionalFormatting sqref="AM468">
    <cfRule type="expression" dxfId="2275" priority="1817">
      <formula>IF(RIGHT(TEXT(AM468,"0.#"),1)=".",FALSE,TRUE)</formula>
    </cfRule>
    <cfRule type="expression" dxfId="2274" priority="1818">
      <formula>IF(RIGHT(TEXT(AM468,"0.#"),1)=".",TRUE,FALSE)</formula>
    </cfRule>
  </conditionalFormatting>
  <conditionalFormatting sqref="AM469">
    <cfRule type="expression" dxfId="2273" priority="1815">
      <formula>IF(RIGHT(TEXT(AM469,"0.#"),1)=".",FALSE,TRUE)</formula>
    </cfRule>
    <cfRule type="expression" dxfId="2272" priority="1816">
      <formula>IF(RIGHT(TEXT(AM469,"0.#"),1)=".",TRUE,FALSE)</formula>
    </cfRule>
  </conditionalFormatting>
  <conditionalFormatting sqref="AU470">
    <cfRule type="expression" dxfId="2271" priority="1807">
      <formula>IF(RIGHT(TEXT(AU470,"0.#"),1)=".",FALSE,TRUE)</formula>
    </cfRule>
    <cfRule type="expression" dxfId="2270" priority="1808">
      <formula>IF(RIGHT(TEXT(AU470,"0.#"),1)=".",TRUE,FALSE)</formula>
    </cfRule>
  </conditionalFormatting>
  <conditionalFormatting sqref="AU468">
    <cfRule type="expression" dxfId="2269" priority="1811">
      <formula>IF(RIGHT(TEXT(AU468,"0.#"),1)=".",FALSE,TRUE)</formula>
    </cfRule>
    <cfRule type="expression" dxfId="2268" priority="1812">
      <formula>IF(RIGHT(TEXT(AU468,"0.#"),1)=".",TRUE,FALSE)</formula>
    </cfRule>
  </conditionalFormatting>
  <conditionalFormatting sqref="AU469">
    <cfRule type="expression" dxfId="2267" priority="1809">
      <formula>IF(RIGHT(TEXT(AU469,"0.#"),1)=".",FALSE,TRUE)</formula>
    </cfRule>
    <cfRule type="expression" dxfId="2266" priority="1810">
      <formula>IF(RIGHT(TEXT(AU469,"0.#"),1)=".",TRUE,FALSE)</formula>
    </cfRule>
  </conditionalFormatting>
  <conditionalFormatting sqref="AI470">
    <cfRule type="expression" dxfId="2265" priority="1801">
      <formula>IF(RIGHT(TEXT(AI470,"0.#"),1)=".",FALSE,TRUE)</formula>
    </cfRule>
    <cfRule type="expression" dxfId="2264" priority="1802">
      <formula>IF(RIGHT(TEXT(AI470,"0.#"),1)=".",TRUE,FALSE)</formula>
    </cfRule>
  </conditionalFormatting>
  <conditionalFormatting sqref="AI468">
    <cfRule type="expression" dxfId="2263" priority="1805">
      <formula>IF(RIGHT(TEXT(AI468,"0.#"),1)=".",FALSE,TRUE)</formula>
    </cfRule>
    <cfRule type="expression" dxfId="2262" priority="1806">
      <formula>IF(RIGHT(TEXT(AI468,"0.#"),1)=".",TRUE,FALSE)</formula>
    </cfRule>
  </conditionalFormatting>
  <conditionalFormatting sqref="AI469">
    <cfRule type="expression" dxfId="2261" priority="1803">
      <formula>IF(RIGHT(TEXT(AI469,"0.#"),1)=".",FALSE,TRUE)</formula>
    </cfRule>
    <cfRule type="expression" dxfId="2260" priority="1804">
      <formula>IF(RIGHT(TEXT(AI469,"0.#"),1)=".",TRUE,FALSE)</formula>
    </cfRule>
  </conditionalFormatting>
  <conditionalFormatting sqref="AQ468">
    <cfRule type="expression" dxfId="2259" priority="1795">
      <formula>IF(RIGHT(TEXT(AQ468,"0.#"),1)=".",FALSE,TRUE)</formula>
    </cfRule>
    <cfRule type="expression" dxfId="2258" priority="1796">
      <formula>IF(RIGHT(TEXT(AQ468,"0.#"),1)=".",TRUE,FALSE)</formula>
    </cfRule>
  </conditionalFormatting>
  <conditionalFormatting sqref="AQ469">
    <cfRule type="expression" dxfId="2257" priority="1799">
      <formula>IF(RIGHT(TEXT(AQ469,"0.#"),1)=".",FALSE,TRUE)</formula>
    </cfRule>
    <cfRule type="expression" dxfId="2256" priority="1800">
      <formula>IF(RIGHT(TEXT(AQ469,"0.#"),1)=".",TRUE,FALSE)</formula>
    </cfRule>
  </conditionalFormatting>
  <conditionalFormatting sqref="AQ470">
    <cfRule type="expression" dxfId="2255" priority="1797">
      <formula>IF(RIGHT(TEXT(AQ470,"0.#"),1)=".",FALSE,TRUE)</formula>
    </cfRule>
    <cfRule type="expression" dxfId="2254" priority="1798">
      <formula>IF(RIGHT(TEXT(AQ470,"0.#"),1)=".",TRUE,FALSE)</formula>
    </cfRule>
  </conditionalFormatting>
  <conditionalFormatting sqref="AE475">
    <cfRule type="expression" dxfId="2253" priority="1789">
      <formula>IF(RIGHT(TEXT(AE475,"0.#"),1)=".",FALSE,TRUE)</formula>
    </cfRule>
    <cfRule type="expression" dxfId="2252" priority="1790">
      <formula>IF(RIGHT(TEXT(AE475,"0.#"),1)=".",TRUE,FALSE)</formula>
    </cfRule>
  </conditionalFormatting>
  <conditionalFormatting sqref="AE473">
    <cfRule type="expression" dxfId="2251" priority="1793">
      <formula>IF(RIGHT(TEXT(AE473,"0.#"),1)=".",FALSE,TRUE)</formula>
    </cfRule>
    <cfRule type="expression" dxfId="2250" priority="1794">
      <formula>IF(RIGHT(TEXT(AE473,"0.#"),1)=".",TRUE,FALSE)</formula>
    </cfRule>
  </conditionalFormatting>
  <conditionalFormatting sqref="AE474">
    <cfRule type="expression" dxfId="2249" priority="1791">
      <formula>IF(RIGHT(TEXT(AE474,"0.#"),1)=".",FALSE,TRUE)</formula>
    </cfRule>
    <cfRule type="expression" dxfId="2248" priority="1792">
      <formula>IF(RIGHT(TEXT(AE474,"0.#"),1)=".",TRUE,FALSE)</formula>
    </cfRule>
  </conditionalFormatting>
  <conditionalFormatting sqref="AM475">
    <cfRule type="expression" dxfId="2247" priority="1783">
      <formula>IF(RIGHT(TEXT(AM475,"0.#"),1)=".",FALSE,TRUE)</formula>
    </cfRule>
    <cfRule type="expression" dxfId="2246" priority="1784">
      <formula>IF(RIGHT(TEXT(AM475,"0.#"),1)=".",TRUE,FALSE)</formula>
    </cfRule>
  </conditionalFormatting>
  <conditionalFormatting sqref="AM473">
    <cfRule type="expression" dxfId="2245" priority="1787">
      <formula>IF(RIGHT(TEXT(AM473,"0.#"),1)=".",FALSE,TRUE)</formula>
    </cfRule>
    <cfRule type="expression" dxfId="2244" priority="1788">
      <formula>IF(RIGHT(TEXT(AM473,"0.#"),1)=".",TRUE,FALSE)</formula>
    </cfRule>
  </conditionalFormatting>
  <conditionalFormatting sqref="AM474">
    <cfRule type="expression" dxfId="2243" priority="1785">
      <formula>IF(RIGHT(TEXT(AM474,"0.#"),1)=".",FALSE,TRUE)</formula>
    </cfRule>
    <cfRule type="expression" dxfId="2242" priority="1786">
      <formula>IF(RIGHT(TEXT(AM474,"0.#"),1)=".",TRUE,FALSE)</formula>
    </cfRule>
  </conditionalFormatting>
  <conditionalFormatting sqref="AU475">
    <cfRule type="expression" dxfId="2241" priority="1777">
      <formula>IF(RIGHT(TEXT(AU475,"0.#"),1)=".",FALSE,TRUE)</formula>
    </cfRule>
    <cfRule type="expression" dxfId="2240" priority="1778">
      <formula>IF(RIGHT(TEXT(AU475,"0.#"),1)=".",TRUE,FALSE)</formula>
    </cfRule>
  </conditionalFormatting>
  <conditionalFormatting sqref="AU473">
    <cfRule type="expression" dxfId="2239" priority="1781">
      <formula>IF(RIGHT(TEXT(AU473,"0.#"),1)=".",FALSE,TRUE)</formula>
    </cfRule>
    <cfRule type="expression" dxfId="2238" priority="1782">
      <formula>IF(RIGHT(TEXT(AU473,"0.#"),1)=".",TRUE,FALSE)</formula>
    </cfRule>
  </conditionalFormatting>
  <conditionalFormatting sqref="AU474">
    <cfRule type="expression" dxfId="2237" priority="1779">
      <formula>IF(RIGHT(TEXT(AU474,"0.#"),1)=".",FALSE,TRUE)</formula>
    </cfRule>
    <cfRule type="expression" dxfId="2236" priority="1780">
      <formula>IF(RIGHT(TEXT(AU474,"0.#"),1)=".",TRUE,FALSE)</formula>
    </cfRule>
  </conditionalFormatting>
  <conditionalFormatting sqref="AI475">
    <cfRule type="expression" dxfId="2235" priority="1771">
      <formula>IF(RIGHT(TEXT(AI475,"0.#"),1)=".",FALSE,TRUE)</formula>
    </cfRule>
    <cfRule type="expression" dxfId="2234" priority="1772">
      <formula>IF(RIGHT(TEXT(AI475,"0.#"),1)=".",TRUE,FALSE)</formula>
    </cfRule>
  </conditionalFormatting>
  <conditionalFormatting sqref="AI473">
    <cfRule type="expression" dxfId="2233" priority="1775">
      <formula>IF(RIGHT(TEXT(AI473,"0.#"),1)=".",FALSE,TRUE)</formula>
    </cfRule>
    <cfRule type="expression" dxfId="2232" priority="1776">
      <formula>IF(RIGHT(TEXT(AI473,"0.#"),1)=".",TRUE,FALSE)</formula>
    </cfRule>
  </conditionalFormatting>
  <conditionalFormatting sqref="AI474">
    <cfRule type="expression" dxfId="2231" priority="1773">
      <formula>IF(RIGHT(TEXT(AI474,"0.#"),1)=".",FALSE,TRUE)</formula>
    </cfRule>
    <cfRule type="expression" dxfId="2230" priority="1774">
      <formula>IF(RIGHT(TEXT(AI474,"0.#"),1)=".",TRUE,FALSE)</formula>
    </cfRule>
  </conditionalFormatting>
  <conditionalFormatting sqref="AQ473">
    <cfRule type="expression" dxfId="2229" priority="1765">
      <formula>IF(RIGHT(TEXT(AQ473,"0.#"),1)=".",FALSE,TRUE)</formula>
    </cfRule>
    <cfRule type="expression" dxfId="2228" priority="1766">
      <formula>IF(RIGHT(TEXT(AQ473,"0.#"),1)=".",TRUE,FALSE)</formula>
    </cfRule>
  </conditionalFormatting>
  <conditionalFormatting sqref="AQ474">
    <cfRule type="expression" dxfId="2227" priority="1769">
      <formula>IF(RIGHT(TEXT(AQ474,"0.#"),1)=".",FALSE,TRUE)</formula>
    </cfRule>
    <cfRule type="expression" dxfId="2226" priority="1770">
      <formula>IF(RIGHT(TEXT(AQ474,"0.#"),1)=".",TRUE,FALSE)</formula>
    </cfRule>
  </conditionalFormatting>
  <conditionalFormatting sqref="AQ475">
    <cfRule type="expression" dxfId="2225" priority="1767">
      <formula>IF(RIGHT(TEXT(AQ475,"0.#"),1)=".",FALSE,TRUE)</formula>
    </cfRule>
    <cfRule type="expression" dxfId="2224" priority="1768">
      <formula>IF(RIGHT(TEXT(AQ475,"0.#"),1)=".",TRUE,FALSE)</formula>
    </cfRule>
  </conditionalFormatting>
  <conditionalFormatting sqref="AE480">
    <cfRule type="expression" dxfId="2223" priority="1759">
      <formula>IF(RIGHT(TEXT(AE480,"0.#"),1)=".",FALSE,TRUE)</formula>
    </cfRule>
    <cfRule type="expression" dxfId="2222" priority="1760">
      <formula>IF(RIGHT(TEXT(AE480,"0.#"),1)=".",TRUE,FALSE)</formula>
    </cfRule>
  </conditionalFormatting>
  <conditionalFormatting sqref="AE478">
    <cfRule type="expression" dxfId="2221" priority="1763">
      <formula>IF(RIGHT(TEXT(AE478,"0.#"),1)=".",FALSE,TRUE)</formula>
    </cfRule>
    <cfRule type="expression" dxfId="2220" priority="1764">
      <formula>IF(RIGHT(TEXT(AE478,"0.#"),1)=".",TRUE,FALSE)</formula>
    </cfRule>
  </conditionalFormatting>
  <conditionalFormatting sqref="AE479">
    <cfRule type="expression" dxfId="2219" priority="1761">
      <formula>IF(RIGHT(TEXT(AE479,"0.#"),1)=".",FALSE,TRUE)</formula>
    </cfRule>
    <cfRule type="expression" dxfId="2218" priority="1762">
      <formula>IF(RIGHT(TEXT(AE479,"0.#"),1)=".",TRUE,FALSE)</formula>
    </cfRule>
  </conditionalFormatting>
  <conditionalFormatting sqref="AM480">
    <cfRule type="expression" dxfId="2217" priority="1753">
      <formula>IF(RIGHT(TEXT(AM480,"0.#"),1)=".",FALSE,TRUE)</formula>
    </cfRule>
    <cfRule type="expression" dxfId="2216" priority="1754">
      <formula>IF(RIGHT(TEXT(AM480,"0.#"),1)=".",TRUE,FALSE)</formula>
    </cfRule>
  </conditionalFormatting>
  <conditionalFormatting sqref="AM478">
    <cfRule type="expression" dxfId="2215" priority="1757">
      <formula>IF(RIGHT(TEXT(AM478,"0.#"),1)=".",FALSE,TRUE)</formula>
    </cfRule>
    <cfRule type="expression" dxfId="2214" priority="1758">
      <formula>IF(RIGHT(TEXT(AM478,"0.#"),1)=".",TRUE,FALSE)</formula>
    </cfRule>
  </conditionalFormatting>
  <conditionalFormatting sqref="AM479">
    <cfRule type="expression" dxfId="2213" priority="1755">
      <formula>IF(RIGHT(TEXT(AM479,"0.#"),1)=".",FALSE,TRUE)</formula>
    </cfRule>
    <cfRule type="expression" dxfId="2212" priority="1756">
      <formula>IF(RIGHT(TEXT(AM479,"0.#"),1)=".",TRUE,FALSE)</formula>
    </cfRule>
  </conditionalFormatting>
  <conditionalFormatting sqref="AU480">
    <cfRule type="expression" dxfId="2211" priority="1747">
      <formula>IF(RIGHT(TEXT(AU480,"0.#"),1)=".",FALSE,TRUE)</formula>
    </cfRule>
    <cfRule type="expression" dxfId="2210" priority="1748">
      <formula>IF(RIGHT(TEXT(AU480,"0.#"),1)=".",TRUE,FALSE)</formula>
    </cfRule>
  </conditionalFormatting>
  <conditionalFormatting sqref="AU478">
    <cfRule type="expression" dxfId="2209" priority="1751">
      <formula>IF(RIGHT(TEXT(AU478,"0.#"),1)=".",FALSE,TRUE)</formula>
    </cfRule>
    <cfRule type="expression" dxfId="2208" priority="1752">
      <formula>IF(RIGHT(TEXT(AU478,"0.#"),1)=".",TRUE,FALSE)</formula>
    </cfRule>
  </conditionalFormatting>
  <conditionalFormatting sqref="AU479">
    <cfRule type="expression" dxfId="2207" priority="1749">
      <formula>IF(RIGHT(TEXT(AU479,"0.#"),1)=".",FALSE,TRUE)</formula>
    </cfRule>
    <cfRule type="expression" dxfId="2206" priority="1750">
      <formula>IF(RIGHT(TEXT(AU479,"0.#"),1)=".",TRUE,FALSE)</formula>
    </cfRule>
  </conditionalFormatting>
  <conditionalFormatting sqref="AI480">
    <cfRule type="expression" dxfId="2205" priority="1741">
      <formula>IF(RIGHT(TEXT(AI480,"0.#"),1)=".",FALSE,TRUE)</formula>
    </cfRule>
    <cfRule type="expression" dxfId="2204" priority="1742">
      <formula>IF(RIGHT(TEXT(AI480,"0.#"),1)=".",TRUE,FALSE)</formula>
    </cfRule>
  </conditionalFormatting>
  <conditionalFormatting sqref="AI478">
    <cfRule type="expression" dxfId="2203" priority="1745">
      <formula>IF(RIGHT(TEXT(AI478,"0.#"),1)=".",FALSE,TRUE)</formula>
    </cfRule>
    <cfRule type="expression" dxfId="2202" priority="1746">
      <formula>IF(RIGHT(TEXT(AI478,"0.#"),1)=".",TRUE,FALSE)</formula>
    </cfRule>
  </conditionalFormatting>
  <conditionalFormatting sqref="AI479">
    <cfRule type="expression" dxfId="2201" priority="1743">
      <formula>IF(RIGHT(TEXT(AI479,"0.#"),1)=".",FALSE,TRUE)</formula>
    </cfRule>
    <cfRule type="expression" dxfId="2200" priority="1744">
      <formula>IF(RIGHT(TEXT(AI479,"0.#"),1)=".",TRUE,FALSE)</formula>
    </cfRule>
  </conditionalFormatting>
  <conditionalFormatting sqref="AQ478">
    <cfRule type="expression" dxfId="2199" priority="1735">
      <formula>IF(RIGHT(TEXT(AQ478,"0.#"),1)=".",FALSE,TRUE)</formula>
    </cfRule>
    <cfRule type="expression" dxfId="2198" priority="1736">
      <formula>IF(RIGHT(TEXT(AQ478,"0.#"),1)=".",TRUE,FALSE)</formula>
    </cfRule>
  </conditionalFormatting>
  <conditionalFormatting sqref="AQ479">
    <cfRule type="expression" dxfId="2197" priority="1739">
      <formula>IF(RIGHT(TEXT(AQ479,"0.#"),1)=".",FALSE,TRUE)</formula>
    </cfRule>
    <cfRule type="expression" dxfId="2196" priority="1740">
      <formula>IF(RIGHT(TEXT(AQ479,"0.#"),1)=".",TRUE,FALSE)</formula>
    </cfRule>
  </conditionalFormatting>
  <conditionalFormatting sqref="AQ480">
    <cfRule type="expression" dxfId="2195" priority="1737">
      <formula>IF(RIGHT(TEXT(AQ480,"0.#"),1)=".",FALSE,TRUE)</formula>
    </cfRule>
    <cfRule type="expression" dxfId="2194" priority="1738">
      <formula>IF(RIGHT(TEXT(AQ480,"0.#"),1)=".",TRUE,FALSE)</formula>
    </cfRule>
  </conditionalFormatting>
  <conditionalFormatting sqref="AM47">
    <cfRule type="expression" dxfId="2193" priority="2029">
      <formula>IF(RIGHT(TEXT(AM47,"0.#"),1)=".",FALSE,TRUE)</formula>
    </cfRule>
    <cfRule type="expression" dxfId="2192" priority="2030">
      <formula>IF(RIGHT(TEXT(AM47,"0.#"),1)=".",TRUE,FALSE)</formula>
    </cfRule>
  </conditionalFormatting>
  <conditionalFormatting sqref="AI46">
    <cfRule type="expression" dxfId="2191" priority="2033">
      <formula>IF(RIGHT(TEXT(AI46,"0.#"),1)=".",FALSE,TRUE)</formula>
    </cfRule>
    <cfRule type="expression" dxfId="2190" priority="2034">
      <formula>IF(RIGHT(TEXT(AI46,"0.#"),1)=".",TRUE,FALSE)</formula>
    </cfRule>
  </conditionalFormatting>
  <conditionalFormatting sqref="AM46">
    <cfRule type="expression" dxfId="2189" priority="2031">
      <formula>IF(RIGHT(TEXT(AM46,"0.#"),1)=".",FALSE,TRUE)</formula>
    </cfRule>
    <cfRule type="expression" dxfId="2188" priority="2032">
      <formula>IF(RIGHT(TEXT(AM46,"0.#"),1)=".",TRUE,FALSE)</formula>
    </cfRule>
  </conditionalFormatting>
  <conditionalFormatting sqref="AU46:AU48">
    <cfRule type="expression" dxfId="2187" priority="2023">
      <formula>IF(RIGHT(TEXT(AU46,"0.#"),1)=".",FALSE,TRUE)</formula>
    </cfRule>
    <cfRule type="expression" dxfId="2186" priority="2024">
      <formula>IF(RIGHT(TEXT(AU46,"0.#"),1)=".",TRUE,FALSE)</formula>
    </cfRule>
  </conditionalFormatting>
  <conditionalFormatting sqref="AM48">
    <cfRule type="expression" dxfId="2185" priority="2027">
      <formula>IF(RIGHT(TEXT(AM48,"0.#"),1)=".",FALSE,TRUE)</formula>
    </cfRule>
    <cfRule type="expression" dxfId="2184" priority="2028">
      <formula>IF(RIGHT(TEXT(AM48,"0.#"),1)=".",TRUE,FALSE)</formula>
    </cfRule>
  </conditionalFormatting>
  <conditionalFormatting sqref="AQ46:AQ48">
    <cfRule type="expression" dxfId="2183" priority="2025">
      <formula>IF(RIGHT(TEXT(AQ46,"0.#"),1)=".",FALSE,TRUE)</formula>
    </cfRule>
    <cfRule type="expression" dxfId="2182" priority="2026">
      <formula>IF(RIGHT(TEXT(AQ46,"0.#"),1)=".",TRUE,FALSE)</formula>
    </cfRule>
  </conditionalFormatting>
  <conditionalFormatting sqref="AE146:AE147 AI146:AI147 AM146:AM147 AQ146:AQ147 AU146:AU147">
    <cfRule type="expression" dxfId="2181" priority="2017">
      <formula>IF(RIGHT(TEXT(AE146,"0.#"),1)=".",FALSE,TRUE)</formula>
    </cfRule>
    <cfRule type="expression" dxfId="2180" priority="2018">
      <formula>IF(RIGHT(TEXT(AE146,"0.#"),1)=".",TRUE,FALSE)</formula>
    </cfRule>
  </conditionalFormatting>
  <conditionalFormatting sqref="AE138:AE139 AI138:AI139 AM138:AM139 AQ138:AQ139 AU138:AU139">
    <cfRule type="expression" dxfId="2179" priority="2021">
      <formula>IF(RIGHT(TEXT(AE138,"0.#"),1)=".",FALSE,TRUE)</formula>
    </cfRule>
    <cfRule type="expression" dxfId="2178" priority="2022">
      <formula>IF(RIGHT(TEXT(AE138,"0.#"),1)=".",TRUE,FALSE)</formula>
    </cfRule>
  </conditionalFormatting>
  <conditionalFormatting sqref="AE142:AE143 AI142:AI143 AM142:AM143 AQ142:AQ143 AU142:AU143">
    <cfRule type="expression" dxfId="2177" priority="2019">
      <formula>IF(RIGHT(TEXT(AE142,"0.#"),1)=".",FALSE,TRUE)</formula>
    </cfRule>
    <cfRule type="expression" dxfId="2176" priority="2020">
      <formula>IF(RIGHT(TEXT(AE142,"0.#"),1)=".",TRUE,FALSE)</formula>
    </cfRule>
  </conditionalFormatting>
  <conditionalFormatting sqref="AE198:AE199 AI198:AI199 AM198:AM199 AQ198:AQ199 AU198:AU199">
    <cfRule type="expression" dxfId="2175" priority="2011">
      <formula>IF(RIGHT(TEXT(AE198,"0.#"),1)=".",FALSE,TRUE)</formula>
    </cfRule>
    <cfRule type="expression" dxfId="2174" priority="2012">
      <formula>IF(RIGHT(TEXT(AE198,"0.#"),1)=".",TRUE,FALSE)</formula>
    </cfRule>
  </conditionalFormatting>
  <conditionalFormatting sqref="AE150:AE151 AI150:AI151 AM150:AM151 AQ150:AQ151 AU150:AU151">
    <cfRule type="expression" dxfId="2173" priority="2015">
      <formula>IF(RIGHT(TEXT(AE150,"0.#"),1)=".",FALSE,TRUE)</formula>
    </cfRule>
    <cfRule type="expression" dxfId="2172" priority="2016">
      <formula>IF(RIGHT(TEXT(AE150,"0.#"),1)=".",TRUE,FALSE)</formula>
    </cfRule>
  </conditionalFormatting>
  <conditionalFormatting sqref="AE194:AE195 AI194:AI195 AM194:AM195 AQ194:AQ195 AU194:AU195">
    <cfRule type="expression" dxfId="2171" priority="2013">
      <formula>IF(RIGHT(TEXT(AE194,"0.#"),1)=".",FALSE,TRUE)</formula>
    </cfRule>
    <cfRule type="expression" dxfId="2170" priority="2014">
      <formula>IF(RIGHT(TEXT(AE194,"0.#"),1)=".",TRUE,FALSE)</formula>
    </cfRule>
  </conditionalFormatting>
  <conditionalFormatting sqref="AE210:AE211 AI210:AI211 AM210:AM211 AQ210:AQ211 AU210:AU211">
    <cfRule type="expression" dxfId="2169" priority="2005">
      <formula>IF(RIGHT(TEXT(AE210,"0.#"),1)=".",FALSE,TRUE)</formula>
    </cfRule>
    <cfRule type="expression" dxfId="2168" priority="2006">
      <formula>IF(RIGHT(TEXT(AE210,"0.#"),1)=".",TRUE,FALSE)</formula>
    </cfRule>
  </conditionalFormatting>
  <conditionalFormatting sqref="AE202:AE203 AI202:AI203 AM202:AM203 AQ202:AQ203 AU202:AU203">
    <cfRule type="expression" dxfId="2167" priority="2009">
      <formula>IF(RIGHT(TEXT(AE202,"0.#"),1)=".",FALSE,TRUE)</formula>
    </cfRule>
    <cfRule type="expression" dxfId="2166" priority="2010">
      <formula>IF(RIGHT(TEXT(AE202,"0.#"),1)=".",TRUE,FALSE)</formula>
    </cfRule>
  </conditionalFormatting>
  <conditionalFormatting sqref="AE206:AE207 AI206:AI207 AM206:AM207 AQ206:AQ207 AU206:AU207">
    <cfRule type="expression" dxfId="2165" priority="2007">
      <formula>IF(RIGHT(TEXT(AE206,"0.#"),1)=".",FALSE,TRUE)</formula>
    </cfRule>
    <cfRule type="expression" dxfId="2164" priority="2008">
      <formula>IF(RIGHT(TEXT(AE206,"0.#"),1)=".",TRUE,FALSE)</formula>
    </cfRule>
  </conditionalFormatting>
  <conditionalFormatting sqref="AE262:AE263 AI262:AI263 AM262:AM263 AQ262:AQ263 AU262:AU263">
    <cfRule type="expression" dxfId="2163" priority="1999">
      <formula>IF(RIGHT(TEXT(AE262,"0.#"),1)=".",FALSE,TRUE)</formula>
    </cfRule>
    <cfRule type="expression" dxfId="2162" priority="2000">
      <formula>IF(RIGHT(TEXT(AE262,"0.#"),1)=".",TRUE,FALSE)</formula>
    </cfRule>
  </conditionalFormatting>
  <conditionalFormatting sqref="AE254:AE255 AI254:AI255 AM254:AM255 AQ254:AQ255 AU254:AU255">
    <cfRule type="expression" dxfId="2161" priority="2003">
      <formula>IF(RIGHT(TEXT(AE254,"0.#"),1)=".",FALSE,TRUE)</formula>
    </cfRule>
    <cfRule type="expression" dxfId="2160" priority="2004">
      <formula>IF(RIGHT(TEXT(AE254,"0.#"),1)=".",TRUE,FALSE)</formula>
    </cfRule>
  </conditionalFormatting>
  <conditionalFormatting sqref="AE258:AE259 AI258:AI259 AM258:AM259 AQ258:AQ259 AU258:AU259">
    <cfRule type="expression" dxfId="2159" priority="2001">
      <formula>IF(RIGHT(TEXT(AE258,"0.#"),1)=".",FALSE,TRUE)</formula>
    </cfRule>
    <cfRule type="expression" dxfId="2158" priority="2002">
      <formula>IF(RIGHT(TEXT(AE258,"0.#"),1)=".",TRUE,FALSE)</formula>
    </cfRule>
  </conditionalFormatting>
  <conditionalFormatting sqref="AE314:AE315 AI314:AI315 AM314:AM315 AQ314:AQ315 AU314:AU315">
    <cfRule type="expression" dxfId="2157" priority="1993">
      <formula>IF(RIGHT(TEXT(AE314,"0.#"),1)=".",FALSE,TRUE)</formula>
    </cfRule>
    <cfRule type="expression" dxfId="2156" priority="1994">
      <formula>IF(RIGHT(TEXT(AE314,"0.#"),1)=".",TRUE,FALSE)</formula>
    </cfRule>
  </conditionalFormatting>
  <conditionalFormatting sqref="AE266:AE267 AI266:AI267 AM266:AM267 AQ266:AQ267 AU266:AU267">
    <cfRule type="expression" dxfId="2155" priority="1997">
      <formula>IF(RIGHT(TEXT(AE266,"0.#"),1)=".",FALSE,TRUE)</formula>
    </cfRule>
    <cfRule type="expression" dxfId="2154" priority="1998">
      <formula>IF(RIGHT(TEXT(AE266,"0.#"),1)=".",TRUE,FALSE)</formula>
    </cfRule>
  </conditionalFormatting>
  <conditionalFormatting sqref="AE270:AE271 AI270:AI271 AM270:AM271 AQ270:AQ271 AU270:AU271">
    <cfRule type="expression" dxfId="2153" priority="1995">
      <formula>IF(RIGHT(TEXT(AE270,"0.#"),1)=".",FALSE,TRUE)</formula>
    </cfRule>
    <cfRule type="expression" dxfId="2152" priority="1996">
      <formula>IF(RIGHT(TEXT(AE270,"0.#"),1)=".",TRUE,FALSE)</formula>
    </cfRule>
  </conditionalFormatting>
  <conditionalFormatting sqref="AE326:AE327 AI326:AI327 AM326:AM327 AQ326:AQ327 AU326:AU327">
    <cfRule type="expression" dxfId="2151" priority="1987">
      <formula>IF(RIGHT(TEXT(AE326,"0.#"),1)=".",FALSE,TRUE)</formula>
    </cfRule>
    <cfRule type="expression" dxfId="2150" priority="1988">
      <formula>IF(RIGHT(TEXT(AE326,"0.#"),1)=".",TRUE,FALSE)</formula>
    </cfRule>
  </conditionalFormatting>
  <conditionalFormatting sqref="AE318:AE319 AI318:AI319 AM318:AM319 AQ318:AQ319 AU318:AU319">
    <cfRule type="expression" dxfId="2149" priority="1991">
      <formula>IF(RIGHT(TEXT(AE318,"0.#"),1)=".",FALSE,TRUE)</formula>
    </cfRule>
    <cfRule type="expression" dxfId="2148" priority="1992">
      <formula>IF(RIGHT(TEXT(AE318,"0.#"),1)=".",TRUE,FALSE)</formula>
    </cfRule>
  </conditionalFormatting>
  <conditionalFormatting sqref="AE322:AE323 AI322:AI323 AM322:AM323 AQ322:AQ323 AU322:AU323">
    <cfRule type="expression" dxfId="2147" priority="1989">
      <formula>IF(RIGHT(TEXT(AE322,"0.#"),1)=".",FALSE,TRUE)</formula>
    </cfRule>
    <cfRule type="expression" dxfId="2146" priority="1990">
      <formula>IF(RIGHT(TEXT(AE322,"0.#"),1)=".",TRUE,FALSE)</formula>
    </cfRule>
  </conditionalFormatting>
  <conditionalFormatting sqref="AE378:AE379 AI378:AI379 AM378:AM379 AQ378:AQ379 AU378:AU379">
    <cfRule type="expression" dxfId="2145" priority="1981">
      <formula>IF(RIGHT(TEXT(AE378,"0.#"),1)=".",FALSE,TRUE)</formula>
    </cfRule>
    <cfRule type="expression" dxfId="2144" priority="1982">
      <formula>IF(RIGHT(TEXT(AE378,"0.#"),1)=".",TRUE,FALSE)</formula>
    </cfRule>
  </conditionalFormatting>
  <conditionalFormatting sqref="AE330:AE331 AI330:AI331 AM330:AM331 AQ330:AQ331 AU330:AU331">
    <cfRule type="expression" dxfId="2143" priority="1985">
      <formula>IF(RIGHT(TEXT(AE330,"0.#"),1)=".",FALSE,TRUE)</formula>
    </cfRule>
    <cfRule type="expression" dxfId="2142" priority="1986">
      <formula>IF(RIGHT(TEXT(AE330,"0.#"),1)=".",TRUE,FALSE)</formula>
    </cfRule>
  </conditionalFormatting>
  <conditionalFormatting sqref="AE374:AE375 AI374:AI375 AM374:AM375 AQ374:AQ375 AU374:AU375">
    <cfRule type="expression" dxfId="2141" priority="1983">
      <formula>IF(RIGHT(TEXT(AE374,"0.#"),1)=".",FALSE,TRUE)</formula>
    </cfRule>
    <cfRule type="expression" dxfId="2140" priority="1984">
      <formula>IF(RIGHT(TEXT(AE374,"0.#"),1)=".",TRUE,FALSE)</formula>
    </cfRule>
  </conditionalFormatting>
  <conditionalFormatting sqref="AE390:AE391 AI390:AI391 AM390:AM391 AQ390:AQ391 AU390:AU391">
    <cfRule type="expression" dxfId="2139" priority="1975">
      <formula>IF(RIGHT(TEXT(AE390,"0.#"),1)=".",FALSE,TRUE)</formula>
    </cfRule>
    <cfRule type="expression" dxfId="2138" priority="1976">
      <formula>IF(RIGHT(TEXT(AE390,"0.#"),1)=".",TRUE,FALSE)</formula>
    </cfRule>
  </conditionalFormatting>
  <conditionalFormatting sqref="AE382:AE383 AI382:AI383 AM382:AM383 AQ382:AQ383 AU382:AU383">
    <cfRule type="expression" dxfId="2137" priority="1979">
      <formula>IF(RIGHT(TEXT(AE382,"0.#"),1)=".",FALSE,TRUE)</formula>
    </cfRule>
    <cfRule type="expression" dxfId="2136" priority="1980">
      <formula>IF(RIGHT(TEXT(AE382,"0.#"),1)=".",TRUE,FALSE)</formula>
    </cfRule>
  </conditionalFormatting>
  <conditionalFormatting sqref="AE386:AE387 AI386:AI387 AM386:AM387 AQ386:AQ387 AU386:AU387">
    <cfRule type="expression" dxfId="2135" priority="1977">
      <formula>IF(RIGHT(TEXT(AE386,"0.#"),1)=".",FALSE,TRUE)</formula>
    </cfRule>
    <cfRule type="expression" dxfId="2134" priority="1978">
      <formula>IF(RIGHT(TEXT(AE386,"0.#"),1)=".",TRUE,FALSE)</formula>
    </cfRule>
  </conditionalFormatting>
  <conditionalFormatting sqref="AE440">
    <cfRule type="expression" dxfId="2133" priority="1969">
      <formula>IF(RIGHT(TEXT(AE440,"0.#"),1)=".",FALSE,TRUE)</formula>
    </cfRule>
    <cfRule type="expression" dxfId="2132" priority="1970">
      <formula>IF(RIGHT(TEXT(AE440,"0.#"),1)=".",TRUE,FALSE)</formula>
    </cfRule>
  </conditionalFormatting>
  <conditionalFormatting sqref="AE438">
    <cfRule type="expression" dxfId="2131" priority="1973">
      <formula>IF(RIGHT(TEXT(AE438,"0.#"),1)=".",FALSE,TRUE)</formula>
    </cfRule>
    <cfRule type="expression" dxfId="2130" priority="1974">
      <formula>IF(RIGHT(TEXT(AE438,"0.#"),1)=".",TRUE,FALSE)</formula>
    </cfRule>
  </conditionalFormatting>
  <conditionalFormatting sqref="AE439">
    <cfRule type="expression" dxfId="2129" priority="1971">
      <formula>IF(RIGHT(TEXT(AE439,"0.#"),1)=".",FALSE,TRUE)</formula>
    </cfRule>
    <cfRule type="expression" dxfId="2128" priority="1972">
      <formula>IF(RIGHT(TEXT(AE439,"0.#"),1)=".",TRUE,FALSE)</formula>
    </cfRule>
  </conditionalFormatting>
  <conditionalFormatting sqref="AM440">
    <cfRule type="expression" dxfId="2127" priority="1963">
      <formula>IF(RIGHT(TEXT(AM440,"0.#"),1)=".",FALSE,TRUE)</formula>
    </cfRule>
    <cfRule type="expression" dxfId="2126" priority="1964">
      <formula>IF(RIGHT(TEXT(AM440,"0.#"),1)=".",TRUE,FALSE)</formula>
    </cfRule>
  </conditionalFormatting>
  <conditionalFormatting sqref="AM438">
    <cfRule type="expression" dxfId="2125" priority="1967">
      <formula>IF(RIGHT(TEXT(AM438,"0.#"),1)=".",FALSE,TRUE)</formula>
    </cfRule>
    <cfRule type="expression" dxfId="2124" priority="1968">
      <formula>IF(RIGHT(TEXT(AM438,"0.#"),1)=".",TRUE,FALSE)</formula>
    </cfRule>
  </conditionalFormatting>
  <conditionalFormatting sqref="AM439">
    <cfRule type="expression" dxfId="2123" priority="1965">
      <formula>IF(RIGHT(TEXT(AM439,"0.#"),1)=".",FALSE,TRUE)</formula>
    </cfRule>
    <cfRule type="expression" dxfId="2122" priority="1966">
      <formula>IF(RIGHT(TEXT(AM439,"0.#"),1)=".",TRUE,FALSE)</formula>
    </cfRule>
  </conditionalFormatting>
  <conditionalFormatting sqref="AU440">
    <cfRule type="expression" dxfId="2121" priority="1957">
      <formula>IF(RIGHT(TEXT(AU440,"0.#"),1)=".",FALSE,TRUE)</formula>
    </cfRule>
    <cfRule type="expression" dxfId="2120" priority="1958">
      <formula>IF(RIGHT(TEXT(AU440,"0.#"),1)=".",TRUE,FALSE)</formula>
    </cfRule>
  </conditionalFormatting>
  <conditionalFormatting sqref="AU438">
    <cfRule type="expression" dxfId="2119" priority="1961">
      <formula>IF(RIGHT(TEXT(AU438,"0.#"),1)=".",FALSE,TRUE)</formula>
    </cfRule>
    <cfRule type="expression" dxfId="2118" priority="1962">
      <formula>IF(RIGHT(TEXT(AU438,"0.#"),1)=".",TRUE,FALSE)</formula>
    </cfRule>
  </conditionalFormatting>
  <conditionalFormatting sqref="AU439">
    <cfRule type="expression" dxfId="2117" priority="1959">
      <formula>IF(RIGHT(TEXT(AU439,"0.#"),1)=".",FALSE,TRUE)</formula>
    </cfRule>
    <cfRule type="expression" dxfId="2116" priority="1960">
      <formula>IF(RIGHT(TEXT(AU439,"0.#"),1)=".",TRUE,FALSE)</formula>
    </cfRule>
  </conditionalFormatting>
  <conditionalFormatting sqref="AI440">
    <cfRule type="expression" dxfId="2115" priority="1951">
      <formula>IF(RIGHT(TEXT(AI440,"0.#"),1)=".",FALSE,TRUE)</formula>
    </cfRule>
    <cfRule type="expression" dxfId="2114" priority="1952">
      <formula>IF(RIGHT(TEXT(AI440,"0.#"),1)=".",TRUE,FALSE)</formula>
    </cfRule>
  </conditionalFormatting>
  <conditionalFormatting sqref="AI438">
    <cfRule type="expression" dxfId="2113" priority="1955">
      <formula>IF(RIGHT(TEXT(AI438,"0.#"),1)=".",FALSE,TRUE)</formula>
    </cfRule>
    <cfRule type="expression" dxfId="2112" priority="1956">
      <formula>IF(RIGHT(TEXT(AI438,"0.#"),1)=".",TRUE,FALSE)</formula>
    </cfRule>
  </conditionalFormatting>
  <conditionalFormatting sqref="AI439">
    <cfRule type="expression" dxfId="2111" priority="1953">
      <formula>IF(RIGHT(TEXT(AI439,"0.#"),1)=".",FALSE,TRUE)</formula>
    </cfRule>
    <cfRule type="expression" dxfId="2110" priority="1954">
      <formula>IF(RIGHT(TEXT(AI439,"0.#"),1)=".",TRUE,FALSE)</formula>
    </cfRule>
  </conditionalFormatting>
  <conditionalFormatting sqref="AQ438">
    <cfRule type="expression" dxfId="2109" priority="1945">
      <formula>IF(RIGHT(TEXT(AQ438,"0.#"),1)=".",FALSE,TRUE)</formula>
    </cfRule>
    <cfRule type="expression" dxfId="2108" priority="1946">
      <formula>IF(RIGHT(TEXT(AQ438,"0.#"),1)=".",TRUE,FALSE)</formula>
    </cfRule>
  </conditionalFormatting>
  <conditionalFormatting sqref="AQ439">
    <cfRule type="expression" dxfId="2107" priority="1949">
      <formula>IF(RIGHT(TEXT(AQ439,"0.#"),1)=".",FALSE,TRUE)</formula>
    </cfRule>
    <cfRule type="expression" dxfId="2106" priority="1950">
      <formula>IF(RIGHT(TEXT(AQ439,"0.#"),1)=".",TRUE,FALSE)</formula>
    </cfRule>
  </conditionalFormatting>
  <conditionalFormatting sqref="AQ440">
    <cfRule type="expression" dxfId="2105" priority="1947">
      <formula>IF(RIGHT(TEXT(AQ440,"0.#"),1)=".",FALSE,TRUE)</formula>
    </cfRule>
    <cfRule type="expression" dxfId="2104" priority="1948">
      <formula>IF(RIGHT(TEXT(AQ440,"0.#"),1)=".",TRUE,FALSE)</formula>
    </cfRule>
  </conditionalFormatting>
  <conditionalFormatting sqref="AE445">
    <cfRule type="expression" dxfId="2103" priority="1939">
      <formula>IF(RIGHT(TEXT(AE445,"0.#"),1)=".",FALSE,TRUE)</formula>
    </cfRule>
    <cfRule type="expression" dxfId="2102" priority="1940">
      <formula>IF(RIGHT(TEXT(AE445,"0.#"),1)=".",TRUE,FALSE)</formula>
    </cfRule>
  </conditionalFormatting>
  <conditionalFormatting sqref="AE443">
    <cfRule type="expression" dxfId="2101" priority="1943">
      <formula>IF(RIGHT(TEXT(AE443,"0.#"),1)=".",FALSE,TRUE)</formula>
    </cfRule>
    <cfRule type="expression" dxfId="2100" priority="1944">
      <formula>IF(RIGHT(TEXT(AE443,"0.#"),1)=".",TRUE,FALSE)</formula>
    </cfRule>
  </conditionalFormatting>
  <conditionalFormatting sqref="AE444">
    <cfRule type="expression" dxfId="2099" priority="1941">
      <formula>IF(RIGHT(TEXT(AE444,"0.#"),1)=".",FALSE,TRUE)</formula>
    </cfRule>
    <cfRule type="expression" dxfId="2098" priority="1942">
      <formula>IF(RIGHT(TEXT(AE444,"0.#"),1)=".",TRUE,FALSE)</formula>
    </cfRule>
  </conditionalFormatting>
  <conditionalFormatting sqref="AM445">
    <cfRule type="expression" dxfId="2097" priority="1933">
      <formula>IF(RIGHT(TEXT(AM445,"0.#"),1)=".",FALSE,TRUE)</formula>
    </cfRule>
    <cfRule type="expression" dxfId="2096" priority="1934">
      <formula>IF(RIGHT(TEXT(AM445,"0.#"),1)=".",TRUE,FALSE)</formula>
    </cfRule>
  </conditionalFormatting>
  <conditionalFormatting sqref="AM443">
    <cfRule type="expression" dxfId="2095" priority="1937">
      <formula>IF(RIGHT(TEXT(AM443,"0.#"),1)=".",FALSE,TRUE)</formula>
    </cfRule>
    <cfRule type="expression" dxfId="2094" priority="1938">
      <formula>IF(RIGHT(TEXT(AM443,"0.#"),1)=".",TRUE,FALSE)</formula>
    </cfRule>
  </conditionalFormatting>
  <conditionalFormatting sqref="AM444">
    <cfRule type="expression" dxfId="2093" priority="1935">
      <formula>IF(RIGHT(TEXT(AM444,"0.#"),1)=".",FALSE,TRUE)</formula>
    </cfRule>
    <cfRule type="expression" dxfId="2092" priority="1936">
      <formula>IF(RIGHT(TEXT(AM444,"0.#"),1)=".",TRUE,FALSE)</formula>
    </cfRule>
  </conditionalFormatting>
  <conditionalFormatting sqref="AU445">
    <cfRule type="expression" dxfId="2091" priority="1927">
      <formula>IF(RIGHT(TEXT(AU445,"0.#"),1)=".",FALSE,TRUE)</formula>
    </cfRule>
    <cfRule type="expression" dxfId="2090" priority="1928">
      <formula>IF(RIGHT(TEXT(AU445,"0.#"),1)=".",TRUE,FALSE)</formula>
    </cfRule>
  </conditionalFormatting>
  <conditionalFormatting sqref="AU443">
    <cfRule type="expression" dxfId="2089" priority="1931">
      <formula>IF(RIGHT(TEXT(AU443,"0.#"),1)=".",FALSE,TRUE)</formula>
    </cfRule>
    <cfRule type="expression" dxfId="2088" priority="1932">
      <formula>IF(RIGHT(TEXT(AU443,"0.#"),1)=".",TRUE,FALSE)</formula>
    </cfRule>
  </conditionalFormatting>
  <conditionalFormatting sqref="AU444">
    <cfRule type="expression" dxfId="2087" priority="1929">
      <formula>IF(RIGHT(TEXT(AU444,"0.#"),1)=".",FALSE,TRUE)</formula>
    </cfRule>
    <cfRule type="expression" dxfId="2086" priority="1930">
      <formula>IF(RIGHT(TEXT(AU444,"0.#"),1)=".",TRUE,FALSE)</formula>
    </cfRule>
  </conditionalFormatting>
  <conditionalFormatting sqref="AI445">
    <cfRule type="expression" dxfId="2085" priority="1921">
      <formula>IF(RIGHT(TEXT(AI445,"0.#"),1)=".",FALSE,TRUE)</formula>
    </cfRule>
    <cfRule type="expression" dxfId="2084" priority="1922">
      <formula>IF(RIGHT(TEXT(AI445,"0.#"),1)=".",TRUE,FALSE)</formula>
    </cfRule>
  </conditionalFormatting>
  <conditionalFormatting sqref="AI443">
    <cfRule type="expression" dxfId="2083" priority="1925">
      <formula>IF(RIGHT(TEXT(AI443,"0.#"),1)=".",FALSE,TRUE)</formula>
    </cfRule>
    <cfRule type="expression" dxfId="2082" priority="1926">
      <formula>IF(RIGHT(TEXT(AI443,"0.#"),1)=".",TRUE,FALSE)</formula>
    </cfRule>
  </conditionalFormatting>
  <conditionalFormatting sqref="AI444">
    <cfRule type="expression" dxfId="2081" priority="1923">
      <formula>IF(RIGHT(TEXT(AI444,"0.#"),1)=".",FALSE,TRUE)</formula>
    </cfRule>
    <cfRule type="expression" dxfId="2080" priority="1924">
      <formula>IF(RIGHT(TEXT(AI444,"0.#"),1)=".",TRUE,FALSE)</formula>
    </cfRule>
  </conditionalFormatting>
  <conditionalFormatting sqref="AQ443">
    <cfRule type="expression" dxfId="2079" priority="1915">
      <formula>IF(RIGHT(TEXT(AQ443,"0.#"),1)=".",FALSE,TRUE)</formula>
    </cfRule>
    <cfRule type="expression" dxfId="2078" priority="1916">
      <formula>IF(RIGHT(TEXT(AQ443,"0.#"),1)=".",TRUE,FALSE)</formula>
    </cfRule>
  </conditionalFormatting>
  <conditionalFormatting sqref="AQ444">
    <cfRule type="expression" dxfId="2077" priority="1919">
      <formula>IF(RIGHT(TEXT(AQ444,"0.#"),1)=".",FALSE,TRUE)</formula>
    </cfRule>
    <cfRule type="expression" dxfId="2076" priority="1920">
      <formula>IF(RIGHT(TEXT(AQ444,"0.#"),1)=".",TRUE,FALSE)</formula>
    </cfRule>
  </conditionalFormatting>
  <conditionalFormatting sqref="AQ445">
    <cfRule type="expression" dxfId="2075" priority="1917">
      <formula>IF(RIGHT(TEXT(AQ445,"0.#"),1)=".",FALSE,TRUE)</formula>
    </cfRule>
    <cfRule type="expression" dxfId="2074" priority="1918">
      <formula>IF(RIGHT(TEXT(AQ445,"0.#"),1)=".",TRUE,FALSE)</formula>
    </cfRule>
  </conditionalFormatting>
  <conditionalFormatting sqref="Y873:Y900">
    <cfRule type="expression" dxfId="2073" priority="2145">
      <formula>IF(RIGHT(TEXT(Y873,"0.#"),1)=".",FALSE,TRUE)</formula>
    </cfRule>
    <cfRule type="expression" dxfId="2072" priority="2146">
      <formula>IF(RIGHT(TEXT(Y873,"0.#"),1)=".",TRUE,FALSE)</formula>
    </cfRule>
  </conditionalFormatting>
  <conditionalFormatting sqref="Y872">
    <cfRule type="expression" dxfId="2071" priority="2139">
      <formula>IF(RIGHT(TEXT(Y872,"0.#"),1)=".",FALSE,TRUE)</formula>
    </cfRule>
    <cfRule type="expression" dxfId="2070" priority="2140">
      <formula>IF(RIGHT(TEXT(Y872,"0.#"),1)=".",TRUE,FALSE)</formula>
    </cfRule>
  </conditionalFormatting>
  <conditionalFormatting sqref="Y906:Y933">
    <cfRule type="expression" dxfId="2069" priority="2133">
      <formula>IF(RIGHT(TEXT(Y906,"0.#"),1)=".",FALSE,TRUE)</formula>
    </cfRule>
    <cfRule type="expression" dxfId="2068" priority="2134">
      <formula>IF(RIGHT(TEXT(Y906,"0.#"),1)=".",TRUE,FALSE)</formula>
    </cfRule>
  </conditionalFormatting>
  <conditionalFormatting sqref="Y904:Y905">
    <cfRule type="expression" dxfId="2067" priority="2127">
      <formula>IF(RIGHT(TEXT(Y904,"0.#"),1)=".",FALSE,TRUE)</formula>
    </cfRule>
    <cfRule type="expression" dxfId="2066" priority="2128">
      <formula>IF(RIGHT(TEXT(Y904,"0.#"),1)=".",TRUE,FALSE)</formula>
    </cfRule>
  </conditionalFormatting>
  <conditionalFormatting sqref="Y939:Y966">
    <cfRule type="expression" dxfId="2065" priority="2121">
      <formula>IF(RIGHT(TEXT(Y939,"0.#"),1)=".",FALSE,TRUE)</formula>
    </cfRule>
    <cfRule type="expression" dxfId="2064" priority="2122">
      <formula>IF(RIGHT(TEXT(Y939,"0.#"),1)=".",TRUE,FALSE)</formula>
    </cfRule>
  </conditionalFormatting>
  <conditionalFormatting sqref="Y937:Y938">
    <cfRule type="expression" dxfId="2063" priority="2115">
      <formula>IF(RIGHT(TEXT(Y937,"0.#"),1)=".",FALSE,TRUE)</formula>
    </cfRule>
    <cfRule type="expression" dxfId="2062" priority="2116">
      <formula>IF(RIGHT(TEXT(Y937,"0.#"),1)=".",TRUE,FALSE)</formula>
    </cfRule>
  </conditionalFormatting>
  <conditionalFormatting sqref="Y972:Y999">
    <cfRule type="expression" dxfId="2061" priority="2109">
      <formula>IF(RIGHT(TEXT(Y972,"0.#"),1)=".",FALSE,TRUE)</formula>
    </cfRule>
    <cfRule type="expression" dxfId="2060" priority="2110">
      <formula>IF(RIGHT(TEXT(Y972,"0.#"),1)=".",TRUE,FALSE)</formula>
    </cfRule>
  </conditionalFormatting>
  <conditionalFormatting sqref="Y970:Y971">
    <cfRule type="expression" dxfId="2059" priority="2103">
      <formula>IF(RIGHT(TEXT(Y970,"0.#"),1)=".",FALSE,TRUE)</formula>
    </cfRule>
    <cfRule type="expression" dxfId="2058" priority="2104">
      <formula>IF(RIGHT(TEXT(Y970,"0.#"),1)=".",TRUE,FALSE)</formula>
    </cfRule>
  </conditionalFormatting>
  <conditionalFormatting sqref="Y1005:Y1032">
    <cfRule type="expression" dxfId="2057" priority="2097">
      <formula>IF(RIGHT(TEXT(Y1005,"0.#"),1)=".",FALSE,TRUE)</formula>
    </cfRule>
    <cfRule type="expression" dxfId="2056" priority="2098">
      <formula>IF(RIGHT(TEXT(Y1005,"0.#"),1)=".",TRUE,FALSE)</formula>
    </cfRule>
  </conditionalFormatting>
  <conditionalFormatting sqref="W23">
    <cfRule type="expression" dxfId="2055" priority="2381">
      <formula>IF(RIGHT(TEXT(W23,"0.#"),1)=".",FALSE,TRUE)</formula>
    </cfRule>
    <cfRule type="expression" dxfId="2054" priority="2382">
      <formula>IF(RIGHT(TEXT(W23,"0.#"),1)=".",TRUE,FALSE)</formula>
    </cfRule>
  </conditionalFormatting>
  <conditionalFormatting sqref="W24:W27">
    <cfRule type="expression" dxfId="2053" priority="2379">
      <formula>IF(RIGHT(TEXT(W24,"0.#"),1)=".",FALSE,TRUE)</formula>
    </cfRule>
    <cfRule type="expression" dxfId="2052" priority="2380">
      <formula>IF(RIGHT(TEXT(W24,"0.#"),1)=".",TRUE,FALSE)</formula>
    </cfRule>
  </conditionalFormatting>
  <conditionalFormatting sqref="W28">
    <cfRule type="expression" dxfId="2051" priority="2371">
      <formula>IF(RIGHT(TEXT(W28,"0.#"),1)=".",FALSE,TRUE)</formula>
    </cfRule>
    <cfRule type="expression" dxfId="2050" priority="2372">
      <formula>IF(RIGHT(TEXT(W28,"0.#"),1)=".",TRUE,FALSE)</formula>
    </cfRule>
  </conditionalFormatting>
  <conditionalFormatting sqref="P23">
    <cfRule type="expression" dxfId="2049" priority="2369">
      <formula>IF(RIGHT(TEXT(P23,"0.#"),1)=".",FALSE,TRUE)</formula>
    </cfRule>
    <cfRule type="expression" dxfId="2048" priority="2370">
      <formula>IF(RIGHT(TEXT(P23,"0.#"),1)=".",TRUE,FALSE)</formula>
    </cfRule>
  </conditionalFormatting>
  <conditionalFormatting sqref="P24:P27">
    <cfRule type="expression" dxfId="2047" priority="2367">
      <formula>IF(RIGHT(TEXT(P24,"0.#"),1)=".",FALSE,TRUE)</formula>
    </cfRule>
    <cfRule type="expression" dxfId="2046" priority="2368">
      <formula>IF(RIGHT(TEXT(P24,"0.#"),1)=".",TRUE,FALSE)</formula>
    </cfRule>
  </conditionalFormatting>
  <conditionalFormatting sqref="P28">
    <cfRule type="expression" dxfId="2045" priority="2365">
      <formula>IF(RIGHT(TEXT(P28,"0.#"),1)=".",FALSE,TRUE)</formula>
    </cfRule>
    <cfRule type="expression" dxfId="2044" priority="2366">
      <formula>IF(RIGHT(TEXT(P28,"0.#"),1)=".",TRUE,FALSE)</formula>
    </cfRule>
  </conditionalFormatting>
  <conditionalFormatting sqref="AQ114">
    <cfRule type="expression" dxfId="2043" priority="2349">
      <formula>IF(RIGHT(TEXT(AQ114,"0.#"),1)=".",FALSE,TRUE)</formula>
    </cfRule>
    <cfRule type="expression" dxfId="2042" priority="2350">
      <formula>IF(RIGHT(TEXT(AQ114,"0.#"),1)=".",TRUE,FALSE)</formula>
    </cfRule>
  </conditionalFormatting>
  <conditionalFormatting sqref="AQ104">
    <cfRule type="expression" dxfId="2041" priority="2363">
      <formula>IF(RIGHT(TEXT(AQ104,"0.#"),1)=".",FALSE,TRUE)</formula>
    </cfRule>
    <cfRule type="expression" dxfId="2040" priority="2364">
      <formula>IF(RIGHT(TEXT(AQ104,"0.#"),1)=".",TRUE,FALSE)</formula>
    </cfRule>
  </conditionalFormatting>
  <conditionalFormatting sqref="AQ105">
    <cfRule type="expression" dxfId="2039" priority="2361">
      <formula>IF(RIGHT(TEXT(AQ105,"0.#"),1)=".",FALSE,TRUE)</formula>
    </cfRule>
    <cfRule type="expression" dxfId="2038" priority="2362">
      <formula>IF(RIGHT(TEXT(AQ105,"0.#"),1)=".",TRUE,FALSE)</formula>
    </cfRule>
  </conditionalFormatting>
  <conditionalFormatting sqref="AQ107">
    <cfRule type="expression" dxfId="2037" priority="2359">
      <formula>IF(RIGHT(TEXT(AQ107,"0.#"),1)=".",FALSE,TRUE)</formula>
    </cfRule>
    <cfRule type="expression" dxfId="2036" priority="2360">
      <formula>IF(RIGHT(TEXT(AQ107,"0.#"),1)=".",TRUE,FALSE)</formula>
    </cfRule>
  </conditionalFormatting>
  <conditionalFormatting sqref="AQ108">
    <cfRule type="expression" dxfId="2035" priority="2357">
      <formula>IF(RIGHT(TEXT(AQ108,"0.#"),1)=".",FALSE,TRUE)</formula>
    </cfRule>
    <cfRule type="expression" dxfId="2034" priority="2358">
      <formula>IF(RIGHT(TEXT(AQ108,"0.#"),1)=".",TRUE,FALSE)</formula>
    </cfRule>
  </conditionalFormatting>
  <conditionalFormatting sqref="AQ110">
    <cfRule type="expression" dxfId="2033" priority="2355">
      <formula>IF(RIGHT(TEXT(AQ110,"0.#"),1)=".",FALSE,TRUE)</formula>
    </cfRule>
    <cfRule type="expression" dxfId="2032" priority="2356">
      <formula>IF(RIGHT(TEXT(AQ110,"0.#"),1)=".",TRUE,FALSE)</formula>
    </cfRule>
  </conditionalFormatting>
  <conditionalFormatting sqref="AQ111">
    <cfRule type="expression" dxfId="2031" priority="2353">
      <formula>IF(RIGHT(TEXT(AQ111,"0.#"),1)=".",FALSE,TRUE)</formula>
    </cfRule>
    <cfRule type="expression" dxfId="2030" priority="2354">
      <formula>IF(RIGHT(TEXT(AQ111,"0.#"),1)=".",TRUE,FALSE)</formula>
    </cfRule>
  </conditionalFormatting>
  <conditionalFormatting sqref="AQ113">
    <cfRule type="expression" dxfId="2029" priority="2351">
      <formula>IF(RIGHT(TEXT(AQ113,"0.#"),1)=".",FALSE,TRUE)</formula>
    </cfRule>
    <cfRule type="expression" dxfId="2028" priority="2352">
      <formula>IF(RIGHT(TEXT(AQ113,"0.#"),1)=".",TRUE,FALSE)</formula>
    </cfRule>
  </conditionalFormatting>
  <conditionalFormatting sqref="AE67:AE72 AI67:AI72 AM67:AM72 AQ67:AQ72 AU67:AU72">
    <cfRule type="expression" dxfId="2027" priority="2281">
      <formula>IF(RIGHT(TEXT(AE67,"0.#"),1)=".",FALSE,TRUE)</formula>
    </cfRule>
    <cfRule type="expression" dxfId="2026" priority="2282">
      <formula>IF(RIGHT(TEXT(AE67,"0.#"),1)=".",TRUE,FALSE)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73:AO900">
    <cfRule type="expression" dxfId="2017" priority="2147">
      <formula>IF(AND(AL873&gt;=0, RIGHT(TEXT(AL873,"0.#"),1)&lt;&gt;"."),TRUE,FALSE)</formula>
    </cfRule>
    <cfRule type="expression" dxfId="2016" priority="2148">
      <formula>IF(AND(AL873&gt;=0, RIGHT(TEXT(AL873,"0.#"),1)="."),TRUE,FALSE)</formula>
    </cfRule>
    <cfRule type="expression" dxfId="2015" priority="2149">
      <formula>IF(AND(AL873&lt;0, RIGHT(TEXT(AL873,"0.#"),1)&lt;&gt;"."),TRUE,FALSE)</formula>
    </cfRule>
    <cfRule type="expression" dxfId="2014" priority="2150">
      <formula>IF(AND(AL873&lt;0, RIGHT(TEXT(AL873,"0.#"),1)="."),TRUE,FALSE)</formula>
    </cfRule>
  </conditionalFormatting>
  <conditionalFormatting sqref="AL872:AO872">
    <cfRule type="expression" dxfId="2013" priority="2141">
      <formula>IF(AND(AL872&gt;=0, RIGHT(TEXT(AL872,"0.#"),1)&lt;&gt;"."),TRUE,FALSE)</formula>
    </cfRule>
    <cfRule type="expression" dxfId="2012" priority="2142">
      <formula>IF(AND(AL872&gt;=0, RIGHT(TEXT(AL872,"0.#"),1)="."),TRUE,FALSE)</formula>
    </cfRule>
    <cfRule type="expression" dxfId="2011" priority="2143">
      <formula>IF(AND(AL872&lt;0, RIGHT(TEXT(AL872,"0.#"),1)&lt;&gt;"."),TRUE,FALSE)</formula>
    </cfRule>
    <cfRule type="expression" dxfId="2010" priority="2144">
      <formula>IF(AND(AL872&lt;0, RIGHT(TEXT(AL872,"0.#"),1)="."),TRUE,FALSE)</formula>
    </cfRule>
  </conditionalFormatting>
  <conditionalFormatting sqref="AL906:AO933">
    <cfRule type="expression" dxfId="2009" priority="2135">
      <formula>IF(AND(AL906&gt;=0, RIGHT(TEXT(AL906,"0.#"),1)&lt;&gt;"."),TRUE,FALSE)</formula>
    </cfRule>
    <cfRule type="expression" dxfId="2008" priority="2136">
      <formula>IF(AND(AL906&gt;=0, RIGHT(TEXT(AL906,"0.#"),1)="."),TRUE,FALSE)</formula>
    </cfRule>
    <cfRule type="expression" dxfId="2007" priority="2137">
      <formula>IF(AND(AL906&lt;0, RIGHT(TEXT(AL906,"0.#"),1)&lt;&gt;"."),TRUE,FALSE)</formula>
    </cfRule>
    <cfRule type="expression" dxfId="2006" priority="2138">
      <formula>IF(AND(AL906&lt;0, RIGHT(TEXT(AL906,"0.#"),1)="."),TRUE,FALSE)</formula>
    </cfRule>
  </conditionalFormatting>
  <conditionalFormatting sqref="AL904:AO905">
    <cfRule type="expression" dxfId="2005" priority="2129">
      <formula>IF(AND(AL904&gt;=0, RIGHT(TEXT(AL904,"0.#"),1)&lt;&gt;"."),TRUE,FALSE)</formula>
    </cfRule>
    <cfRule type="expression" dxfId="2004" priority="2130">
      <formula>IF(AND(AL904&gt;=0, RIGHT(TEXT(AL904,"0.#"),1)="."),TRUE,FALSE)</formula>
    </cfRule>
    <cfRule type="expression" dxfId="2003" priority="2131">
      <formula>IF(AND(AL904&lt;0, RIGHT(TEXT(AL904,"0.#"),1)&lt;&gt;"."),TRUE,FALSE)</formula>
    </cfRule>
    <cfRule type="expression" dxfId="2002" priority="2132">
      <formula>IF(AND(AL904&lt;0, RIGHT(TEXT(AL904,"0.#"),1)="."),TRUE,FALSE)</formula>
    </cfRule>
  </conditionalFormatting>
  <conditionalFormatting sqref="AL939:AO966">
    <cfRule type="expression" dxfId="2001" priority="2123">
      <formula>IF(AND(AL939&gt;=0, RIGHT(TEXT(AL939,"0.#"),1)&lt;&gt;"."),TRUE,FALSE)</formula>
    </cfRule>
    <cfRule type="expression" dxfId="2000" priority="2124">
      <formula>IF(AND(AL939&gt;=0, RIGHT(TEXT(AL939,"0.#"),1)="."),TRUE,FALSE)</formula>
    </cfRule>
    <cfRule type="expression" dxfId="1999" priority="2125">
      <formula>IF(AND(AL939&lt;0, RIGHT(TEXT(AL939,"0.#"),1)&lt;&gt;"."),TRUE,FALSE)</formula>
    </cfRule>
    <cfRule type="expression" dxfId="1998" priority="2126">
      <formula>IF(AND(AL939&lt;0, RIGHT(TEXT(AL939,"0.#"),1)="."),TRUE,FALSE)</formula>
    </cfRule>
  </conditionalFormatting>
  <conditionalFormatting sqref="AL937:AO938">
    <cfRule type="expression" dxfId="1997" priority="2117">
      <formula>IF(AND(AL937&gt;=0, RIGHT(TEXT(AL937,"0.#"),1)&lt;&gt;"."),TRUE,FALSE)</formula>
    </cfRule>
    <cfRule type="expression" dxfId="1996" priority="2118">
      <formula>IF(AND(AL937&gt;=0, RIGHT(TEXT(AL937,"0.#"),1)="."),TRUE,FALSE)</formula>
    </cfRule>
    <cfRule type="expression" dxfId="1995" priority="2119">
      <formula>IF(AND(AL937&lt;0, RIGHT(TEXT(AL937,"0.#"),1)&lt;&gt;"."),TRUE,FALSE)</formula>
    </cfRule>
    <cfRule type="expression" dxfId="1994" priority="2120">
      <formula>IF(AND(AL937&lt;0, RIGHT(TEXT(AL937,"0.#"),1)="."),TRUE,FALSE)</formula>
    </cfRule>
  </conditionalFormatting>
  <conditionalFormatting sqref="AL972:AO999">
    <cfRule type="expression" dxfId="1993" priority="2111">
      <formula>IF(AND(AL972&gt;=0, RIGHT(TEXT(AL972,"0.#"),1)&lt;&gt;"."),TRUE,FALSE)</formula>
    </cfRule>
    <cfRule type="expression" dxfId="1992" priority="2112">
      <formula>IF(AND(AL972&gt;=0, RIGHT(TEXT(AL972,"0.#"),1)="."),TRUE,FALSE)</formula>
    </cfRule>
    <cfRule type="expression" dxfId="1991" priority="2113">
      <formula>IF(AND(AL972&lt;0, RIGHT(TEXT(AL972,"0.#"),1)&lt;&gt;"."),TRUE,FALSE)</formula>
    </cfRule>
    <cfRule type="expression" dxfId="1990" priority="2114">
      <formula>IF(AND(AL972&lt;0, RIGHT(TEXT(AL972,"0.#"),1)="."),TRUE,FALSE)</formula>
    </cfRule>
  </conditionalFormatting>
  <conditionalFormatting sqref="AL970:AO971">
    <cfRule type="expression" dxfId="1989" priority="2105">
      <formula>IF(AND(AL970&gt;=0, RIGHT(TEXT(AL970,"0.#"),1)&lt;&gt;"."),TRUE,FALSE)</formula>
    </cfRule>
    <cfRule type="expression" dxfId="1988" priority="2106">
      <formula>IF(AND(AL970&gt;=0, RIGHT(TEXT(AL970,"0.#"),1)="."),TRUE,FALSE)</formula>
    </cfRule>
    <cfRule type="expression" dxfId="1987" priority="2107">
      <formula>IF(AND(AL970&lt;0, RIGHT(TEXT(AL970,"0.#"),1)&lt;&gt;"."),TRUE,FALSE)</formula>
    </cfRule>
    <cfRule type="expression" dxfId="1986" priority="2108">
      <formula>IF(AND(AL970&lt;0, RIGHT(TEXT(AL970,"0.#"),1)="."),TRUE,FALSE)</formula>
    </cfRule>
  </conditionalFormatting>
  <conditionalFormatting sqref="AL1005:AO1032">
    <cfRule type="expression" dxfId="1985" priority="2099">
      <formula>IF(AND(AL1005&gt;=0, RIGHT(TEXT(AL1005,"0.#"),1)&lt;&gt;"."),TRUE,FALSE)</formula>
    </cfRule>
    <cfRule type="expression" dxfId="1984" priority="2100">
      <formula>IF(AND(AL1005&gt;=0, RIGHT(TEXT(AL1005,"0.#"),1)="."),TRUE,FALSE)</formula>
    </cfRule>
    <cfRule type="expression" dxfId="1983" priority="2101">
      <formula>IF(AND(AL1005&lt;0, RIGHT(TEXT(AL1005,"0.#"),1)&lt;&gt;"."),TRUE,FALSE)</formula>
    </cfRule>
    <cfRule type="expression" dxfId="1982" priority="2102">
      <formula>IF(AND(AL1005&lt;0, RIGHT(TEXT(AL1005,"0.#"),1)="."),TRUE,FALSE)</formula>
    </cfRule>
  </conditionalFormatting>
  <conditionalFormatting sqref="AL1003:AO1004">
    <cfRule type="expression" dxfId="1981" priority="2093">
      <formula>IF(AND(AL1003&gt;=0, RIGHT(TEXT(AL1003,"0.#"),1)&lt;&gt;"."),TRUE,FALSE)</formula>
    </cfRule>
    <cfRule type="expression" dxfId="1980" priority="2094">
      <formula>IF(AND(AL1003&gt;=0, RIGHT(TEXT(AL1003,"0.#"),1)="."),TRUE,FALSE)</formula>
    </cfRule>
    <cfRule type="expression" dxfId="1979" priority="2095">
      <formula>IF(AND(AL1003&lt;0, RIGHT(TEXT(AL1003,"0.#"),1)&lt;&gt;"."),TRUE,FALSE)</formula>
    </cfRule>
    <cfRule type="expression" dxfId="1978" priority="2096">
      <formula>IF(AND(AL1003&lt;0, RIGHT(TEXT(AL1003,"0.#"),1)="."),TRUE,FALSE)</formula>
    </cfRule>
  </conditionalFormatting>
  <conditionalFormatting sqref="Y1003:Y1004">
    <cfRule type="expression" dxfId="1977" priority="2091">
      <formula>IF(RIGHT(TEXT(Y1003,"0.#"),1)=".",FALSE,TRUE)</formula>
    </cfRule>
    <cfRule type="expression" dxfId="1976" priority="2092">
      <formula>IF(RIGHT(TEXT(Y1003,"0.#"),1)=".",TRUE,FALSE)</formula>
    </cfRule>
  </conditionalFormatting>
  <conditionalFormatting sqref="AL1038:AO1065">
    <cfRule type="expression" dxfId="1975" priority="2087">
      <formula>IF(AND(AL1038&gt;=0, RIGHT(TEXT(AL1038,"0.#"),1)&lt;&gt;"."),TRUE,FALSE)</formula>
    </cfRule>
    <cfRule type="expression" dxfId="1974" priority="2088">
      <formula>IF(AND(AL1038&gt;=0, RIGHT(TEXT(AL1038,"0.#"),1)="."),TRUE,FALSE)</formula>
    </cfRule>
    <cfRule type="expression" dxfId="1973" priority="2089">
      <formula>IF(AND(AL1038&lt;0, RIGHT(TEXT(AL1038,"0.#"),1)&lt;&gt;"."),TRUE,FALSE)</formula>
    </cfRule>
    <cfRule type="expression" dxfId="1972" priority="2090">
      <formula>IF(AND(AL1038&lt;0, RIGHT(TEXT(AL1038,"0.#"),1)="."),TRUE,FALSE)</formula>
    </cfRule>
  </conditionalFormatting>
  <conditionalFormatting sqref="Y1038:Y1065">
    <cfRule type="expression" dxfId="1971" priority="2085">
      <formula>IF(RIGHT(TEXT(Y1038,"0.#"),1)=".",FALSE,TRUE)</formula>
    </cfRule>
    <cfRule type="expression" dxfId="1970" priority="2086">
      <formula>IF(RIGHT(TEXT(Y1038,"0.#"),1)=".",TRUE,FALSE)</formula>
    </cfRule>
  </conditionalFormatting>
  <conditionalFormatting sqref="AL1036:AO1037">
    <cfRule type="expression" dxfId="1969" priority="2081">
      <formula>IF(AND(AL1036&gt;=0, RIGHT(TEXT(AL1036,"0.#"),1)&lt;&gt;"."),TRUE,FALSE)</formula>
    </cfRule>
    <cfRule type="expression" dxfId="1968" priority="2082">
      <formula>IF(AND(AL1036&gt;=0, RIGHT(TEXT(AL1036,"0.#"),1)="."),TRUE,FALSE)</formula>
    </cfRule>
    <cfRule type="expression" dxfId="1967" priority="2083">
      <formula>IF(AND(AL1036&lt;0, RIGHT(TEXT(AL1036,"0.#"),1)&lt;&gt;"."),TRUE,FALSE)</formula>
    </cfRule>
    <cfRule type="expression" dxfId="1966" priority="2084">
      <formula>IF(AND(AL1036&lt;0, RIGHT(TEXT(AL1036,"0.#"),1)="."),TRUE,FALSE)</formula>
    </cfRule>
  </conditionalFormatting>
  <conditionalFormatting sqref="Y1036:Y1037">
    <cfRule type="expression" dxfId="1965" priority="2079">
      <formula>IF(RIGHT(TEXT(Y1036,"0.#"),1)=".",FALSE,TRUE)</formula>
    </cfRule>
    <cfRule type="expression" dxfId="1964" priority="2080">
      <formula>IF(RIGHT(TEXT(Y1036,"0.#"),1)=".",TRUE,FALSE)</formula>
    </cfRule>
  </conditionalFormatting>
  <conditionalFormatting sqref="AL1071:AO1098">
    <cfRule type="expression" dxfId="1963" priority="2075">
      <formula>IF(AND(AL1071&gt;=0, RIGHT(TEXT(AL1071,"0.#"),1)&lt;&gt;"."),TRUE,FALSE)</formula>
    </cfRule>
    <cfRule type="expression" dxfId="1962" priority="2076">
      <formula>IF(AND(AL1071&gt;=0, RIGHT(TEXT(AL1071,"0.#"),1)="."),TRUE,FALSE)</formula>
    </cfRule>
    <cfRule type="expression" dxfId="1961" priority="2077">
      <formula>IF(AND(AL1071&lt;0, RIGHT(TEXT(AL1071,"0.#"),1)&lt;&gt;"."),TRUE,FALSE)</formula>
    </cfRule>
    <cfRule type="expression" dxfId="1960" priority="2078">
      <formula>IF(AND(AL1071&lt;0, RIGHT(TEXT(AL1071,"0.#"),1)="."),TRUE,FALSE)</formula>
    </cfRule>
  </conditionalFormatting>
  <conditionalFormatting sqref="Y1071:Y1098">
    <cfRule type="expression" dxfId="1959" priority="2073">
      <formula>IF(RIGHT(TEXT(Y1071,"0.#"),1)=".",FALSE,TRUE)</formula>
    </cfRule>
    <cfRule type="expression" dxfId="1958" priority="2074">
      <formula>IF(RIGHT(TEXT(Y1071,"0.#"),1)=".",TRUE,FALSE)</formula>
    </cfRule>
  </conditionalFormatting>
  <conditionalFormatting sqref="AL1069:AO1070">
    <cfRule type="expression" dxfId="1957" priority="2069">
      <formula>IF(AND(AL1069&gt;=0, RIGHT(TEXT(AL1069,"0.#"),1)&lt;&gt;"."),TRUE,FALSE)</formula>
    </cfRule>
    <cfRule type="expression" dxfId="1956" priority="2070">
      <formula>IF(AND(AL1069&gt;=0, RIGHT(TEXT(AL1069,"0.#"),1)="."),TRUE,FALSE)</formula>
    </cfRule>
    <cfRule type="expression" dxfId="1955" priority="2071">
      <formula>IF(AND(AL1069&lt;0, RIGHT(TEXT(AL1069,"0.#"),1)&lt;&gt;"."),TRUE,FALSE)</formula>
    </cfRule>
    <cfRule type="expression" dxfId="1954" priority="2072">
      <formula>IF(AND(AL1069&lt;0, RIGHT(TEXT(AL1069,"0.#"),1)="."),TRUE,FALSE)</formula>
    </cfRule>
  </conditionalFormatting>
  <conditionalFormatting sqref="Y1069:Y1070">
    <cfRule type="expression" dxfId="1953" priority="2067">
      <formula>IF(RIGHT(TEXT(Y1069,"0.#"),1)=".",FALSE,TRUE)</formula>
    </cfRule>
    <cfRule type="expression" dxfId="1952" priority="2068">
      <formula>IF(RIGHT(TEXT(Y1069,"0.#"),1)=".",TRUE,FALSE)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4">
    <cfRule type="expression" dxfId="1211" priority="527">
      <formula>IF(RIGHT(TEXT(AU104,"0.#"),1)=".",FALSE,TRUE)</formula>
    </cfRule>
    <cfRule type="expression" dxfId="1210" priority="528">
      <formula>IF(RIGHT(TEXT(AU104,"0.#"),1)=".",TRUE,FALSE)</formula>
    </cfRule>
  </conditionalFormatting>
  <conditionalFormatting sqref="AU105">
    <cfRule type="expression" dxfId="1209" priority="525">
      <formula>IF(RIGHT(TEXT(AU105,"0.#"),1)=".",FALSE,TRUE)</formula>
    </cfRule>
    <cfRule type="expression" dxfId="1208" priority="526">
      <formula>IF(RIGHT(TEXT(AU105,"0.#"),1)=".",TRUE,FALSE)</formula>
    </cfRule>
  </conditionalFormatting>
  <conditionalFormatting sqref="AU107">
    <cfRule type="expression" dxfId="1207" priority="521">
      <formula>IF(RIGHT(TEXT(AU107,"0.#"),1)=".",FALSE,TRUE)</formula>
    </cfRule>
    <cfRule type="expression" dxfId="1206" priority="522">
      <formula>IF(RIGHT(TEXT(AU107,"0.#"),1)=".",TRUE,FALSE)</formula>
    </cfRule>
  </conditionalFormatting>
  <conditionalFormatting sqref="AU108">
    <cfRule type="expression" dxfId="1205" priority="519">
      <formula>IF(RIGHT(TEXT(AU108,"0.#"),1)=".",FALSE,TRUE)</formula>
    </cfRule>
    <cfRule type="expression" dxfId="1204" priority="520">
      <formula>IF(RIGHT(TEXT(AU108,"0.#"),1)=".",TRUE,FALSE)</formula>
    </cfRule>
  </conditionalFormatting>
  <conditionalFormatting sqref="AU110">
    <cfRule type="expression" dxfId="1203" priority="517">
      <formula>IF(RIGHT(TEXT(AU110,"0.#"),1)=".",FALSE,TRUE)</formula>
    </cfRule>
    <cfRule type="expression" dxfId="1202" priority="518">
      <formula>IF(RIGHT(TEXT(AU110,"0.#"),1)=".",TRUE,FALSE)</formula>
    </cfRule>
  </conditionalFormatting>
  <conditionalFormatting sqref="AU111">
    <cfRule type="expression" dxfId="1201" priority="515">
      <formula>IF(RIGHT(TEXT(AU111,"0.#"),1)=".",FALSE,TRUE)</formula>
    </cfRule>
    <cfRule type="expression" dxfId="1200" priority="516">
      <formula>IF(RIGHT(TEXT(AU111,"0.#"),1)=".",TRUE,FALSE)</formula>
    </cfRule>
  </conditionalFormatting>
  <conditionalFormatting sqref="AU113">
    <cfRule type="expression" dxfId="1199" priority="513">
      <formula>IF(RIGHT(TEXT(AU113,"0.#"),1)=".",FALSE,TRUE)</formula>
    </cfRule>
    <cfRule type="expression" dxfId="1198" priority="514">
      <formula>IF(RIGHT(TEXT(AU113,"0.#"),1)=".",TRUE,FALSE)</formula>
    </cfRule>
  </conditionalFormatting>
  <conditionalFormatting sqref="AU114">
    <cfRule type="expression" dxfId="1197" priority="511">
      <formula>IF(RIGHT(TEXT(AU114,"0.#"),1)=".",FALSE,TRUE)</formula>
    </cfRule>
    <cfRule type="expression" dxfId="1196" priority="512">
      <formula>IF(RIGHT(TEXT(AU114,"0.#"),1)=".",TRUE,FALSE)</formula>
    </cfRule>
  </conditionalFormatting>
  <conditionalFormatting sqref="AM489">
    <cfRule type="expression" dxfId="1195" priority="505">
      <formula>IF(RIGHT(TEXT(AM489,"0.#"),1)=".",FALSE,TRUE)</formula>
    </cfRule>
    <cfRule type="expression" dxfId="1194" priority="506">
      <formula>IF(RIGHT(TEXT(AM489,"0.#"),1)=".",TRUE,FALSE)</formula>
    </cfRule>
  </conditionalFormatting>
  <conditionalFormatting sqref="AM487">
    <cfRule type="expression" dxfId="1193" priority="509">
      <formula>IF(RIGHT(TEXT(AM487,"0.#"),1)=".",FALSE,TRUE)</formula>
    </cfRule>
    <cfRule type="expression" dxfId="1192" priority="510">
      <formula>IF(RIGHT(TEXT(AM487,"0.#"),1)=".",TRUE,FALSE)</formula>
    </cfRule>
  </conditionalFormatting>
  <conditionalFormatting sqref="AM488">
    <cfRule type="expression" dxfId="1191" priority="507">
      <formula>IF(RIGHT(TEXT(AM488,"0.#"),1)=".",FALSE,TRUE)</formula>
    </cfRule>
    <cfRule type="expression" dxfId="1190" priority="508">
      <formula>IF(RIGHT(TEXT(AM488,"0.#"),1)=".",TRUE,FALSE)</formula>
    </cfRule>
  </conditionalFormatting>
  <conditionalFormatting sqref="AI489">
    <cfRule type="expression" dxfId="1189" priority="499">
      <formula>IF(RIGHT(TEXT(AI489,"0.#"),1)=".",FALSE,TRUE)</formula>
    </cfRule>
    <cfRule type="expression" dxfId="1188" priority="500">
      <formula>IF(RIGHT(TEXT(AI489,"0.#"),1)=".",TRUE,FALSE)</formula>
    </cfRule>
  </conditionalFormatting>
  <conditionalFormatting sqref="AI487">
    <cfRule type="expression" dxfId="1187" priority="503">
      <formula>IF(RIGHT(TEXT(AI487,"0.#"),1)=".",FALSE,TRUE)</formula>
    </cfRule>
    <cfRule type="expression" dxfId="1186" priority="504">
      <formula>IF(RIGHT(TEXT(AI487,"0.#"),1)=".",TRUE,FALSE)</formula>
    </cfRule>
  </conditionalFormatting>
  <conditionalFormatting sqref="AI488">
    <cfRule type="expression" dxfId="1185" priority="501">
      <formula>IF(RIGHT(TEXT(AI488,"0.#"),1)=".",FALSE,TRUE)</formula>
    </cfRule>
    <cfRule type="expression" dxfId="1184" priority="502">
      <formula>IF(RIGHT(TEXT(AI488,"0.#"),1)=".",TRUE,FALSE)</formula>
    </cfRule>
  </conditionalFormatting>
  <conditionalFormatting sqref="AM514">
    <cfRule type="expression" dxfId="1183" priority="493">
      <formula>IF(RIGHT(TEXT(AM514,"0.#"),1)=".",FALSE,TRUE)</formula>
    </cfRule>
    <cfRule type="expression" dxfId="1182" priority="494">
      <formula>IF(RIGHT(TEXT(AM514,"0.#"),1)=".",TRUE,FALSE)</formula>
    </cfRule>
  </conditionalFormatting>
  <conditionalFormatting sqref="AM512">
    <cfRule type="expression" dxfId="1181" priority="497">
      <formula>IF(RIGHT(TEXT(AM512,"0.#"),1)=".",FALSE,TRUE)</formula>
    </cfRule>
    <cfRule type="expression" dxfId="1180" priority="498">
      <formula>IF(RIGHT(TEXT(AM512,"0.#"),1)=".",TRUE,FALSE)</formula>
    </cfRule>
  </conditionalFormatting>
  <conditionalFormatting sqref="AM513">
    <cfRule type="expression" dxfId="1179" priority="495">
      <formula>IF(RIGHT(TEXT(AM513,"0.#"),1)=".",FALSE,TRUE)</formula>
    </cfRule>
    <cfRule type="expression" dxfId="1178" priority="496">
      <formula>IF(RIGHT(TEXT(AM513,"0.#"),1)=".",TRUE,FALSE)</formula>
    </cfRule>
  </conditionalFormatting>
  <conditionalFormatting sqref="AI514">
    <cfRule type="expression" dxfId="1177" priority="487">
      <formula>IF(RIGHT(TEXT(AI514,"0.#"),1)=".",FALSE,TRUE)</formula>
    </cfRule>
    <cfRule type="expression" dxfId="1176" priority="488">
      <formula>IF(RIGHT(TEXT(AI514,"0.#"),1)=".",TRUE,FALSE)</formula>
    </cfRule>
  </conditionalFormatting>
  <conditionalFormatting sqref="AI512">
    <cfRule type="expression" dxfId="1175" priority="491">
      <formula>IF(RIGHT(TEXT(AI512,"0.#"),1)=".",FALSE,TRUE)</formula>
    </cfRule>
    <cfRule type="expression" dxfId="1174" priority="492">
      <formula>IF(RIGHT(TEXT(AI512,"0.#"),1)=".",TRUE,FALSE)</formula>
    </cfRule>
  </conditionalFormatting>
  <conditionalFormatting sqref="AI513">
    <cfRule type="expression" dxfId="1173" priority="489">
      <formula>IF(RIGHT(TEXT(AI513,"0.#"),1)=".",FALSE,TRUE)</formula>
    </cfRule>
    <cfRule type="expression" dxfId="1172" priority="490">
      <formula>IF(RIGHT(TEXT(AI513,"0.#"),1)=".",TRUE,FALSE)</formula>
    </cfRule>
  </conditionalFormatting>
  <conditionalFormatting sqref="AM519">
    <cfRule type="expression" dxfId="1171" priority="433">
      <formula>IF(RIGHT(TEXT(AM519,"0.#"),1)=".",FALSE,TRUE)</formula>
    </cfRule>
    <cfRule type="expression" dxfId="1170" priority="434">
      <formula>IF(RIGHT(TEXT(AM519,"0.#"),1)=".",TRUE,FALSE)</formula>
    </cfRule>
  </conditionalFormatting>
  <conditionalFormatting sqref="AM517">
    <cfRule type="expression" dxfId="1169" priority="437">
      <formula>IF(RIGHT(TEXT(AM517,"0.#"),1)=".",FALSE,TRUE)</formula>
    </cfRule>
    <cfRule type="expression" dxfId="1168" priority="438">
      <formula>IF(RIGHT(TEXT(AM517,"0.#"),1)=".",TRUE,FALSE)</formula>
    </cfRule>
  </conditionalFormatting>
  <conditionalFormatting sqref="AM518">
    <cfRule type="expression" dxfId="1167" priority="435">
      <formula>IF(RIGHT(TEXT(AM518,"0.#"),1)=".",FALSE,TRUE)</formula>
    </cfRule>
    <cfRule type="expression" dxfId="1166" priority="436">
      <formula>IF(RIGHT(TEXT(AM518,"0.#"),1)=".",TRUE,FALSE)</formula>
    </cfRule>
  </conditionalFormatting>
  <conditionalFormatting sqref="AI519">
    <cfRule type="expression" dxfId="1165" priority="427">
      <formula>IF(RIGHT(TEXT(AI519,"0.#"),1)=".",FALSE,TRUE)</formula>
    </cfRule>
    <cfRule type="expression" dxfId="1164" priority="428">
      <formula>IF(RIGHT(TEXT(AI519,"0.#"),1)=".",TRUE,FALSE)</formula>
    </cfRule>
  </conditionalFormatting>
  <conditionalFormatting sqref="AI517">
    <cfRule type="expression" dxfId="1163" priority="431">
      <formula>IF(RIGHT(TEXT(AI517,"0.#"),1)=".",FALSE,TRUE)</formula>
    </cfRule>
    <cfRule type="expression" dxfId="1162" priority="432">
      <formula>IF(RIGHT(TEXT(AI517,"0.#"),1)=".",TRUE,FALSE)</formula>
    </cfRule>
  </conditionalFormatting>
  <conditionalFormatting sqref="AI518">
    <cfRule type="expression" dxfId="1161" priority="429">
      <formula>IF(RIGHT(TEXT(AI518,"0.#"),1)=".",FALSE,TRUE)</formula>
    </cfRule>
    <cfRule type="expression" dxfId="1160" priority="430">
      <formula>IF(RIGHT(TEXT(AI518,"0.#"),1)=".",TRUE,FALSE)</formula>
    </cfRule>
  </conditionalFormatting>
  <conditionalFormatting sqref="AM524">
    <cfRule type="expression" dxfId="1159" priority="421">
      <formula>IF(RIGHT(TEXT(AM524,"0.#"),1)=".",FALSE,TRUE)</formula>
    </cfRule>
    <cfRule type="expression" dxfId="1158" priority="422">
      <formula>IF(RIGHT(TEXT(AM524,"0.#"),1)=".",TRUE,FALSE)</formula>
    </cfRule>
  </conditionalFormatting>
  <conditionalFormatting sqref="AM522">
    <cfRule type="expression" dxfId="1157" priority="425">
      <formula>IF(RIGHT(TEXT(AM522,"0.#"),1)=".",FALSE,TRUE)</formula>
    </cfRule>
    <cfRule type="expression" dxfId="1156" priority="426">
      <formula>IF(RIGHT(TEXT(AM522,"0.#"),1)=".",TRUE,FALSE)</formula>
    </cfRule>
  </conditionalFormatting>
  <conditionalFormatting sqref="AM523">
    <cfRule type="expression" dxfId="1155" priority="423">
      <formula>IF(RIGHT(TEXT(AM523,"0.#"),1)=".",FALSE,TRUE)</formula>
    </cfRule>
    <cfRule type="expression" dxfId="1154" priority="424">
      <formula>IF(RIGHT(TEXT(AM523,"0.#"),1)=".",TRUE,FALSE)</formula>
    </cfRule>
  </conditionalFormatting>
  <conditionalFormatting sqref="AI524">
    <cfRule type="expression" dxfId="1153" priority="415">
      <formula>IF(RIGHT(TEXT(AI524,"0.#"),1)=".",FALSE,TRUE)</formula>
    </cfRule>
    <cfRule type="expression" dxfId="1152" priority="416">
      <formula>IF(RIGHT(TEXT(AI524,"0.#"),1)=".",TRUE,FALSE)</formula>
    </cfRule>
  </conditionalFormatting>
  <conditionalFormatting sqref="AI522">
    <cfRule type="expression" dxfId="1151" priority="419">
      <formula>IF(RIGHT(TEXT(AI522,"0.#"),1)=".",FALSE,TRUE)</formula>
    </cfRule>
    <cfRule type="expression" dxfId="1150" priority="420">
      <formula>IF(RIGHT(TEXT(AI522,"0.#"),1)=".",TRUE,FALSE)</formula>
    </cfRule>
  </conditionalFormatting>
  <conditionalFormatting sqref="AI523">
    <cfRule type="expression" dxfId="1149" priority="417">
      <formula>IF(RIGHT(TEXT(AI523,"0.#"),1)=".",FALSE,TRUE)</formula>
    </cfRule>
    <cfRule type="expression" dxfId="1148" priority="418">
      <formula>IF(RIGHT(TEXT(AI523,"0.#"),1)=".",TRUE,FALSE)</formula>
    </cfRule>
  </conditionalFormatting>
  <conditionalFormatting sqref="AM529">
    <cfRule type="expression" dxfId="1147" priority="409">
      <formula>IF(RIGHT(TEXT(AM529,"0.#"),1)=".",FALSE,TRUE)</formula>
    </cfRule>
    <cfRule type="expression" dxfId="1146" priority="410">
      <formula>IF(RIGHT(TEXT(AM529,"0.#"),1)=".",TRUE,FALSE)</formula>
    </cfRule>
  </conditionalFormatting>
  <conditionalFormatting sqref="AM527">
    <cfRule type="expression" dxfId="1145" priority="413">
      <formula>IF(RIGHT(TEXT(AM527,"0.#"),1)=".",FALSE,TRUE)</formula>
    </cfRule>
    <cfRule type="expression" dxfId="1144" priority="414">
      <formula>IF(RIGHT(TEXT(AM527,"0.#"),1)=".",TRUE,FALSE)</formula>
    </cfRule>
  </conditionalFormatting>
  <conditionalFormatting sqref="AM528">
    <cfRule type="expression" dxfId="1143" priority="411">
      <formula>IF(RIGHT(TEXT(AM528,"0.#"),1)=".",FALSE,TRUE)</formula>
    </cfRule>
    <cfRule type="expression" dxfId="1142" priority="412">
      <formula>IF(RIGHT(TEXT(AM528,"0.#"),1)=".",TRUE,FALSE)</formula>
    </cfRule>
  </conditionalFormatting>
  <conditionalFormatting sqref="AI529">
    <cfRule type="expression" dxfId="1141" priority="403">
      <formula>IF(RIGHT(TEXT(AI529,"0.#"),1)=".",FALSE,TRUE)</formula>
    </cfRule>
    <cfRule type="expression" dxfId="1140" priority="404">
      <formula>IF(RIGHT(TEXT(AI529,"0.#"),1)=".",TRUE,FALSE)</formula>
    </cfRule>
  </conditionalFormatting>
  <conditionalFormatting sqref="AI527">
    <cfRule type="expression" dxfId="1139" priority="407">
      <formula>IF(RIGHT(TEXT(AI527,"0.#"),1)=".",FALSE,TRUE)</formula>
    </cfRule>
    <cfRule type="expression" dxfId="1138" priority="408">
      <formula>IF(RIGHT(TEXT(AI527,"0.#"),1)=".",TRUE,FALSE)</formula>
    </cfRule>
  </conditionalFormatting>
  <conditionalFormatting sqref="AI528">
    <cfRule type="expression" dxfId="1137" priority="405">
      <formula>IF(RIGHT(TEXT(AI528,"0.#"),1)=".",FALSE,TRUE)</formula>
    </cfRule>
    <cfRule type="expression" dxfId="1136" priority="406">
      <formula>IF(RIGHT(TEXT(AI528,"0.#"),1)=".",TRUE,FALSE)</formula>
    </cfRule>
  </conditionalFormatting>
  <conditionalFormatting sqref="AM494">
    <cfRule type="expression" dxfId="1135" priority="481">
      <formula>IF(RIGHT(TEXT(AM494,"0.#"),1)=".",FALSE,TRUE)</formula>
    </cfRule>
    <cfRule type="expression" dxfId="1134" priority="482">
      <formula>IF(RIGHT(TEXT(AM494,"0.#"),1)=".",TRUE,FALSE)</formula>
    </cfRule>
  </conditionalFormatting>
  <conditionalFormatting sqref="AM492">
    <cfRule type="expression" dxfId="1133" priority="485">
      <formula>IF(RIGHT(TEXT(AM492,"0.#"),1)=".",FALSE,TRUE)</formula>
    </cfRule>
    <cfRule type="expression" dxfId="1132" priority="486">
      <formula>IF(RIGHT(TEXT(AM492,"0.#"),1)=".",TRUE,FALSE)</formula>
    </cfRule>
  </conditionalFormatting>
  <conditionalFormatting sqref="AM493">
    <cfRule type="expression" dxfId="1131" priority="483">
      <formula>IF(RIGHT(TEXT(AM493,"0.#"),1)=".",FALSE,TRUE)</formula>
    </cfRule>
    <cfRule type="expression" dxfId="1130" priority="484">
      <formula>IF(RIGHT(TEXT(AM493,"0.#"),1)=".",TRUE,FALSE)</formula>
    </cfRule>
  </conditionalFormatting>
  <conditionalFormatting sqref="AI494">
    <cfRule type="expression" dxfId="1129" priority="475">
      <formula>IF(RIGHT(TEXT(AI494,"0.#"),1)=".",FALSE,TRUE)</formula>
    </cfRule>
    <cfRule type="expression" dxfId="1128" priority="476">
      <formula>IF(RIGHT(TEXT(AI494,"0.#"),1)=".",TRUE,FALSE)</formula>
    </cfRule>
  </conditionalFormatting>
  <conditionalFormatting sqref="AI492">
    <cfRule type="expression" dxfId="1127" priority="479">
      <formula>IF(RIGHT(TEXT(AI492,"0.#"),1)=".",FALSE,TRUE)</formula>
    </cfRule>
    <cfRule type="expression" dxfId="1126" priority="480">
      <formula>IF(RIGHT(TEXT(AI492,"0.#"),1)=".",TRUE,FALSE)</formula>
    </cfRule>
  </conditionalFormatting>
  <conditionalFormatting sqref="AI493">
    <cfRule type="expression" dxfId="1125" priority="477">
      <formula>IF(RIGHT(TEXT(AI493,"0.#"),1)=".",FALSE,TRUE)</formula>
    </cfRule>
    <cfRule type="expression" dxfId="1124" priority="478">
      <formula>IF(RIGHT(TEXT(AI493,"0.#"),1)=".",TRUE,FALSE)</formula>
    </cfRule>
  </conditionalFormatting>
  <conditionalFormatting sqref="AM499">
    <cfRule type="expression" dxfId="1123" priority="469">
      <formula>IF(RIGHT(TEXT(AM499,"0.#"),1)=".",FALSE,TRUE)</formula>
    </cfRule>
    <cfRule type="expression" dxfId="1122" priority="470">
      <formula>IF(RIGHT(TEXT(AM499,"0.#"),1)=".",TRUE,FALSE)</formula>
    </cfRule>
  </conditionalFormatting>
  <conditionalFormatting sqref="AM497">
    <cfRule type="expression" dxfId="1121" priority="473">
      <formula>IF(RIGHT(TEXT(AM497,"0.#"),1)=".",FALSE,TRUE)</formula>
    </cfRule>
    <cfRule type="expression" dxfId="1120" priority="474">
      <formula>IF(RIGHT(TEXT(AM497,"0.#"),1)=".",TRUE,FALSE)</formula>
    </cfRule>
  </conditionalFormatting>
  <conditionalFormatting sqref="AM498">
    <cfRule type="expression" dxfId="1119" priority="471">
      <formula>IF(RIGHT(TEXT(AM498,"0.#"),1)=".",FALSE,TRUE)</formula>
    </cfRule>
    <cfRule type="expression" dxfId="1118" priority="472">
      <formula>IF(RIGHT(TEXT(AM498,"0.#"),1)=".",TRUE,FALSE)</formula>
    </cfRule>
  </conditionalFormatting>
  <conditionalFormatting sqref="AI499">
    <cfRule type="expression" dxfId="1117" priority="463">
      <formula>IF(RIGHT(TEXT(AI499,"0.#"),1)=".",FALSE,TRUE)</formula>
    </cfRule>
    <cfRule type="expression" dxfId="1116" priority="464">
      <formula>IF(RIGHT(TEXT(AI499,"0.#"),1)=".",TRUE,FALSE)</formula>
    </cfRule>
  </conditionalFormatting>
  <conditionalFormatting sqref="AI497">
    <cfRule type="expression" dxfId="1115" priority="467">
      <formula>IF(RIGHT(TEXT(AI497,"0.#"),1)=".",FALSE,TRUE)</formula>
    </cfRule>
    <cfRule type="expression" dxfId="1114" priority="468">
      <formula>IF(RIGHT(TEXT(AI497,"0.#"),1)=".",TRUE,FALSE)</formula>
    </cfRule>
  </conditionalFormatting>
  <conditionalFormatting sqref="AI498">
    <cfRule type="expression" dxfId="1113" priority="465">
      <formula>IF(RIGHT(TEXT(AI498,"0.#"),1)=".",FALSE,TRUE)</formula>
    </cfRule>
    <cfRule type="expression" dxfId="1112" priority="466">
      <formula>IF(RIGHT(TEXT(AI498,"0.#"),1)=".",TRUE,FALSE)</formula>
    </cfRule>
  </conditionalFormatting>
  <conditionalFormatting sqref="AM504">
    <cfRule type="expression" dxfId="1111" priority="457">
      <formula>IF(RIGHT(TEXT(AM504,"0.#"),1)=".",FALSE,TRUE)</formula>
    </cfRule>
    <cfRule type="expression" dxfId="1110" priority="458">
      <formula>IF(RIGHT(TEXT(AM504,"0.#"),1)=".",TRUE,FALSE)</formula>
    </cfRule>
  </conditionalFormatting>
  <conditionalFormatting sqref="AM502">
    <cfRule type="expression" dxfId="1109" priority="461">
      <formula>IF(RIGHT(TEXT(AM502,"0.#"),1)=".",FALSE,TRUE)</formula>
    </cfRule>
    <cfRule type="expression" dxfId="1108" priority="462">
      <formula>IF(RIGHT(TEXT(AM502,"0.#"),1)=".",TRUE,FALSE)</formula>
    </cfRule>
  </conditionalFormatting>
  <conditionalFormatting sqref="AM503">
    <cfRule type="expression" dxfId="1107" priority="459">
      <formula>IF(RIGHT(TEXT(AM503,"0.#"),1)=".",FALSE,TRUE)</formula>
    </cfRule>
    <cfRule type="expression" dxfId="1106" priority="460">
      <formula>IF(RIGHT(TEXT(AM503,"0.#"),1)=".",TRUE,FALSE)</formula>
    </cfRule>
  </conditionalFormatting>
  <conditionalFormatting sqref="AI504">
    <cfRule type="expression" dxfId="1105" priority="451">
      <formula>IF(RIGHT(TEXT(AI504,"0.#"),1)=".",FALSE,TRUE)</formula>
    </cfRule>
    <cfRule type="expression" dxfId="1104" priority="452">
      <formula>IF(RIGHT(TEXT(AI504,"0.#"),1)=".",TRUE,FALSE)</formula>
    </cfRule>
  </conditionalFormatting>
  <conditionalFormatting sqref="AI502">
    <cfRule type="expression" dxfId="1103" priority="455">
      <formula>IF(RIGHT(TEXT(AI502,"0.#"),1)=".",FALSE,TRUE)</formula>
    </cfRule>
    <cfRule type="expression" dxfId="1102" priority="456">
      <formula>IF(RIGHT(TEXT(AI502,"0.#"),1)=".",TRUE,FALSE)</formula>
    </cfRule>
  </conditionalFormatting>
  <conditionalFormatting sqref="AI503">
    <cfRule type="expression" dxfId="1101" priority="453">
      <formula>IF(RIGHT(TEXT(AI503,"0.#"),1)=".",FALSE,TRUE)</formula>
    </cfRule>
    <cfRule type="expression" dxfId="1100" priority="454">
      <formula>IF(RIGHT(TEXT(AI503,"0.#"),1)=".",TRUE,FALSE)</formula>
    </cfRule>
  </conditionalFormatting>
  <conditionalFormatting sqref="AM509">
    <cfRule type="expression" dxfId="1099" priority="445">
      <formula>IF(RIGHT(TEXT(AM509,"0.#"),1)=".",FALSE,TRUE)</formula>
    </cfRule>
    <cfRule type="expression" dxfId="1098" priority="446">
      <formula>IF(RIGHT(TEXT(AM509,"0.#"),1)=".",TRUE,FALSE)</formula>
    </cfRule>
  </conditionalFormatting>
  <conditionalFormatting sqref="AM507">
    <cfRule type="expression" dxfId="1097" priority="449">
      <formula>IF(RIGHT(TEXT(AM507,"0.#"),1)=".",FALSE,TRUE)</formula>
    </cfRule>
    <cfRule type="expression" dxfId="1096" priority="450">
      <formula>IF(RIGHT(TEXT(AM507,"0.#"),1)=".",TRUE,FALSE)</formula>
    </cfRule>
  </conditionalFormatting>
  <conditionalFormatting sqref="AM508">
    <cfRule type="expression" dxfId="1095" priority="447">
      <formula>IF(RIGHT(TEXT(AM508,"0.#"),1)=".",FALSE,TRUE)</formula>
    </cfRule>
    <cfRule type="expression" dxfId="1094" priority="448">
      <formula>IF(RIGHT(TEXT(AM508,"0.#"),1)=".",TRUE,FALSE)</formula>
    </cfRule>
  </conditionalFormatting>
  <conditionalFormatting sqref="AI509">
    <cfRule type="expression" dxfId="1093" priority="439">
      <formula>IF(RIGHT(TEXT(AI509,"0.#"),1)=".",FALSE,TRUE)</formula>
    </cfRule>
    <cfRule type="expression" dxfId="1092" priority="440">
      <formula>IF(RIGHT(TEXT(AI509,"0.#"),1)=".",TRUE,FALSE)</formula>
    </cfRule>
  </conditionalFormatting>
  <conditionalFormatting sqref="AI507">
    <cfRule type="expression" dxfId="1091" priority="443">
      <formula>IF(RIGHT(TEXT(AI507,"0.#"),1)=".",FALSE,TRUE)</formula>
    </cfRule>
    <cfRule type="expression" dxfId="1090" priority="444">
      <formula>IF(RIGHT(TEXT(AI507,"0.#"),1)=".",TRUE,FALSE)</formula>
    </cfRule>
  </conditionalFormatting>
  <conditionalFormatting sqref="AI508">
    <cfRule type="expression" dxfId="1089" priority="441">
      <formula>IF(RIGHT(TEXT(AI508,"0.#"),1)=".",FALSE,TRUE)</formula>
    </cfRule>
    <cfRule type="expression" dxfId="1088" priority="442">
      <formula>IF(RIGHT(TEXT(AI508,"0.#"),1)=".",TRUE,FALSE)</formula>
    </cfRule>
  </conditionalFormatting>
  <conditionalFormatting sqref="AM543">
    <cfRule type="expression" dxfId="1087" priority="397">
      <formula>IF(RIGHT(TEXT(AM543,"0.#"),1)=".",FALSE,TRUE)</formula>
    </cfRule>
    <cfRule type="expression" dxfId="1086" priority="398">
      <formula>IF(RIGHT(TEXT(AM543,"0.#"),1)=".",TRUE,FALSE)</formula>
    </cfRule>
  </conditionalFormatting>
  <conditionalFormatting sqref="AM541">
    <cfRule type="expression" dxfId="1085" priority="401">
      <formula>IF(RIGHT(TEXT(AM541,"0.#"),1)=".",FALSE,TRUE)</formula>
    </cfRule>
    <cfRule type="expression" dxfId="1084" priority="402">
      <formula>IF(RIGHT(TEXT(AM541,"0.#"),1)=".",TRUE,FALSE)</formula>
    </cfRule>
  </conditionalFormatting>
  <conditionalFormatting sqref="AM542">
    <cfRule type="expression" dxfId="1083" priority="399">
      <formula>IF(RIGHT(TEXT(AM542,"0.#"),1)=".",FALSE,TRUE)</formula>
    </cfRule>
    <cfRule type="expression" dxfId="1082" priority="400">
      <formula>IF(RIGHT(TEXT(AM542,"0.#"),1)=".",TRUE,FALSE)</formula>
    </cfRule>
  </conditionalFormatting>
  <conditionalFormatting sqref="AI543">
    <cfRule type="expression" dxfId="1081" priority="391">
      <formula>IF(RIGHT(TEXT(AI543,"0.#"),1)=".",FALSE,TRUE)</formula>
    </cfRule>
    <cfRule type="expression" dxfId="1080" priority="392">
      <formula>IF(RIGHT(TEXT(AI543,"0.#"),1)=".",TRUE,FALSE)</formula>
    </cfRule>
  </conditionalFormatting>
  <conditionalFormatting sqref="AI541">
    <cfRule type="expression" dxfId="1079" priority="395">
      <formula>IF(RIGHT(TEXT(AI541,"0.#"),1)=".",FALSE,TRUE)</formula>
    </cfRule>
    <cfRule type="expression" dxfId="1078" priority="396">
      <formula>IF(RIGHT(TEXT(AI541,"0.#"),1)=".",TRUE,FALSE)</formula>
    </cfRule>
  </conditionalFormatting>
  <conditionalFormatting sqref="AI542">
    <cfRule type="expression" dxfId="1077" priority="393">
      <formula>IF(RIGHT(TEXT(AI542,"0.#"),1)=".",FALSE,TRUE)</formula>
    </cfRule>
    <cfRule type="expression" dxfId="1076" priority="394">
      <formula>IF(RIGHT(TEXT(AI542,"0.#"),1)=".",TRUE,FALSE)</formula>
    </cfRule>
  </conditionalFormatting>
  <conditionalFormatting sqref="AM568">
    <cfRule type="expression" dxfId="1075" priority="385">
      <formula>IF(RIGHT(TEXT(AM568,"0.#"),1)=".",FALSE,TRUE)</formula>
    </cfRule>
    <cfRule type="expression" dxfId="1074" priority="386">
      <formula>IF(RIGHT(TEXT(AM568,"0.#"),1)=".",TRUE,FALSE)</formula>
    </cfRule>
  </conditionalFormatting>
  <conditionalFormatting sqref="AM566">
    <cfRule type="expression" dxfId="1073" priority="389">
      <formula>IF(RIGHT(TEXT(AM566,"0.#"),1)=".",FALSE,TRUE)</formula>
    </cfRule>
    <cfRule type="expression" dxfId="1072" priority="390">
      <formula>IF(RIGHT(TEXT(AM566,"0.#"),1)=".",TRUE,FALSE)</formula>
    </cfRule>
  </conditionalFormatting>
  <conditionalFormatting sqref="AM567">
    <cfRule type="expression" dxfId="1071" priority="387">
      <formula>IF(RIGHT(TEXT(AM567,"0.#"),1)=".",FALSE,TRUE)</formula>
    </cfRule>
    <cfRule type="expression" dxfId="1070" priority="388">
      <formula>IF(RIGHT(TEXT(AM567,"0.#"),1)=".",TRUE,FALSE)</formula>
    </cfRule>
  </conditionalFormatting>
  <conditionalFormatting sqref="AI568">
    <cfRule type="expression" dxfId="1069" priority="379">
      <formula>IF(RIGHT(TEXT(AI568,"0.#"),1)=".",FALSE,TRUE)</formula>
    </cfRule>
    <cfRule type="expression" dxfId="1068" priority="380">
      <formula>IF(RIGHT(TEXT(AI568,"0.#"),1)=".",TRUE,FALSE)</formula>
    </cfRule>
  </conditionalFormatting>
  <conditionalFormatting sqref="AI566">
    <cfRule type="expression" dxfId="1067" priority="383">
      <formula>IF(RIGHT(TEXT(AI566,"0.#"),1)=".",FALSE,TRUE)</formula>
    </cfRule>
    <cfRule type="expression" dxfId="1066" priority="384">
      <formula>IF(RIGHT(TEXT(AI566,"0.#"),1)=".",TRUE,FALSE)</formula>
    </cfRule>
  </conditionalFormatting>
  <conditionalFormatting sqref="AI567">
    <cfRule type="expression" dxfId="1065" priority="381">
      <formula>IF(RIGHT(TEXT(AI567,"0.#"),1)=".",FALSE,TRUE)</formula>
    </cfRule>
    <cfRule type="expression" dxfId="1064" priority="382">
      <formula>IF(RIGHT(TEXT(AI567,"0.#"),1)=".",TRUE,FALSE)</formula>
    </cfRule>
  </conditionalFormatting>
  <conditionalFormatting sqref="AM573">
    <cfRule type="expression" dxfId="1063" priority="325">
      <formula>IF(RIGHT(TEXT(AM573,"0.#"),1)=".",FALSE,TRUE)</formula>
    </cfRule>
    <cfRule type="expression" dxfId="1062" priority="326">
      <formula>IF(RIGHT(TEXT(AM573,"0.#"),1)=".",TRUE,FALSE)</formula>
    </cfRule>
  </conditionalFormatting>
  <conditionalFormatting sqref="AM571">
    <cfRule type="expression" dxfId="1061" priority="329">
      <formula>IF(RIGHT(TEXT(AM571,"0.#"),1)=".",FALSE,TRUE)</formula>
    </cfRule>
    <cfRule type="expression" dxfId="1060" priority="330">
      <formula>IF(RIGHT(TEXT(AM571,"0.#"),1)=".",TRUE,FALSE)</formula>
    </cfRule>
  </conditionalFormatting>
  <conditionalFormatting sqref="AM572">
    <cfRule type="expression" dxfId="1059" priority="327">
      <formula>IF(RIGHT(TEXT(AM572,"0.#"),1)=".",FALSE,TRUE)</formula>
    </cfRule>
    <cfRule type="expression" dxfId="1058" priority="328">
      <formula>IF(RIGHT(TEXT(AM572,"0.#"),1)=".",TRUE,FALSE)</formula>
    </cfRule>
  </conditionalFormatting>
  <conditionalFormatting sqref="AI573">
    <cfRule type="expression" dxfId="1057" priority="319">
      <formula>IF(RIGHT(TEXT(AI573,"0.#"),1)=".",FALSE,TRUE)</formula>
    </cfRule>
    <cfRule type="expression" dxfId="1056" priority="320">
      <formula>IF(RIGHT(TEXT(AI573,"0.#"),1)=".",TRUE,FALSE)</formula>
    </cfRule>
  </conditionalFormatting>
  <conditionalFormatting sqref="AI571">
    <cfRule type="expression" dxfId="1055" priority="323">
      <formula>IF(RIGHT(TEXT(AI571,"0.#"),1)=".",FALSE,TRUE)</formula>
    </cfRule>
    <cfRule type="expression" dxfId="1054" priority="324">
      <formula>IF(RIGHT(TEXT(AI571,"0.#"),1)=".",TRUE,FALSE)</formula>
    </cfRule>
  </conditionalFormatting>
  <conditionalFormatting sqref="AI572">
    <cfRule type="expression" dxfId="1053" priority="321">
      <formula>IF(RIGHT(TEXT(AI572,"0.#"),1)=".",FALSE,TRUE)</formula>
    </cfRule>
    <cfRule type="expression" dxfId="1052" priority="322">
      <formula>IF(RIGHT(TEXT(AI572,"0.#"),1)=".",TRUE,FALSE)</formula>
    </cfRule>
  </conditionalFormatting>
  <conditionalFormatting sqref="AM578">
    <cfRule type="expression" dxfId="1051" priority="313">
      <formula>IF(RIGHT(TEXT(AM578,"0.#"),1)=".",FALSE,TRUE)</formula>
    </cfRule>
    <cfRule type="expression" dxfId="1050" priority="314">
      <formula>IF(RIGHT(TEXT(AM578,"0.#"),1)=".",TRUE,FALSE)</formula>
    </cfRule>
  </conditionalFormatting>
  <conditionalFormatting sqref="AM576">
    <cfRule type="expression" dxfId="1049" priority="317">
      <formula>IF(RIGHT(TEXT(AM576,"0.#"),1)=".",FALSE,TRUE)</formula>
    </cfRule>
    <cfRule type="expression" dxfId="1048" priority="318">
      <formula>IF(RIGHT(TEXT(AM576,"0.#"),1)=".",TRUE,FALSE)</formula>
    </cfRule>
  </conditionalFormatting>
  <conditionalFormatting sqref="AM577">
    <cfRule type="expression" dxfId="1047" priority="315">
      <formula>IF(RIGHT(TEXT(AM577,"0.#"),1)=".",FALSE,TRUE)</formula>
    </cfRule>
    <cfRule type="expression" dxfId="1046" priority="316">
      <formula>IF(RIGHT(TEXT(AM577,"0.#"),1)=".",TRUE,FALSE)</formula>
    </cfRule>
  </conditionalFormatting>
  <conditionalFormatting sqref="AI578">
    <cfRule type="expression" dxfId="1045" priority="307">
      <formula>IF(RIGHT(TEXT(AI578,"0.#"),1)=".",FALSE,TRUE)</formula>
    </cfRule>
    <cfRule type="expression" dxfId="1044" priority="308">
      <formula>IF(RIGHT(TEXT(AI578,"0.#"),1)=".",TRUE,FALSE)</formula>
    </cfRule>
  </conditionalFormatting>
  <conditionalFormatting sqref="AI576">
    <cfRule type="expression" dxfId="1043" priority="311">
      <formula>IF(RIGHT(TEXT(AI576,"0.#"),1)=".",FALSE,TRUE)</formula>
    </cfRule>
    <cfRule type="expression" dxfId="1042" priority="312">
      <formula>IF(RIGHT(TEXT(AI576,"0.#"),1)=".",TRUE,FALSE)</formula>
    </cfRule>
  </conditionalFormatting>
  <conditionalFormatting sqref="AI577">
    <cfRule type="expression" dxfId="1041" priority="309">
      <formula>IF(RIGHT(TEXT(AI577,"0.#"),1)=".",FALSE,TRUE)</formula>
    </cfRule>
    <cfRule type="expression" dxfId="1040" priority="310">
      <formula>IF(RIGHT(TEXT(AI577,"0.#"),1)=".",TRUE,FALSE)</formula>
    </cfRule>
  </conditionalFormatting>
  <conditionalFormatting sqref="AM583">
    <cfRule type="expression" dxfId="1039" priority="301">
      <formula>IF(RIGHT(TEXT(AM583,"0.#"),1)=".",FALSE,TRUE)</formula>
    </cfRule>
    <cfRule type="expression" dxfId="1038" priority="302">
      <formula>IF(RIGHT(TEXT(AM583,"0.#"),1)=".",TRUE,FALSE)</formula>
    </cfRule>
  </conditionalFormatting>
  <conditionalFormatting sqref="AM581">
    <cfRule type="expression" dxfId="1037" priority="305">
      <formula>IF(RIGHT(TEXT(AM581,"0.#"),1)=".",FALSE,TRUE)</formula>
    </cfRule>
    <cfRule type="expression" dxfId="1036" priority="306">
      <formula>IF(RIGHT(TEXT(AM581,"0.#"),1)=".",TRUE,FALSE)</formula>
    </cfRule>
  </conditionalFormatting>
  <conditionalFormatting sqref="AM582">
    <cfRule type="expression" dxfId="1035" priority="303">
      <formula>IF(RIGHT(TEXT(AM582,"0.#"),1)=".",FALSE,TRUE)</formula>
    </cfRule>
    <cfRule type="expression" dxfId="1034" priority="304">
      <formula>IF(RIGHT(TEXT(AM582,"0.#"),1)=".",TRUE,FALSE)</formula>
    </cfRule>
  </conditionalFormatting>
  <conditionalFormatting sqref="AI583">
    <cfRule type="expression" dxfId="1033" priority="295">
      <formula>IF(RIGHT(TEXT(AI583,"0.#"),1)=".",FALSE,TRUE)</formula>
    </cfRule>
    <cfRule type="expression" dxfId="1032" priority="296">
      <formula>IF(RIGHT(TEXT(AI583,"0.#"),1)=".",TRUE,FALSE)</formula>
    </cfRule>
  </conditionalFormatting>
  <conditionalFormatting sqref="AI581">
    <cfRule type="expression" dxfId="1031" priority="299">
      <formula>IF(RIGHT(TEXT(AI581,"0.#"),1)=".",FALSE,TRUE)</formula>
    </cfRule>
    <cfRule type="expression" dxfId="1030" priority="300">
      <formula>IF(RIGHT(TEXT(AI581,"0.#"),1)=".",TRUE,FALSE)</formula>
    </cfRule>
  </conditionalFormatting>
  <conditionalFormatting sqref="AI582">
    <cfRule type="expression" dxfId="1029" priority="297">
      <formula>IF(RIGHT(TEXT(AI582,"0.#"),1)=".",FALSE,TRUE)</formula>
    </cfRule>
    <cfRule type="expression" dxfId="1028" priority="298">
      <formula>IF(RIGHT(TEXT(AI582,"0.#"),1)=".",TRUE,FALSE)</formula>
    </cfRule>
  </conditionalFormatting>
  <conditionalFormatting sqref="AM548">
    <cfRule type="expression" dxfId="1027" priority="373">
      <formula>IF(RIGHT(TEXT(AM548,"0.#"),1)=".",FALSE,TRUE)</formula>
    </cfRule>
    <cfRule type="expression" dxfId="1026" priority="374">
      <formula>IF(RIGHT(TEXT(AM548,"0.#"),1)=".",TRUE,FALSE)</formula>
    </cfRule>
  </conditionalFormatting>
  <conditionalFormatting sqref="AM546">
    <cfRule type="expression" dxfId="1025" priority="377">
      <formula>IF(RIGHT(TEXT(AM546,"0.#"),1)=".",FALSE,TRUE)</formula>
    </cfRule>
    <cfRule type="expression" dxfId="1024" priority="378">
      <formula>IF(RIGHT(TEXT(AM546,"0.#"),1)=".",TRUE,FALSE)</formula>
    </cfRule>
  </conditionalFormatting>
  <conditionalFormatting sqref="AM547">
    <cfRule type="expression" dxfId="1023" priority="375">
      <formula>IF(RIGHT(TEXT(AM547,"0.#"),1)=".",FALSE,TRUE)</formula>
    </cfRule>
    <cfRule type="expression" dxfId="1022" priority="376">
      <formula>IF(RIGHT(TEXT(AM547,"0.#"),1)=".",TRUE,FALSE)</formula>
    </cfRule>
  </conditionalFormatting>
  <conditionalFormatting sqref="AI548">
    <cfRule type="expression" dxfId="1021" priority="367">
      <formula>IF(RIGHT(TEXT(AI548,"0.#"),1)=".",FALSE,TRUE)</formula>
    </cfRule>
    <cfRule type="expression" dxfId="1020" priority="368">
      <formula>IF(RIGHT(TEXT(AI548,"0.#"),1)=".",TRUE,FALSE)</formula>
    </cfRule>
  </conditionalFormatting>
  <conditionalFormatting sqref="AI546">
    <cfRule type="expression" dxfId="1019" priority="371">
      <formula>IF(RIGHT(TEXT(AI546,"0.#"),1)=".",FALSE,TRUE)</formula>
    </cfRule>
    <cfRule type="expression" dxfId="1018" priority="372">
      <formula>IF(RIGHT(TEXT(AI546,"0.#"),1)=".",TRUE,FALSE)</formula>
    </cfRule>
  </conditionalFormatting>
  <conditionalFormatting sqref="AI547">
    <cfRule type="expression" dxfId="1017" priority="369">
      <formula>IF(RIGHT(TEXT(AI547,"0.#"),1)=".",FALSE,TRUE)</formula>
    </cfRule>
    <cfRule type="expression" dxfId="1016" priority="370">
      <formula>IF(RIGHT(TEXT(AI547,"0.#"),1)=".",TRUE,FALSE)</formula>
    </cfRule>
  </conditionalFormatting>
  <conditionalFormatting sqref="AM553">
    <cfRule type="expression" dxfId="1015" priority="361">
      <formula>IF(RIGHT(TEXT(AM553,"0.#"),1)=".",FALSE,TRUE)</formula>
    </cfRule>
    <cfRule type="expression" dxfId="1014" priority="362">
      <formula>IF(RIGHT(TEXT(AM553,"0.#"),1)=".",TRUE,FALSE)</formula>
    </cfRule>
  </conditionalFormatting>
  <conditionalFormatting sqref="AM551">
    <cfRule type="expression" dxfId="1013" priority="365">
      <formula>IF(RIGHT(TEXT(AM551,"0.#"),1)=".",FALSE,TRUE)</formula>
    </cfRule>
    <cfRule type="expression" dxfId="1012" priority="366">
      <formula>IF(RIGHT(TEXT(AM551,"0.#"),1)=".",TRUE,FALSE)</formula>
    </cfRule>
  </conditionalFormatting>
  <conditionalFormatting sqref="AM552">
    <cfRule type="expression" dxfId="1011" priority="363">
      <formula>IF(RIGHT(TEXT(AM552,"0.#"),1)=".",FALSE,TRUE)</formula>
    </cfRule>
    <cfRule type="expression" dxfId="1010" priority="364">
      <formula>IF(RIGHT(TEXT(AM552,"0.#"),1)=".",TRUE,FALSE)</formula>
    </cfRule>
  </conditionalFormatting>
  <conditionalFormatting sqref="AI553">
    <cfRule type="expression" dxfId="1009" priority="355">
      <formula>IF(RIGHT(TEXT(AI553,"0.#"),1)=".",FALSE,TRUE)</formula>
    </cfRule>
    <cfRule type="expression" dxfId="1008" priority="356">
      <formula>IF(RIGHT(TEXT(AI553,"0.#"),1)=".",TRUE,FALSE)</formula>
    </cfRule>
  </conditionalFormatting>
  <conditionalFormatting sqref="AI551">
    <cfRule type="expression" dxfId="1007" priority="359">
      <formula>IF(RIGHT(TEXT(AI551,"0.#"),1)=".",FALSE,TRUE)</formula>
    </cfRule>
    <cfRule type="expression" dxfId="1006" priority="360">
      <formula>IF(RIGHT(TEXT(AI551,"0.#"),1)=".",TRUE,FALSE)</formula>
    </cfRule>
  </conditionalFormatting>
  <conditionalFormatting sqref="AI552">
    <cfRule type="expression" dxfId="1005" priority="357">
      <formula>IF(RIGHT(TEXT(AI552,"0.#"),1)=".",FALSE,TRUE)</formula>
    </cfRule>
    <cfRule type="expression" dxfId="1004" priority="358">
      <formula>IF(RIGHT(TEXT(AI552,"0.#"),1)=".",TRUE,FALSE)</formula>
    </cfRule>
  </conditionalFormatting>
  <conditionalFormatting sqref="AM558">
    <cfRule type="expression" dxfId="1003" priority="349">
      <formula>IF(RIGHT(TEXT(AM558,"0.#"),1)=".",FALSE,TRUE)</formula>
    </cfRule>
    <cfRule type="expression" dxfId="1002" priority="350">
      <formula>IF(RIGHT(TEXT(AM558,"0.#"),1)=".",TRUE,FALSE)</formula>
    </cfRule>
  </conditionalFormatting>
  <conditionalFormatting sqref="AM556">
    <cfRule type="expression" dxfId="1001" priority="353">
      <formula>IF(RIGHT(TEXT(AM556,"0.#"),1)=".",FALSE,TRUE)</formula>
    </cfRule>
    <cfRule type="expression" dxfId="1000" priority="354">
      <formula>IF(RIGHT(TEXT(AM556,"0.#"),1)=".",TRUE,FALSE)</formula>
    </cfRule>
  </conditionalFormatting>
  <conditionalFormatting sqref="AM557">
    <cfRule type="expression" dxfId="999" priority="351">
      <formula>IF(RIGHT(TEXT(AM557,"0.#"),1)=".",FALSE,TRUE)</formula>
    </cfRule>
    <cfRule type="expression" dxfId="998" priority="352">
      <formula>IF(RIGHT(TEXT(AM557,"0.#"),1)=".",TRUE,FALSE)</formula>
    </cfRule>
  </conditionalFormatting>
  <conditionalFormatting sqref="AI558">
    <cfRule type="expression" dxfId="997" priority="343">
      <formula>IF(RIGHT(TEXT(AI558,"0.#"),1)=".",FALSE,TRUE)</formula>
    </cfRule>
    <cfRule type="expression" dxfId="996" priority="344">
      <formula>IF(RIGHT(TEXT(AI558,"0.#"),1)=".",TRUE,FALSE)</formula>
    </cfRule>
  </conditionalFormatting>
  <conditionalFormatting sqref="AI556">
    <cfRule type="expression" dxfId="995" priority="347">
      <formula>IF(RIGHT(TEXT(AI556,"0.#"),1)=".",FALSE,TRUE)</formula>
    </cfRule>
    <cfRule type="expression" dxfId="994" priority="348">
      <formula>IF(RIGHT(TEXT(AI556,"0.#"),1)=".",TRUE,FALSE)</formula>
    </cfRule>
  </conditionalFormatting>
  <conditionalFormatting sqref="AI557">
    <cfRule type="expression" dxfId="993" priority="345">
      <formula>IF(RIGHT(TEXT(AI557,"0.#"),1)=".",FALSE,TRUE)</formula>
    </cfRule>
    <cfRule type="expression" dxfId="992" priority="346">
      <formula>IF(RIGHT(TEXT(AI557,"0.#"),1)=".",TRUE,FALSE)</formula>
    </cfRule>
  </conditionalFormatting>
  <conditionalFormatting sqref="AM563">
    <cfRule type="expression" dxfId="991" priority="337">
      <formula>IF(RIGHT(TEXT(AM563,"0.#"),1)=".",FALSE,TRUE)</formula>
    </cfRule>
    <cfRule type="expression" dxfId="990" priority="338">
      <formula>IF(RIGHT(TEXT(AM563,"0.#"),1)=".",TRUE,FALSE)</formula>
    </cfRule>
  </conditionalFormatting>
  <conditionalFormatting sqref="AM561">
    <cfRule type="expression" dxfId="989" priority="341">
      <formula>IF(RIGHT(TEXT(AM561,"0.#"),1)=".",FALSE,TRUE)</formula>
    </cfRule>
    <cfRule type="expression" dxfId="988" priority="342">
      <formula>IF(RIGHT(TEXT(AM561,"0.#"),1)=".",TRUE,FALSE)</formula>
    </cfRule>
  </conditionalFormatting>
  <conditionalFormatting sqref="AM562">
    <cfRule type="expression" dxfId="987" priority="339">
      <formula>IF(RIGHT(TEXT(AM562,"0.#"),1)=".",FALSE,TRUE)</formula>
    </cfRule>
    <cfRule type="expression" dxfId="986" priority="340">
      <formula>IF(RIGHT(TEXT(AM562,"0.#"),1)=".",TRUE,FALSE)</formula>
    </cfRule>
  </conditionalFormatting>
  <conditionalFormatting sqref="AI563">
    <cfRule type="expression" dxfId="985" priority="331">
      <formula>IF(RIGHT(TEXT(AI563,"0.#"),1)=".",FALSE,TRUE)</formula>
    </cfRule>
    <cfRule type="expression" dxfId="984" priority="332">
      <formula>IF(RIGHT(TEXT(AI563,"0.#"),1)=".",TRUE,FALSE)</formula>
    </cfRule>
  </conditionalFormatting>
  <conditionalFormatting sqref="AI561">
    <cfRule type="expression" dxfId="983" priority="335">
      <formula>IF(RIGHT(TEXT(AI561,"0.#"),1)=".",FALSE,TRUE)</formula>
    </cfRule>
    <cfRule type="expression" dxfId="982" priority="336">
      <formula>IF(RIGHT(TEXT(AI561,"0.#"),1)=".",TRUE,FALSE)</formula>
    </cfRule>
  </conditionalFormatting>
  <conditionalFormatting sqref="AI562">
    <cfRule type="expression" dxfId="981" priority="333">
      <formula>IF(RIGHT(TEXT(AI562,"0.#"),1)=".",FALSE,TRUE)</formula>
    </cfRule>
    <cfRule type="expression" dxfId="980" priority="334">
      <formula>IF(RIGHT(TEXT(AI562,"0.#"),1)=".",TRUE,FALSE)</formula>
    </cfRule>
  </conditionalFormatting>
  <conditionalFormatting sqref="AM597">
    <cfRule type="expression" dxfId="979" priority="289">
      <formula>IF(RIGHT(TEXT(AM597,"0.#"),1)=".",FALSE,TRUE)</formula>
    </cfRule>
    <cfRule type="expression" dxfId="978" priority="290">
      <formula>IF(RIGHT(TEXT(AM597,"0.#"),1)=".",TRUE,FALSE)</formula>
    </cfRule>
  </conditionalFormatting>
  <conditionalFormatting sqref="AM595">
    <cfRule type="expression" dxfId="977" priority="293">
      <formula>IF(RIGHT(TEXT(AM595,"0.#"),1)=".",FALSE,TRUE)</formula>
    </cfRule>
    <cfRule type="expression" dxfId="976" priority="294">
      <formula>IF(RIGHT(TEXT(AM595,"0.#"),1)=".",TRUE,FALSE)</formula>
    </cfRule>
  </conditionalFormatting>
  <conditionalFormatting sqref="AM596">
    <cfRule type="expression" dxfId="975" priority="291">
      <formula>IF(RIGHT(TEXT(AM596,"0.#"),1)=".",FALSE,TRUE)</formula>
    </cfRule>
    <cfRule type="expression" dxfId="974" priority="292">
      <formula>IF(RIGHT(TEXT(AM596,"0.#"),1)=".",TRUE,FALSE)</formula>
    </cfRule>
  </conditionalFormatting>
  <conditionalFormatting sqref="AI597">
    <cfRule type="expression" dxfId="973" priority="283">
      <formula>IF(RIGHT(TEXT(AI597,"0.#"),1)=".",FALSE,TRUE)</formula>
    </cfRule>
    <cfRule type="expression" dxfId="972" priority="284">
      <formula>IF(RIGHT(TEXT(AI597,"0.#"),1)=".",TRUE,FALSE)</formula>
    </cfRule>
  </conditionalFormatting>
  <conditionalFormatting sqref="AI595">
    <cfRule type="expression" dxfId="971" priority="287">
      <formula>IF(RIGHT(TEXT(AI595,"0.#"),1)=".",FALSE,TRUE)</formula>
    </cfRule>
    <cfRule type="expression" dxfId="970" priority="288">
      <formula>IF(RIGHT(TEXT(AI595,"0.#"),1)=".",TRUE,FALSE)</formula>
    </cfRule>
  </conditionalFormatting>
  <conditionalFormatting sqref="AI596">
    <cfRule type="expression" dxfId="969" priority="285">
      <formula>IF(RIGHT(TEXT(AI596,"0.#"),1)=".",FALSE,TRUE)</formula>
    </cfRule>
    <cfRule type="expression" dxfId="968" priority="286">
      <formula>IF(RIGHT(TEXT(AI596,"0.#"),1)=".",TRUE,FALSE)</formula>
    </cfRule>
  </conditionalFormatting>
  <conditionalFormatting sqref="AM622">
    <cfRule type="expression" dxfId="967" priority="277">
      <formula>IF(RIGHT(TEXT(AM622,"0.#"),1)=".",FALSE,TRUE)</formula>
    </cfRule>
    <cfRule type="expression" dxfId="966" priority="278">
      <formula>IF(RIGHT(TEXT(AM622,"0.#"),1)=".",TRUE,FALSE)</formula>
    </cfRule>
  </conditionalFormatting>
  <conditionalFormatting sqref="AM620">
    <cfRule type="expression" dxfId="965" priority="281">
      <formula>IF(RIGHT(TEXT(AM620,"0.#"),1)=".",FALSE,TRUE)</formula>
    </cfRule>
    <cfRule type="expression" dxfId="964" priority="282">
      <formula>IF(RIGHT(TEXT(AM620,"0.#"),1)=".",TRUE,FALSE)</formula>
    </cfRule>
  </conditionalFormatting>
  <conditionalFormatting sqref="AM621">
    <cfRule type="expression" dxfId="963" priority="279">
      <formula>IF(RIGHT(TEXT(AM621,"0.#"),1)=".",FALSE,TRUE)</formula>
    </cfRule>
    <cfRule type="expression" dxfId="962" priority="280">
      <formula>IF(RIGHT(TEXT(AM621,"0.#"),1)=".",TRUE,FALSE)</formula>
    </cfRule>
  </conditionalFormatting>
  <conditionalFormatting sqref="AI622">
    <cfRule type="expression" dxfId="961" priority="271">
      <formula>IF(RIGHT(TEXT(AI622,"0.#"),1)=".",FALSE,TRUE)</formula>
    </cfRule>
    <cfRule type="expression" dxfId="960" priority="272">
      <formula>IF(RIGHT(TEXT(AI622,"0.#"),1)=".",TRUE,FALSE)</formula>
    </cfRule>
  </conditionalFormatting>
  <conditionalFormatting sqref="AI620">
    <cfRule type="expression" dxfId="959" priority="275">
      <formula>IF(RIGHT(TEXT(AI620,"0.#"),1)=".",FALSE,TRUE)</formula>
    </cfRule>
    <cfRule type="expression" dxfId="958" priority="276">
      <formula>IF(RIGHT(TEXT(AI620,"0.#"),1)=".",TRUE,FALSE)</formula>
    </cfRule>
  </conditionalFormatting>
  <conditionalFormatting sqref="AI621">
    <cfRule type="expression" dxfId="957" priority="273">
      <formula>IF(RIGHT(TEXT(AI621,"0.#"),1)=".",FALSE,TRUE)</formula>
    </cfRule>
    <cfRule type="expression" dxfId="956" priority="274">
      <formula>IF(RIGHT(TEXT(AI621,"0.#"),1)=".",TRUE,FALSE)</formula>
    </cfRule>
  </conditionalFormatting>
  <conditionalFormatting sqref="AM627">
    <cfRule type="expression" dxfId="955" priority="217">
      <formula>IF(RIGHT(TEXT(AM627,"0.#"),1)=".",FALSE,TRUE)</formula>
    </cfRule>
    <cfRule type="expression" dxfId="954" priority="218">
      <formula>IF(RIGHT(TEXT(AM627,"0.#"),1)=".",TRUE,FALSE)</formula>
    </cfRule>
  </conditionalFormatting>
  <conditionalFormatting sqref="AM625">
    <cfRule type="expression" dxfId="953" priority="221">
      <formula>IF(RIGHT(TEXT(AM625,"0.#"),1)=".",FALSE,TRUE)</formula>
    </cfRule>
    <cfRule type="expression" dxfId="952" priority="222">
      <formula>IF(RIGHT(TEXT(AM625,"0.#"),1)=".",TRUE,FALSE)</formula>
    </cfRule>
  </conditionalFormatting>
  <conditionalFormatting sqref="AM626">
    <cfRule type="expression" dxfId="951" priority="219">
      <formula>IF(RIGHT(TEXT(AM626,"0.#"),1)=".",FALSE,TRUE)</formula>
    </cfRule>
    <cfRule type="expression" dxfId="950" priority="220">
      <formula>IF(RIGHT(TEXT(AM626,"0.#"),1)=".",TRUE,FALSE)</formula>
    </cfRule>
  </conditionalFormatting>
  <conditionalFormatting sqref="AI627">
    <cfRule type="expression" dxfId="949" priority="211">
      <formula>IF(RIGHT(TEXT(AI627,"0.#"),1)=".",FALSE,TRUE)</formula>
    </cfRule>
    <cfRule type="expression" dxfId="948" priority="212">
      <formula>IF(RIGHT(TEXT(AI627,"0.#"),1)=".",TRUE,FALSE)</formula>
    </cfRule>
  </conditionalFormatting>
  <conditionalFormatting sqref="AI625">
    <cfRule type="expression" dxfId="947" priority="215">
      <formula>IF(RIGHT(TEXT(AI625,"0.#"),1)=".",FALSE,TRUE)</formula>
    </cfRule>
    <cfRule type="expression" dxfId="946" priority="216">
      <formula>IF(RIGHT(TEXT(AI625,"0.#"),1)=".",TRUE,FALSE)</formula>
    </cfRule>
  </conditionalFormatting>
  <conditionalFormatting sqref="AI626">
    <cfRule type="expression" dxfId="945" priority="213">
      <formula>IF(RIGHT(TEXT(AI626,"0.#"),1)=".",FALSE,TRUE)</formula>
    </cfRule>
    <cfRule type="expression" dxfId="944" priority="214">
      <formula>IF(RIGHT(TEXT(AI626,"0.#"),1)=".",TRUE,FALSE)</formula>
    </cfRule>
  </conditionalFormatting>
  <conditionalFormatting sqref="AM632">
    <cfRule type="expression" dxfId="943" priority="205">
      <formula>IF(RIGHT(TEXT(AM632,"0.#"),1)=".",FALSE,TRUE)</formula>
    </cfRule>
    <cfRule type="expression" dxfId="942" priority="206">
      <formula>IF(RIGHT(TEXT(AM632,"0.#"),1)=".",TRUE,FALSE)</formula>
    </cfRule>
  </conditionalFormatting>
  <conditionalFormatting sqref="AM630">
    <cfRule type="expression" dxfId="941" priority="209">
      <formula>IF(RIGHT(TEXT(AM630,"0.#"),1)=".",FALSE,TRUE)</formula>
    </cfRule>
    <cfRule type="expression" dxfId="940" priority="210">
      <formula>IF(RIGHT(TEXT(AM630,"0.#"),1)=".",TRUE,FALSE)</formula>
    </cfRule>
  </conditionalFormatting>
  <conditionalFormatting sqref="AM631">
    <cfRule type="expression" dxfId="939" priority="207">
      <formula>IF(RIGHT(TEXT(AM631,"0.#"),1)=".",FALSE,TRUE)</formula>
    </cfRule>
    <cfRule type="expression" dxfId="938" priority="208">
      <formula>IF(RIGHT(TEXT(AM631,"0.#"),1)=".",TRUE,FALSE)</formula>
    </cfRule>
  </conditionalFormatting>
  <conditionalFormatting sqref="AI632">
    <cfRule type="expression" dxfId="937" priority="199">
      <formula>IF(RIGHT(TEXT(AI632,"0.#"),1)=".",FALSE,TRUE)</formula>
    </cfRule>
    <cfRule type="expression" dxfId="936" priority="200">
      <formula>IF(RIGHT(TEXT(AI632,"0.#"),1)=".",TRUE,FALSE)</formula>
    </cfRule>
  </conditionalFormatting>
  <conditionalFormatting sqref="AI630">
    <cfRule type="expression" dxfId="935" priority="203">
      <formula>IF(RIGHT(TEXT(AI630,"0.#"),1)=".",FALSE,TRUE)</formula>
    </cfRule>
    <cfRule type="expression" dxfId="934" priority="204">
      <formula>IF(RIGHT(TEXT(AI630,"0.#"),1)=".",TRUE,FALSE)</formula>
    </cfRule>
  </conditionalFormatting>
  <conditionalFormatting sqref="AI631">
    <cfRule type="expression" dxfId="933" priority="201">
      <formula>IF(RIGHT(TEXT(AI631,"0.#"),1)=".",FALSE,TRUE)</formula>
    </cfRule>
    <cfRule type="expression" dxfId="932" priority="202">
      <formula>IF(RIGHT(TEXT(AI631,"0.#"),1)=".",TRUE,FALSE)</formula>
    </cfRule>
  </conditionalFormatting>
  <conditionalFormatting sqref="AM637">
    <cfRule type="expression" dxfId="931" priority="193">
      <formula>IF(RIGHT(TEXT(AM637,"0.#"),1)=".",FALSE,TRUE)</formula>
    </cfRule>
    <cfRule type="expression" dxfId="930" priority="194">
      <formula>IF(RIGHT(TEXT(AM637,"0.#"),1)=".",TRUE,FALSE)</formula>
    </cfRule>
  </conditionalFormatting>
  <conditionalFormatting sqref="AM635">
    <cfRule type="expression" dxfId="929" priority="197">
      <formula>IF(RIGHT(TEXT(AM635,"0.#"),1)=".",FALSE,TRUE)</formula>
    </cfRule>
    <cfRule type="expression" dxfId="928" priority="198">
      <formula>IF(RIGHT(TEXT(AM635,"0.#"),1)=".",TRUE,FALSE)</formula>
    </cfRule>
  </conditionalFormatting>
  <conditionalFormatting sqref="AM636">
    <cfRule type="expression" dxfId="927" priority="195">
      <formula>IF(RIGHT(TEXT(AM636,"0.#"),1)=".",FALSE,TRUE)</formula>
    </cfRule>
    <cfRule type="expression" dxfId="926" priority="196">
      <formula>IF(RIGHT(TEXT(AM636,"0.#"),1)=".",TRUE,FALSE)</formula>
    </cfRule>
  </conditionalFormatting>
  <conditionalFormatting sqref="AI637">
    <cfRule type="expression" dxfId="925" priority="187">
      <formula>IF(RIGHT(TEXT(AI637,"0.#"),1)=".",FALSE,TRUE)</formula>
    </cfRule>
    <cfRule type="expression" dxfId="924" priority="188">
      <formula>IF(RIGHT(TEXT(AI637,"0.#"),1)=".",TRUE,FALSE)</formula>
    </cfRule>
  </conditionalFormatting>
  <conditionalFormatting sqref="AI635">
    <cfRule type="expression" dxfId="923" priority="191">
      <formula>IF(RIGHT(TEXT(AI635,"0.#"),1)=".",FALSE,TRUE)</formula>
    </cfRule>
    <cfRule type="expression" dxfId="922" priority="192">
      <formula>IF(RIGHT(TEXT(AI635,"0.#"),1)=".",TRUE,FALSE)</formula>
    </cfRule>
  </conditionalFormatting>
  <conditionalFormatting sqref="AI636">
    <cfRule type="expression" dxfId="921" priority="189">
      <formula>IF(RIGHT(TEXT(AI636,"0.#"),1)=".",FALSE,TRUE)</formula>
    </cfRule>
    <cfRule type="expression" dxfId="920" priority="190">
      <formula>IF(RIGHT(TEXT(AI636,"0.#"),1)=".",TRUE,FALSE)</formula>
    </cfRule>
  </conditionalFormatting>
  <conditionalFormatting sqref="AM602">
    <cfRule type="expression" dxfId="919" priority="265">
      <formula>IF(RIGHT(TEXT(AM602,"0.#"),1)=".",FALSE,TRUE)</formula>
    </cfRule>
    <cfRule type="expression" dxfId="918" priority="266">
      <formula>IF(RIGHT(TEXT(AM602,"0.#"),1)=".",TRUE,FALSE)</formula>
    </cfRule>
  </conditionalFormatting>
  <conditionalFormatting sqref="AM600">
    <cfRule type="expression" dxfId="917" priority="269">
      <formula>IF(RIGHT(TEXT(AM600,"0.#"),1)=".",FALSE,TRUE)</formula>
    </cfRule>
    <cfRule type="expression" dxfId="916" priority="270">
      <formula>IF(RIGHT(TEXT(AM600,"0.#"),1)=".",TRUE,FALSE)</formula>
    </cfRule>
  </conditionalFormatting>
  <conditionalFormatting sqref="AM601">
    <cfRule type="expression" dxfId="915" priority="267">
      <formula>IF(RIGHT(TEXT(AM601,"0.#"),1)=".",FALSE,TRUE)</formula>
    </cfRule>
    <cfRule type="expression" dxfId="914" priority="268">
      <formula>IF(RIGHT(TEXT(AM601,"0.#"),1)=".",TRUE,FALSE)</formula>
    </cfRule>
  </conditionalFormatting>
  <conditionalFormatting sqref="AI602">
    <cfRule type="expression" dxfId="913" priority="259">
      <formula>IF(RIGHT(TEXT(AI602,"0.#"),1)=".",FALSE,TRUE)</formula>
    </cfRule>
    <cfRule type="expression" dxfId="912" priority="260">
      <formula>IF(RIGHT(TEXT(AI602,"0.#"),1)=".",TRUE,FALSE)</formula>
    </cfRule>
  </conditionalFormatting>
  <conditionalFormatting sqref="AI600">
    <cfRule type="expression" dxfId="911" priority="263">
      <formula>IF(RIGHT(TEXT(AI600,"0.#"),1)=".",FALSE,TRUE)</formula>
    </cfRule>
    <cfRule type="expression" dxfId="910" priority="264">
      <formula>IF(RIGHT(TEXT(AI600,"0.#"),1)=".",TRUE,FALSE)</formula>
    </cfRule>
  </conditionalFormatting>
  <conditionalFormatting sqref="AI601">
    <cfRule type="expression" dxfId="909" priority="261">
      <formula>IF(RIGHT(TEXT(AI601,"0.#"),1)=".",FALSE,TRUE)</formula>
    </cfRule>
    <cfRule type="expression" dxfId="908" priority="262">
      <formula>IF(RIGHT(TEXT(AI601,"0.#"),1)=".",TRUE,FALSE)</formula>
    </cfRule>
  </conditionalFormatting>
  <conditionalFormatting sqref="AM607">
    <cfRule type="expression" dxfId="907" priority="253">
      <formula>IF(RIGHT(TEXT(AM607,"0.#"),1)=".",FALSE,TRUE)</formula>
    </cfRule>
    <cfRule type="expression" dxfId="906" priority="254">
      <formula>IF(RIGHT(TEXT(AM607,"0.#"),1)=".",TRUE,FALSE)</formula>
    </cfRule>
  </conditionalFormatting>
  <conditionalFormatting sqref="AM605">
    <cfRule type="expression" dxfId="905" priority="257">
      <formula>IF(RIGHT(TEXT(AM605,"0.#"),1)=".",FALSE,TRUE)</formula>
    </cfRule>
    <cfRule type="expression" dxfId="904" priority="258">
      <formula>IF(RIGHT(TEXT(AM605,"0.#"),1)=".",TRUE,FALSE)</formula>
    </cfRule>
  </conditionalFormatting>
  <conditionalFormatting sqref="AM606">
    <cfRule type="expression" dxfId="903" priority="255">
      <formula>IF(RIGHT(TEXT(AM606,"0.#"),1)=".",FALSE,TRUE)</formula>
    </cfRule>
    <cfRule type="expression" dxfId="902" priority="256">
      <formula>IF(RIGHT(TEXT(AM606,"0.#"),1)=".",TRUE,FALSE)</formula>
    </cfRule>
  </conditionalFormatting>
  <conditionalFormatting sqref="AI607">
    <cfRule type="expression" dxfId="901" priority="247">
      <formula>IF(RIGHT(TEXT(AI607,"0.#"),1)=".",FALSE,TRUE)</formula>
    </cfRule>
    <cfRule type="expression" dxfId="900" priority="248">
      <formula>IF(RIGHT(TEXT(AI607,"0.#"),1)=".",TRUE,FALSE)</formula>
    </cfRule>
  </conditionalFormatting>
  <conditionalFormatting sqref="AI605">
    <cfRule type="expression" dxfId="899" priority="251">
      <formula>IF(RIGHT(TEXT(AI605,"0.#"),1)=".",FALSE,TRUE)</formula>
    </cfRule>
    <cfRule type="expression" dxfId="898" priority="252">
      <formula>IF(RIGHT(TEXT(AI605,"0.#"),1)=".",TRUE,FALSE)</formula>
    </cfRule>
  </conditionalFormatting>
  <conditionalFormatting sqref="AI606">
    <cfRule type="expression" dxfId="897" priority="249">
      <formula>IF(RIGHT(TEXT(AI606,"0.#"),1)=".",FALSE,TRUE)</formula>
    </cfRule>
    <cfRule type="expression" dxfId="896" priority="250">
      <formula>IF(RIGHT(TEXT(AI606,"0.#"),1)=".",TRUE,FALSE)</formula>
    </cfRule>
  </conditionalFormatting>
  <conditionalFormatting sqref="AM612">
    <cfRule type="expression" dxfId="895" priority="241">
      <formula>IF(RIGHT(TEXT(AM612,"0.#"),1)=".",FALSE,TRUE)</formula>
    </cfRule>
    <cfRule type="expression" dxfId="894" priority="242">
      <formula>IF(RIGHT(TEXT(AM612,"0.#"),1)=".",TRUE,FALSE)</formula>
    </cfRule>
  </conditionalFormatting>
  <conditionalFormatting sqref="AM610">
    <cfRule type="expression" dxfId="893" priority="245">
      <formula>IF(RIGHT(TEXT(AM610,"0.#"),1)=".",FALSE,TRUE)</formula>
    </cfRule>
    <cfRule type="expression" dxfId="892" priority="246">
      <formula>IF(RIGHT(TEXT(AM610,"0.#"),1)=".",TRUE,FALSE)</formula>
    </cfRule>
  </conditionalFormatting>
  <conditionalFormatting sqref="AM611">
    <cfRule type="expression" dxfId="891" priority="243">
      <formula>IF(RIGHT(TEXT(AM611,"0.#"),1)=".",FALSE,TRUE)</formula>
    </cfRule>
    <cfRule type="expression" dxfId="890" priority="244">
      <formula>IF(RIGHT(TEXT(AM611,"0.#"),1)=".",TRUE,FALSE)</formula>
    </cfRule>
  </conditionalFormatting>
  <conditionalFormatting sqref="AI612">
    <cfRule type="expression" dxfId="889" priority="235">
      <formula>IF(RIGHT(TEXT(AI612,"0.#"),1)=".",FALSE,TRUE)</formula>
    </cfRule>
    <cfRule type="expression" dxfId="888" priority="236">
      <formula>IF(RIGHT(TEXT(AI612,"0.#"),1)=".",TRUE,FALSE)</formula>
    </cfRule>
  </conditionalFormatting>
  <conditionalFormatting sqref="AI610">
    <cfRule type="expression" dxfId="887" priority="239">
      <formula>IF(RIGHT(TEXT(AI610,"0.#"),1)=".",FALSE,TRUE)</formula>
    </cfRule>
    <cfRule type="expression" dxfId="886" priority="240">
      <formula>IF(RIGHT(TEXT(AI610,"0.#"),1)=".",TRUE,FALSE)</formula>
    </cfRule>
  </conditionalFormatting>
  <conditionalFormatting sqref="AI611">
    <cfRule type="expression" dxfId="885" priority="237">
      <formula>IF(RIGHT(TEXT(AI611,"0.#"),1)=".",FALSE,TRUE)</formula>
    </cfRule>
    <cfRule type="expression" dxfId="884" priority="238">
      <formula>IF(RIGHT(TEXT(AI611,"0.#"),1)=".",TRUE,FALSE)</formula>
    </cfRule>
  </conditionalFormatting>
  <conditionalFormatting sqref="AM617">
    <cfRule type="expression" dxfId="883" priority="229">
      <formula>IF(RIGHT(TEXT(AM617,"0.#"),1)=".",FALSE,TRUE)</formula>
    </cfRule>
    <cfRule type="expression" dxfId="882" priority="230">
      <formula>IF(RIGHT(TEXT(AM617,"0.#"),1)=".",TRUE,FALSE)</formula>
    </cfRule>
  </conditionalFormatting>
  <conditionalFormatting sqref="AM615">
    <cfRule type="expression" dxfId="881" priority="233">
      <formula>IF(RIGHT(TEXT(AM615,"0.#"),1)=".",FALSE,TRUE)</formula>
    </cfRule>
    <cfRule type="expression" dxfId="880" priority="234">
      <formula>IF(RIGHT(TEXT(AM615,"0.#"),1)=".",TRUE,FALSE)</formula>
    </cfRule>
  </conditionalFormatting>
  <conditionalFormatting sqref="AM616">
    <cfRule type="expression" dxfId="879" priority="231">
      <formula>IF(RIGHT(TEXT(AM616,"0.#"),1)=".",FALSE,TRUE)</formula>
    </cfRule>
    <cfRule type="expression" dxfId="878" priority="232">
      <formula>IF(RIGHT(TEXT(AM616,"0.#"),1)=".",TRUE,FALSE)</formula>
    </cfRule>
  </conditionalFormatting>
  <conditionalFormatting sqref="AI617">
    <cfRule type="expression" dxfId="877" priority="223">
      <formula>IF(RIGHT(TEXT(AI617,"0.#"),1)=".",FALSE,TRUE)</formula>
    </cfRule>
    <cfRule type="expression" dxfId="876" priority="224">
      <formula>IF(RIGHT(TEXT(AI617,"0.#"),1)=".",TRUE,FALSE)</formula>
    </cfRule>
  </conditionalFormatting>
  <conditionalFormatting sqref="AI615">
    <cfRule type="expression" dxfId="875" priority="227">
      <formula>IF(RIGHT(TEXT(AI615,"0.#"),1)=".",FALSE,TRUE)</formula>
    </cfRule>
    <cfRule type="expression" dxfId="874" priority="228">
      <formula>IF(RIGHT(TEXT(AI615,"0.#"),1)=".",TRUE,FALSE)</formula>
    </cfRule>
  </conditionalFormatting>
  <conditionalFormatting sqref="AI616">
    <cfRule type="expression" dxfId="873" priority="225">
      <formula>IF(RIGHT(TEXT(AI616,"0.#"),1)=".",FALSE,TRUE)</formula>
    </cfRule>
    <cfRule type="expression" dxfId="872" priority="226">
      <formula>IF(RIGHT(TEXT(AI616,"0.#"),1)=".",TRUE,FALSE)</formula>
    </cfRule>
  </conditionalFormatting>
  <conditionalFormatting sqref="AM651">
    <cfRule type="expression" dxfId="871" priority="181">
      <formula>IF(RIGHT(TEXT(AM651,"0.#"),1)=".",FALSE,TRUE)</formula>
    </cfRule>
    <cfRule type="expression" dxfId="870" priority="182">
      <formula>IF(RIGHT(TEXT(AM651,"0.#"),1)=".",TRUE,FALSE)</formula>
    </cfRule>
  </conditionalFormatting>
  <conditionalFormatting sqref="AM649">
    <cfRule type="expression" dxfId="869" priority="185">
      <formula>IF(RIGHT(TEXT(AM649,"0.#"),1)=".",FALSE,TRUE)</formula>
    </cfRule>
    <cfRule type="expression" dxfId="868" priority="186">
      <formula>IF(RIGHT(TEXT(AM649,"0.#"),1)=".",TRUE,FALSE)</formula>
    </cfRule>
  </conditionalFormatting>
  <conditionalFormatting sqref="AM650">
    <cfRule type="expression" dxfId="867" priority="183">
      <formula>IF(RIGHT(TEXT(AM650,"0.#"),1)=".",FALSE,TRUE)</formula>
    </cfRule>
    <cfRule type="expression" dxfId="866" priority="184">
      <formula>IF(RIGHT(TEXT(AM650,"0.#"),1)=".",TRUE,FALSE)</formula>
    </cfRule>
  </conditionalFormatting>
  <conditionalFormatting sqref="AI651">
    <cfRule type="expression" dxfId="865" priority="175">
      <formula>IF(RIGHT(TEXT(AI651,"0.#"),1)=".",FALSE,TRUE)</formula>
    </cfRule>
    <cfRule type="expression" dxfId="864" priority="176">
      <formula>IF(RIGHT(TEXT(AI651,"0.#"),1)=".",TRUE,FALSE)</formula>
    </cfRule>
  </conditionalFormatting>
  <conditionalFormatting sqref="AI649">
    <cfRule type="expression" dxfId="863" priority="179">
      <formula>IF(RIGHT(TEXT(AI649,"0.#"),1)=".",FALSE,TRUE)</formula>
    </cfRule>
    <cfRule type="expression" dxfId="862" priority="180">
      <formula>IF(RIGHT(TEXT(AI649,"0.#"),1)=".",TRUE,FALSE)</formula>
    </cfRule>
  </conditionalFormatting>
  <conditionalFormatting sqref="AI650">
    <cfRule type="expression" dxfId="861" priority="177">
      <formula>IF(RIGHT(TEXT(AI650,"0.#"),1)=".",FALSE,TRUE)</formula>
    </cfRule>
    <cfRule type="expression" dxfId="860" priority="178">
      <formula>IF(RIGHT(TEXT(AI650,"0.#"),1)=".",TRUE,FALSE)</formula>
    </cfRule>
  </conditionalFormatting>
  <conditionalFormatting sqref="AM676">
    <cfRule type="expression" dxfId="859" priority="169">
      <formula>IF(RIGHT(TEXT(AM676,"0.#"),1)=".",FALSE,TRUE)</formula>
    </cfRule>
    <cfRule type="expression" dxfId="858" priority="170">
      <formula>IF(RIGHT(TEXT(AM676,"0.#"),1)=".",TRUE,FALSE)</formula>
    </cfRule>
  </conditionalFormatting>
  <conditionalFormatting sqref="AM674">
    <cfRule type="expression" dxfId="857" priority="173">
      <formula>IF(RIGHT(TEXT(AM674,"0.#"),1)=".",FALSE,TRUE)</formula>
    </cfRule>
    <cfRule type="expression" dxfId="856" priority="174">
      <formula>IF(RIGHT(TEXT(AM674,"0.#"),1)=".",TRUE,FALSE)</formula>
    </cfRule>
  </conditionalFormatting>
  <conditionalFormatting sqref="AM675">
    <cfRule type="expression" dxfId="855" priority="171">
      <formula>IF(RIGHT(TEXT(AM675,"0.#"),1)=".",FALSE,TRUE)</formula>
    </cfRule>
    <cfRule type="expression" dxfId="854" priority="172">
      <formula>IF(RIGHT(TEXT(AM675,"0.#"),1)=".",TRUE,FALSE)</formula>
    </cfRule>
  </conditionalFormatting>
  <conditionalFormatting sqref="AI676">
    <cfRule type="expression" dxfId="853" priority="163">
      <formula>IF(RIGHT(TEXT(AI676,"0.#"),1)=".",FALSE,TRUE)</formula>
    </cfRule>
    <cfRule type="expression" dxfId="852" priority="164">
      <formula>IF(RIGHT(TEXT(AI676,"0.#"),1)=".",TRUE,FALSE)</formula>
    </cfRule>
  </conditionalFormatting>
  <conditionalFormatting sqref="AI674">
    <cfRule type="expression" dxfId="851" priority="167">
      <formula>IF(RIGHT(TEXT(AI674,"0.#"),1)=".",FALSE,TRUE)</formula>
    </cfRule>
    <cfRule type="expression" dxfId="850" priority="168">
      <formula>IF(RIGHT(TEXT(AI674,"0.#"),1)=".",TRUE,FALSE)</formula>
    </cfRule>
  </conditionalFormatting>
  <conditionalFormatting sqref="AI675">
    <cfRule type="expression" dxfId="849" priority="165">
      <formula>IF(RIGHT(TEXT(AI675,"0.#"),1)=".",FALSE,TRUE)</formula>
    </cfRule>
    <cfRule type="expression" dxfId="848" priority="166">
      <formula>IF(RIGHT(TEXT(AI675,"0.#"),1)=".",TRUE,FALSE)</formula>
    </cfRule>
  </conditionalFormatting>
  <conditionalFormatting sqref="AM681">
    <cfRule type="expression" dxfId="847" priority="109">
      <formula>IF(RIGHT(TEXT(AM681,"0.#"),1)=".",FALSE,TRUE)</formula>
    </cfRule>
    <cfRule type="expression" dxfId="846" priority="110">
      <formula>IF(RIGHT(TEXT(AM681,"0.#"),1)=".",TRUE,FALSE)</formula>
    </cfRule>
  </conditionalFormatting>
  <conditionalFormatting sqref="AM679">
    <cfRule type="expression" dxfId="845" priority="113">
      <formula>IF(RIGHT(TEXT(AM679,"0.#"),1)=".",FALSE,TRUE)</formula>
    </cfRule>
    <cfRule type="expression" dxfId="844" priority="114">
      <formula>IF(RIGHT(TEXT(AM679,"0.#"),1)=".",TRUE,FALSE)</formula>
    </cfRule>
  </conditionalFormatting>
  <conditionalFormatting sqref="AM680">
    <cfRule type="expression" dxfId="843" priority="111">
      <formula>IF(RIGHT(TEXT(AM680,"0.#"),1)=".",FALSE,TRUE)</formula>
    </cfRule>
    <cfRule type="expression" dxfId="842" priority="112">
      <formula>IF(RIGHT(TEXT(AM680,"0.#"),1)=".",TRUE,FALSE)</formula>
    </cfRule>
  </conditionalFormatting>
  <conditionalFormatting sqref="AI681">
    <cfRule type="expression" dxfId="841" priority="103">
      <formula>IF(RIGHT(TEXT(AI681,"0.#"),1)=".",FALSE,TRUE)</formula>
    </cfRule>
    <cfRule type="expression" dxfId="840" priority="104">
      <formula>IF(RIGHT(TEXT(AI681,"0.#"),1)=".",TRUE,FALSE)</formula>
    </cfRule>
  </conditionalFormatting>
  <conditionalFormatting sqref="AI679">
    <cfRule type="expression" dxfId="839" priority="107">
      <formula>IF(RIGHT(TEXT(AI679,"0.#"),1)=".",FALSE,TRUE)</formula>
    </cfRule>
    <cfRule type="expression" dxfId="838" priority="108">
      <formula>IF(RIGHT(TEXT(AI679,"0.#"),1)=".",TRUE,FALSE)</formula>
    </cfRule>
  </conditionalFormatting>
  <conditionalFormatting sqref="AI680">
    <cfRule type="expression" dxfId="837" priority="105">
      <formula>IF(RIGHT(TEXT(AI680,"0.#"),1)=".",FALSE,TRUE)</formula>
    </cfRule>
    <cfRule type="expression" dxfId="836" priority="106">
      <formula>IF(RIGHT(TEXT(AI680,"0.#"),1)=".",TRUE,FALSE)</formula>
    </cfRule>
  </conditionalFormatting>
  <conditionalFormatting sqref="AM686">
    <cfRule type="expression" dxfId="835" priority="97">
      <formula>IF(RIGHT(TEXT(AM686,"0.#"),1)=".",FALSE,TRUE)</formula>
    </cfRule>
    <cfRule type="expression" dxfId="834" priority="98">
      <formula>IF(RIGHT(TEXT(AM686,"0.#"),1)=".",TRUE,FALSE)</formula>
    </cfRule>
  </conditionalFormatting>
  <conditionalFormatting sqref="AM684">
    <cfRule type="expression" dxfId="833" priority="101">
      <formula>IF(RIGHT(TEXT(AM684,"0.#"),1)=".",FALSE,TRUE)</formula>
    </cfRule>
    <cfRule type="expression" dxfId="832" priority="102">
      <formula>IF(RIGHT(TEXT(AM684,"0.#"),1)=".",TRUE,FALSE)</formula>
    </cfRule>
  </conditionalFormatting>
  <conditionalFormatting sqref="AM685">
    <cfRule type="expression" dxfId="831" priority="99">
      <formula>IF(RIGHT(TEXT(AM685,"0.#"),1)=".",FALSE,TRUE)</formula>
    </cfRule>
    <cfRule type="expression" dxfId="830" priority="100">
      <formula>IF(RIGHT(TEXT(AM685,"0.#"),1)=".",TRUE,FALSE)</formula>
    </cfRule>
  </conditionalFormatting>
  <conditionalFormatting sqref="AI686">
    <cfRule type="expression" dxfId="829" priority="91">
      <formula>IF(RIGHT(TEXT(AI686,"0.#"),1)=".",FALSE,TRUE)</formula>
    </cfRule>
    <cfRule type="expression" dxfId="828" priority="92">
      <formula>IF(RIGHT(TEXT(AI686,"0.#"),1)=".",TRUE,FALSE)</formula>
    </cfRule>
  </conditionalFormatting>
  <conditionalFormatting sqref="AI684">
    <cfRule type="expression" dxfId="827" priority="95">
      <formula>IF(RIGHT(TEXT(AI684,"0.#"),1)=".",FALSE,TRUE)</formula>
    </cfRule>
    <cfRule type="expression" dxfId="826" priority="96">
      <formula>IF(RIGHT(TEXT(AI684,"0.#"),1)=".",TRUE,FALSE)</formula>
    </cfRule>
  </conditionalFormatting>
  <conditionalFormatting sqref="AI685">
    <cfRule type="expression" dxfId="825" priority="93">
      <formula>IF(RIGHT(TEXT(AI685,"0.#"),1)=".",FALSE,TRUE)</formula>
    </cfRule>
    <cfRule type="expression" dxfId="824" priority="94">
      <formula>IF(RIGHT(TEXT(AI685,"0.#"),1)=".",TRUE,FALSE)</formula>
    </cfRule>
  </conditionalFormatting>
  <conditionalFormatting sqref="AM691">
    <cfRule type="expression" dxfId="823" priority="85">
      <formula>IF(RIGHT(TEXT(AM691,"0.#"),1)=".",FALSE,TRUE)</formula>
    </cfRule>
    <cfRule type="expression" dxfId="822" priority="86">
      <formula>IF(RIGHT(TEXT(AM691,"0.#"),1)=".",TRUE,FALSE)</formula>
    </cfRule>
  </conditionalFormatting>
  <conditionalFormatting sqref="AM689">
    <cfRule type="expression" dxfId="821" priority="89">
      <formula>IF(RIGHT(TEXT(AM689,"0.#"),1)=".",FALSE,TRUE)</formula>
    </cfRule>
    <cfRule type="expression" dxfId="820" priority="90">
      <formula>IF(RIGHT(TEXT(AM689,"0.#"),1)=".",TRUE,FALSE)</formula>
    </cfRule>
  </conditionalFormatting>
  <conditionalFormatting sqref="AM690">
    <cfRule type="expression" dxfId="819" priority="87">
      <formula>IF(RIGHT(TEXT(AM690,"0.#"),1)=".",FALSE,TRUE)</formula>
    </cfRule>
    <cfRule type="expression" dxfId="818" priority="88">
      <formula>IF(RIGHT(TEXT(AM690,"0.#"),1)=".",TRUE,FALSE)</formula>
    </cfRule>
  </conditionalFormatting>
  <conditionalFormatting sqref="AI691">
    <cfRule type="expression" dxfId="817" priority="79">
      <formula>IF(RIGHT(TEXT(AI691,"0.#"),1)=".",FALSE,TRUE)</formula>
    </cfRule>
    <cfRule type="expression" dxfId="816" priority="80">
      <formula>IF(RIGHT(TEXT(AI691,"0.#"),1)=".",TRUE,FALSE)</formula>
    </cfRule>
  </conditionalFormatting>
  <conditionalFormatting sqref="AI689">
    <cfRule type="expression" dxfId="815" priority="83">
      <formula>IF(RIGHT(TEXT(AI689,"0.#"),1)=".",FALSE,TRUE)</formula>
    </cfRule>
    <cfRule type="expression" dxfId="814" priority="84">
      <formula>IF(RIGHT(TEXT(AI689,"0.#"),1)=".",TRUE,FALSE)</formula>
    </cfRule>
  </conditionalFormatting>
  <conditionalFormatting sqref="AI690">
    <cfRule type="expression" dxfId="813" priority="81">
      <formula>IF(RIGHT(TEXT(AI690,"0.#"),1)=".",FALSE,TRUE)</formula>
    </cfRule>
    <cfRule type="expression" dxfId="812" priority="82">
      <formula>IF(RIGHT(TEXT(AI690,"0.#"),1)=".",TRUE,FALSE)</formula>
    </cfRule>
  </conditionalFormatting>
  <conditionalFormatting sqref="AM656">
    <cfRule type="expression" dxfId="811" priority="157">
      <formula>IF(RIGHT(TEXT(AM656,"0.#"),1)=".",FALSE,TRUE)</formula>
    </cfRule>
    <cfRule type="expression" dxfId="810" priority="158">
      <formula>IF(RIGHT(TEXT(AM656,"0.#"),1)=".",TRUE,FALSE)</formula>
    </cfRule>
  </conditionalFormatting>
  <conditionalFormatting sqref="AM654">
    <cfRule type="expression" dxfId="809" priority="161">
      <formula>IF(RIGHT(TEXT(AM654,"0.#"),1)=".",FALSE,TRUE)</formula>
    </cfRule>
    <cfRule type="expression" dxfId="808" priority="162">
      <formula>IF(RIGHT(TEXT(AM654,"0.#"),1)=".",TRUE,FALSE)</formula>
    </cfRule>
  </conditionalFormatting>
  <conditionalFormatting sqref="AM655">
    <cfRule type="expression" dxfId="807" priority="159">
      <formula>IF(RIGHT(TEXT(AM655,"0.#"),1)=".",FALSE,TRUE)</formula>
    </cfRule>
    <cfRule type="expression" dxfId="806" priority="160">
      <formula>IF(RIGHT(TEXT(AM655,"0.#"),1)=".",TRUE,FALSE)</formula>
    </cfRule>
  </conditionalFormatting>
  <conditionalFormatting sqref="AI656">
    <cfRule type="expression" dxfId="805" priority="151">
      <formula>IF(RIGHT(TEXT(AI656,"0.#"),1)=".",FALSE,TRUE)</formula>
    </cfRule>
    <cfRule type="expression" dxfId="804" priority="152">
      <formula>IF(RIGHT(TEXT(AI656,"0.#"),1)=".",TRUE,FALSE)</formula>
    </cfRule>
  </conditionalFormatting>
  <conditionalFormatting sqref="AI654">
    <cfRule type="expression" dxfId="803" priority="155">
      <formula>IF(RIGHT(TEXT(AI654,"0.#"),1)=".",FALSE,TRUE)</formula>
    </cfRule>
    <cfRule type="expression" dxfId="802" priority="156">
      <formula>IF(RIGHT(TEXT(AI654,"0.#"),1)=".",TRUE,FALSE)</formula>
    </cfRule>
  </conditionalFormatting>
  <conditionalFormatting sqref="AI655">
    <cfRule type="expression" dxfId="801" priority="153">
      <formula>IF(RIGHT(TEXT(AI655,"0.#"),1)=".",FALSE,TRUE)</formula>
    </cfRule>
    <cfRule type="expression" dxfId="800" priority="154">
      <formula>IF(RIGHT(TEXT(AI655,"0.#"),1)=".",TRUE,FALSE)</formula>
    </cfRule>
  </conditionalFormatting>
  <conditionalFormatting sqref="AM661">
    <cfRule type="expression" dxfId="799" priority="145">
      <formula>IF(RIGHT(TEXT(AM661,"0.#"),1)=".",FALSE,TRUE)</formula>
    </cfRule>
    <cfRule type="expression" dxfId="798" priority="146">
      <formula>IF(RIGHT(TEXT(AM661,"0.#"),1)=".",TRUE,FALSE)</formula>
    </cfRule>
  </conditionalFormatting>
  <conditionalFormatting sqref="AM659">
    <cfRule type="expression" dxfId="797" priority="149">
      <formula>IF(RIGHT(TEXT(AM659,"0.#"),1)=".",FALSE,TRUE)</formula>
    </cfRule>
    <cfRule type="expression" dxfId="796" priority="150">
      <formula>IF(RIGHT(TEXT(AM659,"0.#"),1)=".",TRUE,FALSE)</formula>
    </cfRule>
  </conditionalFormatting>
  <conditionalFormatting sqref="AM660">
    <cfRule type="expression" dxfId="795" priority="147">
      <formula>IF(RIGHT(TEXT(AM660,"0.#"),1)=".",FALSE,TRUE)</formula>
    </cfRule>
    <cfRule type="expression" dxfId="794" priority="148">
      <formula>IF(RIGHT(TEXT(AM660,"0.#"),1)=".",TRUE,FALSE)</formula>
    </cfRule>
  </conditionalFormatting>
  <conditionalFormatting sqref="AI661">
    <cfRule type="expression" dxfId="793" priority="139">
      <formula>IF(RIGHT(TEXT(AI661,"0.#"),1)=".",FALSE,TRUE)</formula>
    </cfRule>
    <cfRule type="expression" dxfId="792" priority="140">
      <formula>IF(RIGHT(TEXT(AI661,"0.#"),1)=".",TRUE,FALSE)</formula>
    </cfRule>
  </conditionalFormatting>
  <conditionalFormatting sqref="AI659">
    <cfRule type="expression" dxfId="791" priority="143">
      <formula>IF(RIGHT(TEXT(AI659,"0.#"),1)=".",FALSE,TRUE)</formula>
    </cfRule>
    <cfRule type="expression" dxfId="790" priority="144">
      <formula>IF(RIGHT(TEXT(AI659,"0.#"),1)=".",TRUE,FALSE)</formula>
    </cfRule>
  </conditionalFormatting>
  <conditionalFormatting sqref="AI660">
    <cfRule type="expression" dxfId="789" priority="141">
      <formula>IF(RIGHT(TEXT(AI660,"0.#"),1)=".",FALSE,TRUE)</formula>
    </cfRule>
    <cfRule type="expression" dxfId="788" priority="142">
      <formula>IF(RIGHT(TEXT(AI660,"0.#"),1)=".",TRUE,FALSE)</formula>
    </cfRule>
  </conditionalFormatting>
  <conditionalFormatting sqref="AM666">
    <cfRule type="expression" dxfId="787" priority="133">
      <formula>IF(RIGHT(TEXT(AM666,"0.#"),1)=".",FALSE,TRUE)</formula>
    </cfRule>
    <cfRule type="expression" dxfId="786" priority="134">
      <formula>IF(RIGHT(TEXT(AM666,"0.#"),1)=".",TRUE,FALSE)</formula>
    </cfRule>
  </conditionalFormatting>
  <conditionalFormatting sqref="AM664">
    <cfRule type="expression" dxfId="785" priority="137">
      <formula>IF(RIGHT(TEXT(AM664,"0.#"),1)=".",FALSE,TRUE)</formula>
    </cfRule>
    <cfRule type="expression" dxfId="784" priority="138">
      <formula>IF(RIGHT(TEXT(AM664,"0.#"),1)=".",TRUE,FALSE)</formula>
    </cfRule>
  </conditionalFormatting>
  <conditionalFormatting sqref="AM665">
    <cfRule type="expression" dxfId="783" priority="135">
      <formula>IF(RIGHT(TEXT(AM665,"0.#"),1)=".",FALSE,TRUE)</formula>
    </cfRule>
    <cfRule type="expression" dxfId="782" priority="136">
      <formula>IF(RIGHT(TEXT(AM665,"0.#"),1)=".",TRUE,FALSE)</formula>
    </cfRule>
  </conditionalFormatting>
  <conditionalFormatting sqref="AI666">
    <cfRule type="expression" dxfId="781" priority="127">
      <formula>IF(RIGHT(TEXT(AI666,"0.#"),1)=".",FALSE,TRUE)</formula>
    </cfRule>
    <cfRule type="expression" dxfId="780" priority="128">
      <formula>IF(RIGHT(TEXT(AI666,"0.#"),1)=".",TRUE,FALSE)</formula>
    </cfRule>
  </conditionalFormatting>
  <conditionalFormatting sqref="AI664">
    <cfRule type="expression" dxfId="779" priority="131">
      <formula>IF(RIGHT(TEXT(AI664,"0.#"),1)=".",FALSE,TRUE)</formula>
    </cfRule>
    <cfRule type="expression" dxfId="778" priority="132">
      <formula>IF(RIGHT(TEXT(AI664,"0.#"),1)=".",TRUE,FALSE)</formula>
    </cfRule>
  </conditionalFormatting>
  <conditionalFormatting sqref="AI665">
    <cfRule type="expression" dxfId="777" priority="129">
      <formula>IF(RIGHT(TEXT(AI665,"0.#"),1)=".",FALSE,TRUE)</formula>
    </cfRule>
    <cfRule type="expression" dxfId="776" priority="130">
      <formula>IF(RIGHT(TEXT(AI665,"0.#"),1)=".",TRUE,FALSE)</formula>
    </cfRule>
  </conditionalFormatting>
  <conditionalFormatting sqref="AM671">
    <cfRule type="expression" dxfId="775" priority="121">
      <formula>IF(RIGHT(TEXT(AM671,"0.#"),1)=".",FALSE,TRUE)</formula>
    </cfRule>
    <cfRule type="expression" dxfId="774" priority="122">
      <formula>IF(RIGHT(TEXT(AM671,"0.#"),1)=".",TRUE,FALSE)</formula>
    </cfRule>
  </conditionalFormatting>
  <conditionalFormatting sqref="AM669">
    <cfRule type="expression" dxfId="773" priority="125">
      <formula>IF(RIGHT(TEXT(AM669,"0.#"),1)=".",FALSE,TRUE)</formula>
    </cfRule>
    <cfRule type="expression" dxfId="772" priority="126">
      <formula>IF(RIGHT(TEXT(AM669,"0.#"),1)=".",TRUE,FALSE)</formula>
    </cfRule>
  </conditionalFormatting>
  <conditionalFormatting sqref="AM670">
    <cfRule type="expression" dxfId="771" priority="123">
      <formula>IF(RIGHT(TEXT(AM670,"0.#"),1)=".",FALSE,TRUE)</formula>
    </cfRule>
    <cfRule type="expression" dxfId="770" priority="124">
      <formula>IF(RIGHT(TEXT(AM670,"0.#"),1)=".",TRUE,FALSE)</formula>
    </cfRule>
  </conditionalFormatting>
  <conditionalFormatting sqref="AI671">
    <cfRule type="expression" dxfId="769" priority="115">
      <formula>IF(RIGHT(TEXT(AI671,"0.#"),1)=".",FALSE,TRUE)</formula>
    </cfRule>
    <cfRule type="expression" dxfId="768" priority="116">
      <formula>IF(RIGHT(TEXT(AI671,"0.#"),1)=".",TRUE,FALSE)</formula>
    </cfRule>
  </conditionalFormatting>
  <conditionalFormatting sqref="AI669">
    <cfRule type="expression" dxfId="767" priority="119">
      <formula>IF(RIGHT(TEXT(AI669,"0.#"),1)=".",FALSE,TRUE)</formula>
    </cfRule>
    <cfRule type="expression" dxfId="766" priority="120">
      <formula>IF(RIGHT(TEXT(AI669,"0.#"),1)=".",TRUE,FALSE)</formula>
    </cfRule>
  </conditionalFormatting>
  <conditionalFormatting sqref="AI670">
    <cfRule type="expression" dxfId="765" priority="117">
      <formula>IF(RIGHT(TEXT(AI670,"0.#"),1)=".",FALSE,TRUE)</formula>
    </cfRule>
    <cfRule type="expression" dxfId="764" priority="118">
      <formula>IF(RIGHT(TEXT(AI670,"0.#"),1)=".",TRUE,FALSE)</formula>
    </cfRule>
  </conditionalFormatting>
  <conditionalFormatting sqref="P29:AC29">
    <cfRule type="expression" dxfId="763" priority="77">
      <formula>IF(RIGHT(TEXT(P29,"0.#"),1)=".",FALSE,TRUE)</formula>
    </cfRule>
    <cfRule type="expression" dxfId="762" priority="78">
      <formula>IF(RIGHT(TEXT(P29,"0.#"),1)=".",TRUE,FALSE)</formula>
    </cfRule>
  </conditionalFormatting>
  <conditionalFormatting sqref="P13:V13">
    <cfRule type="expression" dxfId="761" priority="75">
      <formula>IF(RIGHT(TEXT(P13,"0.#"),1)=".",FALSE,TRUE)</formula>
    </cfRule>
    <cfRule type="expression" dxfId="760" priority="76">
      <formula>IF(RIGHT(TEXT(P13,"0.#"),1)=".",TRUE,FALSE)</formula>
    </cfRule>
  </conditionalFormatting>
  <conditionalFormatting sqref="P14:V14">
    <cfRule type="expression" dxfId="759" priority="73">
      <formula>IF(RIGHT(TEXT(P14,"0.#"),1)=".",FALSE,TRUE)</formula>
    </cfRule>
    <cfRule type="expression" dxfId="758" priority="74">
      <formula>IF(RIGHT(TEXT(P14,"0.#"),1)=".",TRUE,FALSE)</formula>
    </cfRule>
  </conditionalFormatting>
  <conditionalFormatting sqref="W14:AC14">
    <cfRule type="expression" dxfId="757" priority="71">
      <formula>IF(RIGHT(TEXT(W14,"0.#"),1)=".",FALSE,TRUE)</formula>
    </cfRule>
    <cfRule type="expression" dxfId="756" priority="72">
      <formula>IF(RIGHT(TEXT(W14,"0.#"),1)=".",TRUE,FALSE)</formula>
    </cfRule>
  </conditionalFormatting>
  <conditionalFormatting sqref="W15:AC17 W13:AC13">
    <cfRule type="expression" dxfId="755" priority="69">
      <formula>IF(RIGHT(TEXT(W13,"0.#"),1)=".",FALSE,TRUE)</formula>
    </cfRule>
    <cfRule type="expression" dxfId="754" priority="70">
      <formula>IF(RIGHT(TEXT(W13,"0.#"),1)=".",TRUE,FALSE)</formula>
    </cfRule>
  </conditionalFormatting>
  <conditionalFormatting sqref="AD13:AJ13">
    <cfRule type="expression" dxfId="753" priority="67">
      <formula>IF(RIGHT(TEXT(AD13,"0.#"),1)=".",FALSE,TRUE)</formula>
    </cfRule>
    <cfRule type="expression" dxfId="752" priority="68">
      <formula>IF(RIGHT(TEXT(AD13,"0.#"),1)=".",TRUE,FALSE)</formula>
    </cfRule>
  </conditionalFormatting>
  <conditionalFormatting sqref="AE32:AE34 AI32:AI34">
    <cfRule type="expression" dxfId="751" priority="65">
      <formula>IF(RIGHT(TEXT(AE32,"0.#"),1)=".",FALSE,TRUE)</formula>
    </cfRule>
    <cfRule type="expression" dxfId="750" priority="66">
      <formula>IF(RIGHT(TEXT(AE32,"0.#"),1)=".",TRUE,FALSE)</formula>
    </cfRule>
  </conditionalFormatting>
  <conditionalFormatting sqref="AE101">
    <cfRule type="expression" dxfId="749" priority="63">
      <formula>IF(RIGHT(TEXT(AE101,"0.#"),1)=".",FALSE,TRUE)</formula>
    </cfRule>
    <cfRule type="expression" dxfId="748" priority="64">
      <formula>IF(RIGHT(TEXT(AE101,"0.#"),1)=".",TRUE,FALSE)</formula>
    </cfRule>
  </conditionalFormatting>
  <conditionalFormatting sqref="AI101">
    <cfRule type="expression" dxfId="747" priority="61">
      <formula>IF(RIGHT(TEXT(AI101,"0.#"),1)=".",FALSE,TRUE)</formula>
    </cfRule>
    <cfRule type="expression" dxfId="746" priority="62">
      <formula>IF(RIGHT(TEXT(AI101,"0.#"),1)=".",TRUE,FALSE)</formula>
    </cfRule>
  </conditionalFormatting>
  <conditionalFormatting sqref="AE102">
    <cfRule type="expression" dxfId="745" priority="59">
      <formula>IF(RIGHT(TEXT(AE102,"0.#"),1)=".",FALSE,TRUE)</formula>
    </cfRule>
    <cfRule type="expression" dxfId="744" priority="60">
      <formula>IF(RIGHT(TEXT(AE102,"0.#"),1)=".",TRUE,FALSE)</formula>
    </cfRule>
  </conditionalFormatting>
  <conditionalFormatting sqref="AI102">
    <cfRule type="expression" dxfId="743" priority="57">
      <formula>IF(RIGHT(TEXT(AI102,"0.#"),1)=".",FALSE,TRUE)</formula>
    </cfRule>
    <cfRule type="expression" dxfId="742" priority="58">
      <formula>IF(RIGHT(TEXT(AI102,"0.#"),1)=".",TRUE,FALSE)</formula>
    </cfRule>
  </conditionalFormatting>
  <conditionalFormatting sqref="AE104">
    <cfRule type="expression" dxfId="741" priority="55">
      <formula>IF(RIGHT(TEXT(AE104,"0.#"),1)=".",FALSE,TRUE)</formula>
    </cfRule>
    <cfRule type="expression" dxfId="740" priority="56">
      <formula>IF(RIGHT(TEXT(AE104,"0.#"),1)=".",TRUE,FALSE)</formula>
    </cfRule>
  </conditionalFormatting>
  <conditionalFormatting sqref="AI104">
    <cfRule type="expression" dxfId="739" priority="53">
      <formula>IF(RIGHT(TEXT(AI104,"0.#"),1)=".",FALSE,TRUE)</formula>
    </cfRule>
    <cfRule type="expression" dxfId="738" priority="54">
      <formula>IF(RIGHT(TEXT(AI104,"0.#"),1)=".",TRUE,FALSE)</formula>
    </cfRule>
  </conditionalFormatting>
  <conditionalFormatting sqref="AE105">
    <cfRule type="expression" dxfId="737" priority="49">
      <formula>IF(RIGHT(TEXT(AE105,"0.#"),1)=".",FALSE,TRUE)</formula>
    </cfRule>
    <cfRule type="expression" dxfId="736" priority="50">
      <formula>IF(RIGHT(TEXT(AE105,"0.#"),1)=".",TRUE,FALSE)</formula>
    </cfRule>
  </conditionalFormatting>
  <conditionalFormatting sqref="Y782">
    <cfRule type="expression" dxfId="735" priority="39">
      <formula>IF(RIGHT(TEXT(Y782,"0.#"),1)=".",FALSE,TRUE)</formula>
    </cfRule>
    <cfRule type="expression" dxfId="734" priority="40">
      <formula>IF(RIGHT(TEXT(Y782,"0.#"),1)=".",TRUE,FALSE)</formula>
    </cfRule>
  </conditionalFormatting>
  <conditionalFormatting sqref="AU782">
    <cfRule type="expression" dxfId="733" priority="37">
      <formula>IF(RIGHT(TEXT(AU782,"0.#"),1)=".",FALSE,TRUE)</formula>
    </cfRule>
    <cfRule type="expression" dxfId="732" priority="38">
      <formula>IF(RIGHT(TEXT(AU782,"0.#"),1)=".",TRUE,FALSE)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Y838">
    <cfRule type="expression" dxfId="727" priority="31">
      <formula>IF(RIGHT(TEXT(Y838,"0.#"),1)=".",FALSE,TRUE)</formula>
    </cfRule>
    <cfRule type="expression" dxfId="726" priority="32">
      <formula>IF(RIGHT(TEXT(Y838,"0.#"),1)=".",TRUE,FALSE)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Y871">
    <cfRule type="expression" dxfId="721" priority="25">
      <formula>IF(RIGHT(TEXT(Y871,"0.#"),1)=".",FALSE,TRUE)</formula>
    </cfRule>
    <cfRule type="expression" dxfId="720" priority="26">
      <formula>IF(RIGHT(TEXT(Y871,"0.#"),1)=".",TRUE,FALSE)</formula>
    </cfRule>
  </conditionalFormatting>
  <conditionalFormatting sqref="AQ32">
    <cfRule type="expression" dxfId="719" priority="23">
      <formula>IF(RIGHT(TEXT(AQ32,"0.#"),1)=".",FALSE,TRUE)</formula>
    </cfRule>
    <cfRule type="expression" dxfId="718" priority="24">
      <formula>IF(RIGHT(TEXT(AQ32,"0.#"),1)=".",TRUE,FALSE)</formula>
    </cfRule>
  </conditionalFormatting>
  <conditionalFormatting sqref="AQ34">
    <cfRule type="expression" dxfId="717" priority="21">
      <formula>IF(RIGHT(TEXT(AQ34,"0.#"),1)=".",FALSE,TRUE)</formula>
    </cfRule>
    <cfRule type="expression" dxfId="716" priority="22">
      <formula>IF(RIGHT(TEXT(AQ34,"0.#"),1)=".",TRUE,FALSE)</formula>
    </cfRule>
  </conditionalFormatting>
  <conditionalFormatting sqref="AQ101">
    <cfRule type="expression" dxfId="715" priority="19">
      <formula>IF(RIGHT(TEXT(AQ101,"0.#"),1)=".",FALSE,TRUE)</formula>
    </cfRule>
    <cfRule type="expression" dxfId="714" priority="20">
      <formula>IF(RIGHT(TEXT(AQ101,"0.#"),1)=".",TRUE,FALSE)</formula>
    </cfRule>
  </conditionalFormatting>
  <conditionalFormatting sqref="AM101">
    <cfRule type="expression" dxfId="713" priority="17">
      <formula>IF(RIGHT(TEXT(AM101,"0.#"),1)=".",FALSE,TRUE)</formula>
    </cfRule>
    <cfRule type="expression" dxfId="712" priority="18">
      <formula>IF(RIGHT(TEXT(AM101,"0.#"),1)=".",TRUE,FALSE)</formula>
    </cfRule>
  </conditionalFormatting>
  <conditionalFormatting sqref="AU101:AU102">
    <cfRule type="expression" dxfId="711" priority="15">
      <formula>IF(RIGHT(TEXT(AU101,"0.#"),1)=".",FALSE,TRUE)</formula>
    </cfRule>
    <cfRule type="expression" dxfId="710" priority="16">
      <formula>IF(RIGHT(TEXT(AU101,"0.#"),1)=".",TRUE,FALSE)</formula>
    </cfRule>
  </conditionalFormatting>
  <conditionalFormatting sqref="AM102">
    <cfRule type="expression" dxfId="709" priority="13">
      <formula>IF(RIGHT(TEXT(AM102,"0.#"),1)=".",FALSE,TRUE)</formula>
    </cfRule>
    <cfRule type="expression" dxfId="708" priority="14">
      <formula>IF(RIGHT(TEXT(AM102,"0.#"),1)=".",TRUE,FALSE)</formula>
    </cfRule>
  </conditionalFormatting>
  <conditionalFormatting sqref="AQ102">
    <cfRule type="expression" dxfId="707" priority="11">
      <formula>IF(RIGHT(TEXT(AQ102,"0.#"),1)=".",FALSE,TRUE)</formula>
    </cfRule>
    <cfRule type="expression" dxfId="706" priority="12">
      <formula>IF(RIGHT(TEXT(AQ102,"0.#"),1)=".",TRUE,FALSE)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49" man="1"/>
    <brk id="129" max="49" man="1"/>
    <brk id="699" max="49" man="1"/>
    <brk id="735" max="49" man="1"/>
    <brk id="871"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569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75" style="35" customWidth="1"/>
    <col min="50" max="50" width="6.25" style="35" customWidth="1"/>
    <col min="51" max="57" width="2.25" style="35" customWidth="1"/>
    <col min="58" max="61" width="9" style="35"/>
    <col min="62" max="62" width="28"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3" t="s">
        <v>146</v>
      </c>
      <c r="H2" s="434"/>
      <c r="I2" s="434"/>
      <c r="J2" s="434"/>
      <c r="K2" s="434"/>
      <c r="L2" s="434"/>
      <c r="M2" s="434"/>
      <c r="N2" s="434"/>
      <c r="O2" s="514"/>
      <c r="P2" s="433" t="s">
        <v>59</v>
      </c>
      <c r="Q2" s="434"/>
      <c r="R2" s="434"/>
      <c r="S2" s="434"/>
      <c r="T2" s="434"/>
      <c r="U2" s="434"/>
      <c r="V2" s="434"/>
      <c r="W2" s="434"/>
      <c r="X2" s="514"/>
      <c r="Y2" s="1027"/>
      <c r="Z2" s="825"/>
      <c r="AA2" s="826"/>
      <c r="AB2" s="1031" t="s">
        <v>11</v>
      </c>
      <c r="AC2" s="1032"/>
      <c r="AD2" s="1033"/>
      <c r="AE2" s="246" t="s">
        <v>397</v>
      </c>
      <c r="AF2" s="246"/>
      <c r="AG2" s="246"/>
      <c r="AH2" s="246"/>
      <c r="AI2" s="246" t="s">
        <v>395</v>
      </c>
      <c r="AJ2" s="246"/>
      <c r="AK2" s="246"/>
      <c r="AL2" s="246"/>
      <c r="AM2" s="246" t="s">
        <v>424</v>
      </c>
      <c r="AN2" s="246"/>
      <c r="AO2" s="246"/>
      <c r="AP2" s="240"/>
      <c r="AQ2" s="158" t="s">
        <v>235</v>
      </c>
      <c r="AR2" s="129"/>
      <c r="AS2" s="129"/>
      <c r="AT2" s="130"/>
      <c r="AU2" s="536" t="s">
        <v>134</v>
      </c>
      <c r="AV2" s="536"/>
      <c r="AW2" s="536"/>
      <c r="AX2" s="537"/>
    </row>
    <row r="3" spans="1:50" ht="18.75" customHeight="1" x14ac:dyDescent="0.15">
      <c r="A3" s="399"/>
      <c r="B3" s="400"/>
      <c r="C3" s="400"/>
      <c r="D3" s="400"/>
      <c r="E3" s="400"/>
      <c r="F3" s="401"/>
      <c r="G3" s="415"/>
      <c r="H3" s="397"/>
      <c r="I3" s="397"/>
      <c r="J3" s="397"/>
      <c r="K3" s="397"/>
      <c r="L3" s="397"/>
      <c r="M3" s="397"/>
      <c r="N3" s="397"/>
      <c r="O3" s="416"/>
      <c r="P3" s="436"/>
      <c r="Q3" s="397"/>
      <c r="R3" s="397"/>
      <c r="S3" s="397"/>
      <c r="T3" s="397"/>
      <c r="U3" s="397"/>
      <c r="V3" s="397"/>
      <c r="W3" s="397"/>
      <c r="X3" s="416"/>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x14ac:dyDescent="0.15">
      <c r="A4" s="402"/>
      <c r="B4" s="400"/>
      <c r="C4" s="400"/>
      <c r="D4" s="400"/>
      <c r="E4" s="400"/>
      <c r="F4" s="401"/>
      <c r="G4" s="560"/>
      <c r="H4" s="1004"/>
      <c r="I4" s="1004"/>
      <c r="J4" s="1004"/>
      <c r="K4" s="1004"/>
      <c r="L4" s="1004"/>
      <c r="M4" s="1004"/>
      <c r="N4" s="1004"/>
      <c r="O4" s="1005"/>
      <c r="P4" s="104"/>
      <c r="Q4" s="1012"/>
      <c r="R4" s="1012"/>
      <c r="S4" s="1012"/>
      <c r="T4" s="1012"/>
      <c r="U4" s="1012"/>
      <c r="V4" s="1012"/>
      <c r="W4" s="1012"/>
      <c r="X4" s="1013"/>
      <c r="Y4" s="1022" t="s">
        <v>12</v>
      </c>
      <c r="Z4" s="1023"/>
      <c r="AA4" s="1024"/>
      <c r="AB4" s="462"/>
      <c r="AC4" s="1026"/>
      <c r="AD4" s="1026"/>
      <c r="AE4" s="216"/>
      <c r="AF4" s="217"/>
      <c r="AG4" s="217"/>
      <c r="AH4" s="217"/>
      <c r="AI4" s="216"/>
      <c r="AJ4" s="217"/>
      <c r="AK4" s="217"/>
      <c r="AL4" s="217"/>
      <c r="AM4" s="216"/>
      <c r="AN4" s="217"/>
      <c r="AO4" s="217"/>
      <c r="AP4" s="217"/>
      <c r="AQ4" s="339"/>
      <c r="AR4" s="206"/>
      <c r="AS4" s="206"/>
      <c r="AT4" s="340"/>
      <c r="AU4" s="217"/>
      <c r="AV4" s="217"/>
      <c r="AW4" s="217"/>
      <c r="AX4" s="515"/>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515"/>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0" t="s">
        <v>182</v>
      </c>
      <c r="AC6" s="1021"/>
      <c r="AD6" s="1021"/>
      <c r="AE6" s="216"/>
      <c r="AF6" s="217"/>
      <c r="AG6" s="217"/>
      <c r="AH6" s="217"/>
      <c r="AI6" s="216"/>
      <c r="AJ6" s="217"/>
      <c r="AK6" s="217"/>
      <c r="AL6" s="217"/>
      <c r="AM6" s="216"/>
      <c r="AN6" s="217"/>
      <c r="AO6" s="217"/>
      <c r="AP6" s="217"/>
      <c r="AQ6" s="339"/>
      <c r="AR6" s="206"/>
      <c r="AS6" s="206"/>
      <c r="AT6" s="340"/>
      <c r="AU6" s="217"/>
      <c r="AV6" s="217"/>
      <c r="AW6" s="217"/>
      <c r="AX6" s="515"/>
    </row>
    <row r="7" spans="1:50" customFormat="1" ht="23.25" customHeight="1" x14ac:dyDescent="0.15">
      <c r="A7" s="222" t="s">
        <v>385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353</v>
      </c>
      <c r="B9" s="400"/>
      <c r="C9" s="400"/>
      <c r="D9" s="400"/>
      <c r="E9" s="400"/>
      <c r="F9" s="401"/>
      <c r="G9" s="513" t="s">
        <v>146</v>
      </c>
      <c r="H9" s="434"/>
      <c r="I9" s="434"/>
      <c r="J9" s="434"/>
      <c r="K9" s="434"/>
      <c r="L9" s="434"/>
      <c r="M9" s="434"/>
      <c r="N9" s="434"/>
      <c r="O9" s="514"/>
      <c r="P9" s="433" t="s">
        <v>59</v>
      </c>
      <c r="Q9" s="434"/>
      <c r="R9" s="434"/>
      <c r="S9" s="434"/>
      <c r="T9" s="434"/>
      <c r="U9" s="434"/>
      <c r="V9" s="434"/>
      <c r="W9" s="434"/>
      <c r="X9" s="514"/>
      <c r="Y9" s="1027"/>
      <c r="Z9" s="825"/>
      <c r="AA9" s="826"/>
      <c r="AB9" s="1031" t="s">
        <v>11</v>
      </c>
      <c r="AC9" s="1032"/>
      <c r="AD9" s="1033"/>
      <c r="AE9" s="246" t="s">
        <v>397</v>
      </c>
      <c r="AF9" s="246"/>
      <c r="AG9" s="246"/>
      <c r="AH9" s="246"/>
      <c r="AI9" s="246" t="s">
        <v>395</v>
      </c>
      <c r="AJ9" s="246"/>
      <c r="AK9" s="246"/>
      <c r="AL9" s="246"/>
      <c r="AM9" s="246" t="s">
        <v>424</v>
      </c>
      <c r="AN9" s="246"/>
      <c r="AO9" s="246"/>
      <c r="AP9" s="240"/>
      <c r="AQ9" s="158" t="s">
        <v>235</v>
      </c>
      <c r="AR9" s="129"/>
      <c r="AS9" s="129"/>
      <c r="AT9" s="130"/>
      <c r="AU9" s="536" t="s">
        <v>134</v>
      </c>
      <c r="AV9" s="536"/>
      <c r="AW9" s="536"/>
      <c r="AX9" s="537"/>
    </row>
    <row r="10" spans="1:50" ht="18.75" customHeight="1" x14ac:dyDescent="0.15">
      <c r="A10" s="399"/>
      <c r="B10" s="400"/>
      <c r="C10" s="400"/>
      <c r="D10" s="400"/>
      <c r="E10" s="400"/>
      <c r="F10" s="401"/>
      <c r="G10" s="415"/>
      <c r="H10" s="397"/>
      <c r="I10" s="397"/>
      <c r="J10" s="397"/>
      <c r="K10" s="397"/>
      <c r="L10" s="397"/>
      <c r="M10" s="397"/>
      <c r="N10" s="397"/>
      <c r="O10" s="416"/>
      <c r="P10" s="436"/>
      <c r="Q10" s="397"/>
      <c r="R10" s="397"/>
      <c r="S10" s="397"/>
      <c r="T10" s="397"/>
      <c r="U10" s="397"/>
      <c r="V10" s="397"/>
      <c r="W10" s="397"/>
      <c r="X10" s="416"/>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2"/>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515"/>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515"/>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0"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515"/>
    </row>
    <row r="14" spans="1:50" customFormat="1" ht="23.25" customHeight="1" x14ac:dyDescent="0.15">
      <c r="A14" s="222" t="s">
        <v>385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353</v>
      </c>
      <c r="B16" s="400"/>
      <c r="C16" s="400"/>
      <c r="D16" s="400"/>
      <c r="E16" s="400"/>
      <c r="F16" s="401"/>
      <c r="G16" s="513" t="s">
        <v>146</v>
      </c>
      <c r="H16" s="434"/>
      <c r="I16" s="434"/>
      <c r="J16" s="434"/>
      <c r="K16" s="434"/>
      <c r="L16" s="434"/>
      <c r="M16" s="434"/>
      <c r="N16" s="434"/>
      <c r="O16" s="514"/>
      <c r="P16" s="433" t="s">
        <v>59</v>
      </c>
      <c r="Q16" s="434"/>
      <c r="R16" s="434"/>
      <c r="S16" s="434"/>
      <c r="T16" s="434"/>
      <c r="U16" s="434"/>
      <c r="V16" s="434"/>
      <c r="W16" s="434"/>
      <c r="X16" s="514"/>
      <c r="Y16" s="1027"/>
      <c r="Z16" s="825"/>
      <c r="AA16" s="826"/>
      <c r="AB16" s="1031" t="s">
        <v>11</v>
      </c>
      <c r="AC16" s="1032"/>
      <c r="AD16" s="1033"/>
      <c r="AE16" s="246" t="s">
        <v>397</v>
      </c>
      <c r="AF16" s="246"/>
      <c r="AG16" s="246"/>
      <c r="AH16" s="246"/>
      <c r="AI16" s="246" t="s">
        <v>395</v>
      </c>
      <c r="AJ16" s="246"/>
      <c r="AK16" s="246"/>
      <c r="AL16" s="246"/>
      <c r="AM16" s="246" t="s">
        <v>424</v>
      </c>
      <c r="AN16" s="246"/>
      <c r="AO16" s="246"/>
      <c r="AP16" s="240"/>
      <c r="AQ16" s="158" t="s">
        <v>235</v>
      </c>
      <c r="AR16" s="129"/>
      <c r="AS16" s="129"/>
      <c r="AT16" s="130"/>
      <c r="AU16" s="536" t="s">
        <v>134</v>
      </c>
      <c r="AV16" s="536"/>
      <c r="AW16" s="536"/>
      <c r="AX16" s="537"/>
    </row>
    <row r="17" spans="1:50" ht="18.75" customHeight="1" x14ac:dyDescent="0.15">
      <c r="A17" s="399"/>
      <c r="B17" s="400"/>
      <c r="C17" s="400"/>
      <c r="D17" s="400"/>
      <c r="E17" s="400"/>
      <c r="F17" s="401"/>
      <c r="G17" s="415"/>
      <c r="H17" s="397"/>
      <c r="I17" s="397"/>
      <c r="J17" s="397"/>
      <c r="K17" s="397"/>
      <c r="L17" s="397"/>
      <c r="M17" s="397"/>
      <c r="N17" s="397"/>
      <c r="O17" s="416"/>
      <c r="P17" s="436"/>
      <c r="Q17" s="397"/>
      <c r="R17" s="397"/>
      <c r="S17" s="397"/>
      <c r="T17" s="397"/>
      <c r="U17" s="397"/>
      <c r="V17" s="397"/>
      <c r="W17" s="397"/>
      <c r="X17" s="416"/>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2"/>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515"/>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515"/>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0"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515"/>
    </row>
    <row r="21" spans="1:50" customFormat="1" ht="23.25" customHeight="1" x14ac:dyDescent="0.15">
      <c r="A21" s="222" t="s">
        <v>385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353</v>
      </c>
      <c r="B23" s="400"/>
      <c r="C23" s="400"/>
      <c r="D23" s="400"/>
      <c r="E23" s="400"/>
      <c r="F23" s="401"/>
      <c r="G23" s="513" t="s">
        <v>146</v>
      </c>
      <c r="H23" s="434"/>
      <c r="I23" s="434"/>
      <c r="J23" s="434"/>
      <c r="K23" s="434"/>
      <c r="L23" s="434"/>
      <c r="M23" s="434"/>
      <c r="N23" s="434"/>
      <c r="O23" s="514"/>
      <c r="P23" s="433" t="s">
        <v>59</v>
      </c>
      <c r="Q23" s="434"/>
      <c r="R23" s="434"/>
      <c r="S23" s="434"/>
      <c r="T23" s="434"/>
      <c r="U23" s="434"/>
      <c r="V23" s="434"/>
      <c r="W23" s="434"/>
      <c r="X23" s="514"/>
      <c r="Y23" s="1027"/>
      <c r="Z23" s="825"/>
      <c r="AA23" s="826"/>
      <c r="AB23" s="1031" t="s">
        <v>11</v>
      </c>
      <c r="AC23" s="1032"/>
      <c r="AD23" s="1033"/>
      <c r="AE23" s="246" t="s">
        <v>397</v>
      </c>
      <c r="AF23" s="246"/>
      <c r="AG23" s="246"/>
      <c r="AH23" s="246"/>
      <c r="AI23" s="246" t="s">
        <v>395</v>
      </c>
      <c r="AJ23" s="246"/>
      <c r="AK23" s="246"/>
      <c r="AL23" s="246"/>
      <c r="AM23" s="246" t="s">
        <v>424</v>
      </c>
      <c r="AN23" s="246"/>
      <c r="AO23" s="246"/>
      <c r="AP23" s="240"/>
      <c r="AQ23" s="158" t="s">
        <v>235</v>
      </c>
      <c r="AR23" s="129"/>
      <c r="AS23" s="129"/>
      <c r="AT23" s="130"/>
      <c r="AU23" s="536" t="s">
        <v>134</v>
      </c>
      <c r="AV23" s="536"/>
      <c r="AW23" s="536"/>
      <c r="AX23" s="537"/>
    </row>
    <row r="24" spans="1:50" ht="18.75" customHeight="1" x14ac:dyDescent="0.15">
      <c r="A24" s="399"/>
      <c r="B24" s="400"/>
      <c r="C24" s="400"/>
      <c r="D24" s="400"/>
      <c r="E24" s="400"/>
      <c r="F24" s="401"/>
      <c r="G24" s="415"/>
      <c r="H24" s="397"/>
      <c r="I24" s="397"/>
      <c r="J24" s="397"/>
      <c r="K24" s="397"/>
      <c r="L24" s="397"/>
      <c r="M24" s="397"/>
      <c r="N24" s="397"/>
      <c r="O24" s="416"/>
      <c r="P24" s="436"/>
      <c r="Q24" s="397"/>
      <c r="R24" s="397"/>
      <c r="S24" s="397"/>
      <c r="T24" s="397"/>
      <c r="U24" s="397"/>
      <c r="V24" s="397"/>
      <c r="W24" s="397"/>
      <c r="X24" s="416"/>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2"/>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515"/>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515"/>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0"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515"/>
    </row>
    <row r="28" spans="1:50" customFormat="1" ht="23.25" customHeight="1" x14ac:dyDescent="0.15">
      <c r="A28" s="222" t="s">
        <v>385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353</v>
      </c>
      <c r="B30" s="400"/>
      <c r="C30" s="400"/>
      <c r="D30" s="400"/>
      <c r="E30" s="400"/>
      <c r="F30" s="401"/>
      <c r="G30" s="513" t="s">
        <v>146</v>
      </c>
      <c r="H30" s="434"/>
      <c r="I30" s="434"/>
      <c r="J30" s="434"/>
      <c r="K30" s="434"/>
      <c r="L30" s="434"/>
      <c r="M30" s="434"/>
      <c r="N30" s="434"/>
      <c r="O30" s="514"/>
      <c r="P30" s="433" t="s">
        <v>59</v>
      </c>
      <c r="Q30" s="434"/>
      <c r="R30" s="434"/>
      <c r="S30" s="434"/>
      <c r="T30" s="434"/>
      <c r="U30" s="434"/>
      <c r="V30" s="434"/>
      <c r="W30" s="434"/>
      <c r="X30" s="514"/>
      <c r="Y30" s="1027"/>
      <c r="Z30" s="825"/>
      <c r="AA30" s="826"/>
      <c r="AB30" s="1031" t="s">
        <v>11</v>
      </c>
      <c r="AC30" s="1032"/>
      <c r="AD30" s="1033"/>
      <c r="AE30" s="246" t="s">
        <v>397</v>
      </c>
      <c r="AF30" s="246"/>
      <c r="AG30" s="246"/>
      <c r="AH30" s="246"/>
      <c r="AI30" s="246" t="s">
        <v>395</v>
      </c>
      <c r="AJ30" s="246"/>
      <c r="AK30" s="246"/>
      <c r="AL30" s="246"/>
      <c r="AM30" s="246" t="s">
        <v>424</v>
      </c>
      <c r="AN30" s="246"/>
      <c r="AO30" s="246"/>
      <c r="AP30" s="240"/>
      <c r="AQ30" s="158" t="s">
        <v>235</v>
      </c>
      <c r="AR30" s="129"/>
      <c r="AS30" s="129"/>
      <c r="AT30" s="130"/>
      <c r="AU30" s="536" t="s">
        <v>134</v>
      </c>
      <c r="AV30" s="536"/>
      <c r="AW30" s="536"/>
      <c r="AX30" s="537"/>
    </row>
    <row r="31" spans="1:50" ht="18.75" customHeight="1" x14ac:dyDescent="0.15">
      <c r="A31" s="399"/>
      <c r="B31" s="400"/>
      <c r="C31" s="400"/>
      <c r="D31" s="400"/>
      <c r="E31" s="400"/>
      <c r="F31" s="401"/>
      <c r="G31" s="415"/>
      <c r="H31" s="397"/>
      <c r="I31" s="397"/>
      <c r="J31" s="397"/>
      <c r="K31" s="397"/>
      <c r="L31" s="397"/>
      <c r="M31" s="397"/>
      <c r="N31" s="397"/>
      <c r="O31" s="416"/>
      <c r="P31" s="436"/>
      <c r="Q31" s="397"/>
      <c r="R31" s="397"/>
      <c r="S31" s="397"/>
      <c r="T31" s="397"/>
      <c r="U31" s="397"/>
      <c r="V31" s="397"/>
      <c r="W31" s="397"/>
      <c r="X31" s="416"/>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2"/>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515"/>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515"/>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0"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515"/>
    </row>
    <row r="35" spans="1:50" customFormat="1" ht="23.25" customHeight="1" x14ac:dyDescent="0.15">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353</v>
      </c>
      <c r="B37" s="400"/>
      <c r="C37" s="400"/>
      <c r="D37" s="400"/>
      <c r="E37" s="400"/>
      <c r="F37" s="401"/>
      <c r="G37" s="513" t="s">
        <v>146</v>
      </c>
      <c r="H37" s="434"/>
      <c r="I37" s="434"/>
      <c r="J37" s="434"/>
      <c r="K37" s="434"/>
      <c r="L37" s="434"/>
      <c r="M37" s="434"/>
      <c r="N37" s="434"/>
      <c r="O37" s="514"/>
      <c r="P37" s="433" t="s">
        <v>59</v>
      </c>
      <c r="Q37" s="434"/>
      <c r="R37" s="434"/>
      <c r="S37" s="434"/>
      <c r="T37" s="434"/>
      <c r="U37" s="434"/>
      <c r="V37" s="434"/>
      <c r="W37" s="434"/>
      <c r="X37" s="514"/>
      <c r="Y37" s="1027"/>
      <c r="Z37" s="825"/>
      <c r="AA37" s="826"/>
      <c r="AB37" s="1031" t="s">
        <v>11</v>
      </c>
      <c r="AC37" s="1032"/>
      <c r="AD37" s="1033"/>
      <c r="AE37" s="246" t="s">
        <v>397</v>
      </c>
      <c r="AF37" s="246"/>
      <c r="AG37" s="246"/>
      <c r="AH37" s="246"/>
      <c r="AI37" s="246" t="s">
        <v>395</v>
      </c>
      <c r="AJ37" s="246"/>
      <c r="AK37" s="246"/>
      <c r="AL37" s="246"/>
      <c r="AM37" s="246" t="s">
        <v>424</v>
      </c>
      <c r="AN37" s="246"/>
      <c r="AO37" s="246"/>
      <c r="AP37" s="240"/>
      <c r="AQ37" s="158" t="s">
        <v>235</v>
      </c>
      <c r="AR37" s="129"/>
      <c r="AS37" s="129"/>
      <c r="AT37" s="130"/>
      <c r="AU37" s="536" t="s">
        <v>134</v>
      </c>
      <c r="AV37" s="536"/>
      <c r="AW37" s="536"/>
      <c r="AX37" s="537"/>
    </row>
    <row r="38" spans="1:50" ht="18.75" customHeight="1" x14ac:dyDescent="0.15">
      <c r="A38" s="399"/>
      <c r="B38" s="400"/>
      <c r="C38" s="400"/>
      <c r="D38" s="400"/>
      <c r="E38" s="400"/>
      <c r="F38" s="401"/>
      <c r="G38" s="415"/>
      <c r="H38" s="397"/>
      <c r="I38" s="397"/>
      <c r="J38" s="397"/>
      <c r="K38" s="397"/>
      <c r="L38" s="397"/>
      <c r="M38" s="397"/>
      <c r="N38" s="397"/>
      <c r="O38" s="416"/>
      <c r="P38" s="436"/>
      <c r="Q38" s="397"/>
      <c r="R38" s="397"/>
      <c r="S38" s="397"/>
      <c r="T38" s="397"/>
      <c r="U38" s="397"/>
      <c r="V38" s="397"/>
      <c r="W38" s="397"/>
      <c r="X38" s="416"/>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2"/>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0"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customFormat="1" ht="23.25" customHeight="1" x14ac:dyDescent="0.15">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353</v>
      </c>
      <c r="B44" s="400"/>
      <c r="C44" s="400"/>
      <c r="D44" s="400"/>
      <c r="E44" s="400"/>
      <c r="F44" s="401"/>
      <c r="G44" s="513" t="s">
        <v>146</v>
      </c>
      <c r="H44" s="434"/>
      <c r="I44" s="434"/>
      <c r="J44" s="434"/>
      <c r="K44" s="434"/>
      <c r="L44" s="434"/>
      <c r="M44" s="434"/>
      <c r="N44" s="434"/>
      <c r="O44" s="514"/>
      <c r="P44" s="433" t="s">
        <v>59</v>
      </c>
      <c r="Q44" s="434"/>
      <c r="R44" s="434"/>
      <c r="S44" s="434"/>
      <c r="T44" s="434"/>
      <c r="U44" s="434"/>
      <c r="V44" s="434"/>
      <c r="W44" s="434"/>
      <c r="X44" s="514"/>
      <c r="Y44" s="1027"/>
      <c r="Z44" s="825"/>
      <c r="AA44" s="826"/>
      <c r="AB44" s="1031" t="s">
        <v>11</v>
      </c>
      <c r="AC44" s="1032"/>
      <c r="AD44" s="1033"/>
      <c r="AE44" s="246" t="s">
        <v>397</v>
      </c>
      <c r="AF44" s="246"/>
      <c r="AG44" s="246"/>
      <c r="AH44" s="246"/>
      <c r="AI44" s="246" t="s">
        <v>395</v>
      </c>
      <c r="AJ44" s="246"/>
      <c r="AK44" s="246"/>
      <c r="AL44" s="246"/>
      <c r="AM44" s="246" t="s">
        <v>424</v>
      </c>
      <c r="AN44" s="246"/>
      <c r="AO44" s="246"/>
      <c r="AP44" s="240"/>
      <c r="AQ44" s="158" t="s">
        <v>235</v>
      </c>
      <c r="AR44" s="129"/>
      <c r="AS44" s="129"/>
      <c r="AT44" s="130"/>
      <c r="AU44" s="536" t="s">
        <v>134</v>
      </c>
      <c r="AV44" s="536"/>
      <c r="AW44" s="536"/>
      <c r="AX44" s="537"/>
    </row>
    <row r="45" spans="1:50" ht="18.75" customHeight="1" x14ac:dyDescent="0.15">
      <c r="A45" s="399"/>
      <c r="B45" s="400"/>
      <c r="C45" s="400"/>
      <c r="D45" s="400"/>
      <c r="E45" s="400"/>
      <c r="F45" s="401"/>
      <c r="G45" s="415"/>
      <c r="H45" s="397"/>
      <c r="I45" s="397"/>
      <c r="J45" s="397"/>
      <c r="K45" s="397"/>
      <c r="L45" s="397"/>
      <c r="M45" s="397"/>
      <c r="N45" s="397"/>
      <c r="O45" s="416"/>
      <c r="P45" s="436"/>
      <c r="Q45" s="397"/>
      <c r="R45" s="397"/>
      <c r="S45" s="397"/>
      <c r="T45" s="397"/>
      <c r="U45" s="397"/>
      <c r="V45" s="397"/>
      <c r="W45" s="397"/>
      <c r="X45" s="416"/>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2"/>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0"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customFormat="1" ht="23.25" customHeight="1" x14ac:dyDescent="0.15">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353</v>
      </c>
      <c r="B51" s="400"/>
      <c r="C51" s="400"/>
      <c r="D51" s="400"/>
      <c r="E51" s="400"/>
      <c r="F51" s="401"/>
      <c r="G51" s="513" t="s">
        <v>146</v>
      </c>
      <c r="H51" s="434"/>
      <c r="I51" s="434"/>
      <c r="J51" s="434"/>
      <c r="K51" s="434"/>
      <c r="L51" s="434"/>
      <c r="M51" s="434"/>
      <c r="N51" s="434"/>
      <c r="O51" s="514"/>
      <c r="P51" s="433" t="s">
        <v>59</v>
      </c>
      <c r="Q51" s="434"/>
      <c r="R51" s="434"/>
      <c r="S51" s="434"/>
      <c r="T51" s="434"/>
      <c r="U51" s="434"/>
      <c r="V51" s="434"/>
      <c r="W51" s="434"/>
      <c r="X51" s="514"/>
      <c r="Y51" s="1027"/>
      <c r="Z51" s="825"/>
      <c r="AA51" s="826"/>
      <c r="AB51" s="240" t="s">
        <v>11</v>
      </c>
      <c r="AC51" s="1032"/>
      <c r="AD51" s="1033"/>
      <c r="AE51" s="246" t="s">
        <v>397</v>
      </c>
      <c r="AF51" s="246"/>
      <c r="AG51" s="246"/>
      <c r="AH51" s="246"/>
      <c r="AI51" s="246" t="s">
        <v>395</v>
      </c>
      <c r="AJ51" s="246"/>
      <c r="AK51" s="246"/>
      <c r="AL51" s="246"/>
      <c r="AM51" s="246" t="s">
        <v>424</v>
      </c>
      <c r="AN51" s="246"/>
      <c r="AO51" s="246"/>
      <c r="AP51" s="240"/>
      <c r="AQ51" s="158" t="s">
        <v>235</v>
      </c>
      <c r="AR51" s="129"/>
      <c r="AS51" s="129"/>
      <c r="AT51" s="130"/>
      <c r="AU51" s="536" t="s">
        <v>134</v>
      </c>
      <c r="AV51" s="536"/>
      <c r="AW51" s="536"/>
      <c r="AX51" s="537"/>
    </row>
    <row r="52" spans="1:50" ht="18.75" customHeight="1" x14ac:dyDescent="0.15">
      <c r="A52" s="399"/>
      <c r="B52" s="400"/>
      <c r="C52" s="400"/>
      <c r="D52" s="400"/>
      <c r="E52" s="400"/>
      <c r="F52" s="401"/>
      <c r="G52" s="415"/>
      <c r="H52" s="397"/>
      <c r="I52" s="397"/>
      <c r="J52" s="397"/>
      <c r="K52" s="397"/>
      <c r="L52" s="397"/>
      <c r="M52" s="397"/>
      <c r="N52" s="397"/>
      <c r="O52" s="416"/>
      <c r="P52" s="436"/>
      <c r="Q52" s="397"/>
      <c r="R52" s="397"/>
      <c r="S52" s="397"/>
      <c r="T52" s="397"/>
      <c r="U52" s="397"/>
      <c r="V52" s="397"/>
      <c r="W52" s="397"/>
      <c r="X52" s="416"/>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2"/>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0"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customFormat="1" ht="23.25" customHeight="1" x14ac:dyDescent="0.15">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353</v>
      </c>
      <c r="B58" s="400"/>
      <c r="C58" s="400"/>
      <c r="D58" s="400"/>
      <c r="E58" s="400"/>
      <c r="F58" s="401"/>
      <c r="G58" s="513" t="s">
        <v>146</v>
      </c>
      <c r="H58" s="434"/>
      <c r="I58" s="434"/>
      <c r="J58" s="434"/>
      <c r="K58" s="434"/>
      <c r="L58" s="434"/>
      <c r="M58" s="434"/>
      <c r="N58" s="434"/>
      <c r="O58" s="514"/>
      <c r="P58" s="433" t="s">
        <v>59</v>
      </c>
      <c r="Q58" s="434"/>
      <c r="R58" s="434"/>
      <c r="S58" s="434"/>
      <c r="T58" s="434"/>
      <c r="U58" s="434"/>
      <c r="V58" s="434"/>
      <c r="W58" s="434"/>
      <c r="X58" s="514"/>
      <c r="Y58" s="1027"/>
      <c r="Z58" s="825"/>
      <c r="AA58" s="826"/>
      <c r="AB58" s="1031" t="s">
        <v>11</v>
      </c>
      <c r="AC58" s="1032"/>
      <c r="AD58" s="1033"/>
      <c r="AE58" s="246" t="s">
        <v>397</v>
      </c>
      <c r="AF58" s="246"/>
      <c r="AG58" s="246"/>
      <c r="AH58" s="246"/>
      <c r="AI58" s="246" t="s">
        <v>395</v>
      </c>
      <c r="AJ58" s="246"/>
      <c r="AK58" s="246"/>
      <c r="AL58" s="246"/>
      <c r="AM58" s="246" t="s">
        <v>424</v>
      </c>
      <c r="AN58" s="246"/>
      <c r="AO58" s="246"/>
      <c r="AP58" s="240"/>
      <c r="AQ58" s="158" t="s">
        <v>235</v>
      </c>
      <c r="AR58" s="129"/>
      <c r="AS58" s="129"/>
      <c r="AT58" s="130"/>
      <c r="AU58" s="536" t="s">
        <v>134</v>
      </c>
      <c r="AV58" s="536"/>
      <c r="AW58" s="536"/>
      <c r="AX58" s="537"/>
    </row>
    <row r="59" spans="1:50" ht="18.75" customHeight="1" x14ac:dyDescent="0.15">
      <c r="A59" s="399"/>
      <c r="B59" s="400"/>
      <c r="C59" s="400"/>
      <c r="D59" s="400"/>
      <c r="E59" s="400"/>
      <c r="F59" s="401"/>
      <c r="G59" s="415"/>
      <c r="H59" s="397"/>
      <c r="I59" s="397"/>
      <c r="J59" s="397"/>
      <c r="K59" s="397"/>
      <c r="L59" s="397"/>
      <c r="M59" s="397"/>
      <c r="N59" s="397"/>
      <c r="O59" s="416"/>
      <c r="P59" s="436"/>
      <c r="Q59" s="397"/>
      <c r="R59" s="397"/>
      <c r="S59" s="397"/>
      <c r="T59" s="397"/>
      <c r="U59" s="397"/>
      <c r="V59" s="397"/>
      <c r="W59" s="397"/>
      <c r="X59" s="416"/>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2"/>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0"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customFormat="1" ht="23.25" customHeight="1" x14ac:dyDescent="0.15">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353</v>
      </c>
      <c r="B65" s="400"/>
      <c r="C65" s="400"/>
      <c r="D65" s="400"/>
      <c r="E65" s="400"/>
      <c r="F65" s="401"/>
      <c r="G65" s="513" t="s">
        <v>146</v>
      </c>
      <c r="H65" s="434"/>
      <c r="I65" s="434"/>
      <c r="J65" s="434"/>
      <c r="K65" s="434"/>
      <c r="L65" s="434"/>
      <c r="M65" s="434"/>
      <c r="N65" s="434"/>
      <c r="O65" s="514"/>
      <c r="P65" s="433" t="s">
        <v>59</v>
      </c>
      <c r="Q65" s="434"/>
      <c r="R65" s="434"/>
      <c r="S65" s="434"/>
      <c r="T65" s="434"/>
      <c r="U65" s="434"/>
      <c r="V65" s="434"/>
      <c r="W65" s="434"/>
      <c r="X65" s="514"/>
      <c r="Y65" s="1027"/>
      <c r="Z65" s="825"/>
      <c r="AA65" s="826"/>
      <c r="AB65" s="1031" t="s">
        <v>11</v>
      </c>
      <c r="AC65" s="1032"/>
      <c r="AD65" s="1033"/>
      <c r="AE65" s="246" t="s">
        <v>397</v>
      </c>
      <c r="AF65" s="246"/>
      <c r="AG65" s="246"/>
      <c r="AH65" s="246"/>
      <c r="AI65" s="246" t="s">
        <v>395</v>
      </c>
      <c r="AJ65" s="246"/>
      <c r="AK65" s="246"/>
      <c r="AL65" s="246"/>
      <c r="AM65" s="246" t="s">
        <v>424</v>
      </c>
      <c r="AN65" s="246"/>
      <c r="AO65" s="246"/>
      <c r="AP65" s="240"/>
      <c r="AQ65" s="158" t="s">
        <v>235</v>
      </c>
      <c r="AR65" s="129"/>
      <c r="AS65" s="129"/>
      <c r="AT65" s="130"/>
      <c r="AU65" s="536" t="s">
        <v>134</v>
      </c>
      <c r="AV65" s="536"/>
      <c r="AW65" s="536"/>
      <c r="AX65" s="537"/>
    </row>
    <row r="66" spans="1:50" ht="18.75" customHeight="1" x14ac:dyDescent="0.15">
      <c r="A66" s="399"/>
      <c r="B66" s="400"/>
      <c r="C66" s="400"/>
      <c r="D66" s="400"/>
      <c r="E66" s="400"/>
      <c r="F66" s="401"/>
      <c r="G66" s="415"/>
      <c r="H66" s="397"/>
      <c r="I66" s="397"/>
      <c r="J66" s="397"/>
      <c r="K66" s="397"/>
      <c r="L66" s="397"/>
      <c r="M66" s="397"/>
      <c r="N66" s="397"/>
      <c r="O66" s="416"/>
      <c r="P66" s="436"/>
      <c r="Q66" s="397"/>
      <c r="R66" s="397"/>
      <c r="S66" s="397"/>
      <c r="T66" s="397"/>
      <c r="U66" s="397"/>
      <c r="V66" s="397"/>
      <c r="W66" s="397"/>
      <c r="X66" s="416"/>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2"/>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515"/>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515"/>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5"/>
    </row>
    <row r="70" spans="1:50" customFormat="1" ht="23.25" customHeight="1" x14ac:dyDescent="0.15">
      <c r="A70" s="222" t="s">
        <v>385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75" style="35" customWidth="1"/>
    <col min="50" max="50" width="4.25" style="35" customWidth="1"/>
    <col min="51" max="57" width="2.25" style="35" customWidth="1"/>
    <col min="58" max="61" width="9" style="35"/>
    <col min="62" max="62" width="28"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1" t="s">
        <v>371</v>
      </c>
      <c r="H2" s="592"/>
      <c r="I2" s="592"/>
      <c r="J2" s="592"/>
      <c r="K2" s="592"/>
      <c r="L2" s="592"/>
      <c r="M2" s="592"/>
      <c r="N2" s="592"/>
      <c r="O2" s="592"/>
      <c r="P2" s="592"/>
      <c r="Q2" s="592"/>
      <c r="R2" s="592"/>
      <c r="S2" s="592"/>
      <c r="T2" s="592"/>
      <c r="U2" s="592"/>
      <c r="V2" s="592"/>
      <c r="W2" s="592"/>
      <c r="X2" s="592"/>
      <c r="Y2" s="592"/>
      <c r="Z2" s="592"/>
      <c r="AA2" s="592"/>
      <c r="AB2" s="593"/>
      <c r="AC2" s="591"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7"/>
      <c r="Z4" s="388"/>
      <c r="AA4" s="388"/>
      <c r="AB4" s="801"/>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9"/>
      <c r="B16" s="1050"/>
      <c r="C16" s="1050"/>
      <c r="D16" s="1050"/>
      <c r="E16" s="1050"/>
      <c r="F16" s="1051"/>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7"/>
      <c r="Z17" s="388"/>
      <c r="AA17" s="388"/>
      <c r="AB17" s="801"/>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9"/>
      <c r="B29" s="1050"/>
      <c r="C29" s="1050"/>
      <c r="D29" s="1050"/>
      <c r="E29" s="1050"/>
      <c r="F29" s="1051"/>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7"/>
      <c r="Z30" s="388"/>
      <c r="AA30" s="388"/>
      <c r="AB30" s="801"/>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9"/>
      <c r="B42" s="1050"/>
      <c r="C42" s="1050"/>
      <c r="D42" s="1050"/>
      <c r="E42" s="1050"/>
      <c r="F42" s="1051"/>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7"/>
      <c r="Z43" s="388"/>
      <c r="AA43" s="388"/>
      <c r="AB43" s="801"/>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9"/>
      <c r="B56" s="1050"/>
      <c r="C56" s="1050"/>
      <c r="D56" s="1050"/>
      <c r="E56" s="1050"/>
      <c r="F56" s="1051"/>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7"/>
      <c r="Z57" s="388"/>
      <c r="AA57" s="388"/>
      <c r="AB57" s="801"/>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9"/>
      <c r="B69" s="1050"/>
      <c r="C69" s="1050"/>
      <c r="D69" s="1050"/>
      <c r="E69" s="1050"/>
      <c r="F69" s="1051"/>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7"/>
      <c r="Z70" s="388"/>
      <c r="AA70" s="388"/>
      <c r="AB70" s="801"/>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9"/>
      <c r="B82" s="1050"/>
      <c r="C82" s="1050"/>
      <c r="D82" s="1050"/>
      <c r="E82" s="1050"/>
      <c r="F82" s="1051"/>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7"/>
      <c r="Z83" s="388"/>
      <c r="AA83" s="388"/>
      <c r="AB83" s="801"/>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9"/>
      <c r="B95" s="1050"/>
      <c r="C95" s="1050"/>
      <c r="D95" s="1050"/>
      <c r="E95" s="1050"/>
      <c r="F95" s="1051"/>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7"/>
      <c r="Z96" s="388"/>
      <c r="AA96" s="388"/>
      <c r="AB96" s="801"/>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9"/>
      <c r="B109" s="1050"/>
      <c r="C109" s="1050"/>
      <c r="D109" s="1050"/>
      <c r="E109" s="1050"/>
      <c r="F109" s="1051"/>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1"/>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9"/>
      <c r="B122" s="1050"/>
      <c r="C122" s="1050"/>
      <c r="D122" s="1050"/>
      <c r="E122" s="1050"/>
      <c r="F122" s="1051"/>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1"/>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9"/>
      <c r="B135" s="1050"/>
      <c r="C135" s="1050"/>
      <c r="D135" s="1050"/>
      <c r="E135" s="1050"/>
      <c r="F135" s="1051"/>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1"/>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9"/>
      <c r="B148" s="1050"/>
      <c r="C148" s="1050"/>
      <c r="D148" s="1050"/>
      <c r="E148" s="1050"/>
      <c r="F148" s="1051"/>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1"/>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9"/>
      <c r="B162" s="1050"/>
      <c r="C162" s="1050"/>
      <c r="D162" s="1050"/>
      <c r="E162" s="1050"/>
      <c r="F162" s="1051"/>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1"/>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9"/>
      <c r="B175" s="1050"/>
      <c r="C175" s="1050"/>
      <c r="D175" s="1050"/>
      <c r="E175" s="1050"/>
      <c r="F175" s="1051"/>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1"/>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9"/>
      <c r="B188" s="1050"/>
      <c r="C188" s="1050"/>
      <c r="D188" s="1050"/>
      <c r="E188" s="1050"/>
      <c r="F188" s="1051"/>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1"/>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9"/>
      <c r="B201" s="1050"/>
      <c r="C201" s="1050"/>
      <c r="D201" s="1050"/>
      <c r="E201" s="1050"/>
      <c r="F201" s="1051"/>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1"/>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9"/>
      <c r="B215" s="1050"/>
      <c r="C215" s="1050"/>
      <c r="D215" s="1050"/>
      <c r="E215" s="1050"/>
      <c r="F215" s="1051"/>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1"/>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9"/>
      <c r="B228" s="1050"/>
      <c r="C228" s="1050"/>
      <c r="D228" s="1050"/>
      <c r="E228" s="1050"/>
      <c r="F228" s="1051"/>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1"/>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9"/>
      <c r="B241" s="1050"/>
      <c r="C241" s="1050"/>
      <c r="D241" s="1050"/>
      <c r="E241" s="1050"/>
      <c r="F241" s="1051"/>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1"/>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9"/>
      <c r="B254" s="1050"/>
      <c r="C254" s="1050"/>
      <c r="D254" s="1050"/>
      <c r="E254" s="1050"/>
      <c r="F254" s="1051"/>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1"/>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75" style="35" customWidth="1"/>
    <col min="3" max="33" width="2.75" style="72" customWidth="1"/>
    <col min="34" max="37" width="3.5" style="72" customWidth="1"/>
    <col min="38" max="41" width="2.75" style="72" customWidth="1"/>
    <col min="42" max="50" width="3.25" style="73" customWidth="1"/>
    <col min="51" max="57" width="2.25" style="35" customWidth="1"/>
    <col min="58" max="61" width="9" style="35"/>
    <col min="62" max="62" width="28"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B8B8B-748D-467B-AA9D-A274DD7452A6}">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infopath/2007/PartnerControls"/>
    <ds:schemaRef ds:uri="2d5f1945-286f-4658-a685-0dc25831e22f"/>
    <ds:schemaRef ds:uri="http://purl.org/dc/dcmitype/"/>
  </ds:schemaRefs>
</ds:datastoreItem>
</file>

<file path=customXml/itemProps2.xml><?xml version="1.0" encoding="utf-8"?>
<ds:datastoreItem xmlns:ds="http://schemas.openxmlformats.org/officeDocument/2006/customXml" ds:itemID="{2DF97FF8-060C-4D8D-A401-E0DF951FF3EC}">
  <ds:schemaRefs>
    <ds:schemaRef ds:uri="http://schemas.microsoft.com/sharepoint/v3/contenttype/forms"/>
  </ds:schemaRefs>
</ds:datastoreItem>
</file>

<file path=customXml/itemProps3.xml><?xml version="1.0" encoding="utf-8"?>
<ds:datastoreItem xmlns:ds="http://schemas.openxmlformats.org/officeDocument/2006/customXml" ds:itemID="{9AD91585-BBF4-454E-A95A-BD9CAF57D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2020-09-22T03:49:03Z</cp:lastPrinted>
  <dcterms:created xsi:type="dcterms:W3CDTF">2012-03-13T00:50:25Z</dcterms:created>
  <dcterms:modified xsi:type="dcterms:W3CDTF">2020-10-07T13:41:09Z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