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<sst xmlns="http://schemas.openxmlformats.org/spreadsheetml/2006/main" count="3491" uniqueCount="822">
  <si>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</si>
  <si>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</si>
  <si>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</si>
  <si>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</si>
  <si>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</si>
  <si>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</si>
  <si>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</si>
  <si>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</si>
  <si>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</si>
  <si>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</si>
  <si>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</si>
  <si>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</si>
  <si>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</si>
  <si>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</si>
  <si>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</si>
  <si>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</si>
  <si>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</si>
  <si>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</si>
  <si>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</si>
  <si>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</si>
  <si>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</si>
  <si>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</si>
  <si>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</si>
  <si>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</si>
  <si>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</si>
  <si>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</si>
  <si>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</si>
  <si>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</si>
  <si>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</si>
  <si>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</si>
  <si>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</si>
  <si>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</si>
  <si>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</si>
  <si>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</si>
  <si>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</si>
  <si>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</si>
  <si>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</si>
  <si>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</si>
  <si>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</si>
  <si>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</si>
  <si>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</si>
  <si>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</si>
  <si>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</si>
  <si>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</si>
  <si>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</si>
  <si>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</si>
  <si>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</si>
  <si>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</si>
  <si>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</si>
  <si>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</si>
  <si>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</si>
  <si>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</si>
  <si>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</si>
  <si>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</si>
  <si>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</si>
  <si>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</si>
  <si>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</si>
  <si>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</si>
  <si>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</si>
  <si>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</si>
  <si>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</si>
  <si>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</si>
  <si>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</si>
  <si>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</si>
  <si>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</si>
  <si>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</si>
  <si>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</si>
  <si>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</si>
  <si>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</si>
  <si>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</si>
  <si>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</si>
  <si>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</si>
  <si>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</si>
  <si>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</si>
  <si>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</si>
  <si>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</si>
  <si>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</si>
  <si>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</si>
  <si>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</si>
  <si>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</si>
  <si>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</si>
  <si>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</si>
  <si>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</si>
  <si>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</si>
  <si>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</si>
  <si>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</si>
  <si>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</si>
  <si>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</si>
  <si>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</si>
  <si>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</si>
  <si>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</si>
  <si>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</si>
  <si>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</si>
  <si>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</si>
  <si>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</si>
  <si>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</si>
  <si>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</si>
  <si>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</si>
  <si>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</si>
  <si>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</si>
  <si>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</si>
  <si>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</si>
  <si>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</si>
  <si>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</si>
  <si>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</si>
  <si>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</si>
  <si>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</si>
  <si>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</si>
  <si>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</si>
  <si>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</si>
  <si>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</si>
  <si>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</si>
  <si>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</si>
  <si>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</si>
  <si>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</si>
  <si>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</si>
  <si>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</si>
  <si>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</si>
  <si>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</si>
  <si>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</si>
  <si>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</si>
  <si>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</si>
  <si>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</si>
  <si>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</si>
  <si>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</si>
  <si>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</si>
  <si>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</si>
  <si>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</si>
  <si>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</si>
  <si>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</si>
  <si>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</si>
  <si>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</si>
  <si>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</si>
  <si>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</si>
  <si>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</si>
  <si>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</si>
  <si>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</si>
  <si>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</si>
  <si>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</si>
  <si>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</si>
  <si>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</si>
  <si>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</si>
  <si>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</si>
  <si>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</si>
  <si>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</si>
  <si>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</si>
  <si>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</si>
  <si>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</si>
  <si>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</si>
  <si>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</si>
  <si>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</si>
  <si>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</si>
  <si>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</si>
  <si>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</si>
  <si>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</si>
  <si>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</si>
  <si>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</si>
  <si>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</si>
  <si>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</si>
  <si>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</si>
  <si>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</si>
  <si>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</si>
  <si>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</si>
  <si>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</si>
  <si>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</si>
  <si>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</si>
  <si>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</si>
  <si>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</si>
  <si>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</si>
  <si>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</si>
  <si>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</si>
  <si>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</si>
  <si>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</si>
  <si>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</si>
  <si>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</si>
  <si>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</si>
  <si>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</si>
  <si>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</si>
  <si>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</si>
  <si>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</si>
  <si>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</si>
  <si>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</si>
  <si>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</si>
  <si>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</si>
  <si>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</si>
  <si>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</si>
  <si>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</si>
  <si>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</si>
  <si>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</si>
  <si>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</si>
  <si>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</si>
  <si>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</si>
  <si>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</si>
  <si>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</si>
  <si>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</si>
  <si>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</si>
  <si>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</si>
  <si>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</si>
  <si>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</si>
  <si>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</si>
  <si>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</si>
  <si>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</si>
  <si>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</si>
  <si>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</si>
  <si>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</si>
  <si>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</si>
  <si>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</si>
  <si>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</si>
  <si>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</si>
  <si>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</si>
  <si>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</si>
  <si>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</si>
  <si>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</si>
  <si>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</si>
  <si>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</si>
  <si>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</si>
  <si>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</si>
  <si>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</si>
  <si>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</si>
  <si>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</si>
  <si>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</si>
  <si>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</si>
  <si>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</si>
  <si>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</si>
  <si>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</si>
  <si>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</si>
  <si>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</si>
  <si>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</si>
  <si>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</si>
  <si>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</si>
  <si>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</si>
  <si>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</si>
  <si>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</si>
  <si>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</si>
  <si>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</si>
  <si>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</si>
  <si>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</si>
  <si>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</si>
  <si>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</si>
  <si>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</si>
  <si>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</si>
  <si>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</si>
  <si>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</si>
  <si>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</si>
  <si>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</si>
  <si>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</si>
  <si>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</si>
  <si>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</si>
  <si>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</si>
  <si>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</si>
  <si>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</si>
  <si>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</si>
  <si>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</si>
  <si>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</si>
  <si>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</si>
  <si>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</si>
  <si>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</si>
  <si>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</si>
  <si>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</si>
  <si>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</si>
  <si>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</si>
  <si>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</si>
  <si>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</si>
  <si>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</si>
  <si>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</si>
  <si>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</si>
  <si>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</si>
  <si>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</si>
  <si>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</si>
  <si>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</si>
  <si>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</si>
  <si>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</si>
  <si>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</si>
  <si>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</si>
  <si>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</si>
  <si>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</si>
  <si>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</si>
  <si>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</si>
  <si>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</si>
  <si>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</si>
  <si>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</si>
  <si>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</si>
  <si>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</si>
  <si>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</si>
  <si>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</si>
  <si>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</si>
  <si>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</si>
  <si>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</si>
  <si>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</si>
  <si>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</si>
  <si>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</si>
  <si>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</si>
  <si>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</si>
  <si>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</si>
  <si>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</si>
  <si>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</si>
  <si>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</si>
  <si>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</si>
  <si>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</si>
  <si>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</si>
  <si>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</si>
  <si>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</si>
  <si>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</si>
  <si>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</si>
  <si>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</si>
  <si>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</si>
  <si>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</si>
  <si>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</si>
  <si>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</si>
  <si>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</si>
  <si>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</si>
  <si>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</si>
  <si>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</si>
  <si>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</si>
  <si>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</si>
  <si>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</si>
  <si>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</si>
  <si>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</si>
  <si>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</si>
  <si>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</si>
  <si>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</si>
  <si>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</si>
  <si>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</si>
  <si>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</si>
  <si>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</si>
  <si>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</si>
  <si>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</si>
  <si>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</si>
  <si>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</si>
  <si>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</si>
  <si>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</si>
  <si>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</si>
  <si>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</si>
  <si>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</si>
  <si>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</si>
  <si>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</si>
  <si>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</si>
  <si>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</si>
  <si>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</si>
  <si>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</si>
  <si>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</si>
  <si>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</si>
  <si>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</si>
  <si>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</si>
  <si>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</si>
  <si>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</si>
  <si>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</si>
  <si>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</si>
  <si>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</si>
  <si>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</si>
  <si>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</si>
  <si>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</si>
  <si>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</si>
  <si>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</si>
  <si>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</si>
  <si>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</si>
  <si>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</si>
  <si>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</si>
  <si>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</si>
  <si>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</si>
  <si>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</si>
  <si>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</si>
  <si>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</si>
  <si>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</si>
  <si>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</si>
  <si>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</si>
  <si>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</si>
  <si>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</si>
  <si>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</si>
  <si>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</si>
  <si>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</si>
  <si>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</si>
  <si>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</si>
  <si>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</si>
  <si>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</si>
  <si>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</si>
  <si>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</si>
  <si>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</si>
  <si>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</si>
  <si>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</si>
  <si>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</si>
  <si>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</si>
  <si>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</si>
  <si>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</si>
  <si>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</si>
  <si>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</si>
  <si>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</si>
  <si>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</si>
  <si>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</si>
  <si>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</si>
  <si>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</si>
  <si>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</si>
  <si>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</si>
  <si>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</si>
  <si>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</si>
  <si>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</si>
  <si>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</si>
  <si>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</si>
  <si>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</si>
  <si>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</si>
  <si>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</si>
  <si>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</si>
  <si>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</si>
  <si>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</si>
  <si>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</si>
  <si>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</si>
  <si>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</si>
  <si>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</si>
  <si>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</si>
  <si>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</si>
  <si>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</si>
  <si>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</si>
  <si>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</si>
  <si>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</si>
  <si>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</si>
  <si>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</si>
  <si>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</si>
  <si>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</si>
  <si>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</si>
  <si>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</si>
  <si>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</si>
  <si>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</si>
  <si>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</si>
  <si>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</si>
  <si>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</si>
  <si>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</si>
  <si>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</si>
  <si>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</si>
  <si>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</si>
  <si>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</si>
  <si>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</si>
  <si>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</si>
  <si>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</si>
  <si>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</si>
  <si>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</si>
  <si>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</si>
  <si>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</si>
  <si>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</si>
  <si>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</si>
  <si>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</si>
  <si>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</si>
  <si>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</si>
  <si>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</si>
  <si>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</si>
  <si>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</si>
  <si>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</si>
  <si>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</si>
  <si>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</si>
  <si>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</si>
  <si>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</si>
  <si>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</si>
  <si>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</si>
  <si>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</si>
  <si>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</si>
  <si>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</si>
  <si>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</si>
  <si>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</si>
  <si>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</si>
  <si>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</si>
  <si>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</si>
  <si>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</si>
  <si>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</si>
  <si>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</si>
  <si>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</si>
  <si>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</si>
  <si>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</si>
  <si>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</si>
  <si>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</si>
  <si>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</si>
  <si>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</si>
  <si>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</si>
  <si>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</si>
  <si>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</si>
  <si>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</si>
  <si>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</si>
  <si>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</si>
  <si>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</si>
  <si>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</si>
  <si>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</si>
  <si>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</si>
  <si>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</si>
  <si>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</si>
  <si>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</si>
  <si>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</si>
  <si>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</si>
  <si>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</si>
  <si>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</si>
  <si>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</si>
  <si>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</si>
  <si>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</si>
  <si>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</si>
  <si>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</si>
  <si>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</si>
  <si>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</si>
  <si>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</si>
  <si>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</si>
  <si>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</si>
  <si>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</si>
  <si>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</si>
  <si>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</si>
  <si>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</si>
  <si>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</si>
  <si>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</si>
  <si>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</si>
  <si>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</si>
  <si>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</si>
  <si>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</si>
  <si>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</si>
  <si>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</si>
  <si>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</si>
  <si>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</si>
  <si>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</si>
  <si>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</si>
  <si>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</si>
  <si>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</si>
  <si>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</si>
  <si>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</si>
  <si>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</si>
  <si>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</si>
  <si>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</si>
  <si>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</si>
  <si>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</si>
  <si>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</si>
  <si>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</si>
  <si>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</si>
  <si>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</si>
  <si>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</si>
  <si>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</si>
  <si>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</si>
  <si>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</si>
  <si>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</si>
  <si>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</si>
  <si>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</si>
  <si>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</si>
  <si>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</si>
  <si>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</si>
  <si>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</si>
  <si>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</si>
  <si>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</si>
  <si>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</si>
  <si>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</si>
  <si>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</si>
  <si>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</si>
  <si>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</si>
  <si>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</si>
  <si>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</si>
  <si>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</si>
  <si>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</si>
  <si>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</si>
  <si>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</si>
  <si>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</si>
  <si>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</si>
  <si>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</si>
  <si>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</si>
  <si>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</si>
  <si>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</si>
  <si>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</si>
  <si>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独立行政法人製品評価技術基盤機構運営費交付金</t>
    <phoneticPr fontId="5"/>
  </si>
  <si>
    <t>産業技術環境局</t>
    <phoneticPr fontId="5"/>
  </si>
  <si>
    <t>基準認証政策課
製品評価技術基盤機構室</t>
    <phoneticPr fontId="5"/>
  </si>
  <si>
    <t>室長　黒田　俊久</t>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</si>
  <si>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</si>
  <si>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</si>
  <si>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</si>
  <si>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</si>
  <si>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独立行政法人製品評価技術基盤機構が法律等に基づく業務（①製品安全分野、②化学物質管理分野、③バイオテクノロジー分野、④適合性認定分野）及び日本再興戦略、標準化官民戦略等の国家戦略実現に資する業務（⑤国際評価技術分野）を着実かつ効率的に実施するために必要な人件費、業務経費等を交付する。</t>
    <phoneticPr fontId="5"/>
  </si>
  <si>
    <t>-</t>
    <phoneticPr fontId="5"/>
  </si>
  <si>
    <t>-</t>
    <phoneticPr fontId="5"/>
  </si>
  <si>
    <t>-</t>
    <phoneticPr fontId="5"/>
  </si>
  <si>
    <t>独立行政法人製品評価技術基盤機構運営費交付金</t>
    <phoneticPr fontId="5"/>
  </si>
  <si>
    <t>％</t>
    <phoneticPr fontId="5"/>
  </si>
  <si>
    <t>-</t>
    <phoneticPr fontId="5"/>
  </si>
  <si>
    <t>未来投資戦略2017（平成29年6月9日閣議決定）の方針に基づき、化審法等の執行・支援業務により得られた技術的知見とデータを活用することにより審査における試験負担の軽減や規制の合理化に貢献し、事業者の負担・コストの削減及び健全な産業活動の推進を支援する。</t>
    <phoneticPr fontId="5"/>
  </si>
  <si>
    <t>化審法の執行支援による少量新規化学物質の売上喪失額（平成30年度：約210億円）を70%解消</t>
    <phoneticPr fontId="5"/>
  </si>
  <si>
    <t>％</t>
    <phoneticPr fontId="5"/>
  </si>
  <si>
    <t>-</t>
    <phoneticPr fontId="5"/>
  </si>
  <si>
    <t>-</t>
    <phoneticPr fontId="5"/>
  </si>
  <si>
    <t>大型蓄電池システムに関する戦略的な国際標準開発及び認証基盤構築の実施並びに試験・評価を通じて、未来投資戦略2018（平成30年6月15日閣議決定）に位置づけられた蓄電池に関する重要業績評価指標である「国内企業による先端蓄電池の市場獲得規模2020年に5,000億円」の達成に貢献する。</t>
    <phoneticPr fontId="5"/>
  </si>
  <si>
    <t>消費生活用製品安全法に基づく製品事故の原因究明等により得られた経験・知見を活かして、製品安全行政、事業者による製品安全の取組等を支援することにより、事故の再発・未然防止を図り、重大製品事故の発生を減少させる。</t>
    <phoneticPr fontId="5"/>
  </si>
  <si>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phoneticPr fontId="5"/>
  </si>
  <si>
    <t>件</t>
    <rPh sb="0" eb="1">
      <t>ケン</t>
    </rPh>
    <phoneticPr fontId="5"/>
  </si>
  <si>
    <t>-</t>
    <phoneticPr fontId="5"/>
  </si>
  <si>
    <t>件</t>
    <rPh sb="0" eb="1">
      <t>ケン</t>
    </rPh>
    <phoneticPr fontId="5"/>
  </si>
  <si>
    <t>-</t>
    <phoneticPr fontId="5"/>
  </si>
  <si>
    <t>化学物質審査規制法に基づく新規化学物質の事前審査・確認に関する資料作成及び確認件数</t>
    <phoneticPr fontId="5"/>
  </si>
  <si>
    <t>カルタヘナ法に基づく遺伝子組換え生物等の産業上の使用等の申請に関する事前審査件数</t>
    <phoneticPr fontId="5"/>
  </si>
  <si>
    <t>工業標準化法に基づく試験所及び計量法に基づく校正事業者の登録・更新の実施件数</t>
    <phoneticPr fontId="5"/>
  </si>
  <si>
    <t>大型蓄電池システムに関する試験・評価の実施件数
(平成２８年度より活動開始）</t>
    <phoneticPr fontId="5"/>
  </si>
  <si>
    <t>-</t>
    <phoneticPr fontId="5"/>
  </si>
  <si>
    <t>百万円</t>
    <rPh sb="0" eb="2">
      <t>ヒャクマン</t>
    </rPh>
    <rPh sb="2" eb="3">
      <t>エン</t>
    </rPh>
    <phoneticPr fontId="5"/>
  </si>
  <si>
    <t>-</t>
    <phoneticPr fontId="5"/>
  </si>
  <si>
    <t>　　百万円/分野</t>
    <rPh sb="2" eb="4">
      <t>ヒャクマン</t>
    </rPh>
    <rPh sb="4" eb="5">
      <t>エン</t>
    </rPh>
    <rPh sb="6" eb="8">
      <t>ブンヤ</t>
    </rPh>
    <phoneticPr fontId="5"/>
  </si>
  <si>
    <t>5,932/5</t>
    <phoneticPr fontId="5"/>
  </si>
  <si>
    <t>-</t>
    <phoneticPr fontId="5"/>
  </si>
  <si>
    <t>-</t>
    <phoneticPr fontId="5"/>
  </si>
  <si>
    <t>-</t>
    <phoneticPr fontId="5"/>
  </si>
  <si>
    <t>-</t>
    <phoneticPr fontId="5"/>
  </si>
  <si>
    <t>-</t>
    <phoneticPr fontId="5"/>
  </si>
  <si>
    <t>有</t>
  </si>
  <si>
    <t>‐</t>
  </si>
  <si>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</si>
  <si>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</si>
  <si>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</si>
  <si>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</si>
  <si>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</si>
  <si>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</si>
  <si>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不用率は0％である。</t>
    <phoneticPr fontId="5"/>
  </si>
  <si>
    <t>繰越額は0円である。</t>
    <rPh sb="0" eb="3">
      <t>クリコシガク</t>
    </rPh>
    <rPh sb="5" eb="6">
      <t>エン</t>
    </rPh>
    <phoneticPr fontId="5"/>
  </si>
  <si>
    <t>業務を実施する上で、データ処理方法の改善やアウトソーシング等の効率化を実施している。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</si>
  <si>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</si>
  <si>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</si>
  <si>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整備された施設等は事業の実施のために必要な施設等であり、十分に活用されている。</t>
    <phoneticPr fontId="5"/>
  </si>
  <si>
    <t>関連する事業はない。</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</si>
  <si>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</si>
  <si>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</si>
  <si>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成果目標に見合った成果実績をあげており、平成25年度、26年度はA（所期の目標を上回る成果が得られている）、27年度、28年度、30年度はB（所期の目標を達成している）との評価を受けている。</t>
    <rPh sb="61" eb="63">
      <t>ネンド</t>
    </rPh>
    <rPh sb="66" eb="68">
      <t>ネンド</t>
    </rPh>
    <phoneticPr fontId="5"/>
  </si>
  <si>
    <t>独立行政法人通則法に基づき、主務大臣による令和元年度の業務実績評価を実施中である。</t>
    <rPh sb="21" eb="23">
      <t>レイワ</t>
    </rPh>
    <rPh sb="23" eb="24">
      <t>ゲン</t>
    </rPh>
    <phoneticPr fontId="5"/>
  </si>
  <si>
    <t>令和元年度の業務実績評価を踏まえ、今後とも業務運営の効率化を図りつつ、定められた目標を達成するための業務を実施する。</t>
    <rPh sb="0" eb="2">
      <t>レイワ</t>
    </rPh>
    <rPh sb="2" eb="3">
      <t>ゲン</t>
    </rPh>
    <phoneticPr fontId="5"/>
  </si>
  <si>
    <t>0193</t>
    <phoneticPr fontId="5"/>
  </si>
  <si>
    <t>0161</t>
    <phoneticPr fontId="5"/>
  </si>
  <si>
    <t>0129</t>
    <phoneticPr fontId="5"/>
  </si>
  <si>
    <t>0078</t>
    <phoneticPr fontId="5"/>
  </si>
  <si>
    <t>0567</t>
    <phoneticPr fontId="5"/>
  </si>
  <si>
    <t>0528</t>
    <phoneticPr fontId="5"/>
  </si>
  <si>
    <t>0479</t>
    <phoneticPr fontId="5"/>
  </si>
  <si>
    <t>0427</t>
    <phoneticPr fontId="5"/>
  </si>
  <si>
    <t>0398</t>
    <phoneticPr fontId="5"/>
  </si>
  <si>
    <t>A.独立行政法人製品評価技術基盤機構</t>
    <rPh sb="2" eb="8">
      <t>ドクリツギョウセイホウジン</t>
    </rPh>
    <rPh sb="8" eb="10">
      <t>セイヒン</t>
    </rPh>
    <rPh sb="10" eb="12">
      <t>ヒョウカ</t>
    </rPh>
    <rPh sb="12" eb="14">
      <t>ギジュツ</t>
    </rPh>
    <rPh sb="14" eb="18">
      <t>キバンキコウ</t>
    </rPh>
    <phoneticPr fontId="5"/>
  </si>
  <si>
    <t>運営費交付金</t>
    <rPh sb="0" eb="3">
      <t>ウンエイヒ</t>
    </rPh>
    <rPh sb="3" eb="6">
      <t>コウフキン</t>
    </rPh>
    <phoneticPr fontId="5"/>
  </si>
  <si>
    <t>（独）製品評価技術基盤機構が行う業務の財源</t>
    <phoneticPr fontId="5"/>
  </si>
  <si>
    <t>B.愛知産業株式会社</t>
    <rPh sb="2" eb="4">
      <t>アイチ</t>
    </rPh>
    <rPh sb="4" eb="6">
      <t>サンギョウ</t>
    </rPh>
    <phoneticPr fontId="5"/>
  </si>
  <si>
    <t>業務経費</t>
    <rPh sb="0" eb="2">
      <t>ギョウム</t>
    </rPh>
    <rPh sb="2" eb="4">
      <t>ケイヒ</t>
    </rPh>
    <phoneticPr fontId="5"/>
  </si>
  <si>
    <t>レーザー照射装置</t>
    <phoneticPr fontId="5"/>
  </si>
  <si>
    <t>C.株式会社ＥＴＳ</t>
    <rPh sb="2" eb="6">
      <t>カブシキガイシャ</t>
    </rPh>
    <phoneticPr fontId="5"/>
  </si>
  <si>
    <t>分析サンプル用真空凍結乾燥機</t>
    <phoneticPr fontId="5"/>
  </si>
  <si>
    <t>超低温フリーザー（Ultra-deep Freezer）</t>
    <phoneticPr fontId="5"/>
  </si>
  <si>
    <t>プラスチック生分解評価用有機溶媒ＧＰＣ装置</t>
    <phoneticPr fontId="5"/>
  </si>
  <si>
    <t>超高速液体クロマトグラフ(UHPLC)-タンデム型精密質量分析計（MS/MS）システムの保守請負</t>
    <phoneticPr fontId="5"/>
  </si>
  <si>
    <t>粒子計数分析装置</t>
    <phoneticPr fontId="5"/>
  </si>
  <si>
    <t>植物用炭酸ガス濃度制御培養庫</t>
    <phoneticPr fontId="5"/>
  </si>
  <si>
    <t>液体窒素保存容器用貯蔵ラック</t>
    <phoneticPr fontId="5"/>
  </si>
  <si>
    <t>超低温フリーザー</t>
    <phoneticPr fontId="5"/>
  </si>
  <si>
    <t>遠心濃縮機用冷却トラップ</t>
    <phoneticPr fontId="5"/>
  </si>
  <si>
    <t>化学物質総合情報提供システムの改修、運用及び保守</t>
    <phoneticPr fontId="5"/>
  </si>
  <si>
    <t>３省共同化学物質データベースシステムの移行及び改修並びに運用保守作業</t>
    <phoneticPr fontId="5"/>
  </si>
  <si>
    <t>３省共同化学物質データベースシステム公開版J-CHECKの改修・運用保守</t>
    <phoneticPr fontId="5"/>
  </si>
  <si>
    <t>D.株式会社セック</t>
    <rPh sb="2" eb="6">
      <t>カブシキガイシャ</t>
    </rPh>
    <phoneticPr fontId="5"/>
  </si>
  <si>
    <t>E.株式会社セック</t>
    <rPh sb="2" eb="6">
      <t>カブシキガイシャ</t>
    </rPh>
    <phoneticPr fontId="5"/>
  </si>
  <si>
    <t>認定申請審査業務システムの設計・開発及び運用保守</t>
  </si>
  <si>
    <t>認定申請審査業務システムの設計・開発及び運用保守</t>
    <phoneticPr fontId="5"/>
  </si>
  <si>
    <t>F. シティコンピュータ株式会社</t>
    <rPh sb="12" eb="16">
      <t>カブシキガイシャ</t>
    </rPh>
    <phoneticPr fontId="5"/>
  </si>
  <si>
    <t>製品事故情報のテキストデータ化作業</t>
  </si>
  <si>
    <t>製品事故情報のテキストデータ化作業</t>
    <phoneticPr fontId="5"/>
  </si>
  <si>
    <t>（独）製品評価技術基盤機構</t>
    <phoneticPr fontId="5"/>
  </si>
  <si>
    <t>製品評価技術基盤機構が行う業務の実施</t>
    <phoneticPr fontId="5"/>
  </si>
  <si>
    <t>運営費交付金交付</t>
  </si>
  <si>
    <t>愛知産業株式会社</t>
    <rPh sb="0" eb="2">
      <t>アイチ</t>
    </rPh>
    <rPh sb="2" eb="4">
      <t>サンギョウ</t>
    </rPh>
    <rPh sb="4" eb="8">
      <t>カブシキガイシャ</t>
    </rPh>
    <phoneticPr fontId="5"/>
  </si>
  <si>
    <t>佐鳥パイニックス株式会社</t>
    <phoneticPr fontId="5"/>
  </si>
  <si>
    <t>高電圧電流遮断試験用電源ユニット</t>
    <phoneticPr fontId="5"/>
  </si>
  <si>
    <t>コスモトレーディング株式会社</t>
    <phoneticPr fontId="5"/>
  </si>
  <si>
    <t>走査電子顕微鏡（エネルギー分散型Ｘ線分析装置付）　</t>
    <phoneticPr fontId="5"/>
  </si>
  <si>
    <t>パナソニック環境エンジニアリング株式会社</t>
    <phoneticPr fontId="5"/>
  </si>
  <si>
    <t>排煙処理設備のメンテナンス</t>
    <phoneticPr fontId="5"/>
  </si>
  <si>
    <t>白井松器械株式会社</t>
    <phoneticPr fontId="5"/>
  </si>
  <si>
    <t>デジタルマイクロスコープ　</t>
    <phoneticPr fontId="5"/>
  </si>
  <si>
    <t>株式会社セック</t>
    <phoneticPr fontId="5"/>
  </si>
  <si>
    <t>詳報管理システム及び詳報公表システムの構築、運用及び保守</t>
    <phoneticPr fontId="5"/>
  </si>
  <si>
    <t>西川計測株式会社</t>
    <phoneticPr fontId="5"/>
  </si>
  <si>
    <t>水トリー観察用サンプル作成機</t>
    <phoneticPr fontId="5"/>
  </si>
  <si>
    <t>株式会社三陽オートメ</t>
    <phoneticPr fontId="5"/>
  </si>
  <si>
    <t>大電流抵抗ユニット　外２２件</t>
    <rPh sb="10" eb="11">
      <t>ホカ</t>
    </rPh>
    <rPh sb="13" eb="14">
      <t>ケン</t>
    </rPh>
    <phoneticPr fontId="5"/>
  </si>
  <si>
    <t>国華電機株式会社</t>
    <phoneticPr fontId="5"/>
  </si>
  <si>
    <t>設備時計　外２１件</t>
    <rPh sb="5" eb="6">
      <t>ホカ</t>
    </rPh>
    <rPh sb="8" eb="9">
      <t>ケン</t>
    </rPh>
    <phoneticPr fontId="5"/>
  </si>
  <si>
    <t>東芝エネルギーシステムズ株式会社</t>
    <phoneticPr fontId="5"/>
  </si>
  <si>
    <t>大型蓄電システムの運用期間における安全性に関する国際標準化のメーカーの視点による支援業務</t>
    <phoneticPr fontId="5"/>
  </si>
  <si>
    <t>株式会社ＥＴＳ</t>
    <phoneticPr fontId="5"/>
  </si>
  <si>
    <t>超低温フリーザー（Ultra-deep Freezer）</t>
  </si>
  <si>
    <t>プラスチック生分解評価用有機溶媒ＧＰＣ装置</t>
  </si>
  <si>
    <t>超高速液体クロマトグラフ(UHPLC)-タンデム型精密質量分析計（MS/MS）システムの保守請負</t>
  </si>
  <si>
    <t>粒子計数分析装置</t>
  </si>
  <si>
    <t>植物用炭酸ガス濃度制御培養庫</t>
  </si>
  <si>
    <t>液体窒素保存容器用貯蔵ラック</t>
  </si>
  <si>
    <t>超低温フリーザー</t>
  </si>
  <si>
    <t>遠心濃縮機用冷却トラップ</t>
  </si>
  <si>
    <t>ハイスループット遠心機　外１４０件</t>
    <rPh sb="12" eb="13">
      <t>ホカ</t>
    </rPh>
    <rPh sb="16" eb="17">
      <t>ケン</t>
    </rPh>
    <phoneticPr fontId="5"/>
  </si>
  <si>
    <t>パーソルテンプスタッフ株式会社</t>
    <phoneticPr fontId="5"/>
  </si>
  <si>
    <t>微細藻類の収集保存等業務</t>
    <phoneticPr fontId="5"/>
  </si>
  <si>
    <t>細菌等の品質管理、情報付加業務</t>
    <phoneticPr fontId="5"/>
  </si>
  <si>
    <t>産業連携推進課総括補助業務</t>
    <phoneticPr fontId="5"/>
  </si>
  <si>
    <t>細菌の収集保存、解析等業務</t>
    <phoneticPr fontId="5"/>
  </si>
  <si>
    <t>糸状菌の収集保存、分譲標品調製等業務</t>
    <phoneticPr fontId="5"/>
  </si>
  <si>
    <t>微生物カクテル作製業務と微生物収集業務</t>
    <phoneticPr fontId="5"/>
  </si>
  <si>
    <t>酵母の収集保存、解析等業務</t>
    <phoneticPr fontId="5"/>
  </si>
  <si>
    <t>探索株における微生物の収集保存及び提供業務</t>
    <phoneticPr fontId="5"/>
  </si>
  <si>
    <t>微生物培養物の作製・評価業務</t>
    <phoneticPr fontId="5"/>
  </si>
  <si>
    <t>生物資源利用促進課総括補助業務</t>
    <phoneticPr fontId="5"/>
  </si>
  <si>
    <t>ＤＮＡ及び微生物の収集保存等業</t>
    <phoneticPr fontId="5"/>
  </si>
  <si>
    <t>質量分析計等を用いた微生物機能解析業務</t>
    <phoneticPr fontId="5"/>
  </si>
  <si>
    <t>微生物の収集保存及び性状調査業務（放線菌関連）</t>
    <phoneticPr fontId="5"/>
  </si>
  <si>
    <t>ゲノム情報解析・利用促進支援業務（データ処理・分析、試薬・消耗品管理等）</t>
    <phoneticPr fontId="5"/>
  </si>
  <si>
    <t>プラスチック生分解因子評価前処理用タンパク質精製装置</t>
    <phoneticPr fontId="5"/>
  </si>
  <si>
    <t>株式会社薬研社</t>
    <rPh sb="0" eb="4">
      <t>カブシキガイシャ</t>
    </rPh>
    <rPh sb="4" eb="5">
      <t>ヤク</t>
    </rPh>
    <rPh sb="5" eb="7">
      <t>ケンシャ</t>
    </rPh>
    <phoneticPr fontId="5"/>
  </si>
  <si>
    <t>オートクレーブ　3台</t>
    <phoneticPr fontId="5"/>
  </si>
  <si>
    <t>DNAシーケンスシステム保守</t>
    <phoneticPr fontId="5"/>
  </si>
  <si>
    <t>インキュベータ（恒温培養器）　外１４７件</t>
    <rPh sb="15" eb="16">
      <t>ホカ</t>
    </rPh>
    <rPh sb="19" eb="20">
      <t>ケン</t>
    </rPh>
    <phoneticPr fontId="5"/>
  </si>
  <si>
    <t>ＷＤＢ株式会社</t>
    <phoneticPr fontId="5"/>
  </si>
  <si>
    <t>微生物安全情報データベース開発及び管理業務</t>
    <phoneticPr fontId="5"/>
  </si>
  <si>
    <t>微生物情報処理及び統合化業務</t>
    <phoneticPr fontId="5"/>
  </si>
  <si>
    <t>化学物質総合情報提供システムの改修、運用及び保守</t>
  </si>
  <si>
    <t>３省共同化学物質データベースシステムの移行及び改修並びに運用保守作業</t>
  </si>
  <si>
    <t>３省共同化学物質データベースシステム公開版J-CHECKの改修・運用保守</t>
  </si>
  <si>
    <t>化学物質総合情報提供システムの設定変更　外５件</t>
    <rPh sb="20" eb="21">
      <t>ホカ</t>
    </rPh>
    <rPh sb="22" eb="23">
      <t>ケン</t>
    </rPh>
    <phoneticPr fontId="5"/>
  </si>
  <si>
    <t>令和元年度 化学品の分類および表示に関する世界調和システム（ＧＨＳ）に基づく分類結果の英訳</t>
    <phoneticPr fontId="5"/>
  </si>
  <si>
    <t>株式会社三菱ケミカルリサーチ</t>
    <rPh sb="0" eb="4">
      <t>カブシキガイシャ</t>
    </rPh>
    <phoneticPr fontId="5"/>
  </si>
  <si>
    <t>化審法に係る性状データ等整備</t>
    <phoneticPr fontId="5"/>
  </si>
  <si>
    <t>株式会社インフォマティクス</t>
    <rPh sb="0" eb="4">
      <t>カブシキガイシャ</t>
    </rPh>
    <phoneticPr fontId="5"/>
  </si>
  <si>
    <t>PRTRマップ用データの作成</t>
    <phoneticPr fontId="5"/>
  </si>
  <si>
    <t>ＰＲＴＲマップの公開・運用・保守</t>
    <phoneticPr fontId="5"/>
  </si>
  <si>
    <t>PRTRマップ・ダウンロード用データの作成</t>
    <phoneticPr fontId="5"/>
  </si>
  <si>
    <t>地理情報システムソフトウェア（SIS　Desk　Top　V9）　外１件</t>
    <rPh sb="32" eb="33">
      <t>ホカ</t>
    </rPh>
    <rPh sb="34" eb="35">
      <t>ケン</t>
    </rPh>
    <phoneticPr fontId="5"/>
  </si>
  <si>
    <t>株式会社セック</t>
    <rPh sb="0" eb="4">
      <t>カブシキガイシャ</t>
    </rPh>
    <phoneticPr fontId="5"/>
  </si>
  <si>
    <t>株式会社日立ソリューションズ・クリエイト</t>
    <phoneticPr fontId="5"/>
  </si>
  <si>
    <t>認定業務管理システムの機能改修等</t>
    <phoneticPr fontId="5"/>
  </si>
  <si>
    <t>認定業務管理システムの保守運用等</t>
    <phoneticPr fontId="5"/>
  </si>
  <si>
    <t>株式会社くの</t>
    <phoneticPr fontId="5"/>
  </si>
  <si>
    <t>APAC評価受審に係る通訳業務</t>
    <phoneticPr fontId="5"/>
  </si>
  <si>
    <t>認定センターのウェブサイト公表文書等の翻訳</t>
    <phoneticPr fontId="5"/>
  </si>
  <si>
    <t>株式会社グレイス</t>
    <phoneticPr fontId="5"/>
  </si>
  <si>
    <t>化審法施行技術支援業務</t>
    <phoneticPr fontId="5"/>
  </si>
  <si>
    <t>化学物質名称、構造式等の作成及びチェック業務</t>
    <phoneticPr fontId="5"/>
  </si>
  <si>
    <t>NITE-CHRIPのデータ作成及び更新業務</t>
    <phoneticPr fontId="5"/>
  </si>
  <si>
    <t>芙蓉総合リース株式会社</t>
    <phoneticPr fontId="5"/>
  </si>
  <si>
    <t>可搬型ガスクロマトグラフ質量分析装置の賃貸借</t>
    <phoneticPr fontId="5"/>
  </si>
  <si>
    <t>みずほリース株式会社</t>
    <phoneticPr fontId="5"/>
  </si>
  <si>
    <t>化審法連絡システムの構築、運用及び保守</t>
    <phoneticPr fontId="5"/>
  </si>
  <si>
    <t>株式会社富士通九州システムズ</t>
    <phoneticPr fontId="5"/>
  </si>
  <si>
    <t>ACD/Name等ソフトウェア保守</t>
    <phoneticPr fontId="5"/>
  </si>
  <si>
    <t>化学物質の構造式描画、名称付与に用いるｿﾌﾄｳｪｱ（ACD/Name）の保守ﾗｲｾﾝｽの購入　外１件</t>
    <rPh sb="47" eb="48">
      <t>ホカ</t>
    </rPh>
    <rPh sb="49" eb="50">
      <t>ケン</t>
    </rPh>
    <phoneticPr fontId="5"/>
  </si>
  <si>
    <t>エンヴィックス有限会社</t>
    <phoneticPr fontId="5"/>
  </si>
  <si>
    <t>海外の化学物質管理制度の現状に関する調査に係る役務業務</t>
    <phoneticPr fontId="5"/>
  </si>
  <si>
    <t>ゼファー株式会社</t>
    <phoneticPr fontId="5"/>
  </si>
  <si>
    <t>化学物質の日本語名称、英語名称及び構造式データ等の作成</t>
    <phoneticPr fontId="5"/>
  </si>
  <si>
    <t>機械学習演算用サーバ等</t>
  </si>
  <si>
    <t>トーワ電機株式会社</t>
    <rPh sb="5" eb="9">
      <t>カブシキガイシャ</t>
    </rPh>
    <phoneticPr fontId="5"/>
  </si>
  <si>
    <t>株式会社三榮堂</t>
    <phoneticPr fontId="5"/>
  </si>
  <si>
    <t>４人用衣装ロッカー　外１５件</t>
    <rPh sb="10" eb="11">
      <t>ホカ</t>
    </rPh>
    <rPh sb="13" eb="14">
      <t>ケン</t>
    </rPh>
    <phoneticPr fontId="5"/>
  </si>
  <si>
    <t>エイコウ商事有限会社</t>
    <phoneticPr fontId="5"/>
  </si>
  <si>
    <t>プロジェクタ　外１４件</t>
    <rPh sb="7" eb="8">
      <t>ホカ</t>
    </rPh>
    <rPh sb="10" eb="11">
      <t>ケン</t>
    </rPh>
    <phoneticPr fontId="5"/>
  </si>
  <si>
    <t>一般財団法人日本規格協会</t>
    <phoneticPr fontId="5"/>
  </si>
  <si>
    <t>規格購入　外１８件</t>
    <rPh sb="0" eb="2">
      <t>キカク</t>
    </rPh>
    <rPh sb="2" eb="4">
      <t>コウニュウ</t>
    </rPh>
    <rPh sb="5" eb="6">
      <t>ホカ</t>
    </rPh>
    <rPh sb="8" eb="9">
      <t>ケン</t>
    </rPh>
    <phoneticPr fontId="5"/>
  </si>
  <si>
    <t>株式会社エヌオーイー</t>
    <phoneticPr fontId="5"/>
  </si>
  <si>
    <t>航空券　外１３件</t>
    <rPh sb="0" eb="3">
      <t>コウクウケン</t>
    </rPh>
    <rPh sb="4" eb="5">
      <t>ホカ</t>
    </rPh>
    <rPh sb="7" eb="8">
      <t>ケン</t>
    </rPh>
    <phoneticPr fontId="5"/>
  </si>
  <si>
    <t>東京海上日動火災保険株式会社</t>
    <phoneticPr fontId="5"/>
  </si>
  <si>
    <t>試験・校正事業者等認定業務に係る賠償責任保険契約</t>
    <phoneticPr fontId="5"/>
  </si>
  <si>
    <t>Ｈ＆Ｉグローバルリサーチ株式会社</t>
    <phoneticPr fontId="5"/>
  </si>
  <si>
    <t>市場調査レポート　外１件</t>
    <rPh sb="9" eb="10">
      <t>ホカ</t>
    </rPh>
    <rPh sb="11" eb="12">
      <t>ケン</t>
    </rPh>
    <phoneticPr fontId="5"/>
  </si>
  <si>
    <t>外部審査員・技術アドバイザー向け情報セキュリティ教育</t>
    <phoneticPr fontId="5"/>
  </si>
  <si>
    <t>オプティマ・ソリューションズ株式会社</t>
    <phoneticPr fontId="5"/>
  </si>
  <si>
    <t>シティコンピュータ株式会社</t>
    <rPh sb="9" eb="13">
      <t>カブシキガイシャ</t>
    </rPh>
    <phoneticPr fontId="5"/>
  </si>
  <si>
    <t>早坂理工株式会社</t>
    <phoneticPr fontId="5"/>
  </si>
  <si>
    <t>大型製品用引張圧縮試験機</t>
    <phoneticPr fontId="5"/>
  </si>
  <si>
    <t>有限会社アビリッツ</t>
    <phoneticPr fontId="5"/>
  </si>
  <si>
    <t>製品事故予測システムの改修及び保守</t>
    <phoneticPr fontId="5"/>
  </si>
  <si>
    <t>デジタルマイクロスコープ</t>
    <phoneticPr fontId="5"/>
  </si>
  <si>
    <t>株式会社キーエンス</t>
    <rPh sb="0" eb="4">
      <t>カブシキガイシャ</t>
    </rPh>
    <phoneticPr fontId="5"/>
  </si>
  <si>
    <t>コムベックス株式会社</t>
    <phoneticPr fontId="5"/>
  </si>
  <si>
    <t>リチウムイオン組電池用充放電試験装置</t>
    <phoneticPr fontId="5"/>
  </si>
  <si>
    <t>向洋電機株式会社</t>
    <phoneticPr fontId="5"/>
  </si>
  <si>
    <t>熱画像計測装置</t>
    <phoneticPr fontId="5"/>
  </si>
  <si>
    <t>ソースメジャーユニット　外５件</t>
    <rPh sb="12" eb="13">
      <t>ホカ</t>
    </rPh>
    <rPh sb="14" eb="15">
      <t>ケン</t>
    </rPh>
    <phoneticPr fontId="5"/>
  </si>
  <si>
    <t>ガスクロマトグラフ質量分析装置の修理</t>
    <phoneticPr fontId="5"/>
  </si>
  <si>
    <t>西川計測株式会社</t>
    <rPh sb="4" eb="8">
      <t>カブシキガイシャ</t>
    </rPh>
    <phoneticPr fontId="2"/>
  </si>
  <si>
    <t>ドライエアー発生装置　外１０件</t>
    <rPh sb="11" eb="12">
      <t>ホカ</t>
    </rPh>
    <rPh sb="14" eb="15">
      <t>ケン</t>
    </rPh>
    <phoneticPr fontId="5"/>
  </si>
  <si>
    <t>日立キャピタル株式会社</t>
  </si>
  <si>
    <t>事故情報電子ファイリングシステムの構築、賃貸借及び保守</t>
    <phoneticPr fontId="5"/>
  </si>
  <si>
    <t>株式会社ミライト</t>
    <phoneticPr fontId="5"/>
  </si>
  <si>
    <t>試験室用テレビ会議システム等</t>
    <phoneticPr fontId="5"/>
  </si>
  <si>
    <t>株式会社ナックイメージテクノロジー</t>
    <phoneticPr fontId="5"/>
  </si>
  <si>
    <t>高速度カメラ</t>
    <phoneticPr fontId="5"/>
  </si>
  <si>
    <t>消費生活用製品安全法に基づく重大製品事故の原因究明調査の実施件数
（※重大事故の原因究明調査以外にも様々な業務を実施しており、活動指標は一例）</t>
    <phoneticPr fontId="5"/>
  </si>
  <si>
    <t>-</t>
    <phoneticPr fontId="5"/>
  </si>
  <si>
    <t>6,283/5</t>
    <phoneticPr fontId="5"/>
  </si>
  <si>
    <t>6,351/5</t>
    <phoneticPr fontId="5"/>
  </si>
  <si>
    <t>化学物質総合情報提供システムの設定変更　外５件</t>
    <phoneticPr fontId="5"/>
  </si>
  <si>
    <t>業務経費</t>
    <phoneticPr fontId="5"/>
  </si>
  <si>
    <t>ハイスループット遠心機　外１４０件</t>
    <phoneticPr fontId="5"/>
  </si>
  <si>
    <t>生物資源管理システムの改修</t>
    <phoneticPr fontId="5"/>
  </si>
  <si>
    <t>平成30・31・32年度バイオテクノロジーセンター業務情報システムの運用支援及び保守</t>
    <phoneticPr fontId="5"/>
  </si>
  <si>
    <t>三菱スペース・ソフトウエア株式会社</t>
    <phoneticPr fontId="5"/>
  </si>
  <si>
    <t>生物資源データプラットフォーム管理支援</t>
    <phoneticPr fontId="5"/>
  </si>
  <si>
    <t>株式会社富士通九州システムズ</t>
    <rPh sb="0" eb="4">
      <t>カブシキガイシャ</t>
    </rPh>
    <rPh sb="4" eb="7">
      <t>フジツウ</t>
    </rPh>
    <rPh sb="7" eb="9">
      <t>キュウシュウ</t>
    </rPh>
    <phoneticPr fontId="5"/>
  </si>
  <si>
    <t>生物資源データプラットフォーム機能追加及び改修</t>
    <phoneticPr fontId="5"/>
  </si>
  <si>
    <t>ヒト由来微生物等収集業務</t>
    <phoneticPr fontId="5"/>
  </si>
  <si>
    <t>ＪＸキャリアサポート株式会社</t>
    <phoneticPr fontId="5"/>
  </si>
  <si>
    <t>施設維持管理業務</t>
    <phoneticPr fontId="5"/>
  </si>
  <si>
    <t>MiSeq Reagent Kit v3 (600 Cycles　外88件</t>
    <rPh sb="33" eb="34">
      <t>ホカ</t>
    </rPh>
    <rPh sb="36" eb="37">
      <t>ケン</t>
    </rPh>
    <phoneticPr fontId="5"/>
  </si>
  <si>
    <t>株式会社チヨダサイエンス</t>
    <rPh sb="0" eb="4">
      <t>カブシキガイシャ</t>
    </rPh>
    <phoneticPr fontId="5"/>
  </si>
  <si>
    <t>微量核酸絶対定量装置の保守</t>
    <phoneticPr fontId="5"/>
  </si>
  <si>
    <t>全自動ハイスループット電気泳動装置</t>
    <phoneticPr fontId="5"/>
  </si>
  <si>
    <t>微生物のゲノム及び機能情報調査解析業務</t>
    <phoneticPr fontId="5"/>
  </si>
  <si>
    <t>アドバンテック株式会社</t>
    <phoneticPr fontId="5"/>
  </si>
  <si>
    <t>細菌等の微生物の収集保存等業務</t>
    <phoneticPr fontId="5"/>
  </si>
  <si>
    <t>微生物の迅速同定法開発と微生物利用促進広報事業</t>
    <phoneticPr fontId="5"/>
  </si>
  <si>
    <t>質量分析装置等を用いた解析業務</t>
    <phoneticPr fontId="5"/>
  </si>
  <si>
    <t>微細藻類の解析等業務</t>
    <phoneticPr fontId="5"/>
  </si>
  <si>
    <t>Ｃ</t>
    <phoneticPr fontId="5"/>
  </si>
  <si>
    <t>-</t>
    <phoneticPr fontId="5"/>
  </si>
  <si>
    <t>-</t>
    <phoneticPr fontId="5"/>
  </si>
  <si>
    <t>-</t>
    <phoneticPr fontId="5"/>
  </si>
  <si>
    <t>有識者書面点検対象外</t>
    <phoneticPr fontId="5"/>
  </si>
  <si>
    <t>総人件費･一般管理費・事業費の削減・効率化を図りつつ、毎年度の独法評価や独立行政法人に関する政府方針等を踏まえ、予算要求すること。</t>
    <phoneticPr fontId="5"/>
  </si>
  <si>
    <t>執行等改善</t>
  </si>
  <si>
    <t>独法評価はA評価であったが、一般管理費１％・事業費３％の削減して予算要求している。</t>
    <phoneticPr fontId="5"/>
  </si>
  <si>
    <t>令和２年度補正 92百万円</t>
    <phoneticPr fontId="5"/>
  </si>
  <si>
    <t>生物遺伝資源の収集、評価、整理及び提供並びに生物多様性条約に関する法的枠組みの執行支援等を通じて蓄積した技術や知見を活かし、微生物遺伝資源の利用環境を整備し、我が国バイオ産業の中長期的な発展に貢献する。</t>
    <phoneticPr fontId="5"/>
  </si>
  <si>
    <t>ユーザーニーズに基づく微生物遺伝資源の提供形態の多様化、及び利用環境整備による微生物遺伝資源の利用件数を前年度比2%増加（新規に微生物遺伝資源を利用する法人の割合を20%以上）</t>
    <rPh sb="52" eb="53">
      <t>ゼン</t>
    </rPh>
    <phoneticPr fontId="5"/>
  </si>
  <si>
    <t>企業等による実用化・認証取得等の件数を前年度比15%増加</t>
    <phoneticPr fontId="5"/>
  </si>
  <si>
    <t>産業標準化法等に基づき機構に登録・認定された事業所が発行する標章を付した証明書の発行件数(2年間の移動平均)を平成30年度比３%増加(JCSS濃度区分とMLAPは含まない。)</t>
    <phoneticPr fontId="5"/>
  </si>
  <si>
    <t>消費生活用製品安全法に基づく、重大製品事故の受付件数を平成30年度比3%減少</t>
    <phoneticPr fontId="5"/>
  </si>
  <si>
    <t>業務経費／５分野の業務　【１分野あたりのコスト】
（①製品安全分野、②化学物質管理分野、③バイオテクノロジー分野、④適合性認定分野、⑤国際評価技術分野）　</t>
    <phoneticPr fontId="5"/>
  </si>
  <si>
    <t>-</t>
    <phoneticPr fontId="5"/>
  </si>
  <si>
    <t>新規テーマ要求による増額
「新型コロナウイルス対策関連要望額」320</t>
    <rPh sb="0" eb="2">
      <t>シンキ</t>
    </rPh>
    <rPh sb="5" eb="7">
      <t>ヨウキュウ</t>
    </rPh>
    <rPh sb="10" eb="1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</si>
</sst>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63060</xdr:colOff>
      <xdr:row>742</xdr:row>
      <xdr:rowOff>0</xdr:rowOff>
    </xdr:from>
    <xdr:to>
      <xdr:col>47</xdr:col>
      <xdr:colOff>115152</xdr:colOff>
      <xdr:row>748</xdr:row>
      <xdr:rowOff>0</xdr:rowOff>
    </xdr:to>
    <xdr:grpSp>
      <xdr:nvGrpSpPr>
        <xdr:cNvPr id="53" name="グループ化 52"/>
        <xdr:cNvGrpSpPr/>
      </xdr:nvGrpSpPr>
      <xdr:grpSpPr>
        <a:xfrm>
          <a:off x="2063310" y="55521225"/>
          <a:ext cx="7453017" cy="2114550"/>
          <a:chOff x="2089150" y="55521225"/>
          <a:chExt cx="7453017" cy="2114550"/>
        </a:xfrm>
      </xdr:grpSpPr>
      <xdr:grpSp>
        <xdr:nvGrpSpPr>
          <xdr:cNvPr id="8" name="グループ化 30">
            <a:extLst>
              <a:ext uri="{FF2B5EF4-FFF2-40B4-BE49-F238E27FC236}">
                <a16:creationId xmlns:a16="http://schemas.microsoft.com/office/drawing/2014/main" id="{00000000-0008-0000-0000-000008000000}"/>
              </a:ext>
            </a:extLst>
          </xdr:cNvPr>
          <xdr:cNvGrpSpPr>
            <a:grpSpLocks/>
          </xdr:cNvGrpSpPr>
        </xdr:nvGrpSpPr>
        <xdr:grpSpPr bwMode="auto">
          <a:xfrm>
            <a:off x="2089150" y="55521225"/>
            <a:ext cx="7453017" cy="1602594"/>
            <a:chOff x="1666875" y="33086727"/>
            <a:chExt cx="7194271" cy="1601350"/>
          </a:xfrm>
        </xdr:grpSpPr>
        <xdr:sp macro="" textlink="">
          <xdr:nvSpPr>
            <xdr:cNvPr id="9" name="テキスト ボックス 104">
              <a:extLst>
                <a:ext uri="{FF2B5EF4-FFF2-40B4-BE49-F238E27FC236}">
                  <a16:creationId xmlns:a16="http://schemas.microsoft.com/office/drawing/2014/main" id="{00000000-0008-0000-0000-000009000000}"/>
                </a:ext>
              </a:extLst>
            </xdr:cNvPr>
            <xdr:cNvSpPr txBox="1"/>
          </xdr:nvSpPr>
          <xdr:spPr>
            <a:xfrm>
              <a:off x="3492142"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39">
              <a:extLst>
                <a:ext uri="{FF2B5EF4-FFF2-40B4-BE49-F238E27FC236}">
                  <a16:creationId xmlns:a16="http://schemas.microsoft.com/office/drawing/2014/main" id="{00000000-0008-0000-0000-00000B000000}"/>
                </a:ext>
              </a:extLst>
            </xdr:cNvPr>
            <xdr:cNvCxnSpPr>
              <a:cxnSpLocks noChangeShapeType="1"/>
            </xdr:cNvCxnSpPr>
          </xdr:nvCxnSpPr>
          <xdr:spPr bwMode="auto">
            <a:xfrm>
              <a:off x="5260892" y="34081206"/>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68">
              <a:extLst>
                <a:ext uri="{FF2B5EF4-FFF2-40B4-BE49-F238E27FC236}">
                  <a16:creationId xmlns:a16="http://schemas.microsoft.com/office/drawing/2014/main" id="{00000000-0008-0000-0000-00000C000000}"/>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 name="テキスト ボックス 37">
            <a:extLst>
              <a:ext uri="{FF2B5EF4-FFF2-40B4-BE49-F238E27FC236}">
                <a16:creationId xmlns:a16="http://schemas.microsoft.com/office/drawing/2014/main" id="{00000000-0008-0000-0000-00000E000000}"/>
              </a:ext>
            </a:extLst>
          </xdr:cNvPr>
          <xdr:cNvSpPr txBox="1"/>
        </xdr:nvSpPr>
        <xdr:spPr bwMode="auto">
          <a:xfrm>
            <a:off x="5380485" y="57159526"/>
            <a:ext cx="870346" cy="4762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178211</xdr:colOff>
      <xdr:row>748</xdr:row>
      <xdr:rowOff>254790</xdr:rowOff>
    </xdr:from>
    <xdr:to>
      <xdr:col>48</xdr:col>
      <xdr:colOff>0</xdr:colOff>
      <xdr:row>763</xdr:row>
      <xdr:rowOff>338238</xdr:rowOff>
    </xdr:to>
    <xdr:grpSp>
      <xdr:nvGrpSpPr>
        <xdr:cNvPr id="59" name="グループ化 58"/>
        <xdr:cNvGrpSpPr/>
      </xdr:nvGrpSpPr>
      <xdr:grpSpPr>
        <a:xfrm>
          <a:off x="1978436" y="57890565"/>
          <a:ext cx="7622764" cy="6303273"/>
          <a:chOff x="1978436" y="57890565"/>
          <a:chExt cx="7622764" cy="6303273"/>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978436" y="57890565"/>
            <a:ext cx="7622764" cy="6303273"/>
            <a:chOff x="1968188" y="54383032"/>
            <a:chExt cx="7464522" cy="4192421"/>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968188" y="54383032"/>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flipH="1">
              <a:off x="2804204" y="57138798"/>
              <a:ext cx="2" cy="1436655"/>
            </a:xfrm>
            <a:prstGeom prst="straightConnector1">
              <a:avLst/>
            </a:prstGeom>
            <a:noFill/>
            <a:ln w="28575" cap="flat" cmpd="sng" algn="ctr">
              <a:solidFill>
                <a:srgbClr val="4F81BD">
                  <a:shade val="95000"/>
                  <a:satMod val="105000"/>
                </a:srgbClr>
              </a:solidFill>
              <a:prstDash val="solid"/>
              <a:tailEnd type="arrow"/>
            </a:ln>
            <a:effectLst/>
          </xdr:spPr>
        </xdr:cxnSp>
        <xdr:cxnSp macro="">
          <xdr:nvCxnSpPr>
            <xdr:cNvPr id="18" name="直線矢印コネクタ 42">
              <a:extLst>
                <a:ext uri="{FF2B5EF4-FFF2-40B4-BE49-F238E27FC236}">
                  <a16:creationId xmlns:a16="http://schemas.microsoft.com/office/drawing/2014/main" id="{00000000-0008-0000-0000-000012000000}"/>
                </a:ext>
              </a:extLst>
            </xdr:cNvPr>
            <xdr:cNvCxnSpPr>
              <a:cxnSpLocks noChangeShapeType="1"/>
            </xdr:cNvCxnSpPr>
          </xdr:nvCxnSpPr>
          <xdr:spPr bwMode="auto">
            <a:xfrm flipH="1">
              <a:off x="5694846" y="57138797"/>
              <a:ext cx="11206"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bwMode="auto">
            <a:xfrm>
              <a:off x="2204910"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bwMode="auto">
            <a:xfrm>
              <a:off x="5101154"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bwMode="auto">
            <a:xfrm>
              <a:off x="6551045"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bwMode="auto">
            <a:xfrm>
              <a:off x="8000937"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製品安全分野</a:t>
              </a:r>
            </a:p>
          </xdr:txBody>
        </xdr:sp>
        <xdr:cxnSp macro="">
          <xdr:nvCxnSpPr>
            <xdr:cNvPr id="23" name="直線矢印コネクタ 61">
              <a:extLst>
                <a:ext uri="{FF2B5EF4-FFF2-40B4-BE49-F238E27FC236}">
                  <a16:creationId xmlns:a16="http://schemas.microsoft.com/office/drawing/2014/main" id="{00000000-0008-0000-0000-000017000000}"/>
                </a:ext>
              </a:extLst>
            </xdr:cNvPr>
            <xdr:cNvCxnSpPr>
              <a:cxnSpLocks noChangeShapeType="1"/>
            </xdr:cNvCxnSpPr>
          </xdr:nvCxnSpPr>
          <xdr:spPr bwMode="auto">
            <a:xfrm>
              <a:off x="7144737" y="57138797"/>
              <a:ext cx="11207"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24" name="直線矢印コネクタ 62">
              <a:extLst>
                <a:ext uri="{FF2B5EF4-FFF2-40B4-BE49-F238E27FC236}">
                  <a16:creationId xmlns:a16="http://schemas.microsoft.com/office/drawing/2014/main" id="{00000000-0008-0000-0000-000018000000}"/>
                </a:ext>
              </a:extLst>
            </xdr:cNvPr>
            <xdr:cNvCxnSpPr>
              <a:cxnSpLocks noChangeShapeType="1"/>
            </xdr:cNvCxnSpPr>
          </xdr:nvCxnSpPr>
          <xdr:spPr bwMode="auto">
            <a:xfrm>
              <a:off x="8594481" y="57138797"/>
              <a:ext cx="11505"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25" name="テキスト ボックス 72">
              <a:extLst>
                <a:ext uri="{FF2B5EF4-FFF2-40B4-BE49-F238E27FC236}">
                  <a16:creationId xmlns:a16="http://schemas.microsoft.com/office/drawing/2014/main" id="{00000000-0008-0000-0000-000019000000}"/>
                </a:ext>
              </a:extLst>
            </xdr:cNvPr>
            <xdr:cNvSpPr txBox="1">
              <a:spLocks noChangeAspect="1"/>
            </xdr:cNvSpPr>
          </xdr:nvSpPr>
          <xdr:spPr bwMode="auto">
            <a:xfrm>
              <a:off x="2207622"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大型蓄電池システムの試験・評価、ファインバブルの測定と標準化等戦略的技術分野における評価技術の提案等</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2204910"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a:spLocks noChangeAspect="1"/>
            </xdr:cNvSpPr>
          </xdr:nvSpPr>
          <xdr:spPr bwMode="auto">
            <a:xfrm>
              <a:off x="5101154"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化審法の審査、リスク評価等技術支援及び立入検査、化管法の技術的支援、化兵法の立入検査や国際機関査察立会</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kern="1200" baseline="0">
                  <a:solidFill>
                    <a:sysClr val="windowText" lastClr="000000"/>
                  </a:solidFill>
                  <a:effectLst/>
                  <a:latin typeface="+mn-lt"/>
                  <a:ea typeface="+mn-ea"/>
                  <a:cs typeface="+mn-cs"/>
                </a:rPr>
                <a:t>化学物質管理に関する情報提供</a:t>
              </a:r>
              <a:r>
                <a:rPr kumimoji="1" lang="ja-JP" altLang="en-US" sz="900" b="0" i="0" kern="1200" baseline="0">
                  <a:solidFill>
                    <a:sysClr val="windowText" lastClr="000000"/>
                  </a:solidFill>
                  <a:effectLst/>
                  <a:latin typeface="+mn-lt"/>
                  <a:ea typeface="+mn-ea"/>
                  <a:cs typeface="+mn-cs"/>
                </a:rPr>
                <a:t>等</a:t>
              </a:r>
              <a:endParaRPr lang="ja-JP" altLang="ja-JP" sz="900">
                <a:solidFill>
                  <a:sysClr val="windowText" lastClr="000000"/>
                </a:solidFill>
                <a:effectLst/>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5101154"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72">
              <a:extLst>
                <a:ext uri="{FF2B5EF4-FFF2-40B4-BE49-F238E27FC236}">
                  <a16:creationId xmlns:a16="http://schemas.microsoft.com/office/drawing/2014/main" id="{00000000-0008-0000-0000-00001D000000}"/>
                </a:ext>
              </a:extLst>
            </xdr:cNvPr>
            <xdr:cNvSpPr txBox="1">
              <a:spLocks noChangeAspect="1"/>
            </xdr:cNvSpPr>
          </xdr:nvSpPr>
          <xdr:spPr bwMode="auto">
            <a:xfrm>
              <a:off x="6551045"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6551045"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72">
              <a:extLst>
                <a:ext uri="{FF2B5EF4-FFF2-40B4-BE49-F238E27FC236}">
                  <a16:creationId xmlns:a16="http://schemas.microsoft.com/office/drawing/2014/main" id="{00000000-0008-0000-0000-00001F000000}"/>
                </a:ext>
              </a:extLst>
            </xdr:cNvPr>
            <xdr:cNvSpPr txBox="1">
              <a:spLocks noChangeAspect="1"/>
            </xdr:cNvSpPr>
          </xdr:nvSpPr>
          <xdr:spPr bwMode="auto">
            <a:xfrm>
              <a:off x="8000937"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製品安全４法に基づき、製品事故の原因究明、これに基づく技術基準案の作成、立入検査業務等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8000937"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a:spLocks/>
            </xdr:cNvSpPr>
          </xdr:nvSpPr>
          <xdr:spPr bwMode="auto">
            <a:xfrm>
              <a:off x="3653032"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4252327" y="57138797"/>
              <a:ext cx="0" cy="1436655"/>
            </a:xfrm>
            <a:prstGeom prst="straightConnector1">
              <a:avLst/>
            </a:prstGeom>
            <a:noFill/>
            <a:ln w="28575" cap="flat" cmpd="sng" algn="ctr">
              <a:solidFill>
                <a:srgbClr val="4F81BD">
                  <a:shade val="95000"/>
                  <a:satMod val="105000"/>
                </a:srgbClr>
              </a:solidFill>
              <a:prstDash val="solid"/>
              <a:tailEnd type="arrow"/>
            </a:ln>
            <a:effectLst/>
          </xdr:spPr>
        </xdr:cxn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3653032"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6" name="テキスト ボックス 72">
            <a:extLst>
              <a:ext uri="{FF2B5EF4-FFF2-40B4-BE49-F238E27FC236}">
                <a16:creationId xmlns:a16="http://schemas.microsoft.com/office/drawing/2014/main" id="{00000000-0008-0000-0000-000024000000}"/>
              </a:ext>
            </a:extLst>
          </xdr:cNvPr>
          <xdr:cNvSpPr txBox="1">
            <a:spLocks noChangeAspect="1"/>
          </xdr:cNvSpPr>
        </xdr:nvSpPr>
        <xdr:spPr bwMode="auto">
          <a:xfrm>
            <a:off x="3698997" y="59750325"/>
            <a:ext cx="1224000" cy="209828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カルタヘナ法の審査支援及び立ち入り検査等、</a:t>
            </a:r>
            <a:r>
              <a:rPr kumimoji="1" lang="ja-JP" altLang="ja-JP" sz="900" b="0" i="0" kern="1200" baseline="0">
                <a:solidFill>
                  <a:sysClr val="windowText" lastClr="000000"/>
                </a:solidFill>
                <a:effectLst/>
                <a:latin typeface="+mn-lt"/>
                <a:ea typeface="+mn-ea"/>
                <a:cs typeface="+mn-cs"/>
              </a:rPr>
              <a:t>特許微生物の寄託業務</a:t>
            </a:r>
            <a:r>
              <a:rPr kumimoji="1" lang="ja-JP" altLang="en-US" sz="1000" b="0" i="0" kern="1200" baseline="0">
                <a:solidFill>
                  <a:sysClr val="windowText" lastClr="000000"/>
                </a:solidFill>
                <a:effectLst/>
                <a:latin typeface="+mn-lt"/>
                <a:ea typeface="+mn-ea"/>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生物多様性条約の下で海外からの移転を含む微生物等の収集・保存・提供等</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100814</xdr:colOff>
      <xdr:row>765</xdr:row>
      <xdr:rowOff>24</xdr:rowOff>
    </xdr:from>
    <xdr:to>
      <xdr:col>47</xdr:col>
      <xdr:colOff>77397</xdr:colOff>
      <xdr:row>769</xdr:row>
      <xdr:rowOff>33790</xdr:rowOff>
    </xdr:to>
    <xdr:grpSp>
      <xdr:nvGrpSpPr>
        <xdr:cNvPr id="7" name="グループ化 6"/>
        <xdr:cNvGrpSpPr/>
      </xdr:nvGrpSpPr>
      <xdr:grpSpPr>
        <a:xfrm>
          <a:off x="2101064" y="64550949"/>
          <a:ext cx="7377508" cy="1291066"/>
          <a:chOff x="2152825" y="64550949"/>
          <a:chExt cx="7377508" cy="1291066"/>
        </a:xfrm>
      </xdr:grpSpPr>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8401050"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ｼﾃｨｺﾝﾋﾟｭｰﾀ</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6858663"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ｾｯｸ外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 name="グループ化 5"/>
          <xdr:cNvGrpSpPr/>
        </xdr:nvGrpSpPr>
        <xdr:grpSpPr>
          <a:xfrm>
            <a:off x="2152825" y="64550949"/>
            <a:ext cx="7377508" cy="1291066"/>
            <a:chOff x="2152825" y="64550949"/>
            <a:chExt cx="7377508" cy="1291066"/>
          </a:xfrm>
        </xdr:grpSpPr>
        <xdr:grpSp>
          <xdr:nvGrpSpPr>
            <xdr:cNvPr id="5" name="グループ化 4"/>
            <xdr:cNvGrpSpPr/>
          </xdr:nvGrpSpPr>
          <xdr:grpSpPr>
            <a:xfrm>
              <a:off x="2152825" y="64550949"/>
              <a:ext cx="7377508" cy="1291066"/>
              <a:chOff x="2144266" y="64371245"/>
              <a:chExt cx="7377508" cy="1291066"/>
            </a:xfrm>
          </xdr:grpSpPr>
          <xdr:grpSp>
            <xdr:nvGrpSpPr>
              <xdr:cNvPr id="4" name="グループ化 3"/>
              <xdr:cNvGrpSpPr/>
            </xdr:nvGrpSpPr>
            <xdr:grpSpPr>
              <a:xfrm>
                <a:off x="2144266" y="64371245"/>
                <a:ext cx="7377508" cy="1291066"/>
                <a:chOff x="2144266" y="64371245"/>
                <a:chExt cx="7377508" cy="1291066"/>
              </a:xfrm>
            </xdr:grpSpPr>
            <xdr:grpSp>
              <xdr:nvGrpSpPr>
                <xdr:cNvPr id="3" name="グループ化 2"/>
                <xdr:cNvGrpSpPr/>
              </xdr:nvGrpSpPr>
              <xdr:grpSpPr>
                <a:xfrm>
                  <a:off x="2144266" y="64371245"/>
                  <a:ext cx="7377508" cy="1291066"/>
                  <a:chOff x="2144266" y="64371245"/>
                  <a:chExt cx="7377508" cy="1291066"/>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144266" y="64371245"/>
                    <a:ext cx="7377508" cy="1291066"/>
                    <a:chOff x="2151532" y="59951471"/>
                    <a:chExt cx="7392108" cy="1220640"/>
                  </a:xfrm>
                </xdr:grpSpPr>
                <xdr:sp macro="" textlink="">
                  <xdr:nvSpPr>
                    <xdr:cNvPr id="38" name="正方形/長方形 37">
                      <a:extLst>
                        <a:ext uri="{FF2B5EF4-FFF2-40B4-BE49-F238E27FC236}">
                          <a16:creationId xmlns:a16="http://schemas.microsoft.com/office/drawing/2014/main" id="{00000000-0008-0000-0000-000026000000}"/>
                        </a:ext>
                      </a:extLst>
                    </xdr:cNvPr>
                    <xdr:cNvSpPr>
                      <a:spLocks noChangeAspect="1"/>
                    </xdr:cNvSpPr>
                  </xdr:nvSpPr>
                  <xdr:spPr bwMode="auto">
                    <a:xfrm>
                      <a:off x="2151532"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(116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295</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2151532" y="60857781"/>
                      <a:ext cx="1263631" cy="2882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5">
                      <a:extLst>
                        <a:ext uri="{FF2B5EF4-FFF2-40B4-BE49-F238E27FC236}">
                          <a16:creationId xmlns:a16="http://schemas.microsoft.com/office/drawing/2014/main" id="{00000000-0008-0000-0000-000029000000}"/>
                        </a:ext>
                      </a:extLst>
                    </xdr:cNvPr>
                    <xdr:cNvSpPr txBox="1"/>
                  </xdr:nvSpPr>
                  <xdr:spPr bwMode="auto">
                    <a:xfrm>
                      <a:off x="3683936" y="59973882"/>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2" name="テキスト ボックス 45">
                      <a:extLst>
                        <a:ext uri="{FF2B5EF4-FFF2-40B4-BE49-F238E27FC236}">
                          <a16:creationId xmlns:a16="http://schemas.microsoft.com/office/drawing/2014/main" id="{00000000-0008-0000-0000-00002A000000}"/>
                        </a:ext>
                      </a:extLst>
                    </xdr:cNvPr>
                    <xdr:cNvSpPr txBox="1"/>
                  </xdr:nvSpPr>
                  <xdr:spPr bwMode="auto">
                    <a:xfrm>
                      <a:off x="2151532" y="59951471"/>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3" name="テキスト ボックス 45">
                      <a:extLst>
                        <a:ext uri="{FF2B5EF4-FFF2-40B4-BE49-F238E27FC236}">
                          <a16:creationId xmlns:a16="http://schemas.microsoft.com/office/drawing/2014/main" id="{00000000-0008-0000-0000-00002B000000}"/>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4" name="テキスト ボックス 45">
                      <a:extLst>
                        <a:ext uri="{FF2B5EF4-FFF2-40B4-BE49-F238E27FC236}">
                          <a16:creationId xmlns:a16="http://schemas.microsoft.com/office/drawing/2014/main" id="{00000000-0008-0000-0000-00002C000000}"/>
                        </a:ext>
                      </a:extLst>
                    </xdr:cNvPr>
                    <xdr:cNvSpPr txBox="1"/>
                  </xdr:nvSpPr>
                  <xdr:spPr bwMode="auto">
                    <a:xfrm>
                      <a:off x="6748743" y="59973885"/>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5" name="テキスト ボックス 45">
                      <a:extLst>
                        <a:ext uri="{FF2B5EF4-FFF2-40B4-BE49-F238E27FC236}">
                          <a16:creationId xmlns:a16="http://schemas.microsoft.com/office/drawing/2014/main" id="{00000000-0008-0000-0000-00002D000000}"/>
                        </a:ext>
                      </a:extLst>
                    </xdr:cNvPr>
                    <xdr:cNvSpPr txBox="1"/>
                  </xdr:nvSpPr>
                  <xdr:spPr bwMode="auto">
                    <a:xfrm>
                      <a:off x="8281147" y="59985087"/>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6" name="正方形/長方形 45">
                      <a:extLst>
                        <a:ext uri="{FF2B5EF4-FFF2-40B4-BE49-F238E27FC236}">
                          <a16:creationId xmlns:a16="http://schemas.microsoft.com/office/drawing/2014/main" id="{00000000-0008-0000-0000-00002E000000}"/>
                        </a:ext>
                      </a:extLst>
                    </xdr:cNvPr>
                    <xdr:cNvSpPr>
                      <a:spLocks noChangeAspect="1"/>
                    </xdr:cNvSpPr>
                  </xdr:nvSpPr>
                  <xdr:spPr bwMode="auto">
                    <a:xfrm>
                      <a:off x="8281147"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F.</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(122</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641</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3775806"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ＥＴＳ外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テキスト ボックス 72">
                      <a:extLst>
                        <a:ext uri="{FF2B5EF4-FFF2-40B4-BE49-F238E27FC236}">
                          <a16:creationId xmlns:a16="http://schemas.microsoft.com/office/drawing/2014/main" id="{00000000-0008-0000-0000-000030000000}"/>
                        </a:ext>
                      </a:extLst>
                    </xdr:cNvPr>
                    <xdr:cNvSpPr txBox="1"/>
                  </xdr:nvSpPr>
                  <xdr:spPr bwMode="auto">
                    <a:xfrm>
                      <a:off x="2230368"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愛知産業</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a:spLocks noChangeAspect="1"/>
                    </xdr:cNvSpPr>
                  </xdr:nvSpPr>
                  <xdr:spPr bwMode="auto">
                    <a:xfrm>
                      <a:off x="3683936"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(151</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1,032</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(126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344</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8281147" y="60857264"/>
                      <a:ext cx="1262493" cy="28930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a:spLocks noChangeAspect="1"/>
                    </xdr:cNvSpPr>
                  </xdr:nvSpPr>
                  <xdr:spPr bwMode="auto">
                    <a:xfrm>
                      <a:off x="6748743"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(89</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264</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grp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673643" y="65329682"/>
                    <a:ext cx="1260000" cy="30524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5203020"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6732397"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5316277"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ｾｯｸ外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2%20NITE\14.&#20104;&#31639;&#35201;&#27714;\&#20196;&#21644;3&#24180;&#24230;&#35201;&#27714;\&#9679;&#34892;&#25919;&#20107;&#26989;&#12524;&#12499;&#12517;&#12540;\200722&#20840;&#20307;&#12398;&#12524;&#12499;&#12517;&#12540;&#12471;&#12540;&#12488;&#26368;&#26032;\NITE&#25552;&#20986;\&#20462;&#27491;&#29256;(0200721)_NITE_&#12304;&#21029;&#28155;&#65299;&#65293;&#65297;&#12305;&#65288;&#27096;&#24335;&#65289;&#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372</v>
      </c>
      <c r="AT2" s="973"/>
      <c r="AU2" s="973"/>
      <c r="AV2" s="51" t="str">
        <f>IF(AW2="", "", "-")</f>
        <v/>
      </c>
      <c r="AW2" s="918"/>
      <c r="AX2" s="918"/>
    </row>
    <row r="3" spans="1:50" ht="21" customHeight="1" thickBot="1" x14ac:dyDescent="0.2">
      <c r="A3" s="874" t="s">
        <v>424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556</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507</v>
      </c>
      <c r="H5" s="847"/>
      <c r="I5" s="847"/>
      <c r="J5" s="847"/>
      <c r="K5" s="847"/>
      <c r="L5" s="847"/>
      <c r="M5" s="848" t="s">
        <v>66</v>
      </c>
      <c r="N5" s="849"/>
      <c r="O5" s="849"/>
      <c r="P5" s="849"/>
      <c r="Q5" s="849"/>
      <c r="R5" s="850"/>
      <c r="S5" s="851" t="s">
        <v>70</v>
      </c>
      <c r="T5" s="847"/>
      <c r="U5" s="847"/>
      <c r="V5" s="847"/>
      <c r="W5" s="847"/>
      <c r="X5" s="852"/>
      <c r="Y5" s="705" t="s">
        <v>3</v>
      </c>
      <c r="Z5" s="553"/>
      <c r="AA5" s="553"/>
      <c r="AB5" s="553"/>
      <c r="AC5" s="553"/>
      <c r="AD5" s="554"/>
      <c r="AE5" s="706" t="s">
        <v>559</v>
      </c>
      <c r="AF5" s="706"/>
      <c r="AG5" s="706"/>
      <c r="AH5" s="706"/>
      <c r="AI5" s="706"/>
      <c r="AJ5" s="706"/>
      <c r="AK5" s="706"/>
      <c r="AL5" s="706"/>
      <c r="AM5" s="706"/>
      <c r="AN5" s="706"/>
      <c r="AO5" s="706"/>
      <c r="AP5" s="707"/>
      <c r="AQ5" s="708" t="s">
        <v>560</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1.5" customHeight="1" x14ac:dyDescent="0.15">
      <c r="A7" s="505" t="s">
        <v>22</v>
      </c>
      <c r="B7" s="506"/>
      <c r="C7" s="506"/>
      <c r="D7" s="506"/>
      <c r="E7" s="506"/>
      <c r="F7" s="507"/>
      <c r="G7" s="508" t="s">
        <v>562</v>
      </c>
      <c r="H7" s="509"/>
      <c r="I7" s="509"/>
      <c r="J7" s="509"/>
      <c r="K7" s="509"/>
      <c r="L7" s="509"/>
      <c r="M7" s="509"/>
      <c r="N7" s="509"/>
      <c r="O7" s="509"/>
      <c r="P7" s="509"/>
      <c r="Q7" s="509"/>
      <c r="R7" s="509"/>
      <c r="S7" s="509"/>
      <c r="T7" s="509"/>
      <c r="U7" s="509"/>
      <c r="V7" s="509"/>
      <c r="W7" s="509"/>
      <c r="X7" s="510"/>
      <c r="Y7" s="929" t="s">
        <v>388</v>
      </c>
      <c r="Z7" s="453"/>
      <c r="AA7" s="453"/>
      <c r="AB7" s="453"/>
      <c r="AC7" s="453"/>
      <c r="AD7" s="930"/>
      <c r="AE7" s="919" t="s">
        <v>563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5" t="s">
        <v>259</v>
      </c>
      <c r="B8" s="506"/>
      <c r="C8" s="506"/>
      <c r="D8" s="506"/>
      <c r="E8" s="506"/>
      <c r="F8" s="507"/>
      <c r="G8" s="940" t="str">
        <f>入力規則等!A27</f>
        <v>-</v>
      </c>
      <c r="H8" s="727"/>
      <c r="I8" s="727"/>
      <c r="J8" s="727"/>
      <c r="K8" s="727"/>
      <c r="L8" s="727"/>
      <c r="M8" s="727"/>
      <c r="N8" s="727"/>
      <c r="O8" s="727"/>
      <c r="P8" s="727"/>
      <c r="Q8" s="727"/>
      <c r="R8" s="727"/>
      <c r="S8" s="727"/>
      <c r="T8" s="727"/>
      <c r="U8" s="727"/>
      <c r="V8" s="727"/>
      <c r="W8" s="727"/>
      <c r="X8" s="941"/>
      <c r="Y8" s="853" t="s">
        <v>260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565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3" t="s">
        <v>24</v>
      </c>
      <c r="B12" s="984"/>
      <c r="C12" s="984"/>
      <c r="D12" s="984"/>
      <c r="E12" s="984"/>
      <c r="F12" s="985"/>
      <c r="G12" s="767"/>
      <c r="H12" s="768"/>
      <c r="I12" s="768"/>
      <c r="J12" s="768"/>
      <c r="K12" s="768"/>
      <c r="L12" s="768"/>
      <c r="M12" s="768"/>
      <c r="N12" s="768"/>
      <c r="O12" s="768"/>
      <c r="P12" s="425" t="s">
        <v>391</v>
      </c>
      <c r="Q12" s="426"/>
      <c r="R12" s="426"/>
      <c r="S12" s="426"/>
      <c r="T12" s="426"/>
      <c r="U12" s="426"/>
      <c r="V12" s="427"/>
      <c r="W12" s="425" t="s">
        <v>411</v>
      </c>
      <c r="X12" s="426"/>
      <c r="Y12" s="426"/>
      <c r="Z12" s="426"/>
      <c r="AA12" s="426"/>
      <c r="AB12" s="426"/>
      <c r="AC12" s="427"/>
      <c r="AD12" s="425" t="s">
        <v>418</v>
      </c>
      <c r="AE12" s="426"/>
      <c r="AF12" s="426"/>
      <c r="AG12" s="426"/>
      <c r="AH12" s="426"/>
      <c r="AI12" s="426"/>
      <c r="AJ12" s="427"/>
      <c r="AK12" s="425" t="s">
        <v>425</v>
      </c>
      <c r="AL12" s="426"/>
      <c r="AM12" s="426"/>
      <c r="AN12" s="426"/>
      <c r="AO12" s="426"/>
      <c r="AP12" s="426"/>
      <c r="AQ12" s="427"/>
      <c r="AR12" s="425" t="s">
        <v>426</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6927</v>
      </c>
      <c r="Q13" s="665"/>
      <c r="R13" s="665"/>
      <c r="S13" s="665"/>
      <c r="T13" s="665"/>
      <c r="U13" s="665"/>
      <c r="V13" s="666"/>
      <c r="W13" s="664">
        <v>7243</v>
      </c>
      <c r="X13" s="665"/>
      <c r="Y13" s="665"/>
      <c r="Z13" s="665"/>
      <c r="AA13" s="665"/>
      <c r="AB13" s="665"/>
      <c r="AC13" s="666"/>
      <c r="AD13" s="664">
        <v>7284</v>
      </c>
      <c r="AE13" s="665"/>
      <c r="AF13" s="665"/>
      <c r="AG13" s="665"/>
      <c r="AH13" s="665"/>
      <c r="AI13" s="665"/>
      <c r="AJ13" s="666"/>
      <c r="AK13" s="664">
        <v>7334</v>
      </c>
      <c r="AL13" s="665"/>
      <c r="AM13" s="665"/>
      <c r="AN13" s="665"/>
      <c r="AO13" s="665"/>
      <c r="AP13" s="665"/>
      <c r="AQ13" s="666"/>
      <c r="AR13" s="926">
        <v>7733</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566</v>
      </c>
      <c r="Q14" s="665"/>
      <c r="R14" s="665"/>
      <c r="S14" s="665"/>
      <c r="T14" s="665"/>
      <c r="U14" s="665"/>
      <c r="V14" s="666"/>
      <c r="W14" s="664" t="s">
        <v>566</v>
      </c>
      <c r="X14" s="665"/>
      <c r="Y14" s="665"/>
      <c r="Z14" s="665"/>
      <c r="AA14" s="665"/>
      <c r="AB14" s="665"/>
      <c r="AC14" s="666"/>
      <c r="AD14" s="664" t="s">
        <v>566</v>
      </c>
      <c r="AE14" s="665"/>
      <c r="AF14" s="665"/>
      <c r="AG14" s="665"/>
      <c r="AH14" s="665"/>
      <c r="AI14" s="665"/>
      <c r="AJ14" s="666"/>
      <c r="AK14" s="664">
        <v>92</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t="s">
        <v>566</v>
      </c>
      <c r="AL15" s="665"/>
      <c r="AM15" s="665"/>
      <c r="AN15" s="665"/>
      <c r="AO15" s="665"/>
      <c r="AP15" s="665"/>
      <c r="AQ15" s="666"/>
      <c r="AR15" s="664" t="s">
        <v>806</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566</v>
      </c>
      <c r="Q16" s="665"/>
      <c r="R16" s="665"/>
      <c r="S16" s="665"/>
      <c r="T16" s="665"/>
      <c r="U16" s="665"/>
      <c r="V16" s="666"/>
      <c r="W16" s="664" t="s">
        <v>567</v>
      </c>
      <c r="X16" s="665"/>
      <c r="Y16" s="665"/>
      <c r="Z16" s="665"/>
      <c r="AA16" s="665"/>
      <c r="AB16" s="665"/>
      <c r="AC16" s="666"/>
      <c r="AD16" s="664" t="s">
        <v>568</v>
      </c>
      <c r="AE16" s="665"/>
      <c r="AF16" s="665"/>
      <c r="AG16" s="665"/>
      <c r="AH16" s="665"/>
      <c r="AI16" s="665"/>
      <c r="AJ16" s="666"/>
      <c r="AK16" s="664" t="s">
        <v>566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566</v>
      </c>
      <c r="Q17" s="665"/>
      <c r="R17" s="665"/>
      <c r="S17" s="665"/>
      <c r="T17" s="665"/>
      <c r="U17" s="665"/>
      <c r="V17" s="666"/>
      <c r="W17" s="664" t="s">
        <v>566</v>
      </c>
      <c r="X17" s="665"/>
      <c r="Y17" s="665"/>
      <c r="Z17" s="665"/>
      <c r="AA17" s="665"/>
      <c r="AB17" s="665"/>
      <c r="AC17" s="666"/>
      <c r="AD17" s="664" t="s">
        <v>567</v>
      </c>
      <c r="AE17" s="665"/>
      <c r="AF17" s="665"/>
      <c r="AG17" s="665"/>
      <c r="AH17" s="665"/>
      <c r="AI17" s="665"/>
      <c r="AJ17" s="666"/>
      <c r="AK17" s="664" t="s">
        <v>566</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6927</v>
      </c>
      <c r="Q18" s="886"/>
      <c r="R18" s="886"/>
      <c r="S18" s="886"/>
      <c r="T18" s="886"/>
      <c r="U18" s="886"/>
      <c r="V18" s="887"/>
      <c r="W18" s="885">
        <f>SUM(W13:AC17)</f>
        <v>7243</v>
      </c>
      <c r="X18" s="886"/>
      <c r="Y18" s="886"/>
      <c r="Z18" s="886"/>
      <c r="AA18" s="886"/>
      <c r="AB18" s="886"/>
      <c r="AC18" s="887"/>
      <c r="AD18" s="885">
        <f>SUM(AD13:AJ17)</f>
        <v>7284</v>
      </c>
      <c r="AE18" s="886"/>
      <c r="AF18" s="886"/>
      <c r="AG18" s="886"/>
      <c r="AH18" s="886"/>
      <c r="AI18" s="886"/>
      <c r="AJ18" s="887"/>
      <c r="AK18" s="885">
        <f>SUM(AK13:AQ17)</f>
        <v>7426</v>
      </c>
      <c r="AL18" s="886"/>
      <c r="AM18" s="886"/>
      <c r="AN18" s="886"/>
      <c r="AO18" s="886"/>
      <c r="AP18" s="886"/>
      <c r="AQ18" s="887"/>
      <c r="AR18" s="885">
        <f>SUM(AR13:AX17)</f>
        <v>7733</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6927</v>
      </c>
      <c r="Q19" s="665"/>
      <c r="R19" s="665"/>
      <c r="S19" s="665"/>
      <c r="T19" s="665"/>
      <c r="U19" s="665"/>
      <c r="V19" s="666"/>
      <c r="W19" s="664">
        <v>7243</v>
      </c>
      <c r="X19" s="665"/>
      <c r="Y19" s="665"/>
      <c r="Z19" s="665"/>
      <c r="AA19" s="665"/>
      <c r="AB19" s="665"/>
      <c r="AC19" s="666"/>
      <c r="AD19" s="664">
        <v>7284</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6"/>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427</v>
      </c>
      <c r="B22" s="954"/>
      <c r="C22" s="954"/>
      <c r="D22" s="954"/>
      <c r="E22" s="954"/>
      <c r="F22" s="955"/>
      <c r="G22" s="991" t="s">
        <v>332</v>
      </c>
      <c r="H22" s="220"/>
      <c r="I22" s="220"/>
      <c r="J22" s="220"/>
      <c r="K22" s="220"/>
      <c r="L22" s="220"/>
      <c r="M22" s="220"/>
      <c r="N22" s="220"/>
      <c r="O22" s="221"/>
      <c r="P22" s="942" t="s">
        <v>428</v>
      </c>
      <c r="Q22" s="220"/>
      <c r="R22" s="220"/>
      <c r="S22" s="220"/>
      <c r="T22" s="220"/>
      <c r="U22" s="220"/>
      <c r="V22" s="221"/>
      <c r="W22" s="942" t="s">
        <v>429</v>
      </c>
      <c r="X22" s="220"/>
      <c r="Y22" s="220"/>
      <c r="Z22" s="220"/>
      <c r="AA22" s="220"/>
      <c r="AB22" s="220"/>
      <c r="AC22" s="221"/>
      <c r="AD22" s="942" t="s">
        <v>331</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37.5" customHeight="1" x14ac:dyDescent="0.15">
      <c r="A23" s="956"/>
      <c r="B23" s="957"/>
      <c r="C23" s="957"/>
      <c r="D23" s="957"/>
      <c r="E23" s="957"/>
      <c r="F23" s="958"/>
      <c r="G23" s="992" t="s">
        <v>569</v>
      </c>
      <c r="H23" s="993"/>
      <c r="I23" s="993"/>
      <c r="J23" s="993"/>
      <c r="K23" s="993"/>
      <c r="L23" s="993"/>
      <c r="M23" s="993"/>
      <c r="N23" s="993"/>
      <c r="O23" s="994"/>
      <c r="P23" s="926">
        <v>7334</v>
      </c>
      <c r="Q23" s="927"/>
      <c r="R23" s="927"/>
      <c r="S23" s="927"/>
      <c r="T23" s="927"/>
      <c r="U23" s="927"/>
      <c r="V23" s="943"/>
      <c r="W23" s="926">
        <v>7733</v>
      </c>
      <c r="X23" s="927"/>
      <c r="Y23" s="927"/>
      <c r="Z23" s="927"/>
      <c r="AA23" s="927"/>
      <c r="AB23" s="927"/>
      <c r="AC23" s="943"/>
      <c r="AD23" s="963" t="s">
        <v>821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336</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333</v>
      </c>
      <c r="H29" s="951"/>
      <c r="I29" s="951"/>
      <c r="J29" s="951"/>
      <c r="K29" s="951"/>
      <c r="L29" s="951"/>
      <c r="M29" s="951"/>
      <c r="N29" s="951"/>
      <c r="O29" s="952"/>
      <c r="P29" s="664">
        <f>AK13</f>
        <v>7334</v>
      </c>
      <c r="Q29" s="665"/>
      <c r="R29" s="665"/>
      <c r="S29" s="665"/>
      <c r="T29" s="665"/>
      <c r="U29" s="665"/>
      <c r="V29" s="666"/>
      <c r="W29" s="974">
        <f>AR13</f>
        <v>7733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348</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391</v>
      </c>
      <c r="AF30" s="866"/>
      <c r="AG30" s="866"/>
      <c r="AH30" s="867"/>
      <c r="AI30" s="865" t="s">
        <v>413</v>
      </c>
      <c r="AJ30" s="866"/>
      <c r="AK30" s="866"/>
      <c r="AL30" s="867"/>
      <c r="AM30" s="922" t="s">
        <v>418</v>
      </c>
      <c r="AN30" s="922"/>
      <c r="AO30" s="922"/>
      <c r="AP30" s="865"/>
      <c r="AQ30" s="774" t="s">
        <v>235</v>
      </c>
      <c r="AR30" s="775"/>
      <c r="AS30" s="775"/>
      <c r="AT30" s="776"/>
      <c r="AU30" s="781" t="s">
        <v>134</v>
      </c>
      <c r="AV30" s="781"/>
      <c r="AW30" s="781"/>
      <c r="AX30" s="923"/>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5"/>
      <c r="AC31" s="246"/>
      <c r="AD31" s="247"/>
      <c r="AE31" s="245"/>
      <c r="AF31" s="246"/>
      <c r="AG31" s="246"/>
      <c r="AH31" s="247"/>
      <c r="AI31" s="245"/>
      <c r="AJ31" s="246"/>
      <c r="AK31" s="246"/>
      <c r="AL31" s="247"/>
      <c r="AM31" s="249"/>
      <c r="AN31" s="249"/>
      <c r="AO31" s="249"/>
      <c r="AP31" s="245"/>
      <c r="AQ31" s="597">
        <v>2</v>
      </c>
      <c r="AR31" s="199"/>
      <c r="AS31" s="132" t="s">
        <v>236</v>
      </c>
      <c r="AT31" s="133"/>
      <c r="AU31" s="198" t="s">
        <v>808</v>
      </c>
      <c r="AV31" s="198"/>
      <c r="AW31" s="405" t="s">
        <v>181</v>
      </c>
      <c r="AX31" s="406"/>
    </row>
    <row r="32" spans="1:50" ht="40.5" customHeight="1" x14ac:dyDescent="0.15">
      <c r="A32" s="410"/>
      <c r="B32" s="408"/>
      <c r="C32" s="408"/>
      <c r="D32" s="408"/>
      <c r="E32" s="408"/>
      <c r="F32" s="409"/>
      <c r="G32" s="571" t="s">
        <v>814</v>
      </c>
      <c r="H32" s="572"/>
      <c r="I32" s="572"/>
      <c r="J32" s="572"/>
      <c r="K32" s="572"/>
      <c r="L32" s="572"/>
      <c r="M32" s="572"/>
      <c r="N32" s="572"/>
      <c r="O32" s="573"/>
      <c r="P32" s="104" t="s">
        <v>815</v>
      </c>
      <c r="Q32" s="104"/>
      <c r="R32" s="104"/>
      <c r="S32" s="104"/>
      <c r="T32" s="104"/>
      <c r="U32" s="104"/>
      <c r="V32" s="104"/>
      <c r="W32" s="104"/>
      <c r="X32" s="105"/>
      <c r="Y32" s="481" t="s">
        <v>12</v>
      </c>
      <c r="Z32" s="541"/>
      <c r="AA32" s="542"/>
      <c r="AB32" s="471" t="s">
        <v>570</v>
      </c>
      <c r="AC32" s="471"/>
      <c r="AD32" s="471"/>
      <c r="AE32" s="216" t="s">
        <v>571</v>
      </c>
      <c r="AF32" s="217"/>
      <c r="AG32" s="217"/>
      <c r="AH32" s="217"/>
      <c r="AI32" s="216">
        <v>2.4</v>
      </c>
      <c r="AJ32" s="217"/>
      <c r="AK32" s="217"/>
      <c r="AL32" s="217"/>
      <c r="AM32" s="216">
        <v>5.0999999999999996</v>
      </c>
      <c r="AN32" s="217"/>
      <c r="AO32" s="217"/>
      <c r="AP32" s="217"/>
      <c r="AQ32" s="340" t="s">
        <v>566</v>
      </c>
      <c r="AR32" s="206"/>
      <c r="AS32" s="206"/>
      <c r="AT32" s="341"/>
      <c r="AU32" s="217" t="s">
        <v>566</v>
      </c>
      <c r="AV32" s="217"/>
      <c r="AW32" s="217"/>
      <c r="AX32" s="219"/>
    </row>
    <row r="33" spans="1:50" ht="40.5" customHeight="1" x14ac:dyDescent="0.15">
      <c r="A33" s="411"/>
      <c r="B33" s="412"/>
      <c r="C33" s="412"/>
      <c r="D33" s="412"/>
      <c r="E33" s="412"/>
      <c r="F33" s="413"/>
      <c r="G33" s="574"/>
      <c r="H33" s="575"/>
      <c r="I33" s="575"/>
      <c r="J33" s="575"/>
      <c r="K33" s="575"/>
      <c r="L33" s="575"/>
      <c r="M33" s="575"/>
      <c r="N33" s="575"/>
      <c r="O33" s="576"/>
      <c r="P33" s="107"/>
      <c r="Q33" s="107"/>
      <c r="R33" s="107"/>
      <c r="S33" s="107"/>
      <c r="T33" s="107"/>
      <c r="U33" s="107"/>
      <c r="V33" s="107"/>
      <c r="W33" s="107"/>
      <c r="X33" s="108"/>
      <c r="Y33" s="425" t="s">
        <v>54</v>
      </c>
      <c r="Z33" s="426"/>
      <c r="AA33" s="427"/>
      <c r="AB33" s="533" t="s">
        <v>570</v>
      </c>
      <c r="AC33" s="533"/>
      <c r="AD33" s="533"/>
      <c r="AE33" s="216" t="s">
        <v>566</v>
      </c>
      <c r="AF33" s="217"/>
      <c r="AG33" s="217"/>
      <c r="AH33" s="217"/>
      <c r="AI33" s="216">
        <v>2</v>
      </c>
      <c r="AJ33" s="217"/>
      <c r="AK33" s="217"/>
      <c r="AL33" s="217"/>
      <c r="AM33" s="216">
        <v>2</v>
      </c>
      <c r="AN33" s="217"/>
      <c r="AO33" s="217"/>
      <c r="AP33" s="217"/>
      <c r="AQ33" s="340">
        <v>2</v>
      </c>
      <c r="AR33" s="206"/>
      <c r="AS33" s="206"/>
      <c r="AT33" s="341"/>
      <c r="AU33" s="217" t="s">
        <v>566</v>
      </c>
      <c r="AV33" s="217"/>
      <c r="AW33" s="217"/>
      <c r="AX33" s="219"/>
    </row>
    <row r="34" spans="1:50" ht="40.5" customHeight="1" x14ac:dyDescent="0.15">
      <c r="A34" s="410"/>
      <c r="B34" s="408"/>
      <c r="C34" s="408"/>
      <c r="D34" s="408"/>
      <c r="E34" s="408"/>
      <c r="F34" s="409"/>
      <c r="G34" s="577"/>
      <c r="H34" s="578"/>
      <c r="I34" s="578"/>
      <c r="J34" s="578"/>
      <c r="K34" s="578"/>
      <c r="L34" s="578"/>
      <c r="M34" s="578"/>
      <c r="N34" s="578"/>
      <c r="O34" s="579"/>
      <c r="P34" s="110"/>
      <c r="Q34" s="110"/>
      <c r="R34" s="110"/>
      <c r="S34" s="110"/>
      <c r="T34" s="110"/>
      <c r="U34" s="110"/>
      <c r="V34" s="110"/>
      <c r="W34" s="110"/>
      <c r="X34" s="111"/>
      <c r="Y34" s="425" t="s">
        <v>13</v>
      </c>
      <c r="Z34" s="426"/>
      <c r="AA34" s="427"/>
      <c r="AB34" s="566" t="s">
        <v>182</v>
      </c>
      <c r="AC34" s="566"/>
      <c r="AD34" s="566"/>
      <c r="AE34" s="216" t="s">
        <v>566</v>
      </c>
      <c r="AF34" s="217"/>
      <c r="AG34" s="217"/>
      <c r="AH34" s="217"/>
      <c r="AI34" s="216">
        <v>120</v>
      </c>
      <c r="AJ34" s="217"/>
      <c r="AK34" s="217"/>
      <c r="AL34" s="217"/>
      <c r="AM34" s="216">
        <v>255</v>
      </c>
      <c r="AN34" s="217"/>
      <c r="AO34" s="217"/>
      <c r="AP34" s="217"/>
      <c r="AQ34" s="340" t="s">
        <v>566</v>
      </c>
      <c r="AR34" s="206"/>
      <c r="AS34" s="206"/>
      <c r="AT34" s="341"/>
      <c r="AU34" s="217" t="s">
        <v>566</v>
      </c>
      <c r="AV34" s="217"/>
      <c r="AW34" s="217"/>
      <c r="AX34" s="219"/>
    </row>
    <row r="35" spans="1:50" ht="23.25" hidden="1"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7" t="s">
        <v>348</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2" t="s">
        <v>391</v>
      </c>
      <c r="AF37" s="243"/>
      <c r="AG37" s="243"/>
      <c r="AH37" s="244"/>
      <c r="AI37" s="242" t="s">
        <v>389</v>
      </c>
      <c r="AJ37" s="243"/>
      <c r="AK37" s="243"/>
      <c r="AL37" s="244"/>
      <c r="AM37" s="248" t="s">
        <v>418</v>
      </c>
      <c r="AN37" s="248"/>
      <c r="AO37" s="248"/>
      <c r="AP37" s="248"/>
      <c r="AQ37" s="150" t="s">
        <v>235</v>
      </c>
      <c r="AR37" s="151"/>
      <c r="AS37" s="151"/>
      <c r="AT37" s="152"/>
      <c r="AU37" s="421" t="s">
        <v>134</v>
      </c>
      <c r="AV37" s="421"/>
      <c r="AW37" s="421"/>
      <c r="AX37" s="917"/>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5"/>
      <c r="AC38" s="246"/>
      <c r="AD38" s="247"/>
      <c r="AE38" s="245"/>
      <c r="AF38" s="246"/>
      <c r="AG38" s="246"/>
      <c r="AH38" s="247"/>
      <c r="AI38" s="245"/>
      <c r="AJ38" s="246"/>
      <c r="AK38" s="246"/>
      <c r="AL38" s="247"/>
      <c r="AM38" s="249"/>
      <c r="AN38" s="249"/>
      <c r="AO38" s="249"/>
      <c r="AP38" s="249"/>
      <c r="AQ38" s="597">
        <v>2</v>
      </c>
      <c r="AR38" s="199"/>
      <c r="AS38" s="132" t="s">
        <v>236</v>
      </c>
      <c r="AT38" s="133"/>
      <c r="AU38" s="198" t="s">
        <v>808</v>
      </c>
      <c r="AV38" s="198"/>
      <c r="AW38" s="405" t="s">
        <v>181</v>
      </c>
      <c r="AX38" s="406"/>
    </row>
    <row r="39" spans="1:50" ht="78.75" customHeight="1" x14ac:dyDescent="0.15">
      <c r="A39" s="410"/>
      <c r="B39" s="408"/>
      <c r="C39" s="408"/>
      <c r="D39" s="408"/>
      <c r="E39" s="408"/>
      <c r="F39" s="409"/>
      <c r="G39" s="571" t="s">
        <v>572</v>
      </c>
      <c r="H39" s="572"/>
      <c r="I39" s="572"/>
      <c r="J39" s="572"/>
      <c r="K39" s="572"/>
      <c r="L39" s="572"/>
      <c r="M39" s="572"/>
      <c r="N39" s="572"/>
      <c r="O39" s="573"/>
      <c r="P39" s="104" t="s">
        <v>573</v>
      </c>
      <c r="Q39" s="104"/>
      <c r="R39" s="104"/>
      <c r="S39" s="104"/>
      <c r="T39" s="104"/>
      <c r="U39" s="104"/>
      <c r="V39" s="104"/>
      <c r="W39" s="104"/>
      <c r="X39" s="105"/>
      <c r="Y39" s="481" t="s">
        <v>12</v>
      </c>
      <c r="Z39" s="541"/>
      <c r="AA39" s="542"/>
      <c r="AB39" s="471" t="s">
        <v>570</v>
      </c>
      <c r="AC39" s="471"/>
      <c r="AD39" s="471"/>
      <c r="AE39" s="216" t="s">
        <v>566</v>
      </c>
      <c r="AF39" s="217"/>
      <c r="AG39" s="217"/>
      <c r="AH39" s="217"/>
      <c r="AI39" s="216" t="s">
        <v>566</v>
      </c>
      <c r="AJ39" s="217"/>
      <c r="AK39" s="217"/>
      <c r="AL39" s="217"/>
      <c r="AM39" s="216">
        <v>97</v>
      </c>
      <c r="AN39" s="217"/>
      <c r="AO39" s="217"/>
      <c r="AP39" s="217"/>
      <c r="AQ39" s="340" t="s">
        <v>566</v>
      </c>
      <c r="AR39" s="206"/>
      <c r="AS39" s="206"/>
      <c r="AT39" s="341"/>
      <c r="AU39" s="217" t="s">
        <v>566</v>
      </c>
      <c r="AV39" s="217"/>
      <c r="AW39" s="217"/>
      <c r="AX39" s="219"/>
    </row>
    <row r="40" spans="1:50" ht="49.5" customHeight="1" x14ac:dyDescent="0.15">
      <c r="A40" s="411"/>
      <c r="B40" s="412"/>
      <c r="C40" s="412"/>
      <c r="D40" s="412"/>
      <c r="E40" s="412"/>
      <c r="F40" s="413"/>
      <c r="G40" s="574"/>
      <c r="H40" s="575"/>
      <c r="I40" s="575"/>
      <c r="J40" s="575"/>
      <c r="K40" s="575"/>
      <c r="L40" s="575"/>
      <c r="M40" s="575"/>
      <c r="N40" s="575"/>
      <c r="O40" s="576"/>
      <c r="P40" s="107"/>
      <c r="Q40" s="107"/>
      <c r="R40" s="107"/>
      <c r="S40" s="107"/>
      <c r="T40" s="107"/>
      <c r="U40" s="107"/>
      <c r="V40" s="107"/>
      <c r="W40" s="107"/>
      <c r="X40" s="108"/>
      <c r="Y40" s="425" t="s">
        <v>54</v>
      </c>
      <c r="Z40" s="426"/>
      <c r="AA40" s="427"/>
      <c r="AB40" s="533" t="s">
        <v>574</v>
      </c>
      <c r="AC40" s="533"/>
      <c r="AD40" s="533"/>
      <c r="AE40" s="216" t="s">
        <v>566</v>
      </c>
      <c r="AF40" s="217"/>
      <c r="AG40" s="217"/>
      <c r="AH40" s="217"/>
      <c r="AI40" s="216" t="s">
        <v>566</v>
      </c>
      <c r="AJ40" s="217"/>
      <c r="AK40" s="217"/>
      <c r="AL40" s="217"/>
      <c r="AM40" s="216">
        <v>70</v>
      </c>
      <c r="AN40" s="217"/>
      <c r="AO40" s="217"/>
      <c r="AP40" s="217"/>
      <c r="AQ40" s="340" t="s">
        <v>566</v>
      </c>
      <c r="AR40" s="206"/>
      <c r="AS40" s="206"/>
      <c r="AT40" s="341"/>
      <c r="AU40" s="217" t="s">
        <v>575</v>
      </c>
      <c r="AV40" s="217"/>
      <c r="AW40" s="217"/>
      <c r="AX40" s="219"/>
    </row>
    <row r="41" spans="1:50" ht="49.5" customHeight="1" x14ac:dyDescent="0.15">
      <c r="A41" s="414"/>
      <c r="B41" s="415"/>
      <c r="C41" s="415"/>
      <c r="D41" s="415"/>
      <c r="E41" s="415"/>
      <c r="F41" s="416"/>
      <c r="G41" s="577"/>
      <c r="H41" s="578"/>
      <c r="I41" s="578"/>
      <c r="J41" s="578"/>
      <c r="K41" s="578"/>
      <c r="L41" s="578"/>
      <c r="M41" s="578"/>
      <c r="N41" s="578"/>
      <c r="O41" s="579"/>
      <c r="P41" s="110"/>
      <c r="Q41" s="110"/>
      <c r="R41" s="110"/>
      <c r="S41" s="110"/>
      <c r="T41" s="110"/>
      <c r="U41" s="110"/>
      <c r="V41" s="110"/>
      <c r="W41" s="110"/>
      <c r="X41" s="111"/>
      <c r="Y41" s="425" t="s">
        <v>13</v>
      </c>
      <c r="Z41" s="426"/>
      <c r="AA41" s="427"/>
      <c r="AB41" s="566" t="s">
        <v>182</v>
      </c>
      <c r="AC41" s="566"/>
      <c r="AD41" s="566"/>
      <c r="AE41" s="216" t="s">
        <v>575</v>
      </c>
      <c r="AF41" s="217"/>
      <c r="AG41" s="217"/>
      <c r="AH41" s="217"/>
      <c r="AI41" s="216" t="s">
        <v>576</v>
      </c>
      <c r="AJ41" s="217"/>
      <c r="AK41" s="217"/>
      <c r="AL41" s="217"/>
      <c r="AM41" s="216">
        <v>139</v>
      </c>
      <c r="AN41" s="217"/>
      <c r="AO41" s="217"/>
      <c r="AP41" s="217"/>
      <c r="AQ41" s="340" t="s">
        <v>566</v>
      </c>
      <c r="AR41" s="206"/>
      <c r="AS41" s="206"/>
      <c r="AT41" s="341"/>
      <c r="AU41" s="217" t="s">
        <v>581</v>
      </c>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7" t="s">
        <v>348</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2" t="s">
        <v>391</v>
      </c>
      <c r="AF44" s="243"/>
      <c r="AG44" s="243"/>
      <c r="AH44" s="244"/>
      <c r="AI44" s="242" t="s">
        <v>389</v>
      </c>
      <c r="AJ44" s="243"/>
      <c r="AK44" s="243"/>
      <c r="AL44" s="244"/>
      <c r="AM44" s="248" t="s">
        <v>418</v>
      </c>
      <c r="AN44" s="248"/>
      <c r="AO44" s="248"/>
      <c r="AP44" s="248"/>
      <c r="AQ44" s="150" t="s">
        <v>235</v>
      </c>
      <c r="AR44" s="151"/>
      <c r="AS44" s="151"/>
      <c r="AT44" s="152"/>
      <c r="AU44" s="421" t="s">
        <v>134</v>
      </c>
      <c r="AV44" s="421"/>
      <c r="AW44" s="421"/>
      <c r="AX44" s="917"/>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5"/>
      <c r="AC45" s="246"/>
      <c r="AD45" s="247"/>
      <c r="AE45" s="245"/>
      <c r="AF45" s="246"/>
      <c r="AG45" s="246"/>
      <c r="AH45" s="247"/>
      <c r="AI45" s="245"/>
      <c r="AJ45" s="246"/>
      <c r="AK45" s="246"/>
      <c r="AL45" s="247"/>
      <c r="AM45" s="249"/>
      <c r="AN45" s="249"/>
      <c r="AO45" s="249"/>
      <c r="AP45" s="249"/>
      <c r="AQ45" s="597">
        <v>2</v>
      </c>
      <c r="AR45" s="199"/>
      <c r="AS45" s="132" t="s">
        <v>236</v>
      </c>
      <c r="AT45" s="133"/>
      <c r="AU45" s="198" t="s">
        <v>808</v>
      </c>
      <c r="AV45" s="198"/>
      <c r="AW45" s="405" t="s">
        <v>181</v>
      </c>
      <c r="AX45" s="406"/>
    </row>
    <row r="46" spans="1:50" ht="66" customHeight="1" x14ac:dyDescent="0.15">
      <c r="A46" s="410"/>
      <c r="B46" s="408"/>
      <c r="C46" s="408"/>
      <c r="D46" s="408"/>
      <c r="E46" s="408"/>
      <c r="F46" s="409"/>
      <c r="G46" s="571" t="s">
        <v>577</v>
      </c>
      <c r="H46" s="572"/>
      <c r="I46" s="572"/>
      <c r="J46" s="572"/>
      <c r="K46" s="572"/>
      <c r="L46" s="572"/>
      <c r="M46" s="572"/>
      <c r="N46" s="572"/>
      <c r="O46" s="573"/>
      <c r="P46" s="104" t="s">
        <v>816</v>
      </c>
      <c r="Q46" s="104"/>
      <c r="R46" s="104"/>
      <c r="S46" s="104"/>
      <c r="T46" s="104"/>
      <c r="U46" s="104"/>
      <c r="V46" s="104"/>
      <c r="W46" s="104"/>
      <c r="X46" s="105"/>
      <c r="Y46" s="481" t="s">
        <v>12</v>
      </c>
      <c r="Z46" s="541"/>
      <c r="AA46" s="542"/>
      <c r="AB46" s="471" t="s">
        <v>574</v>
      </c>
      <c r="AC46" s="471"/>
      <c r="AD46" s="471"/>
      <c r="AE46" s="216" t="s">
        <v>566</v>
      </c>
      <c r="AF46" s="217"/>
      <c r="AG46" s="217"/>
      <c r="AH46" s="217"/>
      <c r="AI46" s="216">
        <v>33</v>
      </c>
      <c r="AJ46" s="217"/>
      <c r="AK46" s="217"/>
      <c r="AL46" s="217"/>
      <c r="AM46" s="216">
        <v>37.5</v>
      </c>
      <c r="AN46" s="217"/>
      <c r="AO46" s="217"/>
      <c r="AP46" s="217"/>
      <c r="AQ46" s="340" t="s">
        <v>575</v>
      </c>
      <c r="AR46" s="206"/>
      <c r="AS46" s="206"/>
      <c r="AT46" s="341"/>
      <c r="AU46" s="217" t="s">
        <v>566</v>
      </c>
      <c r="AV46" s="217"/>
      <c r="AW46" s="217"/>
      <c r="AX46" s="219"/>
    </row>
    <row r="47" spans="1:50" ht="66" customHeight="1" x14ac:dyDescent="0.15">
      <c r="A47" s="411"/>
      <c r="B47" s="412"/>
      <c r="C47" s="412"/>
      <c r="D47" s="412"/>
      <c r="E47" s="412"/>
      <c r="F47" s="413"/>
      <c r="G47" s="574"/>
      <c r="H47" s="575"/>
      <c r="I47" s="575"/>
      <c r="J47" s="575"/>
      <c r="K47" s="575"/>
      <c r="L47" s="575"/>
      <c r="M47" s="575"/>
      <c r="N47" s="575"/>
      <c r="O47" s="576"/>
      <c r="P47" s="107"/>
      <c r="Q47" s="107"/>
      <c r="R47" s="107"/>
      <c r="S47" s="107"/>
      <c r="T47" s="107"/>
      <c r="U47" s="107"/>
      <c r="V47" s="107"/>
      <c r="W47" s="107"/>
      <c r="X47" s="108"/>
      <c r="Y47" s="425" t="s">
        <v>54</v>
      </c>
      <c r="Z47" s="426"/>
      <c r="AA47" s="427"/>
      <c r="AB47" s="533" t="s">
        <v>574</v>
      </c>
      <c r="AC47" s="533"/>
      <c r="AD47" s="533"/>
      <c r="AE47" s="216" t="s">
        <v>566</v>
      </c>
      <c r="AF47" s="217"/>
      <c r="AG47" s="217"/>
      <c r="AH47" s="217"/>
      <c r="AI47" s="216">
        <v>15</v>
      </c>
      <c r="AJ47" s="217"/>
      <c r="AK47" s="217"/>
      <c r="AL47" s="217"/>
      <c r="AM47" s="216">
        <v>15</v>
      </c>
      <c r="AN47" s="217"/>
      <c r="AO47" s="217"/>
      <c r="AP47" s="217"/>
      <c r="AQ47" s="340" t="s">
        <v>576</v>
      </c>
      <c r="AR47" s="206"/>
      <c r="AS47" s="206"/>
      <c r="AT47" s="341"/>
      <c r="AU47" s="217" t="s">
        <v>567</v>
      </c>
      <c r="AV47" s="217"/>
      <c r="AW47" s="217"/>
      <c r="AX47" s="219"/>
    </row>
    <row r="48" spans="1:50" ht="66" customHeight="1" x14ac:dyDescent="0.15">
      <c r="A48" s="414"/>
      <c r="B48" s="415"/>
      <c r="C48" s="415"/>
      <c r="D48" s="415"/>
      <c r="E48" s="415"/>
      <c r="F48" s="416"/>
      <c r="G48" s="577"/>
      <c r="H48" s="578"/>
      <c r="I48" s="578"/>
      <c r="J48" s="578"/>
      <c r="K48" s="578"/>
      <c r="L48" s="578"/>
      <c r="M48" s="578"/>
      <c r="N48" s="578"/>
      <c r="O48" s="579"/>
      <c r="P48" s="110"/>
      <c r="Q48" s="110"/>
      <c r="R48" s="110"/>
      <c r="S48" s="110"/>
      <c r="T48" s="110"/>
      <c r="U48" s="110"/>
      <c r="V48" s="110"/>
      <c r="W48" s="110"/>
      <c r="X48" s="111"/>
      <c r="Y48" s="425" t="s">
        <v>13</v>
      </c>
      <c r="Z48" s="426"/>
      <c r="AA48" s="427"/>
      <c r="AB48" s="566" t="s">
        <v>182</v>
      </c>
      <c r="AC48" s="566"/>
      <c r="AD48" s="566"/>
      <c r="AE48" s="216" t="s">
        <v>566</v>
      </c>
      <c r="AF48" s="217"/>
      <c r="AG48" s="217"/>
      <c r="AH48" s="217"/>
      <c r="AI48" s="216">
        <v>220</v>
      </c>
      <c r="AJ48" s="217"/>
      <c r="AK48" s="217"/>
      <c r="AL48" s="217"/>
      <c r="AM48" s="216">
        <v>250</v>
      </c>
      <c r="AN48" s="217"/>
      <c r="AO48" s="217"/>
      <c r="AP48" s="217"/>
      <c r="AQ48" s="340" t="s">
        <v>566</v>
      </c>
      <c r="AR48" s="206"/>
      <c r="AS48" s="206"/>
      <c r="AT48" s="341"/>
      <c r="AU48" s="217" t="s">
        <v>568</v>
      </c>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348</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2" t="s">
        <v>391</v>
      </c>
      <c r="AF51" s="243"/>
      <c r="AG51" s="243"/>
      <c r="AH51" s="244"/>
      <c r="AI51" s="242" t="s">
        <v>389</v>
      </c>
      <c r="AJ51" s="243"/>
      <c r="AK51" s="243"/>
      <c r="AL51" s="244"/>
      <c r="AM51" s="248" t="s">
        <v>418</v>
      </c>
      <c r="AN51" s="248"/>
      <c r="AO51" s="248"/>
      <c r="AP51" s="248"/>
      <c r="AQ51" s="150" t="s">
        <v>235</v>
      </c>
      <c r="AR51" s="151"/>
      <c r="AS51" s="151"/>
      <c r="AT51" s="152"/>
      <c r="AU51" s="931" t="s">
        <v>134</v>
      </c>
      <c r="AV51" s="931"/>
      <c r="AW51" s="931"/>
      <c r="AX51" s="932"/>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5"/>
      <c r="AC52" s="246"/>
      <c r="AD52" s="247"/>
      <c r="AE52" s="245"/>
      <c r="AF52" s="246"/>
      <c r="AG52" s="246"/>
      <c r="AH52" s="247"/>
      <c r="AI52" s="245"/>
      <c r="AJ52" s="246"/>
      <c r="AK52" s="246"/>
      <c r="AL52" s="247"/>
      <c r="AM52" s="249"/>
      <c r="AN52" s="249"/>
      <c r="AO52" s="249"/>
      <c r="AP52" s="249"/>
      <c r="AQ52" s="597">
        <v>2</v>
      </c>
      <c r="AR52" s="199"/>
      <c r="AS52" s="132" t="s">
        <v>236</v>
      </c>
      <c r="AT52" s="133"/>
      <c r="AU52" s="198" t="s">
        <v>808</v>
      </c>
      <c r="AV52" s="198"/>
      <c r="AW52" s="405" t="s">
        <v>181</v>
      </c>
      <c r="AX52" s="406"/>
    </row>
    <row r="53" spans="1:50" ht="50.1" customHeight="1" x14ac:dyDescent="0.15">
      <c r="A53" s="410"/>
      <c r="B53" s="408"/>
      <c r="C53" s="408"/>
      <c r="D53" s="408"/>
      <c r="E53" s="408"/>
      <c r="F53" s="409"/>
      <c r="G53" s="571" t="s">
        <v>578</v>
      </c>
      <c r="H53" s="572"/>
      <c r="I53" s="572"/>
      <c r="J53" s="572"/>
      <c r="K53" s="572"/>
      <c r="L53" s="572"/>
      <c r="M53" s="572"/>
      <c r="N53" s="572"/>
      <c r="O53" s="573"/>
      <c r="P53" s="104" t="s">
        <v>818</v>
      </c>
      <c r="Q53" s="104"/>
      <c r="R53" s="104"/>
      <c r="S53" s="104"/>
      <c r="T53" s="104"/>
      <c r="U53" s="104"/>
      <c r="V53" s="104"/>
      <c r="W53" s="104"/>
      <c r="X53" s="105"/>
      <c r="Y53" s="481" t="s">
        <v>12</v>
      </c>
      <c r="Z53" s="541"/>
      <c r="AA53" s="542"/>
      <c r="AB53" s="471" t="s">
        <v>570</v>
      </c>
      <c r="AC53" s="471"/>
      <c r="AD53" s="471"/>
      <c r="AE53" s="216" t="s">
        <v>566</v>
      </c>
      <c r="AF53" s="217"/>
      <c r="AG53" s="217"/>
      <c r="AH53" s="217"/>
      <c r="AI53" s="216">
        <v>0.9</v>
      </c>
      <c r="AJ53" s="217"/>
      <c r="AK53" s="217"/>
      <c r="AL53" s="217"/>
      <c r="AM53" s="216">
        <v>-51.9</v>
      </c>
      <c r="AN53" s="217"/>
      <c r="AO53" s="217"/>
      <c r="AP53" s="217"/>
      <c r="AQ53" s="340" t="s">
        <v>566</v>
      </c>
      <c r="AR53" s="206"/>
      <c r="AS53" s="206"/>
      <c r="AT53" s="341"/>
      <c r="AU53" s="217" t="s">
        <v>566</v>
      </c>
      <c r="AV53" s="217"/>
      <c r="AW53" s="217"/>
      <c r="AX53" s="219"/>
    </row>
    <row r="54" spans="1:50" ht="50.1" customHeight="1" x14ac:dyDescent="0.15">
      <c r="A54" s="411"/>
      <c r="B54" s="412"/>
      <c r="C54" s="412"/>
      <c r="D54" s="412"/>
      <c r="E54" s="412"/>
      <c r="F54" s="413"/>
      <c r="G54" s="574"/>
      <c r="H54" s="575"/>
      <c r="I54" s="575"/>
      <c r="J54" s="575"/>
      <c r="K54" s="575"/>
      <c r="L54" s="575"/>
      <c r="M54" s="575"/>
      <c r="N54" s="575"/>
      <c r="O54" s="576"/>
      <c r="P54" s="107"/>
      <c r="Q54" s="107"/>
      <c r="R54" s="107"/>
      <c r="S54" s="107"/>
      <c r="T54" s="107"/>
      <c r="U54" s="107"/>
      <c r="V54" s="107"/>
      <c r="W54" s="107"/>
      <c r="X54" s="108"/>
      <c r="Y54" s="425" t="s">
        <v>54</v>
      </c>
      <c r="Z54" s="426"/>
      <c r="AA54" s="427"/>
      <c r="AB54" s="533" t="s">
        <v>570</v>
      </c>
      <c r="AC54" s="533"/>
      <c r="AD54" s="533"/>
      <c r="AE54" s="216" t="s">
        <v>567</v>
      </c>
      <c r="AF54" s="217"/>
      <c r="AG54" s="217"/>
      <c r="AH54" s="217"/>
      <c r="AI54" s="216">
        <v>4</v>
      </c>
      <c r="AJ54" s="217"/>
      <c r="AK54" s="217"/>
      <c r="AL54" s="217"/>
      <c r="AM54" s="216">
        <v>3</v>
      </c>
      <c r="AN54" s="217"/>
      <c r="AO54" s="217"/>
      <c r="AP54" s="217"/>
      <c r="AQ54" s="340" t="s">
        <v>566</v>
      </c>
      <c r="AR54" s="206"/>
      <c r="AS54" s="206"/>
      <c r="AT54" s="341"/>
      <c r="AU54" s="217" t="s">
        <v>575</v>
      </c>
      <c r="AV54" s="217"/>
      <c r="AW54" s="217"/>
      <c r="AX54" s="219"/>
    </row>
    <row r="55" spans="1:50" ht="50.1" customHeight="1" x14ac:dyDescent="0.15">
      <c r="A55" s="414"/>
      <c r="B55" s="415"/>
      <c r="C55" s="415"/>
      <c r="D55" s="415"/>
      <c r="E55" s="415"/>
      <c r="F55" s="416"/>
      <c r="G55" s="577"/>
      <c r="H55" s="578"/>
      <c r="I55" s="578"/>
      <c r="J55" s="578"/>
      <c r="K55" s="578"/>
      <c r="L55" s="578"/>
      <c r="M55" s="578"/>
      <c r="N55" s="578"/>
      <c r="O55" s="579"/>
      <c r="P55" s="110"/>
      <c r="Q55" s="110"/>
      <c r="R55" s="110"/>
      <c r="S55" s="110"/>
      <c r="T55" s="110"/>
      <c r="U55" s="110"/>
      <c r="V55" s="110"/>
      <c r="W55" s="110"/>
      <c r="X55" s="111"/>
      <c r="Y55" s="425" t="s">
        <v>13</v>
      </c>
      <c r="Z55" s="426"/>
      <c r="AA55" s="427"/>
      <c r="AB55" s="601" t="s">
        <v>14</v>
      </c>
      <c r="AC55" s="601"/>
      <c r="AD55" s="601"/>
      <c r="AE55" s="216" t="s">
        <v>566</v>
      </c>
      <c r="AF55" s="217"/>
      <c r="AG55" s="217"/>
      <c r="AH55" s="217"/>
      <c r="AI55" s="216">
        <v>22.5</v>
      </c>
      <c r="AJ55" s="217"/>
      <c r="AK55" s="217"/>
      <c r="AL55" s="217"/>
      <c r="AM55" s="216">
        <v>0</v>
      </c>
      <c r="AN55" s="217"/>
      <c r="AO55" s="217"/>
      <c r="AP55" s="217"/>
      <c r="AQ55" s="340" t="s">
        <v>566</v>
      </c>
      <c r="AR55" s="206"/>
      <c r="AS55" s="206"/>
      <c r="AT55" s="341"/>
      <c r="AU55" s="217" t="s">
        <v>566</v>
      </c>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348</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2" t="s">
        <v>391</v>
      </c>
      <c r="AF58" s="243"/>
      <c r="AG58" s="243"/>
      <c r="AH58" s="244"/>
      <c r="AI58" s="242" t="s">
        <v>389</v>
      </c>
      <c r="AJ58" s="243"/>
      <c r="AK58" s="243"/>
      <c r="AL58" s="244"/>
      <c r="AM58" s="248" t="s">
        <v>418</v>
      </c>
      <c r="AN58" s="248"/>
      <c r="AO58" s="248"/>
      <c r="AP58" s="248"/>
      <c r="AQ58" s="150" t="s">
        <v>235</v>
      </c>
      <c r="AR58" s="151"/>
      <c r="AS58" s="151"/>
      <c r="AT58" s="152"/>
      <c r="AU58" s="931" t="s">
        <v>134</v>
      </c>
      <c r="AV58" s="931"/>
      <c r="AW58" s="931"/>
      <c r="AX58" s="932"/>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5"/>
      <c r="AC59" s="246"/>
      <c r="AD59" s="247"/>
      <c r="AE59" s="245"/>
      <c r="AF59" s="246"/>
      <c r="AG59" s="246"/>
      <c r="AH59" s="247"/>
      <c r="AI59" s="245"/>
      <c r="AJ59" s="246"/>
      <c r="AK59" s="246"/>
      <c r="AL59" s="247"/>
      <c r="AM59" s="249"/>
      <c r="AN59" s="249"/>
      <c r="AO59" s="249"/>
      <c r="AP59" s="249"/>
      <c r="AQ59" s="597">
        <v>2</v>
      </c>
      <c r="AR59" s="199"/>
      <c r="AS59" s="132" t="s">
        <v>236</v>
      </c>
      <c r="AT59" s="133"/>
      <c r="AU59" s="198" t="s">
        <v>808</v>
      </c>
      <c r="AV59" s="198"/>
      <c r="AW59" s="405" t="s">
        <v>181</v>
      </c>
      <c r="AX59" s="406"/>
    </row>
    <row r="60" spans="1:50" ht="53.25" customHeight="1" x14ac:dyDescent="0.15">
      <c r="A60" s="410"/>
      <c r="B60" s="408"/>
      <c r="C60" s="408"/>
      <c r="D60" s="408"/>
      <c r="E60" s="408"/>
      <c r="F60" s="409"/>
      <c r="G60" s="571" t="s">
        <v>579</v>
      </c>
      <c r="H60" s="572"/>
      <c r="I60" s="572"/>
      <c r="J60" s="572"/>
      <c r="K60" s="572"/>
      <c r="L60" s="572"/>
      <c r="M60" s="572"/>
      <c r="N60" s="572"/>
      <c r="O60" s="573"/>
      <c r="P60" s="104" t="s">
        <v>817</v>
      </c>
      <c r="Q60" s="104"/>
      <c r="R60" s="104"/>
      <c r="S60" s="104"/>
      <c r="T60" s="104"/>
      <c r="U60" s="104"/>
      <c r="V60" s="104"/>
      <c r="W60" s="104"/>
      <c r="X60" s="105"/>
      <c r="Y60" s="481" t="s">
        <v>12</v>
      </c>
      <c r="Z60" s="541"/>
      <c r="AA60" s="542"/>
      <c r="AB60" s="471" t="s">
        <v>580</v>
      </c>
      <c r="AC60" s="471"/>
      <c r="AD60" s="471"/>
      <c r="AE60" s="216" t="s">
        <v>566</v>
      </c>
      <c r="AF60" s="217"/>
      <c r="AG60" s="217"/>
      <c r="AH60" s="217"/>
      <c r="AI60" s="216">
        <v>409454</v>
      </c>
      <c r="AJ60" s="217"/>
      <c r="AK60" s="217"/>
      <c r="AL60" s="217"/>
      <c r="AM60" s="216">
        <v>443853</v>
      </c>
      <c r="AN60" s="217"/>
      <c r="AO60" s="217"/>
      <c r="AP60" s="217"/>
      <c r="AQ60" s="340" t="s">
        <v>566</v>
      </c>
      <c r="AR60" s="206"/>
      <c r="AS60" s="206"/>
      <c r="AT60" s="341"/>
      <c r="AU60" s="217" t="s">
        <v>566</v>
      </c>
      <c r="AV60" s="217"/>
      <c r="AW60" s="217"/>
      <c r="AX60" s="219"/>
    </row>
    <row r="61" spans="1:50" ht="53.25" customHeight="1" x14ac:dyDescent="0.15">
      <c r="A61" s="411"/>
      <c r="B61" s="412"/>
      <c r="C61" s="412"/>
      <c r="D61" s="412"/>
      <c r="E61" s="412"/>
      <c r="F61" s="413"/>
      <c r="G61" s="574"/>
      <c r="H61" s="575"/>
      <c r="I61" s="575"/>
      <c r="J61" s="575"/>
      <c r="K61" s="575"/>
      <c r="L61" s="575"/>
      <c r="M61" s="575"/>
      <c r="N61" s="575"/>
      <c r="O61" s="576"/>
      <c r="P61" s="107"/>
      <c r="Q61" s="107"/>
      <c r="R61" s="107"/>
      <c r="S61" s="107"/>
      <c r="T61" s="107"/>
      <c r="U61" s="107"/>
      <c r="V61" s="107"/>
      <c r="W61" s="107"/>
      <c r="X61" s="108"/>
      <c r="Y61" s="425" t="s">
        <v>54</v>
      </c>
      <c r="Z61" s="426"/>
      <c r="AA61" s="427"/>
      <c r="AB61" s="533" t="s">
        <v>580</v>
      </c>
      <c r="AC61" s="533"/>
      <c r="AD61" s="533"/>
      <c r="AE61" s="216" t="s">
        <v>566</v>
      </c>
      <c r="AF61" s="217"/>
      <c r="AG61" s="217"/>
      <c r="AH61" s="217"/>
      <c r="AI61" s="216">
        <v>367656</v>
      </c>
      <c r="AJ61" s="217"/>
      <c r="AK61" s="217"/>
      <c r="AL61" s="217"/>
      <c r="AM61" s="216">
        <v>421738</v>
      </c>
      <c r="AN61" s="217"/>
      <c r="AO61" s="217"/>
      <c r="AP61" s="217"/>
      <c r="AQ61" s="340" t="s">
        <v>566</v>
      </c>
      <c r="AR61" s="206"/>
      <c r="AS61" s="206"/>
      <c r="AT61" s="341"/>
      <c r="AU61" s="217" t="s">
        <v>566</v>
      </c>
      <c r="AV61" s="217"/>
      <c r="AW61" s="217"/>
      <c r="AX61" s="219"/>
    </row>
    <row r="62" spans="1:50" ht="53.25" customHeight="1" thickBot="1" x14ac:dyDescent="0.2">
      <c r="A62" s="411"/>
      <c r="B62" s="412"/>
      <c r="C62" s="412"/>
      <c r="D62" s="412"/>
      <c r="E62" s="412"/>
      <c r="F62" s="413"/>
      <c r="G62" s="577"/>
      <c r="H62" s="578"/>
      <c r="I62" s="578"/>
      <c r="J62" s="578"/>
      <c r="K62" s="578"/>
      <c r="L62" s="578"/>
      <c r="M62" s="578"/>
      <c r="N62" s="578"/>
      <c r="O62" s="579"/>
      <c r="P62" s="110"/>
      <c r="Q62" s="110"/>
      <c r="R62" s="110"/>
      <c r="S62" s="110"/>
      <c r="T62" s="110"/>
      <c r="U62" s="110"/>
      <c r="V62" s="110"/>
      <c r="W62" s="110"/>
      <c r="X62" s="111"/>
      <c r="Y62" s="425" t="s">
        <v>13</v>
      </c>
      <c r="Z62" s="426"/>
      <c r="AA62" s="427"/>
      <c r="AB62" s="566" t="s">
        <v>14</v>
      </c>
      <c r="AC62" s="566"/>
      <c r="AD62" s="566"/>
      <c r="AE62" s="216" t="s">
        <v>566</v>
      </c>
      <c r="AF62" s="217"/>
      <c r="AG62" s="217"/>
      <c r="AH62" s="217"/>
      <c r="AI62" s="216">
        <v>111.4</v>
      </c>
      <c r="AJ62" s="217"/>
      <c r="AK62" s="217"/>
      <c r="AL62" s="217"/>
      <c r="AM62" s="216">
        <v>105.2</v>
      </c>
      <c r="AN62" s="217"/>
      <c r="AO62" s="217"/>
      <c r="AP62" s="217"/>
      <c r="AQ62" s="340" t="s">
        <v>566</v>
      </c>
      <c r="AR62" s="206"/>
      <c r="AS62" s="206"/>
      <c r="AT62" s="341"/>
      <c r="AU62" s="217" t="s">
        <v>566</v>
      </c>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2" t="s">
        <v>349</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344</v>
      </c>
      <c r="X65" s="498"/>
      <c r="Y65" s="501"/>
      <c r="Z65" s="501"/>
      <c r="AA65" s="502"/>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15">
      <c r="A67" s="485"/>
      <c r="B67" s="486"/>
      <c r="C67" s="486"/>
      <c r="D67" s="486"/>
      <c r="E67" s="486"/>
      <c r="F67" s="48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5" t="s">
        <v>353</v>
      </c>
      <c r="B70" s="486"/>
      <c r="C70" s="486"/>
      <c r="D70" s="486"/>
      <c r="E70" s="486"/>
      <c r="F70" s="487"/>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6" t="s">
        <v>349</v>
      </c>
      <c r="B73" s="517"/>
      <c r="C73" s="517"/>
      <c r="D73" s="517"/>
      <c r="E73" s="517"/>
      <c r="F73" s="518"/>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15">
      <c r="A74" s="519"/>
      <c r="B74" s="520"/>
      <c r="C74" s="520"/>
      <c r="D74" s="520"/>
      <c r="E74" s="520"/>
      <c r="F74" s="521"/>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x14ac:dyDescent="0.15">
      <c r="A75" s="519"/>
      <c r="B75" s="520"/>
      <c r="C75" s="520"/>
      <c r="D75" s="520"/>
      <c r="E75" s="520"/>
      <c r="F75" s="521"/>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9"/>
      <c r="B76" s="520"/>
      <c r="C76" s="520"/>
      <c r="D76" s="520"/>
      <c r="E76" s="520"/>
      <c r="F76" s="521"/>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9"/>
      <c r="B77" s="520"/>
      <c r="C77" s="520"/>
      <c r="D77" s="520"/>
      <c r="E77" s="520"/>
      <c r="F77" s="521"/>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382</v>
      </c>
      <c r="B78" s="335"/>
      <c r="C78" s="335"/>
      <c r="D78" s="335"/>
      <c r="E78" s="332" t="s">
        <v>327</v>
      </c>
      <c r="F78" s="333"/>
      <c r="G78" s="56" t="s">
        <v>238</v>
      </c>
      <c r="H78" s="594"/>
      <c r="I78" s="595"/>
      <c r="J78" s="595"/>
      <c r="K78" s="595"/>
      <c r="L78" s="595"/>
      <c r="M78" s="595"/>
      <c r="N78" s="595"/>
      <c r="O78" s="596"/>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343</v>
      </c>
      <c r="AP79" s="277"/>
      <c r="AQ79" s="277"/>
      <c r="AR79" s="80" t="s">
        <v>341</v>
      </c>
      <c r="AS79" s="276"/>
      <c r="AT79" s="277"/>
      <c r="AU79" s="277"/>
      <c r="AV79" s="277"/>
      <c r="AW79" s="277"/>
      <c r="AX79" s="987"/>
    </row>
    <row r="80" spans="1:50" ht="18.75" hidden="1" customHeight="1" x14ac:dyDescent="0.15">
      <c r="A80" s="871" t="s">
        <v>147</v>
      </c>
      <c r="B80" s="534" t="s">
        <v>340</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43" t="s">
        <v>134</v>
      </c>
      <c r="AV85" s="543"/>
      <c r="AW85" s="543"/>
      <c r="AX85" s="544"/>
      <c r="AY85" s="10"/>
      <c r="AZ85" s="10"/>
      <c r="BA85" s="10"/>
      <c r="BB85" s="10"/>
      <c r="BC85" s="10"/>
    </row>
    <row r="86" spans="1:60" ht="18.75" hidden="1" customHeight="1" x14ac:dyDescent="0.15">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15">
      <c r="A87" s="872"/>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68" t="s">
        <v>62</v>
      </c>
      <c r="Z87" s="569"/>
      <c r="AA87" s="570"/>
      <c r="AB87" s="471"/>
      <c r="AC87" s="471"/>
      <c r="AD87" s="47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2"/>
      <c r="B89" s="539"/>
      <c r="C89" s="539"/>
      <c r="D89" s="539"/>
      <c r="E89" s="539"/>
      <c r="F89" s="540"/>
      <c r="G89" s="109"/>
      <c r="H89" s="110"/>
      <c r="I89" s="110"/>
      <c r="J89" s="110"/>
      <c r="K89" s="110"/>
      <c r="L89" s="110"/>
      <c r="M89" s="110"/>
      <c r="N89" s="110"/>
      <c r="O89" s="111"/>
      <c r="P89" s="175"/>
      <c r="Q89" s="175"/>
      <c r="R89" s="175"/>
      <c r="S89" s="175"/>
      <c r="T89" s="175"/>
      <c r="U89" s="175"/>
      <c r="V89" s="175"/>
      <c r="W89" s="175"/>
      <c r="X89" s="567"/>
      <c r="Y89" s="468" t="s">
        <v>13</v>
      </c>
      <c r="Z89" s="469"/>
      <c r="AA89" s="470"/>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43" t="s">
        <v>134</v>
      </c>
      <c r="AV90" s="543"/>
      <c r="AW90" s="543"/>
      <c r="AX90" s="544"/>
    </row>
    <row r="91" spans="1:60" hidden="1" x14ac:dyDescent="0.15">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idden="1" x14ac:dyDescent="0.15">
      <c r="A92" s="872"/>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68" t="s">
        <v>62</v>
      </c>
      <c r="Z92" s="569"/>
      <c r="AA92" s="570"/>
      <c r="AB92" s="471"/>
      <c r="AC92" s="471"/>
      <c r="AD92" s="47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2"/>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2"/>
      <c r="B94" s="539"/>
      <c r="C94" s="539"/>
      <c r="D94" s="539"/>
      <c r="E94" s="539"/>
      <c r="F94" s="540"/>
      <c r="G94" s="109"/>
      <c r="H94" s="110"/>
      <c r="I94" s="110"/>
      <c r="J94" s="110"/>
      <c r="K94" s="110"/>
      <c r="L94" s="110"/>
      <c r="M94" s="110"/>
      <c r="N94" s="110"/>
      <c r="O94" s="111"/>
      <c r="P94" s="175"/>
      <c r="Q94" s="175"/>
      <c r="R94" s="175"/>
      <c r="S94" s="175"/>
      <c r="T94" s="175"/>
      <c r="U94" s="175"/>
      <c r="V94" s="175"/>
      <c r="W94" s="175"/>
      <c r="X94" s="567"/>
      <c r="Y94" s="468" t="s">
        <v>13</v>
      </c>
      <c r="Z94" s="469"/>
      <c r="AA94" s="470"/>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43" t="s">
        <v>134</v>
      </c>
      <c r="AV95" s="543"/>
      <c r="AW95" s="543"/>
      <c r="AX95" s="544"/>
      <c r="AY95" s="10"/>
      <c r="AZ95" s="10"/>
      <c r="BA95" s="10"/>
      <c r="BB95" s="10"/>
      <c r="BC95" s="10"/>
      <c r="BD95" s="10"/>
      <c r="BE95" s="10"/>
      <c r="BF95" s="10"/>
      <c r="BG95" s="10"/>
      <c r="BH95" s="10"/>
    </row>
    <row r="96" spans="1:60" hidden="1" x14ac:dyDescent="0.15">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idden="1" x14ac:dyDescent="0.15">
      <c r="A97" s="872"/>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68" t="s">
        <v>62</v>
      </c>
      <c r="Z97" s="569"/>
      <c r="AA97" s="570"/>
      <c r="AB97" s="478"/>
      <c r="AC97" s="479"/>
      <c r="AD97" s="48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2"/>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3"/>
      <c r="B99" s="440"/>
      <c r="C99" s="440"/>
      <c r="D99" s="440"/>
      <c r="E99" s="440"/>
      <c r="F99" s="441"/>
      <c r="G99" s="587"/>
      <c r="H99" s="214"/>
      <c r="I99" s="214"/>
      <c r="J99" s="214"/>
      <c r="K99" s="214"/>
      <c r="L99" s="214"/>
      <c r="M99" s="214"/>
      <c r="N99" s="214"/>
      <c r="O99" s="588"/>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350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391</v>
      </c>
      <c r="AF100" s="550"/>
      <c r="AG100" s="550"/>
      <c r="AH100" s="551"/>
      <c r="AI100" s="549" t="s">
        <v>411</v>
      </c>
      <c r="AJ100" s="550"/>
      <c r="AK100" s="550"/>
      <c r="AL100" s="551"/>
      <c r="AM100" s="549" t="s">
        <v>418</v>
      </c>
      <c r="AN100" s="550"/>
      <c r="AO100" s="550"/>
      <c r="AP100" s="551"/>
      <c r="AQ100" s="318" t="s">
        <v>431</v>
      </c>
      <c r="AR100" s="319"/>
      <c r="AS100" s="319"/>
      <c r="AT100" s="320"/>
      <c r="AU100" s="318" t="s">
        <v>432</v>
      </c>
      <c r="AV100" s="319"/>
      <c r="AW100" s="319"/>
      <c r="AX100" s="321"/>
    </row>
    <row r="101" spans="1:60" ht="33.75" customHeight="1" x14ac:dyDescent="0.15">
      <c r="A101" s="432"/>
      <c r="B101" s="433"/>
      <c r="C101" s="433"/>
      <c r="D101" s="433"/>
      <c r="E101" s="433"/>
      <c r="F101" s="434"/>
      <c r="G101" s="104" t="s">
        <v>779</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71" t="s">
        <v>582</v>
      </c>
      <c r="AC101" s="471"/>
      <c r="AD101" s="471"/>
      <c r="AE101" s="216">
        <v>797</v>
      </c>
      <c r="AF101" s="217"/>
      <c r="AG101" s="217"/>
      <c r="AH101" s="218"/>
      <c r="AI101" s="216">
        <v>793</v>
      </c>
      <c r="AJ101" s="217"/>
      <c r="AK101" s="217"/>
      <c r="AL101" s="218"/>
      <c r="AM101" s="216">
        <v>1136</v>
      </c>
      <c r="AN101" s="217"/>
      <c r="AO101" s="217"/>
      <c r="AP101" s="218"/>
      <c r="AQ101" s="216" t="s">
        <v>780</v>
      </c>
      <c r="AR101" s="217"/>
      <c r="AS101" s="217"/>
      <c r="AT101" s="218"/>
      <c r="AU101" s="216" t="s">
        <v>780</v>
      </c>
      <c r="AV101" s="217"/>
      <c r="AW101" s="217"/>
      <c r="AX101" s="218"/>
    </row>
    <row r="102" spans="1:60" ht="33.75" customHeight="1" x14ac:dyDescent="0.15">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583</v>
      </c>
      <c r="AC102" s="471"/>
      <c r="AD102" s="471"/>
      <c r="AE102" s="428" t="s">
        <v>583</v>
      </c>
      <c r="AF102" s="428"/>
      <c r="AG102" s="428"/>
      <c r="AH102" s="428"/>
      <c r="AI102" s="428" t="s">
        <v>590</v>
      </c>
      <c r="AJ102" s="428"/>
      <c r="AK102" s="428"/>
      <c r="AL102" s="428"/>
      <c r="AM102" s="428" t="s">
        <v>780</v>
      </c>
      <c r="AN102" s="428"/>
      <c r="AO102" s="428"/>
      <c r="AP102" s="428"/>
      <c r="AQ102" s="271" t="s">
        <v>780</v>
      </c>
      <c r="AR102" s="272"/>
      <c r="AS102" s="272"/>
      <c r="AT102" s="317"/>
      <c r="AU102" s="271" t="s">
        <v>780</v>
      </c>
      <c r="AV102" s="272"/>
      <c r="AW102" s="272"/>
      <c r="AX102" s="317"/>
    </row>
    <row r="103" spans="1:60" ht="31.5" customHeight="1" x14ac:dyDescent="0.15">
      <c r="A103" s="429" t="s">
        <v>350</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391</v>
      </c>
      <c r="AF103" s="426"/>
      <c r="AG103" s="426"/>
      <c r="AH103" s="427"/>
      <c r="AI103" s="425" t="s">
        <v>389</v>
      </c>
      <c r="AJ103" s="426"/>
      <c r="AK103" s="426"/>
      <c r="AL103" s="427"/>
      <c r="AM103" s="425" t="s">
        <v>418</v>
      </c>
      <c r="AN103" s="426"/>
      <c r="AO103" s="426"/>
      <c r="AP103" s="427"/>
      <c r="AQ103" s="282" t="s">
        <v>431</v>
      </c>
      <c r="AR103" s="283"/>
      <c r="AS103" s="283"/>
      <c r="AT103" s="322"/>
      <c r="AU103" s="282" t="s">
        <v>432</v>
      </c>
      <c r="AV103" s="283"/>
      <c r="AW103" s="283"/>
      <c r="AX103" s="284"/>
    </row>
    <row r="104" spans="1:60" ht="23.25" customHeight="1" x14ac:dyDescent="0.15">
      <c r="A104" s="432"/>
      <c r="B104" s="433"/>
      <c r="C104" s="433"/>
      <c r="D104" s="433"/>
      <c r="E104" s="433"/>
      <c r="F104" s="434"/>
      <c r="G104" s="104" t="s">
        <v>584</v>
      </c>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55" t="s">
        <v>582</v>
      </c>
      <c r="AC104" s="556"/>
      <c r="AD104" s="557"/>
      <c r="AE104" s="216">
        <v>37467</v>
      </c>
      <c r="AF104" s="217"/>
      <c r="AG104" s="217"/>
      <c r="AH104" s="218"/>
      <c r="AI104" s="216">
        <v>26023</v>
      </c>
      <c r="AJ104" s="217"/>
      <c r="AK104" s="217"/>
      <c r="AL104" s="218"/>
      <c r="AM104" s="216">
        <v>26969</v>
      </c>
      <c r="AN104" s="217"/>
      <c r="AO104" s="217"/>
      <c r="AP104" s="218"/>
      <c r="AQ104" s="216" t="s">
        <v>780</v>
      </c>
      <c r="AR104" s="217"/>
      <c r="AS104" s="217"/>
      <c r="AT104" s="218"/>
      <c r="AU104" s="216" t="s">
        <v>780</v>
      </c>
      <c r="AV104" s="217"/>
      <c r="AW104" s="217"/>
      <c r="AX104" s="218"/>
    </row>
    <row r="105" spans="1:60" ht="23.25" customHeight="1" x14ac:dyDescent="0.15">
      <c r="A105" s="435"/>
      <c r="B105" s="436"/>
      <c r="C105" s="436"/>
      <c r="D105" s="436"/>
      <c r="E105" s="436"/>
      <c r="F105" s="437"/>
      <c r="G105" s="110"/>
      <c r="H105" s="110"/>
      <c r="I105" s="110"/>
      <c r="J105" s="110"/>
      <c r="K105" s="110"/>
      <c r="L105" s="110"/>
      <c r="M105" s="110"/>
      <c r="N105" s="110"/>
      <c r="O105" s="110"/>
      <c r="P105" s="110"/>
      <c r="Q105" s="110"/>
      <c r="R105" s="110"/>
      <c r="S105" s="110"/>
      <c r="T105" s="110"/>
      <c r="U105" s="110"/>
      <c r="V105" s="110"/>
      <c r="W105" s="110"/>
      <c r="X105" s="111"/>
      <c r="Y105" s="455" t="s">
        <v>56</v>
      </c>
      <c r="Z105" s="558"/>
      <c r="AA105" s="559"/>
      <c r="AB105" s="478" t="s">
        <v>583</v>
      </c>
      <c r="AC105" s="479"/>
      <c r="AD105" s="480"/>
      <c r="AE105" s="428" t="s">
        <v>583</v>
      </c>
      <c r="AF105" s="428"/>
      <c r="AG105" s="428"/>
      <c r="AH105" s="428"/>
      <c r="AI105" s="428" t="s">
        <v>583</v>
      </c>
      <c r="AJ105" s="428"/>
      <c r="AK105" s="428"/>
      <c r="AL105" s="428"/>
      <c r="AM105" s="428" t="s">
        <v>780</v>
      </c>
      <c r="AN105" s="428"/>
      <c r="AO105" s="428"/>
      <c r="AP105" s="428"/>
      <c r="AQ105" s="216" t="s">
        <v>780</v>
      </c>
      <c r="AR105" s="217"/>
      <c r="AS105" s="217"/>
      <c r="AT105" s="218"/>
      <c r="AU105" s="271" t="s">
        <v>780</v>
      </c>
      <c r="AV105" s="272"/>
      <c r="AW105" s="272"/>
      <c r="AX105" s="317"/>
    </row>
    <row r="106" spans="1:60" ht="31.5" customHeight="1" x14ac:dyDescent="0.15">
      <c r="A106" s="429" t="s">
        <v>350</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391</v>
      </c>
      <c r="AF106" s="426"/>
      <c r="AG106" s="426"/>
      <c r="AH106" s="427"/>
      <c r="AI106" s="425" t="s">
        <v>389</v>
      </c>
      <c r="AJ106" s="426"/>
      <c r="AK106" s="426"/>
      <c r="AL106" s="427"/>
      <c r="AM106" s="425" t="s">
        <v>418</v>
      </c>
      <c r="AN106" s="426"/>
      <c r="AO106" s="426"/>
      <c r="AP106" s="427"/>
      <c r="AQ106" s="282" t="s">
        <v>431</v>
      </c>
      <c r="AR106" s="283"/>
      <c r="AS106" s="283"/>
      <c r="AT106" s="322"/>
      <c r="AU106" s="282" t="s">
        <v>432</v>
      </c>
      <c r="AV106" s="283"/>
      <c r="AW106" s="283"/>
      <c r="AX106" s="284"/>
    </row>
    <row r="107" spans="1:60" ht="23.25" customHeight="1" x14ac:dyDescent="0.15">
      <c r="A107" s="432"/>
      <c r="B107" s="433"/>
      <c r="C107" s="433"/>
      <c r="D107" s="433"/>
      <c r="E107" s="433"/>
      <c r="F107" s="434"/>
      <c r="G107" s="104" t="s">
        <v>585</v>
      </c>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55" t="s">
        <v>582</v>
      </c>
      <c r="AC107" s="556"/>
      <c r="AD107" s="557"/>
      <c r="AE107" s="428">
        <v>124</v>
      </c>
      <c r="AF107" s="428"/>
      <c r="AG107" s="428"/>
      <c r="AH107" s="428"/>
      <c r="AI107" s="428">
        <v>104</v>
      </c>
      <c r="AJ107" s="428"/>
      <c r="AK107" s="428"/>
      <c r="AL107" s="428"/>
      <c r="AM107" s="428">
        <v>174</v>
      </c>
      <c r="AN107" s="428"/>
      <c r="AO107" s="428"/>
      <c r="AP107" s="428"/>
      <c r="AQ107" s="216" t="s">
        <v>780</v>
      </c>
      <c r="AR107" s="217"/>
      <c r="AS107" s="217"/>
      <c r="AT107" s="218"/>
      <c r="AU107" s="216" t="s">
        <v>780</v>
      </c>
      <c r="AV107" s="217"/>
      <c r="AW107" s="217"/>
      <c r="AX107" s="218"/>
    </row>
    <row r="108" spans="1:60" ht="23.25" customHeight="1" x14ac:dyDescent="0.15">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58"/>
      <c r="AA108" s="559"/>
      <c r="AB108" s="478" t="s">
        <v>588</v>
      </c>
      <c r="AC108" s="479"/>
      <c r="AD108" s="480"/>
      <c r="AE108" s="428" t="s">
        <v>583</v>
      </c>
      <c r="AF108" s="428"/>
      <c r="AG108" s="428"/>
      <c r="AH108" s="428"/>
      <c r="AI108" s="428" t="s">
        <v>583</v>
      </c>
      <c r="AJ108" s="428"/>
      <c r="AK108" s="428"/>
      <c r="AL108" s="428"/>
      <c r="AM108" s="428" t="s">
        <v>780</v>
      </c>
      <c r="AN108" s="428"/>
      <c r="AO108" s="428"/>
      <c r="AP108" s="428"/>
      <c r="AQ108" s="216" t="s">
        <v>780</v>
      </c>
      <c r="AR108" s="217"/>
      <c r="AS108" s="217"/>
      <c r="AT108" s="218"/>
      <c r="AU108" s="271" t="s">
        <v>780</v>
      </c>
      <c r="AV108" s="272"/>
      <c r="AW108" s="272"/>
      <c r="AX108" s="317"/>
    </row>
    <row r="109" spans="1:60" ht="31.5" customHeight="1" x14ac:dyDescent="0.15">
      <c r="A109" s="429" t="s">
        <v>350</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391</v>
      </c>
      <c r="AF109" s="426"/>
      <c r="AG109" s="426"/>
      <c r="AH109" s="427"/>
      <c r="AI109" s="425" t="s">
        <v>389</v>
      </c>
      <c r="AJ109" s="426"/>
      <c r="AK109" s="426"/>
      <c r="AL109" s="427"/>
      <c r="AM109" s="425" t="s">
        <v>418</v>
      </c>
      <c r="AN109" s="426"/>
      <c r="AO109" s="426"/>
      <c r="AP109" s="427"/>
      <c r="AQ109" s="282" t="s">
        <v>431</v>
      </c>
      <c r="AR109" s="283"/>
      <c r="AS109" s="283"/>
      <c r="AT109" s="322"/>
      <c r="AU109" s="282" t="s">
        <v>432</v>
      </c>
      <c r="AV109" s="283"/>
      <c r="AW109" s="283"/>
      <c r="AX109" s="284"/>
    </row>
    <row r="110" spans="1:60" ht="23.25" customHeight="1" x14ac:dyDescent="0.15">
      <c r="A110" s="432"/>
      <c r="B110" s="433"/>
      <c r="C110" s="433"/>
      <c r="D110" s="433"/>
      <c r="E110" s="433"/>
      <c r="F110" s="434"/>
      <c r="G110" s="104" t="s">
        <v>586</v>
      </c>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555" t="s">
        <v>582</v>
      </c>
      <c r="AC110" s="556"/>
      <c r="AD110" s="557"/>
      <c r="AE110" s="428">
        <v>188</v>
      </c>
      <c r="AF110" s="428"/>
      <c r="AG110" s="428"/>
      <c r="AH110" s="428"/>
      <c r="AI110" s="428">
        <v>226</v>
      </c>
      <c r="AJ110" s="428"/>
      <c r="AK110" s="428"/>
      <c r="AL110" s="428"/>
      <c r="AM110" s="428">
        <v>194</v>
      </c>
      <c r="AN110" s="428"/>
      <c r="AO110" s="428"/>
      <c r="AP110" s="428"/>
      <c r="AQ110" s="216" t="s">
        <v>780</v>
      </c>
      <c r="AR110" s="217"/>
      <c r="AS110" s="217"/>
      <c r="AT110" s="218"/>
      <c r="AU110" s="216" t="s">
        <v>780</v>
      </c>
      <c r="AV110" s="217"/>
      <c r="AW110" s="217"/>
      <c r="AX110" s="218"/>
    </row>
    <row r="111" spans="1:60" ht="23.25" customHeight="1" x14ac:dyDescent="0.15">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58"/>
      <c r="AA111" s="559"/>
      <c r="AB111" s="478" t="s">
        <v>583</v>
      </c>
      <c r="AC111" s="479"/>
      <c r="AD111" s="480"/>
      <c r="AE111" s="428" t="s">
        <v>583</v>
      </c>
      <c r="AF111" s="428"/>
      <c r="AG111" s="428"/>
      <c r="AH111" s="428"/>
      <c r="AI111" s="428" t="s">
        <v>583</v>
      </c>
      <c r="AJ111" s="428"/>
      <c r="AK111" s="428"/>
      <c r="AL111" s="428"/>
      <c r="AM111" s="428" t="s">
        <v>780</v>
      </c>
      <c r="AN111" s="428"/>
      <c r="AO111" s="428"/>
      <c r="AP111" s="428"/>
      <c r="AQ111" s="216" t="s">
        <v>780</v>
      </c>
      <c r="AR111" s="217"/>
      <c r="AS111" s="217"/>
      <c r="AT111" s="218"/>
      <c r="AU111" s="271" t="s">
        <v>780</v>
      </c>
      <c r="AV111" s="272"/>
      <c r="AW111" s="272"/>
      <c r="AX111" s="317"/>
    </row>
    <row r="112" spans="1:60" ht="31.5" customHeight="1" x14ac:dyDescent="0.15">
      <c r="A112" s="429" t="s">
        <v>350</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391</v>
      </c>
      <c r="AF112" s="426"/>
      <c r="AG112" s="426"/>
      <c r="AH112" s="427"/>
      <c r="AI112" s="425" t="s">
        <v>389</v>
      </c>
      <c r="AJ112" s="426"/>
      <c r="AK112" s="426"/>
      <c r="AL112" s="427"/>
      <c r="AM112" s="425" t="s">
        <v>418</v>
      </c>
      <c r="AN112" s="426"/>
      <c r="AO112" s="426"/>
      <c r="AP112" s="427"/>
      <c r="AQ112" s="282" t="s">
        <v>431</v>
      </c>
      <c r="AR112" s="283"/>
      <c r="AS112" s="283"/>
      <c r="AT112" s="322"/>
      <c r="AU112" s="282" t="s">
        <v>432</v>
      </c>
      <c r="AV112" s="283"/>
      <c r="AW112" s="283"/>
      <c r="AX112" s="284"/>
    </row>
    <row r="113" spans="1:50" ht="23.25" customHeight="1" x14ac:dyDescent="0.15">
      <c r="A113" s="432"/>
      <c r="B113" s="433"/>
      <c r="C113" s="433"/>
      <c r="D113" s="433"/>
      <c r="E113" s="433"/>
      <c r="F113" s="434"/>
      <c r="G113" s="104" t="s">
        <v>587</v>
      </c>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55" t="s">
        <v>589</v>
      </c>
      <c r="AC113" s="556"/>
      <c r="AD113" s="557"/>
      <c r="AE113" s="428">
        <v>78</v>
      </c>
      <c r="AF113" s="428"/>
      <c r="AG113" s="428"/>
      <c r="AH113" s="428"/>
      <c r="AI113" s="428">
        <v>102</v>
      </c>
      <c r="AJ113" s="428"/>
      <c r="AK113" s="428"/>
      <c r="AL113" s="428"/>
      <c r="AM113" s="428">
        <v>78</v>
      </c>
      <c r="AN113" s="428"/>
      <c r="AO113" s="428"/>
      <c r="AP113" s="428"/>
      <c r="AQ113" s="216" t="s">
        <v>780</v>
      </c>
      <c r="AR113" s="217"/>
      <c r="AS113" s="217"/>
      <c r="AT113" s="218"/>
      <c r="AU113" s="216" t="s">
        <v>780</v>
      </c>
      <c r="AV113" s="217"/>
      <c r="AW113" s="217"/>
      <c r="AX113" s="218"/>
    </row>
    <row r="114" spans="1:50" ht="23.25" customHeight="1" x14ac:dyDescent="0.15">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58"/>
      <c r="AA114" s="559"/>
      <c r="AB114" s="478" t="s">
        <v>583</v>
      </c>
      <c r="AC114" s="479"/>
      <c r="AD114" s="480"/>
      <c r="AE114" s="428" t="s">
        <v>583</v>
      </c>
      <c r="AF114" s="428"/>
      <c r="AG114" s="428"/>
      <c r="AH114" s="428"/>
      <c r="AI114" s="428" t="s">
        <v>583</v>
      </c>
      <c r="AJ114" s="428"/>
      <c r="AK114" s="428"/>
      <c r="AL114" s="428"/>
      <c r="AM114" s="428" t="s">
        <v>780</v>
      </c>
      <c r="AN114" s="428"/>
      <c r="AO114" s="428"/>
      <c r="AP114" s="428"/>
      <c r="AQ114" s="216" t="s">
        <v>780</v>
      </c>
      <c r="AR114" s="217"/>
      <c r="AS114" s="217"/>
      <c r="AT114" s="218"/>
      <c r="AU114" s="216" t="s">
        <v>780</v>
      </c>
      <c r="AV114" s="217"/>
      <c r="AW114" s="217"/>
      <c r="AX114" s="218"/>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391</v>
      </c>
      <c r="AF115" s="426"/>
      <c r="AG115" s="426"/>
      <c r="AH115" s="427"/>
      <c r="AI115" s="425" t="s">
        <v>389</v>
      </c>
      <c r="AJ115" s="426"/>
      <c r="AK115" s="426"/>
      <c r="AL115" s="427"/>
      <c r="AM115" s="425" t="s">
        <v>418</v>
      </c>
      <c r="AN115" s="426"/>
      <c r="AO115" s="426"/>
      <c r="AP115" s="427"/>
      <c r="AQ115" s="598" t="s">
        <v>433</v>
      </c>
      <c r="AR115" s="599"/>
      <c r="AS115" s="599"/>
      <c r="AT115" s="599"/>
      <c r="AU115" s="599"/>
      <c r="AV115" s="599"/>
      <c r="AW115" s="599"/>
      <c r="AX115" s="600"/>
    </row>
    <row r="116" spans="1:50" ht="23.25" customHeight="1" x14ac:dyDescent="0.15">
      <c r="A116" s="449"/>
      <c r="B116" s="450"/>
      <c r="C116" s="450"/>
      <c r="D116" s="450"/>
      <c r="E116" s="450"/>
      <c r="F116" s="451"/>
      <c r="G116" s="104" t="s">
        <v>819</v>
      </c>
      <c r="H116" s="104"/>
      <c r="I116" s="104"/>
      <c r="J116" s="104"/>
      <c r="K116" s="104"/>
      <c r="L116" s="104"/>
      <c r="M116" s="104"/>
      <c r="N116" s="104"/>
      <c r="O116" s="104"/>
      <c r="P116" s="104"/>
      <c r="Q116" s="104"/>
      <c r="R116" s="104"/>
      <c r="S116" s="104"/>
      <c r="T116" s="104"/>
      <c r="U116" s="104"/>
      <c r="V116" s="104"/>
      <c r="W116" s="104"/>
      <c r="X116" s="105"/>
      <c r="Y116" s="465" t="s">
        <v>15</v>
      </c>
      <c r="Z116" s="466"/>
      <c r="AA116" s="467"/>
      <c r="AB116" s="472" t="s">
        <v>589</v>
      </c>
      <c r="AC116" s="473"/>
      <c r="AD116" s="474"/>
      <c r="AE116" s="428">
        <v>1186</v>
      </c>
      <c r="AF116" s="428"/>
      <c r="AG116" s="428"/>
      <c r="AH116" s="428"/>
      <c r="AI116" s="428">
        <v>1257</v>
      </c>
      <c r="AJ116" s="428"/>
      <c r="AK116" s="428"/>
      <c r="AL116" s="428"/>
      <c r="AM116" s="428">
        <v>1270</v>
      </c>
      <c r="AN116" s="428"/>
      <c r="AO116" s="428"/>
      <c r="AP116" s="428"/>
      <c r="AQ116" s="216" t="s">
        <v>780</v>
      </c>
      <c r="AR116" s="217"/>
      <c r="AS116" s="217"/>
      <c r="AT116" s="217"/>
      <c r="AU116" s="217"/>
      <c r="AV116" s="217"/>
      <c r="AW116" s="217"/>
      <c r="AX116" s="219"/>
    </row>
    <row r="117" spans="1:50" ht="46.5" customHeight="1" thickBot="1" x14ac:dyDescent="0.2">
      <c r="A117" s="452"/>
      <c r="B117" s="453"/>
      <c r="C117" s="453"/>
      <c r="D117" s="453"/>
      <c r="E117" s="453"/>
      <c r="F117" s="454"/>
      <c r="G117" s="110"/>
      <c r="H117" s="110"/>
      <c r="I117" s="110"/>
      <c r="J117" s="110"/>
      <c r="K117" s="110"/>
      <c r="L117" s="110"/>
      <c r="M117" s="110"/>
      <c r="N117" s="110"/>
      <c r="O117" s="110"/>
      <c r="P117" s="110"/>
      <c r="Q117" s="110"/>
      <c r="R117" s="110"/>
      <c r="S117" s="110"/>
      <c r="T117" s="110"/>
      <c r="U117" s="110"/>
      <c r="V117" s="110"/>
      <c r="W117" s="110"/>
      <c r="X117" s="111"/>
      <c r="Y117" s="481" t="s">
        <v>49</v>
      </c>
      <c r="Z117" s="456"/>
      <c r="AA117" s="457"/>
      <c r="AB117" s="482" t="s">
        <v>591</v>
      </c>
      <c r="AC117" s="483"/>
      <c r="AD117" s="484"/>
      <c r="AE117" s="561" t="s">
        <v>592</v>
      </c>
      <c r="AF117" s="561"/>
      <c r="AG117" s="561"/>
      <c r="AH117" s="561"/>
      <c r="AI117" s="561" t="s">
        <v>781</v>
      </c>
      <c r="AJ117" s="561"/>
      <c r="AK117" s="561"/>
      <c r="AL117" s="561"/>
      <c r="AM117" s="561" t="s">
        <v>782</v>
      </c>
      <c r="AN117" s="561"/>
      <c r="AO117" s="561"/>
      <c r="AP117" s="561"/>
      <c r="AQ117" s="561" t="s">
        <v>780</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391</v>
      </c>
      <c r="AF118" s="426"/>
      <c r="AG118" s="426"/>
      <c r="AH118" s="427"/>
      <c r="AI118" s="425" t="s">
        <v>389</v>
      </c>
      <c r="AJ118" s="426"/>
      <c r="AK118" s="426"/>
      <c r="AL118" s="427"/>
      <c r="AM118" s="425" t="s">
        <v>418</v>
      </c>
      <c r="AN118" s="426"/>
      <c r="AO118" s="426"/>
      <c r="AP118" s="427"/>
      <c r="AQ118" s="598" t="s">
        <v>433</v>
      </c>
      <c r="AR118" s="599"/>
      <c r="AS118" s="599"/>
      <c r="AT118" s="599"/>
      <c r="AU118" s="599"/>
      <c r="AV118" s="599"/>
      <c r="AW118" s="599"/>
      <c r="AX118" s="600"/>
    </row>
    <row r="119" spans="1:50" ht="23.25" hidden="1" customHeight="1" x14ac:dyDescent="0.15">
      <c r="A119" s="449"/>
      <c r="B119" s="450"/>
      <c r="C119" s="450"/>
      <c r="D119" s="450"/>
      <c r="E119" s="450"/>
      <c r="F119" s="451"/>
      <c r="G119" s="400" t="s">
        <v>357</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391</v>
      </c>
      <c r="AF121" s="426"/>
      <c r="AG121" s="426"/>
      <c r="AH121" s="427"/>
      <c r="AI121" s="425" t="s">
        <v>389</v>
      </c>
      <c r="AJ121" s="426"/>
      <c r="AK121" s="426"/>
      <c r="AL121" s="427"/>
      <c r="AM121" s="425" t="s">
        <v>418</v>
      </c>
      <c r="AN121" s="426"/>
      <c r="AO121" s="426"/>
      <c r="AP121" s="427"/>
      <c r="AQ121" s="598" t="s">
        <v>433</v>
      </c>
      <c r="AR121" s="599"/>
      <c r="AS121" s="599"/>
      <c r="AT121" s="599"/>
      <c r="AU121" s="599"/>
      <c r="AV121" s="599"/>
      <c r="AW121" s="599"/>
      <c r="AX121" s="600"/>
    </row>
    <row r="122" spans="1:50" ht="23.25" hidden="1" customHeight="1" x14ac:dyDescent="0.15">
      <c r="A122" s="449"/>
      <c r="B122" s="450"/>
      <c r="C122" s="450"/>
      <c r="D122" s="450"/>
      <c r="E122" s="450"/>
      <c r="F122" s="451"/>
      <c r="G122" s="400" t="s">
        <v>358</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359</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391</v>
      </c>
      <c r="AF124" s="426"/>
      <c r="AG124" s="426"/>
      <c r="AH124" s="427"/>
      <c r="AI124" s="425" t="s">
        <v>389</v>
      </c>
      <c r="AJ124" s="426"/>
      <c r="AK124" s="426"/>
      <c r="AL124" s="427"/>
      <c r="AM124" s="425" t="s">
        <v>418</v>
      </c>
      <c r="AN124" s="426"/>
      <c r="AO124" s="426"/>
      <c r="AP124" s="427"/>
      <c r="AQ124" s="598" t="s">
        <v>433</v>
      </c>
      <c r="AR124" s="599"/>
      <c r="AS124" s="599"/>
      <c r="AT124" s="599"/>
      <c r="AU124" s="599"/>
      <c r="AV124" s="599"/>
      <c r="AW124" s="599"/>
      <c r="AX124" s="600"/>
    </row>
    <row r="125" spans="1:50" ht="23.25" hidden="1" customHeight="1" x14ac:dyDescent="0.15">
      <c r="A125" s="449"/>
      <c r="B125" s="450"/>
      <c r="C125" s="450"/>
      <c r="D125" s="450"/>
      <c r="E125" s="450"/>
      <c r="F125" s="451"/>
      <c r="G125" s="400" t="s">
        <v>358</v>
      </c>
      <c r="H125" s="400"/>
      <c r="I125" s="400"/>
      <c r="J125" s="400"/>
      <c r="K125" s="400"/>
      <c r="L125" s="400"/>
      <c r="M125" s="400"/>
      <c r="N125" s="400"/>
      <c r="O125" s="400"/>
      <c r="P125" s="400"/>
      <c r="Q125" s="400"/>
      <c r="R125" s="400"/>
      <c r="S125" s="400"/>
      <c r="T125" s="400"/>
      <c r="U125" s="400"/>
      <c r="V125" s="400"/>
      <c r="W125" s="400"/>
      <c r="X125" s="93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37"/>
      <c r="Y126" s="481" t="s">
        <v>49</v>
      </c>
      <c r="Z126" s="456"/>
      <c r="AA126" s="457"/>
      <c r="AB126" s="482" t="s">
        <v>356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25" t="s">
        <v>391</v>
      </c>
      <c r="AF127" s="426"/>
      <c r="AG127" s="426"/>
      <c r="AH127" s="427"/>
      <c r="AI127" s="425" t="s">
        <v>389</v>
      </c>
      <c r="AJ127" s="426"/>
      <c r="AK127" s="426"/>
      <c r="AL127" s="427"/>
      <c r="AM127" s="425" t="s">
        <v>418</v>
      </c>
      <c r="AN127" s="426"/>
      <c r="AO127" s="426"/>
      <c r="AP127" s="427"/>
      <c r="AQ127" s="598" t="s">
        <v>433</v>
      </c>
      <c r="AR127" s="599"/>
      <c r="AS127" s="599"/>
      <c r="AT127" s="599"/>
      <c r="AU127" s="599"/>
      <c r="AV127" s="599"/>
      <c r="AW127" s="599"/>
      <c r="AX127" s="600"/>
    </row>
    <row r="128" spans="1:50" ht="23.25" hidden="1" customHeight="1" x14ac:dyDescent="0.15">
      <c r="A128" s="449"/>
      <c r="B128" s="450"/>
      <c r="C128" s="450"/>
      <c r="D128" s="450"/>
      <c r="E128" s="450"/>
      <c r="F128" s="451"/>
      <c r="G128" s="400" t="s">
        <v>358</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30.75" customHeight="1" x14ac:dyDescent="0.15">
      <c r="A130" s="187" t="s">
        <v>406</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583</v>
      </c>
      <c r="AR133" s="198"/>
      <c r="AS133" s="132" t="s">
        <v>236</v>
      </c>
      <c r="AT133" s="133"/>
      <c r="AU133" s="199" t="s">
        <v>583</v>
      </c>
      <c r="AV133" s="199"/>
      <c r="AW133" s="132" t="s">
        <v>181</v>
      </c>
      <c r="AX133" s="194"/>
    </row>
    <row r="134" spans="1:50" ht="39.75" customHeight="1" x14ac:dyDescent="0.15">
      <c r="A134" s="188"/>
      <c r="B134" s="185"/>
      <c r="C134" s="179"/>
      <c r="D134" s="185"/>
      <c r="E134" s="179"/>
      <c r="F134" s="180"/>
      <c r="G134" s="103" t="s">
        <v>820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583</v>
      </c>
      <c r="AF134" s="206"/>
      <c r="AG134" s="206"/>
      <c r="AH134" s="206"/>
      <c r="AI134" s="205" t="s">
        <v>583</v>
      </c>
      <c r="AJ134" s="206"/>
      <c r="AK134" s="206"/>
      <c r="AL134" s="206"/>
      <c r="AM134" s="205" t="s">
        <v>583</v>
      </c>
      <c r="AN134" s="206"/>
      <c r="AO134" s="206"/>
      <c r="AP134" s="206"/>
      <c r="AQ134" s="205" t="s">
        <v>583</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583</v>
      </c>
      <c r="AF135" s="206"/>
      <c r="AG135" s="206"/>
      <c r="AH135" s="206"/>
      <c r="AI135" s="205" t="s">
        <v>583</v>
      </c>
      <c r="AJ135" s="206"/>
      <c r="AK135" s="206"/>
      <c r="AL135" s="206"/>
      <c r="AM135" s="205" t="s">
        <v>593</v>
      </c>
      <c r="AN135" s="206"/>
      <c r="AO135" s="206"/>
      <c r="AP135" s="206"/>
      <c r="AQ135" s="205" t="s">
        <v>583</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594</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583</v>
      </c>
      <c r="AC154" s="141"/>
      <c r="AD154" s="141"/>
      <c r="AE154" s="146" t="s">
        <v>583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2.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421</v>
      </c>
      <c r="D430" s="938"/>
      <c r="E430" s="173" t="s">
        <v>399</v>
      </c>
      <c r="F430" s="905"/>
      <c r="G430" s="906" t="s">
        <v>255</v>
      </c>
      <c r="H430" s="122"/>
      <c r="I430" s="122"/>
      <c r="J430" s="907" t="s">
        <v>583</v>
      </c>
      <c r="K430" s="908"/>
      <c r="L430" s="908"/>
      <c r="M430" s="908"/>
      <c r="N430" s="908"/>
      <c r="O430" s="908"/>
      <c r="P430" s="908"/>
      <c r="Q430" s="908"/>
      <c r="R430" s="908"/>
      <c r="S430" s="908"/>
      <c r="T430" s="909"/>
      <c r="U430" s="595" t="s">
        <v>596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236</v>
      </c>
      <c r="AH432" s="133"/>
      <c r="AI432" s="155"/>
      <c r="AJ432" s="155"/>
      <c r="AK432" s="155"/>
      <c r="AL432" s="153"/>
      <c r="AM432" s="155"/>
      <c r="AN432" s="155"/>
      <c r="AO432" s="155"/>
      <c r="AP432" s="153"/>
      <c r="AQ432" s="597" t="s">
        <v>583</v>
      </c>
      <c r="AR432" s="199"/>
      <c r="AS432" s="132" t="s">
        <v>236</v>
      </c>
      <c r="AT432" s="133"/>
      <c r="AU432" s="199" t="s">
        <v>583</v>
      </c>
      <c r="AV432" s="199"/>
      <c r="AW432" s="132" t="s">
        <v>181</v>
      </c>
      <c r="AX432" s="194"/>
    </row>
    <row r="433" spans="1:50" ht="23.25" customHeight="1" x14ac:dyDescent="0.15">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40" t="s">
        <v>583</v>
      </c>
      <c r="AF433" s="206"/>
      <c r="AG433" s="206"/>
      <c r="AH433" s="206"/>
      <c r="AI433" s="340" t="s">
        <v>583</v>
      </c>
      <c r="AJ433" s="206"/>
      <c r="AK433" s="206"/>
      <c r="AL433" s="206"/>
      <c r="AM433" s="340" t="s">
        <v>583</v>
      </c>
      <c r="AN433" s="206"/>
      <c r="AO433" s="206"/>
      <c r="AP433" s="341"/>
      <c r="AQ433" s="340" t="s">
        <v>583</v>
      </c>
      <c r="AR433" s="206"/>
      <c r="AS433" s="206"/>
      <c r="AT433" s="341"/>
      <c r="AU433" s="206" t="s">
        <v>583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40" t="s">
        <v>583</v>
      </c>
      <c r="AF434" s="206"/>
      <c r="AG434" s="206"/>
      <c r="AH434" s="341"/>
      <c r="AI434" s="340" t="s">
        <v>583</v>
      </c>
      <c r="AJ434" s="206"/>
      <c r="AK434" s="206"/>
      <c r="AL434" s="206"/>
      <c r="AM434" s="340" t="s">
        <v>583</v>
      </c>
      <c r="AN434" s="206"/>
      <c r="AO434" s="206"/>
      <c r="AP434" s="341"/>
      <c r="AQ434" s="340" t="s">
        <v>583</v>
      </c>
      <c r="AR434" s="206"/>
      <c r="AS434" s="206"/>
      <c r="AT434" s="341"/>
      <c r="AU434" s="206" t="s">
        <v>597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0" t="s">
        <v>583</v>
      </c>
      <c r="AF435" s="206"/>
      <c r="AG435" s="206"/>
      <c r="AH435" s="341"/>
      <c r="AI435" s="340" t="s">
        <v>583</v>
      </c>
      <c r="AJ435" s="206"/>
      <c r="AK435" s="206"/>
      <c r="AL435" s="206"/>
      <c r="AM435" s="340" t="s">
        <v>583</v>
      </c>
      <c r="AN435" s="206"/>
      <c r="AO435" s="206"/>
      <c r="AP435" s="341"/>
      <c r="AQ435" s="340" t="s">
        <v>583</v>
      </c>
      <c r="AR435" s="206"/>
      <c r="AS435" s="206"/>
      <c r="AT435" s="341"/>
      <c r="AU435" s="206" t="s">
        <v>583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583</v>
      </c>
      <c r="AF457" s="199"/>
      <c r="AG457" s="132" t="s">
        <v>236</v>
      </c>
      <c r="AH457" s="133"/>
      <c r="AI457" s="155"/>
      <c r="AJ457" s="155"/>
      <c r="AK457" s="155"/>
      <c r="AL457" s="153"/>
      <c r="AM457" s="155"/>
      <c r="AN457" s="155"/>
      <c r="AO457" s="155"/>
      <c r="AP457" s="153"/>
      <c r="AQ457" s="597" t="s">
        <v>583</v>
      </c>
      <c r="AR457" s="199"/>
      <c r="AS457" s="132" t="s">
        <v>236</v>
      </c>
      <c r="AT457" s="133"/>
      <c r="AU457" s="199" t="s">
        <v>583</v>
      </c>
      <c r="AV457" s="199"/>
      <c r="AW457" s="132" t="s">
        <v>181</v>
      </c>
      <c r="AX457" s="194"/>
    </row>
    <row r="458" spans="1:50" ht="23.25" customHeight="1" x14ac:dyDescent="0.15">
      <c r="A458" s="188"/>
      <c r="B458" s="185"/>
      <c r="C458" s="179"/>
      <c r="D458" s="185"/>
      <c r="E458" s="342"/>
      <c r="F458" s="343"/>
      <c r="G458" s="103" t="s">
        <v>583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583</v>
      </c>
      <c r="AC458" s="212"/>
      <c r="AD458" s="212"/>
      <c r="AE458" s="340" t="s">
        <v>583</v>
      </c>
      <c r="AF458" s="206"/>
      <c r="AG458" s="206"/>
      <c r="AH458" s="206"/>
      <c r="AI458" s="340" t="s">
        <v>583</v>
      </c>
      <c r="AJ458" s="206"/>
      <c r="AK458" s="206"/>
      <c r="AL458" s="206"/>
      <c r="AM458" s="340" t="s">
        <v>583</v>
      </c>
      <c r="AN458" s="206"/>
      <c r="AO458" s="206"/>
      <c r="AP458" s="341"/>
      <c r="AQ458" s="340" t="s">
        <v>583</v>
      </c>
      <c r="AR458" s="206"/>
      <c r="AS458" s="206"/>
      <c r="AT458" s="341"/>
      <c r="AU458" s="206" t="s">
        <v>583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40" t="s">
        <v>583</v>
      </c>
      <c r="AF459" s="206"/>
      <c r="AG459" s="206"/>
      <c r="AH459" s="341"/>
      <c r="AI459" s="340" t="s">
        <v>583</v>
      </c>
      <c r="AJ459" s="206"/>
      <c r="AK459" s="206"/>
      <c r="AL459" s="206"/>
      <c r="AM459" s="340" t="s">
        <v>583</v>
      </c>
      <c r="AN459" s="206"/>
      <c r="AO459" s="206"/>
      <c r="AP459" s="341"/>
      <c r="AQ459" s="340" t="s">
        <v>583</v>
      </c>
      <c r="AR459" s="206"/>
      <c r="AS459" s="206"/>
      <c r="AT459" s="341"/>
      <c r="AU459" s="206" t="s">
        <v>583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0" t="s">
        <v>583</v>
      </c>
      <c r="AF460" s="206"/>
      <c r="AG460" s="206"/>
      <c r="AH460" s="341"/>
      <c r="AI460" s="340" t="s">
        <v>583</v>
      </c>
      <c r="AJ460" s="206"/>
      <c r="AK460" s="206"/>
      <c r="AL460" s="206"/>
      <c r="AM460" s="340" t="s">
        <v>593</v>
      </c>
      <c r="AN460" s="206"/>
      <c r="AO460" s="206"/>
      <c r="AP460" s="341"/>
      <c r="AQ460" s="340" t="s">
        <v>583</v>
      </c>
      <c r="AR460" s="206"/>
      <c r="AS460" s="206"/>
      <c r="AT460" s="341"/>
      <c r="AU460" s="206" t="s">
        <v>583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6" t="s">
        <v>255</v>
      </c>
      <c r="H484" s="122"/>
      <c r="I484" s="122"/>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6" t="s">
        <v>255</v>
      </c>
      <c r="H538" s="122"/>
      <c r="I538" s="122"/>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6" t="s">
        <v>255</v>
      </c>
      <c r="H592" s="122"/>
      <c r="I592" s="122"/>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6" t="s">
        <v>255</v>
      </c>
      <c r="H646" s="122"/>
      <c r="I646" s="122"/>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27"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561</v>
      </c>
      <c r="AE702" s="346"/>
      <c r="AF702" s="346"/>
      <c r="AG702" s="392" t="s">
        <v>613</v>
      </c>
      <c r="AH702" s="393"/>
      <c r="AI702" s="393"/>
      <c r="AJ702" s="393"/>
      <c r="AK702" s="393"/>
      <c r="AL702" s="393"/>
      <c r="AM702" s="393"/>
      <c r="AN702" s="393"/>
      <c r="AO702" s="393"/>
      <c r="AP702" s="393"/>
      <c r="AQ702" s="393"/>
      <c r="AR702" s="393"/>
      <c r="AS702" s="393"/>
      <c r="AT702" s="393"/>
      <c r="AU702" s="393"/>
      <c r="AV702" s="393"/>
      <c r="AW702" s="393"/>
      <c r="AX702" s="394"/>
    </row>
    <row r="703" spans="1:50" ht="47.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6" t="s">
        <v>561</v>
      </c>
      <c r="AE703" s="327"/>
      <c r="AF703" s="327"/>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561</v>
      </c>
      <c r="AE704" s="790"/>
      <c r="AF704" s="790"/>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48.7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561</v>
      </c>
      <c r="AE705" s="722"/>
      <c r="AF705" s="722"/>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48.75" customHeight="1" x14ac:dyDescent="0.15">
      <c r="A706" s="649"/>
      <c r="B706" s="650"/>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598</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48.7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598</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8.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561</v>
      </c>
      <c r="AE708" s="612"/>
      <c r="AF708" s="612"/>
      <c r="AG708" s="749" t="s">
        <v>602</v>
      </c>
      <c r="AH708" s="750"/>
      <c r="AI708" s="750"/>
      <c r="AJ708" s="750"/>
      <c r="AK708" s="750"/>
      <c r="AL708" s="750"/>
      <c r="AM708" s="750"/>
      <c r="AN708" s="750"/>
      <c r="AO708" s="750"/>
      <c r="AP708" s="750"/>
      <c r="AQ708" s="750"/>
      <c r="AR708" s="750"/>
      <c r="AS708" s="750"/>
      <c r="AT708" s="750"/>
      <c r="AU708" s="750"/>
      <c r="AV708" s="750"/>
      <c r="AW708" s="750"/>
      <c r="AX708" s="751"/>
    </row>
    <row r="709" spans="1:50" ht="39" customHeight="1" x14ac:dyDescent="0.15">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6" t="s">
        <v>561</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6" t="s">
        <v>561</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6" t="s">
        <v>561</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8" t="s">
        <v>345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561</v>
      </c>
      <c r="AE712" s="790"/>
      <c r="AF712" s="790"/>
      <c r="AG712" s="817" t="s">
        <v>606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88" t="s">
        <v>346</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561</v>
      </c>
      <c r="AE713" s="327"/>
      <c r="AF713" s="670"/>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52"/>
      <c r="B714" s="653"/>
      <c r="C714" s="654" t="s">
        <v>323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561</v>
      </c>
      <c r="AE714" s="815"/>
      <c r="AF714" s="816"/>
      <c r="AG714" s="743" t="s">
        <v>608</v>
      </c>
      <c r="AH714" s="744"/>
      <c r="AI714" s="744"/>
      <c r="AJ714" s="744"/>
      <c r="AK714" s="744"/>
      <c r="AL714" s="744"/>
      <c r="AM714" s="744"/>
      <c r="AN714" s="744"/>
      <c r="AO714" s="744"/>
      <c r="AP714" s="744"/>
      <c r="AQ714" s="744"/>
      <c r="AR714" s="744"/>
      <c r="AS714" s="744"/>
      <c r="AT714" s="744"/>
      <c r="AU714" s="744"/>
      <c r="AV714" s="744"/>
      <c r="AW714" s="744"/>
      <c r="AX714" s="745"/>
    </row>
    <row r="715" spans="1:50" ht="58.5" customHeight="1" x14ac:dyDescent="0.15">
      <c r="A715" s="647" t="s">
        <v>40</v>
      </c>
      <c r="B715" s="791"/>
      <c r="C715" s="792" t="s">
        <v>324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561</v>
      </c>
      <c r="AE715" s="612"/>
      <c r="AF715" s="663"/>
      <c r="AG715" s="749" t="s">
        <v>615</v>
      </c>
      <c r="AH715" s="750"/>
      <c r="AI715" s="750"/>
      <c r="AJ715" s="750"/>
      <c r="AK715" s="750"/>
      <c r="AL715" s="750"/>
      <c r="AM715" s="750"/>
      <c r="AN715" s="750"/>
      <c r="AO715" s="750"/>
      <c r="AP715" s="750"/>
      <c r="AQ715" s="750"/>
      <c r="AR715" s="750"/>
      <c r="AS715" s="750"/>
      <c r="AT715" s="750"/>
      <c r="AU715" s="750"/>
      <c r="AV715" s="750"/>
      <c r="AW715" s="750"/>
      <c r="AX715" s="751"/>
    </row>
    <row r="716" spans="1:50" ht="49.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561</v>
      </c>
      <c r="AE716" s="634"/>
      <c r="AF716" s="634"/>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52.5" customHeight="1" x14ac:dyDescent="0.15">
      <c r="A717" s="649"/>
      <c r="B717" s="651"/>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6" t="s">
        <v>561</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36"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6" t="s">
        <v>561</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599</v>
      </c>
      <c r="AE719" s="612"/>
      <c r="AF719" s="612"/>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5"/>
      <c r="B720" s="786"/>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0.25" customHeight="1" x14ac:dyDescent="0.15">
      <c r="A726" s="647" t="s">
        <v>48</v>
      </c>
      <c r="B726" s="809"/>
      <c r="C726" s="822" t="s">
        <v>53</v>
      </c>
      <c r="D726" s="844"/>
      <c r="E726" s="844"/>
      <c r="F726" s="845"/>
      <c r="G726" s="584" t="s">
        <v>616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3.25" customHeight="1" thickBot="1" x14ac:dyDescent="0.2">
      <c r="A727" s="810"/>
      <c r="B727" s="811"/>
      <c r="C727" s="755" t="s">
        <v>57</v>
      </c>
      <c r="D727" s="756"/>
      <c r="E727" s="756"/>
      <c r="F727" s="757"/>
      <c r="G727" s="582" t="s">
        <v>617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1" t="s">
        <v>809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450000000000003" customHeight="1" thickBot="1" x14ac:dyDescent="0.2">
      <c r="A731" s="806" t="s">
        <v>137</v>
      </c>
      <c r="B731" s="807"/>
      <c r="C731" s="807"/>
      <c r="D731" s="807"/>
      <c r="E731" s="808"/>
      <c r="F731" s="736" t="s">
        <v>810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
      <c r="A733" s="680" t="s">
        <v>811</v>
      </c>
      <c r="B733" s="681"/>
      <c r="C733" s="681"/>
      <c r="D733" s="681"/>
      <c r="E733" s="682"/>
      <c r="F733" s="644" t="s">
        <v>812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813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402</v>
      </c>
      <c r="B737" s="209"/>
      <c r="C737" s="209"/>
      <c r="D737" s="210"/>
      <c r="E737" s="996" t="s">
        <v>618</v>
      </c>
      <c r="F737" s="996"/>
      <c r="G737" s="996"/>
      <c r="H737" s="996"/>
      <c r="I737" s="996"/>
      <c r="J737" s="996"/>
      <c r="K737" s="996"/>
      <c r="L737" s="996"/>
      <c r="M737" s="996"/>
      <c r="N737" s="365" t="s">
        <v>397</v>
      </c>
      <c r="O737" s="365"/>
      <c r="P737" s="365"/>
      <c r="Q737" s="365"/>
      <c r="R737" s="996" t="s">
        <v>619</v>
      </c>
      <c r="S737" s="996"/>
      <c r="T737" s="996"/>
      <c r="U737" s="996"/>
      <c r="V737" s="996"/>
      <c r="W737" s="996"/>
      <c r="X737" s="996"/>
      <c r="Y737" s="996"/>
      <c r="Z737" s="996"/>
      <c r="AA737" s="365" t="s">
        <v>396</v>
      </c>
      <c r="AB737" s="365"/>
      <c r="AC737" s="365"/>
      <c r="AD737" s="365"/>
      <c r="AE737" s="996" t="s">
        <v>620</v>
      </c>
      <c r="AF737" s="996"/>
      <c r="AG737" s="996"/>
      <c r="AH737" s="996"/>
      <c r="AI737" s="996"/>
      <c r="AJ737" s="996"/>
      <c r="AK737" s="996"/>
      <c r="AL737" s="996"/>
      <c r="AM737" s="996"/>
      <c r="AN737" s="365" t="s">
        <v>395</v>
      </c>
      <c r="AO737" s="365"/>
      <c r="AP737" s="365"/>
      <c r="AQ737" s="365"/>
      <c r="AR737" s="1002" t="s">
        <v>621</v>
      </c>
      <c r="AS737" s="1003"/>
      <c r="AT737" s="1003"/>
      <c r="AU737" s="1003"/>
      <c r="AV737" s="1003"/>
      <c r="AW737" s="1003"/>
      <c r="AX737" s="1004"/>
      <c r="AY737" s="88"/>
      <c r="AZ737" s="88"/>
    </row>
    <row r="738" spans="1:52" ht="24.75" customHeight="1" x14ac:dyDescent="0.15">
      <c r="A738" s="995" t="s">
        <v>394</v>
      </c>
      <c r="B738" s="209"/>
      <c r="C738" s="209"/>
      <c r="D738" s="210"/>
      <c r="E738" s="996" t="s">
        <v>622</v>
      </c>
      <c r="F738" s="996"/>
      <c r="G738" s="996"/>
      <c r="H738" s="996"/>
      <c r="I738" s="996"/>
      <c r="J738" s="996"/>
      <c r="K738" s="996"/>
      <c r="L738" s="996"/>
      <c r="M738" s="996"/>
      <c r="N738" s="365" t="s">
        <v>393</v>
      </c>
      <c r="O738" s="365"/>
      <c r="P738" s="365"/>
      <c r="Q738" s="365"/>
      <c r="R738" s="996" t="s">
        <v>623</v>
      </c>
      <c r="S738" s="996"/>
      <c r="T738" s="996"/>
      <c r="U738" s="996"/>
      <c r="V738" s="996"/>
      <c r="W738" s="996"/>
      <c r="X738" s="996"/>
      <c r="Y738" s="996"/>
      <c r="Z738" s="996"/>
      <c r="AA738" s="365" t="s">
        <v>392</v>
      </c>
      <c r="AB738" s="365"/>
      <c r="AC738" s="365"/>
      <c r="AD738" s="365"/>
      <c r="AE738" s="996" t="s">
        <v>624</v>
      </c>
      <c r="AF738" s="996"/>
      <c r="AG738" s="996"/>
      <c r="AH738" s="996"/>
      <c r="AI738" s="996"/>
      <c r="AJ738" s="996"/>
      <c r="AK738" s="996"/>
      <c r="AL738" s="996"/>
      <c r="AM738" s="996"/>
      <c r="AN738" s="365" t="s">
        <v>391</v>
      </c>
      <c r="AO738" s="365"/>
      <c r="AP738" s="365"/>
      <c r="AQ738" s="365"/>
      <c r="AR738" s="1002" t="s">
        <v>625</v>
      </c>
      <c r="AS738" s="1003"/>
      <c r="AT738" s="1003"/>
      <c r="AU738" s="1003"/>
      <c r="AV738" s="1003"/>
      <c r="AW738" s="1003"/>
      <c r="AX738" s="1004"/>
    </row>
    <row r="739" spans="1:52" ht="24.75" customHeight="1" x14ac:dyDescent="0.15">
      <c r="A739" s="995" t="s">
        <v>390</v>
      </c>
      <c r="B739" s="209"/>
      <c r="C739" s="209"/>
      <c r="D739" s="210"/>
      <c r="E739" s="996" t="s">
        <v>626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414</v>
      </c>
      <c r="B740" s="978"/>
      <c r="C740" s="978"/>
      <c r="D740" s="979"/>
      <c r="E740" s="980" t="s">
        <v>556</v>
      </c>
      <c r="F740" s="981"/>
      <c r="G740" s="981"/>
      <c r="H740" s="92" t="str">
        <f>IF(E740="", "", "(")</f>
        <v>(</v>
      </c>
      <c r="I740" s="981" t="s">
        <v>341</v>
      </c>
      <c r="J740" s="981"/>
      <c r="K740" s="92" t="str">
        <f>IF(OR(I740="　", I740=""), "", "-")</f>
        <v/>
      </c>
      <c r="L740" s="982">
        <v>386</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1" t="s">
        <v>383</v>
      </c>
      <c r="B741" s="622"/>
      <c r="C741" s="622"/>
      <c r="D741" s="622"/>
      <c r="E741" s="622"/>
      <c r="F741" s="623"/>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385</v>
      </c>
      <c r="B780" s="636"/>
      <c r="C780" s="636"/>
      <c r="D780" s="636"/>
      <c r="E780" s="636"/>
      <c r="F780" s="637"/>
      <c r="G780" s="602" t="s">
        <v>627</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630</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628</v>
      </c>
      <c r="H782" s="678"/>
      <c r="I782" s="678"/>
      <c r="J782" s="678"/>
      <c r="K782" s="679"/>
      <c r="L782" s="671" t="s">
        <v>629</v>
      </c>
      <c r="M782" s="672"/>
      <c r="N782" s="672"/>
      <c r="O782" s="672"/>
      <c r="P782" s="672"/>
      <c r="Q782" s="672"/>
      <c r="R782" s="672"/>
      <c r="S782" s="672"/>
      <c r="T782" s="672"/>
      <c r="U782" s="672"/>
      <c r="V782" s="672"/>
      <c r="W782" s="672"/>
      <c r="X782" s="673"/>
      <c r="Y782" s="395">
        <v>7284</v>
      </c>
      <c r="Z782" s="396"/>
      <c r="AA782" s="396"/>
      <c r="AB782" s="812"/>
      <c r="AC782" s="677" t="s">
        <v>631</v>
      </c>
      <c r="AD782" s="678"/>
      <c r="AE782" s="678"/>
      <c r="AF782" s="678"/>
      <c r="AG782" s="679"/>
      <c r="AH782" s="671" t="s">
        <v>632</v>
      </c>
      <c r="AI782" s="672"/>
      <c r="AJ782" s="672"/>
      <c r="AK782" s="672"/>
      <c r="AL782" s="672"/>
      <c r="AM782" s="672"/>
      <c r="AN782" s="672"/>
      <c r="AO782" s="672"/>
      <c r="AP782" s="672"/>
      <c r="AQ782" s="672"/>
      <c r="AR782" s="672"/>
      <c r="AS782" s="672"/>
      <c r="AT782" s="673"/>
      <c r="AU782" s="395">
        <v>50</v>
      </c>
      <c r="AV782" s="396"/>
      <c r="AW782" s="396"/>
      <c r="AX782" s="397"/>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7284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50</v>
      </c>
      <c r="AV792" s="839"/>
      <c r="AW792" s="839"/>
      <c r="AX792" s="841"/>
    </row>
    <row r="793" spans="1:50" ht="24.75" customHeight="1" x14ac:dyDescent="0.15">
      <c r="A793" s="638"/>
      <c r="B793" s="639"/>
      <c r="C793" s="639"/>
      <c r="D793" s="639"/>
      <c r="E793" s="639"/>
      <c r="F793" s="640"/>
      <c r="G793" s="602" t="s">
        <v>633</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646</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631</v>
      </c>
      <c r="H795" s="678"/>
      <c r="I795" s="678"/>
      <c r="J795" s="678"/>
      <c r="K795" s="679"/>
      <c r="L795" s="671" t="s">
        <v>634</v>
      </c>
      <c r="M795" s="672"/>
      <c r="N795" s="672"/>
      <c r="O795" s="672"/>
      <c r="P795" s="672"/>
      <c r="Q795" s="672"/>
      <c r="R795" s="672"/>
      <c r="S795" s="672"/>
      <c r="T795" s="672"/>
      <c r="U795" s="672"/>
      <c r="V795" s="672"/>
      <c r="W795" s="672"/>
      <c r="X795" s="673"/>
      <c r="Y795" s="395">
        <v>12</v>
      </c>
      <c r="Z795" s="396"/>
      <c r="AA795" s="396"/>
      <c r="AB795" s="812"/>
      <c r="AC795" s="677" t="s">
        <v>631</v>
      </c>
      <c r="AD795" s="678"/>
      <c r="AE795" s="678"/>
      <c r="AF795" s="678"/>
      <c r="AG795" s="679"/>
      <c r="AH795" s="671" t="s">
        <v>643</v>
      </c>
      <c r="AI795" s="672"/>
      <c r="AJ795" s="672"/>
      <c r="AK795" s="672"/>
      <c r="AL795" s="672"/>
      <c r="AM795" s="672"/>
      <c r="AN795" s="672"/>
      <c r="AO795" s="672"/>
      <c r="AP795" s="672"/>
      <c r="AQ795" s="672"/>
      <c r="AR795" s="672"/>
      <c r="AS795" s="672"/>
      <c r="AT795" s="673"/>
      <c r="AU795" s="395">
        <v>9</v>
      </c>
      <c r="AV795" s="396"/>
      <c r="AW795" s="396"/>
      <c r="AX795" s="397"/>
    </row>
    <row r="796" spans="1:50" ht="24.75" customHeight="1" x14ac:dyDescent="0.15">
      <c r="A796" s="638"/>
      <c r="B796" s="639"/>
      <c r="C796" s="639"/>
      <c r="D796" s="639"/>
      <c r="E796" s="639"/>
      <c r="F796" s="640"/>
      <c r="G796" s="613" t="s">
        <v>631</v>
      </c>
      <c r="H796" s="614"/>
      <c r="I796" s="614"/>
      <c r="J796" s="614"/>
      <c r="K796" s="615"/>
      <c r="L796" s="605" t="s">
        <v>635</v>
      </c>
      <c r="M796" s="606"/>
      <c r="N796" s="606"/>
      <c r="O796" s="606"/>
      <c r="P796" s="606"/>
      <c r="Q796" s="606"/>
      <c r="R796" s="606"/>
      <c r="S796" s="606"/>
      <c r="T796" s="606"/>
      <c r="U796" s="606"/>
      <c r="V796" s="606"/>
      <c r="W796" s="606"/>
      <c r="X796" s="607"/>
      <c r="Y796" s="608">
        <v>9</v>
      </c>
      <c r="Z796" s="609"/>
      <c r="AA796" s="609"/>
      <c r="AB796" s="619"/>
      <c r="AC796" s="613" t="s">
        <v>631</v>
      </c>
      <c r="AD796" s="614"/>
      <c r="AE796" s="614"/>
      <c r="AF796" s="614"/>
      <c r="AG796" s="615"/>
      <c r="AH796" s="605" t="s">
        <v>644</v>
      </c>
      <c r="AI796" s="606"/>
      <c r="AJ796" s="606"/>
      <c r="AK796" s="606"/>
      <c r="AL796" s="606"/>
      <c r="AM796" s="606"/>
      <c r="AN796" s="606"/>
      <c r="AO796" s="606"/>
      <c r="AP796" s="606"/>
      <c r="AQ796" s="606"/>
      <c r="AR796" s="606"/>
      <c r="AS796" s="606"/>
      <c r="AT796" s="607"/>
      <c r="AU796" s="608">
        <v>6</v>
      </c>
      <c r="AV796" s="609"/>
      <c r="AW796" s="609"/>
      <c r="AX796" s="610"/>
    </row>
    <row r="797" spans="1:50" ht="24.75" customHeight="1" x14ac:dyDescent="0.15">
      <c r="A797" s="638"/>
      <c r="B797" s="639"/>
      <c r="C797" s="639"/>
      <c r="D797" s="639"/>
      <c r="E797" s="639"/>
      <c r="F797" s="640"/>
      <c r="G797" s="613" t="s">
        <v>631</v>
      </c>
      <c r="H797" s="614"/>
      <c r="I797" s="614"/>
      <c r="J797" s="614"/>
      <c r="K797" s="615"/>
      <c r="L797" s="605" t="s">
        <v>636</v>
      </c>
      <c r="M797" s="606"/>
      <c r="N797" s="606"/>
      <c r="O797" s="606"/>
      <c r="P797" s="606"/>
      <c r="Q797" s="606"/>
      <c r="R797" s="606"/>
      <c r="S797" s="606"/>
      <c r="T797" s="606"/>
      <c r="U797" s="606"/>
      <c r="V797" s="606"/>
      <c r="W797" s="606"/>
      <c r="X797" s="607"/>
      <c r="Y797" s="608">
        <v>6</v>
      </c>
      <c r="Z797" s="609"/>
      <c r="AA797" s="609"/>
      <c r="AB797" s="619"/>
      <c r="AC797" s="613" t="s">
        <v>631</v>
      </c>
      <c r="AD797" s="614"/>
      <c r="AE797" s="614"/>
      <c r="AF797" s="614"/>
      <c r="AG797" s="615"/>
      <c r="AH797" s="605" t="s">
        <v>645</v>
      </c>
      <c r="AI797" s="606"/>
      <c r="AJ797" s="606"/>
      <c r="AK797" s="606"/>
      <c r="AL797" s="606"/>
      <c r="AM797" s="606"/>
      <c r="AN797" s="606"/>
      <c r="AO797" s="606"/>
      <c r="AP797" s="606"/>
      <c r="AQ797" s="606"/>
      <c r="AR797" s="606"/>
      <c r="AS797" s="606"/>
      <c r="AT797" s="607"/>
      <c r="AU797" s="608">
        <v>6</v>
      </c>
      <c r="AV797" s="609"/>
      <c r="AW797" s="609"/>
      <c r="AX797" s="610"/>
    </row>
    <row r="798" spans="1:50" ht="24.75" customHeight="1" x14ac:dyDescent="0.15">
      <c r="A798" s="638"/>
      <c r="B798" s="639"/>
      <c r="C798" s="639"/>
      <c r="D798" s="639"/>
      <c r="E798" s="639"/>
      <c r="F798" s="640"/>
      <c r="G798" s="613" t="s">
        <v>631</v>
      </c>
      <c r="H798" s="614"/>
      <c r="I798" s="614"/>
      <c r="J798" s="614"/>
      <c r="K798" s="615"/>
      <c r="L798" s="605" t="s">
        <v>637</v>
      </c>
      <c r="M798" s="606"/>
      <c r="N798" s="606"/>
      <c r="O798" s="606"/>
      <c r="P798" s="606"/>
      <c r="Q798" s="606"/>
      <c r="R798" s="606"/>
      <c r="S798" s="606"/>
      <c r="T798" s="606"/>
      <c r="U798" s="606"/>
      <c r="V798" s="606"/>
      <c r="W798" s="606"/>
      <c r="X798" s="607"/>
      <c r="Y798" s="608">
        <v>4</v>
      </c>
      <c r="Z798" s="609"/>
      <c r="AA798" s="609"/>
      <c r="AB798" s="619"/>
      <c r="AC798" s="613" t="s">
        <v>784</v>
      </c>
      <c r="AD798" s="614"/>
      <c r="AE798" s="614"/>
      <c r="AF798" s="614"/>
      <c r="AG798" s="615"/>
      <c r="AH798" s="605" t="s">
        <v>783</v>
      </c>
      <c r="AI798" s="606"/>
      <c r="AJ798" s="606"/>
      <c r="AK798" s="606"/>
      <c r="AL798" s="606"/>
      <c r="AM798" s="606"/>
      <c r="AN798" s="606"/>
      <c r="AO798" s="606"/>
      <c r="AP798" s="606"/>
      <c r="AQ798" s="606"/>
      <c r="AR798" s="606"/>
      <c r="AS798" s="606"/>
      <c r="AT798" s="607"/>
      <c r="AU798" s="608">
        <v>4</v>
      </c>
      <c r="AV798" s="609"/>
      <c r="AW798" s="609"/>
      <c r="AX798" s="610"/>
    </row>
    <row r="799" spans="1:50" ht="24.75" customHeight="1" x14ac:dyDescent="0.15">
      <c r="A799" s="638"/>
      <c r="B799" s="639"/>
      <c r="C799" s="639"/>
      <c r="D799" s="639"/>
      <c r="E799" s="639"/>
      <c r="F799" s="640"/>
      <c r="G799" s="613" t="s">
        <v>631</v>
      </c>
      <c r="H799" s="614"/>
      <c r="I799" s="614"/>
      <c r="J799" s="614"/>
      <c r="K799" s="615"/>
      <c r="L799" s="605" t="s">
        <v>638</v>
      </c>
      <c r="M799" s="606"/>
      <c r="N799" s="606"/>
      <c r="O799" s="606"/>
      <c r="P799" s="606"/>
      <c r="Q799" s="606"/>
      <c r="R799" s="606"/>
      <c r="S799" s="606"/>
      <c r="T799" s="606"/>
      <c r="U799" s="606"/>
      <c r="V799" s="606"/>
      <c r="W799" s="606"/>
      <c r="X799" s="607"/>
      <c r="Y799" s="608">
        <v>4</v>
      </c>
      <c r="Z799" s="609"/>
      <c r="AA799" s="609"/>
      <c r="AB799" s="619"/>
      <c r="AC799" s="613" t="s">
        <v>807</v>
      </c>
      <c r="AD799" s="614"/>
      <c r="AE799" s="614"/>
      <c r="AF799" s="614"/>
      <c r="AG799" s="615"/>
      <c r="AH799" s="605" t="s">
        <v>807</v>
      </c>
      <c r="AI799" s="606"/>
      <c r="AJ799" s="606"/>
      <c r="AK799" s="606"/>
      <c r="AL799" s="606"/>
      <c r="AM799" s="606"/>
      <c r="AN799" s="606"/>
      <c r="AO799" s="606"/>
      <c r="AP799" s="606"/>
      <c r="AQ799" s="606"/>
      <c r="AR799" s="606"/>
      <c r="AS799" s="606"/>
      <c r="AT799" s="607"/>
      <c r="AU799" s="608" t="s">
        <v>807</v>
      </c>
      <c r="AV799" s="609"/>
      <c r="AW799" s="609"/>
      <c r="AX799" s="610"/>
    </row>
    <row r="800" spans="1:50" ht="24.75" customHeight="1" x14ac:dyDescent="0.15">
      <c r="A800" s="638"/>
      <c r="B800" s="639"/>
      <c r="C800" s="639"/>
      <c r="D800" s="639"/>
      <c r="E800" s="639"/>
      <c r="F800" s="640"/>
      <c r="G800" s="613" t="s">
        <v>631</v>
      </c>
      <c r="H800" s="614"/>
      <c r="I800" s="614"/>
      <c r="J800" s="614"/>
      <c r="K800" s="615"/>
      <c r="L800" s="605" t="s">
        <v>639</v>
      </c>
      <c r="M800" s="606"/>
      <c r="N800" s="606"/>
      <c r="O800" s="606"/>
      <c r="P800" s="606"/>
      <c r="Q800" s="606"/>
      <c r="R800" s="606"/>
      <c r="S800" s="606"/>
      <c r="T800" s="606"/>
      <c r="U800" s="606"/>
      <c r="V800" s="606"/>
      <c r="W800" s="606"/>
      <c r="X800" s="607"/>
      <c r="Y800" s="608">
        <v>3</v>
      </c>
      <c r="Z800" s="609"/>
      <c r="AA800" s="609"/>
      <c r="AB800" s="619"/>
      <c r="AC800" s="613" t="s">
        <v>807</v>
      </c>
      <c r="AD800" s="614"/>
      <c r="AE800" s="614"/>
      <c r="AF800" s="614"/>
      <c r="AG800" s="615"/>
      <c r="AH800" s="605" t="s">
        <v>807</v>
      </c>
      <c r="AI800" s="606"/>
      <c r="AJ800" s="606"/>
      <c r="AK800" s="606"/>
      <c r="AL800" s="606"/>
      <c r="AM800" s="606"/>
      <c r="AN800" s="606"/>
      <c r="AO800" s="606"/>
      <c r="AP800" s="606"/>
      <c r="AQ800" s="606"/>
      <c r="AR800" s="606"/>
      <c r="AS800" s="606"/>
      <c r="AT800" s="607"/>
      <c r="AU800" s="608" t="s">
        <v>807</v>
      </c>
      <c r="AV800" s="609"/>
      <c r="AW800" s="609"/>
      <c r="AX800" s="610"/>
    </row>
    <row r="801" spans="1:50" ht="24.75" customHeight="1" x14ac:dyDescent="0.15">
      <c r="A801" s="638"/>
      <c r="B801" s="639"/>
      <c r="C801" s="639"/>
      <c r="D801" s="639"/>
      <c r="E801" s="639"/>
      <c r="F801" s="640"/>
      <c r="G801" s="613" t="s">
        <v>631</v>
      </c>
      <c r="H801" s="614"/>
      <c r="I801" s="614"/>
      <c r="J801" s="614"/>
      <c r="K801" s="615"/>
      <c r="L801" s="605" t="s">
        <v>640</v>
      </c>
      <c r="M801" s="606"/>
      <c r="N801" s="606"/>
      <c r="O801" s="606"/>
      <c r="P801" s="606"/>
      <c r="Q801" s="606"/>
      <c r="R801" s="606"/>
      <c r="S801" s="606"/>
      <c r="T801" s="606"/>
      <c r="U801" s="606"/>
      <c r="V801" s="606"/>
      <c r="W801" s="606"/>
      <c r="X801" s="607"/>
      <c r="Y801" s="608">
        <v>3</v>
      </c>
      <c r="Z801" s="609"/>
      <c r="AA801" s="609"/>
      <c r="AB801" s="619"/>
      <c r="AC801" s="613" t="s">
        <v>807</v>
      </c>
      <c r="AD801" s="614"/>
      <c r="AE801" s="614"/>
      <c r="AF801" s="614"/>
      <c r="AG801" s="615"/>
      <c r="AH801" s="605" t="s">
        <v>807</v>
      </c>
      <c r="AI801" s="606"/>
      <c r="AJ801" s="606"/>
      <c r="AK801" s="606"/>
      <c r="AL801" s="606"/>
      <c r="AM801" s="606"/>
      <c r="AN801" s="606"/>
      <c r="AO801" s="606"/>
      <c r="AP801" s="606"/>
      <c r="AQ801" s="606"/>
      <c r="AR801" s="606"/>
      <c r="AS801" s="606"/>
      <c r="AT801" s="607"/>
      <c r="AU801" s="608" t="s">
        <v>807</v>
      </c>
      <c r="AV801" s="609"/>
      <c r="AW801" s="609"/>
      <c r="AX801" s="610"/>
    </row>
    <row r="802" spans="1:50" ht="24.75" customHeight="1" x14ac:dyDescent="0.15">
      <c r="A802" s="638"/>
      <c r="B802" s="639"/>
      <c r="C802" s="639"/>
      <c r="D802" s="639"/>
      <c r="E802" s="639"/>
      <c r="F802" s="640"/>
      <c r="G802" s="613" t="s">
        <v>631</v>
      </c>
      <c r="H802" s="614"/>
      <c r="I802" s="614"/>
      <c r="J802" s="614"/>
      <c r="K802" s="615"/>
      <c r="L802" s="605" t="s">
        <v>641</v>
      </c>
      <c r="M802" s="606"/>
      <c r="N802" s="606"/>
      <c r="O802" s="606"/>
      <c r="P802" s="606"/>
      <c r="Q802" s="606"/>
      <c r="R802" s="606"/>
      <c r="S802" s="606"/>
      <c r="T802" s="606"/>
      <c r="U802" s="606"/>
      <c r="V802" s="606"/>
      <c r="W802" s="606"/>
      <c r="X802" s="607"/>
      <c r="Y802" s="608">
        <v>2</v>
      </c>
      <c r="Z802" s="609"/>
      <c r="AA802" s="609"/>
      <c r="AB802" s="619"/>
      <c r="AC802" s="613" t="s">
        <v>807</v>
      </c>
      <c r="AD802" s="614"/>
      <c r="AE802" s="614"/>
      <c r="AF802" s="614"/>
      <c r="AG802" s="615"/>
      <c r="AH802" s="605" t="s">
        <v>807</v>
      </c>
      <c r="AI802" s="606"/>
      <c r="AJ802" s="606"/>
      <c r="AK802" s="606"/>
      <c r="AL802" s="606"/>
      <c r="AM802" s="606"/>
      <c r="AN802" s="606"/>
      <c r="AO802" s="606"/>
      <c r="AP802" s="606"/>
      <c r="AQ802" s="606"/>
      <c r="AR802" s="606"/>
      <c r="AS802" s="606"/>
      <c r="AT802" s="607"/>
      <c r="AU802" s="608" t="s">
        <v>807</v>
      </c>
      <c r="AV802" s="609"/>
      <c r="AW802" s="609"/>
      <c r="AX802" s="610"/>
    </row>
    <row r="803" spans="1:50" ht="24.75" customHeight="1" x14ac:dyDescent="0.15">
      <c r="A803" s="638"/>
      <c r="B803" s="639"/>
      <c r="C803" s="639"/>
      <c r="D803" s="639"/>
      <c r="E803" s="639"/>
      <c r="F803" s="640"/>
      <c r="G803" s="613" t="s">
        <v>631</v>
      </c>
      <c r="H803" s="614"/>
      <c r="I803" s="614"/>
      <c r="J803" s="614"/>
      <c r="K803" s="615"/>
      <c r="L803" s="605" t="s">
        <v>642</v>
      </c>
      <c r="M803" s="606"/>
      <c r="N803" s="606"/>
      <c r="O803" s="606"/>
      <c r="P803" s="606"/>
      <c r="Q803" s="606"/>
      <c r="R803" s="606"/>
      <c r="S803" s="606"/>
      <c r="T803" s="606"/>
      <c r="U803" s="606"/>
      <c r="V803" s="606"/>
      <c r="W803" s="606"/>
      <c r="X803" s="607"/>
      <c r="Y803" s="608">
        <v>2</v>
      </c>
      <c r="Z803" s="609"/>
      <c r="AA803" s="609"/>
      <c r="AB803" s="619"/>
      <c r="AC803" s="613" t="s">
        <v>807</v>
      </c>
      <c r="AD803" s="614"/>
      <c r="AE803" s="614"/>
      <c r="AF803" s="614"/>
      <c r="AG803" s="615"/>
      <c r="AH803" s="605" t="s">
        <v>807</v>
      </c>
      <c r="AI803" s="606"/>
      <c r="AJ803" s="606"/>
      <c r="AK803" s="606"/>
      <c r="AL803" s="606"/>
      <c r="AM803" s="606"/>
      <c r="AN803" s="606"/>
      <c r="AO803" s="606"/>
      <c r="AP803" s="606"/>
      <c r="AQ803" s="606"/>
      <c r="AR803" s="606"/>
      <c r="AS803" s="606"/>
      <c r="AT803" s="607"/>
      <c r="AU803" s="608" t="s">
        <v>807</v>
      </c>
      <c r="AV803" s="609"/>
      <c r="AW803" s="609"/>
      <c r="AX803" s="610"/>
    </row>
    <row r="804" spans="1:50" ht="24.75" customHeight="1" x14ac:dyDescent="0.15">
      <c r="A804" s="638"/>
      <c r="B804" s="639"/>
      <c r="C804" s="639"/>
      <c r="D804" s="639"/>
      <c r="E804" s="639"/>
      <c r="F804" s="640"/>
      <c r="G804" s="613" t="s">
        <v>784</v>
      </c>
      <c r="H804" s="614"/>
      <c r="I804" s="614"/>
      <c r="J804" s="614"/>
      <c r="K804" s="615"/>
      <c r="L804" s="605" t="s">
        <v>785</v>
      </c>
      <c r="M804" s="606"/>
      <c r="N804" s="606"/>
      <c r="O804" s="606"/>
      <c r="P804" s="606"/>
      <c r="Q804" s="606"/>
      <c r="R804" s="606"/>
      <c r="S804" s="606"/>
      <c r="T804" s="606"/>
      <c r="U804" s="606"/>
      <c r="V804" s="606"/>
      <c r="W804" s="606"/>
      <c r="X804" s="607"/>
      <c r="Y804" s="608">
        <v>32</v>
      </c>
      <c r="Z804" s="609"/>
      <c r="AA804" s="609"/>
      <c r="AB804" s="619"/>
      <c r="AC804" s="613" t="s">
        <v>807</v>
      </c>
      <c r="AD804" s="614"/>
      <c r="AE804" s="614"/>
      <c r="AF804" s="614"/>
      <c r="AG804" s="615"/>
      <c r="AH804" s="605" t="s">
        <v>807</v>
      </c>
      <c r="AI804" s="606"/>
      <c r="AJ804" s="606"/>
      <c r="AK804" s="606"/>
      <c r="AL804" s="606"/>
      <c r="AM804" s="606"/>
      <c r="AN804" s="606"/>
      <c r="AO804" s="606"/>
      <c r="AP804" s="606"/>
      <c r="AQ804" s="606"/>
      <c r="AR804" s="606"/>
      <c r="AS804" s="606"/>
      <c r="AT804" s="607"/>
      <c r="AU804" s="608" t="s">
        <v>807</v>
      </c>
      <c r="AV804" s="609"/>
      <c r="AW804" s="609"/>
      <c r="AX804" s="610"/>
    </row>
    <row r="805" spans="1:50" ht="24.75" customHeight="1" thickBot="1" x14ac:dyDescent="0.2">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77</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25</v>
      </c>
      <c r="AV805" s="839"/>
      <c r="AW805" s="839"/>
      <c r="AX805" s="841"/>
    </row>
    <row r="806" spans="1:50" ht="24.75" customHeight="1" x14ac:dyDescent="0.15">
      <c r="A806" s="638"/>
      <c r="B806" s="639"/>
      <c r="C806" s="639"/>
      <c r="D806" s="639"/>
      <c r="E806" s="639"/>
      <c r="F806" s="640"/>
      <c r="G806" s="602" t="s">
        <v>647</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650</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15">
      <c r="A808" s="638"/>
      <c r="B808" s="639"/>
      <c r="C808" s="639"/>
      <c r="D808" s="639"/>
      <c r="E808" s="639"/>
      <c r="F808" s="640"/>
      <c r="G808" s="677" t="s">
        <v>631</v>
      </c>
      <c r="H808" s="678"/>
      <c r="I808" s="678"/>
      <c r="J808" s="678"/>
      <c r="K808" s="679"/>
      <c r="L808" s="671" t="s">
        <v>649</v>
      </c>
      <c r="M808" s="672"/>
      <c r="N808" s="672"/>
      <c r="O808" s="672"/>
      <c r="P808" s="672"/>
      <c r="Q808" s="672"/>
      <c r="R808" s="672"/>
      <c r="S808" s="672"/>
      <c r="T808" s="672"/>
      <c r="U808" s="672"/>
      <c r="V808" s="672"/>
      <c r="W808" s="672"/>
      <c r="X808" s="673"/>
      <c r="Y808" s="395">
        <v>62</v>
      </c>
      <c r="Z808" s="396"/>
      <c r="AA808" s="396"/>
      <c r="AB808" s="812"/>
      <c r="AC808" s="677" t="s">
        <v>631</v>
      </c>
      <c r="AD808" s="678"/>
      <c r="AE808" s="678"/>
      <c r="AF808" s="678"/>
      <c r="AG808" s="679"/>
      <c r="AH808" s="671" t="s">
        <v>652</v>
      </c>
      <c r="AI808" s="672"/>
      <c r="AJ808" s="672"/>
      <c r="AK808" s="672"/>
      <c r="AL808" s="672"/>
      <c r="AM808" s="672"/>
      <c r="AN808" s="672"/>
      <c r="AO808" s="672"/>
      <c r="AP808" s="672"/>
      <c r="AQ808" s="672"/>
      <c r="AR808" s="672"/>
      <c r="AS808" s="672"/>
      <c r="AT808" s="673"/>
      <c r="AU808" s="395">
        <v>26</v>
      </c>
      <c r="AV808" s="396"/>
      <c r="AW808" s="396"/>
      <c r="AX808" s="397"/>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x14ac:dyDescent="0.15">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62</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26</v>
      </c>
      <c r="AV818" s="839"/>
      <c r="AW818" s="839"/>
      <c r="AX818" s="841"/>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5"/>
      <c r="Z821" s="396"/>
      <c r="AA821" s="396"/>
      <c r="AB821" s="812"/>
      <c r="AC821" s="677"/>
      <c r="AD821" s="678"/>
      <c r="AE821" s="678"/>
      <c r="AF821" s="678"/>
      <c r="AG821" s="679"/>
      <c r="AH821" s="671"/>
      <c r="AI821" s="672"/>
      <c r="AJ821" s="672"/>
      <c r="AK821" s="672"/>
      <c r="AL821" s="672"/>
      <c r="AM821" s="672"/>
      <c r="AN821" s="672"/>
      <c r="AO821" s="672"/>
      <c r="AP821" s="672"/>
      <c r="AQ821" s="672"/>
      <c r="AR821" s="672"/>
      <c r="AS821" s="672"/>
      <c r="AT821" s="673"/>
      <c r="AU821" s="395"/>
      <c r="AV821" s="396"/>
      <c r="AW821" s="396"/>
      <c r="AX821" s="397"/>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337</v>
      </c>
      <c r="AD837" s="148"/>
      <c r="AE837" s="148"/>
      <c r="AF837" s="148"/>
      <c r="AG837" s="148"/>
      <c r="AH837" s="367" t="s">
        <v>366</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3">
        <v>1</v>
      </c>
      <c r="B838" s="383">
        <v>1</v>
      </c>
      <c r="C838" s="361" t="s">
        <v>653</v>
      </c>
      <c r="D838" s="347"/>
      <c r="E838" s="347"/>
      <c r="F838" s="347"/>
      <c r="G838" s="347"/>
      <c r="H838" s="347"/>
      <c r="I838" s="347"/>
      <c r="J838" s="348">
        <v>9011005001123</v>
      </c>
      <c r="K838" s="349"/>
      <c r="L838" s="349"/>
      <c r="M838" s="349"/>
      <c r="N838" s="349"/>
      <c r="O838" s="349"/>
      <c r="P838" s="362" t="s">
        <v>654</v>
      </c>
      <c r="Q838" s="350"/>
      <c r="R838" s="350"/>
      <c r="S838" s="350"/>
      <c r="T838" s="350"/>
      <c r="U838" s="350"/>
      <c r="V838" s="350"/>
      <c r="W838" s="350"/>
      <c r="X838" s="350"/>
      <c r="Y838" s="351">
        <v>7284</v>
      </c>
      <c r="Z838" s="352"/>
      <c r="AA838" s="352"/>
      <c r="AB838" s="353"/>
      <c r="AC838" s="363" t="s">
        <v>655</v>
      </c>
      <c r="AD838" s="371"/>
      <c r="AE838" s="371"/>
      <c r="AF838" s="371"/>
      <c r="AG838" s="371"/>
      <c r="AH838" s="372" t="s">
        <v>407</v>
      </c>
      <c r="AI838" s="373"/>
      <c r="AJ838" s="373"/>
      <c r="AK838" s="373"/>
      <c r="AL838" s="357" t="s">
        <v>407</v>
      </c>
      <c r="AM838" s="358"/>
      <c r="AN838" s="358"/>
      <c r="AO838" s="359"/>
      <c r="AP838" s="360" t="s">
        <v>407</v>
      </c>
      <c r="AQ838" s="360"/>
      <c r="AR838" s="360"/>
      <c r="AS838" s="360"/>
      <c r="AT838" s="360"/>
      <c r="AU838" s="360"/>
      <c r="AV838" s="360"/>
      <c r="AW838" s="360"/>
      <c r="AX838" s="360"/>
    </row>
    <row r="839" spans="1:50" ht="30" hidden="1" customHeight="1" x14ac:dyDescent="0.15">
      <c r="A839" s="383">
        <v>2</v>
      </c>
      <c r="B839" s="3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3">
        <v>3</v>
      </c>
      <c r="B840" s="38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3">
        <v>4</v>
      </c>
      <c r="B841" s="383">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3">
        <v>5</v>
      </c>
      <c r="B842" s="3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3">
        <v>6</v>
      </c>
      <c r="B843" s="3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3">
        <v>7</v>
      </c>
      <c r="B844" s="3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3">
        <v>8</v>
      </c>
      <c r="B845" s="3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3">
        <v>9</v>
      </c>
      <c r="B846" s="3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3">
        <v>10</v>
      </c>
      <c r="B847" s="3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3">
        <v>11</v>
      </c>
      <c r="B848" s="3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3">
        <v>12</v>
      </c>
      <c r="B849" s="3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3">
        <v>13</v>
      </c>
      <c r="B850" s="3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3">
        <v>14</v>
      </c>
      <c r="B851" s="3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3">
        <v>15</v>
      </c>
      <c r="B852" s="3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3">
        <v>16</v>
      </c>
      <c r="B853" s="3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3">
        <v>17</v>
      </c>
      <c r="B854" s="3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3">
        <v>18</v>
      </c>
      <c r="B855" s="3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3">
        <v>19</v>
      </c>
      <c r="B856" s="3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3">
        <v>20</v>
      </c>
      <c r="B857" s="3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3">
        <v>21</v>
      </c>
      <c r="B858" s="3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3">
        <v>22</v>
      </c>
      <c r="B859" s="38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3">
        <v>23</v>
      </c>
      <c r="B860" s="38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3">
        <v>24</v>
      </c>
      <c r="B861" s="38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3">
        <v>25</v>
      </c>
      <c r="B862" s="3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3">
        <v>26</v>
      </c>
      <c r="B863" s="3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3">
        <v>27</v>
      </c>
      <c r="B864" s="3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3">
        <v>28</v>
      </c>
      <c r="B865" s="3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3">
        <v>29</v>
      </c>
      <c r="B866" s="3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3">
        <v>30</v>
      </c>
      <c r="B867" s="3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337</v>
      </c>
      <c r="AD870" s="148"/>
      <c r="AE870" s="148"/>
      <c r="AF870" s="148"/>
      <c r="AG870" s="148"/>
      <c r="AH870" s="367" t="s">
        <v>366</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3">
        <v>1</v>
      </c>
      <c r="B871" s="383">
        <v>1</v>
      </c>
      <c r="C871" s="361" t="s">
        <v>656</v>
      </c>
      <c r="D871" s="347"/>
      <c r="E871" s="347"/>
      <c r="F871" s="347"/>
      <c r="G871" s="347"/>
      <c r="H871" s="347"/>
      <c r="I871" s="347"/>
      <c r="J871" s="348">
        <v>7010701000299</v>
      </c>
      <c r="K871" s="349"/>
      <c r="L871" s="349"/>
      <c r="M871" s="349"/>
      <c r="N871" s="349"/>
      <c r="O871" s="349"/>
      <c r="P871" s="362" t="s">
        <v>632</v>
      </c>
      <c r="Q871" s="350"/>
      <c r="R871" s="350"/>
      <c r="S871" s="350"/>
      <c r="T871" s="350"/>
      <c r="U871" s="350"/>
      <c r="V871" s="350"/>
      <c r="W871" s="350"/>
      <c r="X871" s="350"/>
      <c r="Y871" s="351">
        <v>50</v>
      </c>
      <c r="Z871" s="352"/>
      <c r="AA871" s="352"/>
      <c r="AB871" s="353"/>
      <c r="AC871" s="363" t="s">
        <v>371</v>
      </c>
      <c r="AD871" s="371"/>
      <c r="AE871" s="371"/>
      <c r="AF871" s="371"/>
      <c r="AG871" s="371"/>
      <c r="AH871" s="372">
        <v>2</v>
      </c>
      <c r="AI871" s="373"/>
      <c r="AJ871" s="373"/>
      <c r="AK871" s="373"/>
      <c r="AL871" s="357">
        <v>86</v>
      </c>
      <c r="AM871" s="358"/>
      <c r="AN871" s="358"/>
      <c r="AO871" s="359"/>
      <c r="AP871" s="360" t="s">
        <v>407</v>
      </c>
      <c r="AQ871" s="360"/>
      <c r="AR871" s="360"/>
      <c r="AS871" s="360"/>
      <c r="AT871" s="360"/>
      <c r="AU871" s="360"/>
      <c r="AV871" s="360"/>
      <c r="AW871" s="360"/>
      <c r="AX871" s="360"/>
    </row>
    <row r="872" spans="1:50" ht="30" customHeight="1" x14ac:dyDescent="0.15">
      <c r="A872" s="383">
        <v>2</v>
      </c>
      <c r="B872" s="383">
        <v>1</v>
      </c>
      <c r="C872" s="361" t="s">
        <v>657</v>
      </c>
      <c r="D872" s="347"/>
      <c r="E872" s="347"/>
      <c r="F872" s="347"/>
      <c r="G872" s="347"/>
      <c r="H872" s="347"/>
      <c r="I872" s="347"/>
      <c r="J872" s="348">
        <v>1010401011560</v>
      </c>
      <c r="K872" s="349"/>
      <c r="L872" s="349"/>
      <c r="M872" s="349"/>
      <c r="N872" s="349"/>
      <c r="O872" s="349"/>
      <c r="P872" s="362" t="s">
        <v>658</v>
      </c>
      <c r="Q872" s="350"/>
      <c r="R872" s="350"/>
      <c r="S872" s="350"/>
      <c r="T872" s="350"/>
      <c r="U872" s="350"/>
      <c r="V872" s="350"/>
      <c r="W872" s="350"/>
      <c r="X872" s="350"/>
      <c r="Y872" s="351">
        <v>23</v>
      </c>
      <c r="Z872" s="352"/>
      <c r="AA872" s="352"/>
      <c r="AB872" s="353"/>
      <c r="AC872" s="363" t="s">
        <v>371</v>
      </c>
      <c r="AD872" s="363"/>
      <c r="AE872" s="363"/>
      <c r="AF872" s="363"/>
      <c r="AG872" s="363"/>
      <c r="AH872" s="372">
        <v>2</v>
      </c>
      <c r="AI872" s="373"/>
      <c r="AJ872" s="373"/>
      <c r="AK872" s="373"/>
      <c r="AL872" s="357">
        <v>70</v>
      </c>
      <c r="AM872" s="358"/>
      <c r="AN872" s="358"/>
      <c r="AO872" s="359"/>
      <c r="AP872" s="360" t="s">
        <v>407</v>
      </c>
      <c r="AQ872" s="360"/>
      <c r="AR872" s="360"/>
      <c r="AS872" s="360"/>
      <c r="AT872" s="360"/>
      <c r="AU872" s="360"/>
      <c r="AV872" s="360"/>
      <c r="AW872" s="360"/>
      <c r="AX872" s="360"/>
    </row>
    <row r="873" spans="1:50" ht="44.1" customHeight="1" x14ac:dyDescent="0.15">
      <c r="A873" s="383">
        <v>3</v>
      </c>
      <c r="B873" s="383">
        <v>1</v>
      </c>
      <c r="C873" s="361" t="s">
        <v>659</v>
      </c>
      <c r="D873" s="347"/>
      <c r="E873" s="347"/>
      <c r="F873" s="347"/>
      <c r="G873" s="347"/>
      <c r="H873" s="347"/>
      <c r="I873" s="347"/>
      <c r="J873" s="348">
        <v>1120001055245</v>
      </c>
      <c r="K873" s="349"/>
      <c r="L873" s="349"/>
      <c r="M873" s="349"/>
      <c r="N873" s="349"/>
      <c r="O873" s="349"/>
      <c r="P873" s="362" t="s">
        <v>660</v>
      </c>
      <c r="Q873" s="350"/>
      <c r="R873" s="350"/>
      <c r="S873" s="350"/>
      <c r="T873" s="350"/>
      <c r="U873" s="350"/>
      <c r="V873" s="350"/>
      <c r="W873" s="350"/>
      <c r="X873" s="350"/>
      <c r="Y873" s="351">
        <v>15</v>
      </c>
      <c r="Z873" s="352"/>
      <c r="AA873" s="352"/>
      <c r="AB873" s="353"/>
      <c r="AC873" s="363" t="s">
        <v>371</v>
      </c>
      <c r="AD873" s="363"/>
      <c r="AE873" s="363"/>
      <c r="AF873" s="363"/>
      <c r="AG873" s="363"/>
      <c r="AH873" s="355">
        <v>1</v>
      </c>
      <c r="AI873" s="356"/>
      <c r="AJ873" s="356"/>
      <c r="AK873" s="356"/>
      <c r="AL873" s="357">
        <v>99.6</v>
      </c>
      <c r="AM873" s="358"/>
      <c r="AN873" s="358"/>
      <c r="AO873" s="359"/>
      <c r="AP873" s="360" t="s">
        <v>407</v>
      </c>
      <c r="AQ873" s="360"/>
      <c r="AR873" s="360"/>
      <c r="AS873" s="360"/>
      <c r="AT873" s="360"/>
      <c r="AU873" s="360"/>
      <c r="AV873" s="360"/>
      <c r="AW873" s="360"/>
      <c r="AX873" s="360"/>
    </row>
    <row r="874" spans="1:50" ht="54" customHeight="1" x14ac:dyDescent="0.15">
      <c r="A874" s="383">
        <v>4</v>
      </c>
      <c r="B874" s="383">
        <v>1</v>
      </c>
      <c r="C874" s="361" t="s">
        <v>661</v>
      </c>
      <c r="D874" s="347"/>
      <c r="E874" s="347"/>
      <c r="F874" s="347"/>
      <c r="G874" s="347"/>
      <c r="H874" s="347"/>
      <c r="I874" s="347"/>
      <c r="J874" s="348">
        <v>3120901008457</v>
      </c>
      <c r="K874" s="349"/>
      <c r="L874" s="349"/>
      <c r="M874" s="349"/>
      <c r="N874" s="349"/>
      <c r="O874" s="349"/>
      <c r="P874" s="362" t="s">
        <v>662</v>
      </c>
      <c r="Q874" s="350"/>
      <c r="R874" s="350"/>
      <c r="S874" s="350"/>
      <c r="T874" s="350"/>
      <c r="U874" s="350"/>
      <c r="V874" s="350"/>
      <c r="W874" s="350"/>
      <c r="X874" s="350"/>
      <c r="Y874" s="351">
        <v>11</v>
      </c>
      <c r="Z874" s="352"/>
      <c r="AA874" s="352"/>
      <c r="AB874" s="353"/>
      <c r="AC874" s="363" t="s">
        <v>378</v>
      </c>
      <c r="AD874" s="363"/>
      <c r="AE874" s="363"/>
      <c r="AF874" s="363"/>
      <c r="AG874" s="363"/>
      <c r="AH874" s="355" t="s">
        <v>407</v>
      </c>
      <c r="AI874" s="356"/>
      <c r="AJ874" s="356"/>
      <c r="AK874" s="356"/>
      <c r="AL874" s="357" t="s">
        <v>407</v>
      </c>
      <c r="AM874" s="358"/>
      <c r="AN874" s="358"/>
      <c r="AO874" s="359"/>
      <c r="AP874" s="360" t="s">
        <v>407</v>
      </c>
      <c r="AQ874" s="360"/>
      <c r="AR874" s="360"/>
      <c r="AS874" s="360"/>
      <c r="AT874" s="360"/>
      <c r="AU874" s="360"/>
      <c r="AV874" s="360"/>
      <c r="AW874" s="360"/>
      <c r="AX874" s="360"/>
    </row>
    <row r="875" spans="1:50" ht="30" customHeight="1" x14ac:dyDescent="0.15">
      <c r="A875" s="383">
        <v>5</v>
      </c>
      <c r="B875" s="383">
        <v>1</v>
      </c>
      <c r="C875" s="361" t="s">
        <v>663</v>
      </c>
      <c r="D875" s="347"/>
      <c r="E875" s="347"/>
      <c r="F875" s="347"/>
      <c r="G875" s="347"/>
      <c r="H875" s="347"/>
      <c r="I875" s="347"/>
      <c r="J875" s="348">
        <v>9120001081721</v>
      </c>
      <c r="K875" s="349"/>
      <c r="L875" s="349"/>
      <c r="M875" s="349"/>
      <c r="N875" s="349"/>
      <c r="O875" s="349"/>
      <c r="P875" s="362" t="s">
        <v>664</v>
      </c>
      <c r="Q875" s="350"/>
      <c r="R875" s="350"/>
      <c r="S875" s="350"/>
      <c r="T875" s="350"/>
      <c r="U875" s="350"/>
      <c r="V875" s="350"/>
      <c r="W875" s="350"/>
      <c r="X875" s="350"/>
      <c r="Y875" s="351">
        <v>11</v>
      </c>
      <c r="Z875" s="352"/>
      <c r="AA875" s="352"/>
      <c r="AB875" s="353"/>
      <c r="AC875" s="354" t="s">
        <v>371</v>
      </c>
      <c r="AD875" s="354"/>
      <c r="AE875" s="354"/>
      <c r="AF875" s="354"/>
      <c r="AG875" s="354"/>
      <c r="AH875" s="355">
        <v>1</v>
      </c>
      <c r="AI875" s="356"/>
      <c r="AJ875" s="356"/>
      <c r="AK875" s="356"/>
      <c r="AL875" s="357">
        <v>99.9</v>
      </c>
      <c r="AM875" s="358"/>
      <c r="AN875" s="358"/>
      <c r="AO875" s="359"/>
      <c r="AP875" s="360" t="s">
        <v>407</v>
      </c>
      <c r="AQ875" s="360"/>
      <c r="AR875" s="360"/>
      <c r="AS875" s="360"/>
      <c r="AT875" s="360"/>
      <c r="AU875" s="360"/>
      <c r="AV875" s="360"/>
      <c r="AW875" s="360"/>
      <c r="AX875" s="360"/>
    </row>
    <row r="876" spans="1:50" ht="45" customHeight="1" x14ac:dyDescent="0.15">
      <c r="A876" s="383">
        <v>6</v>
      </c>
      <c r="B876" s="383">
        <v>1</v>
      </c>
      <c r="C876" s="361" t="s">
        <v>665</v>
      </c>
      <c r="D876" s="347"/>
      <c r="E876" s="347"/>
      <c r="F876" s="347"/>
      <c r="G876" s="347"/>
      <c r="H876" s="347"/>
      <c r="I876" s="347"/>
      <c r="J876" s="348">
        <v>1010901026918</v>
      </c>
      <c r="K876" s="349"/>
      <c r="L876" s="349"/>
      <c r="M876" s="349"/>
      <c r="N876" s="349"/>
      <c r="O876" s="349"/>
      <c r="P876" s="362" t="s">
        <v>666</v>
      </c>
      <c r="Q876" s="350"/>
      <c r="R876" s="350"/>
      <c r="S876" s="350"/>
      <c r="T876" s="350"/>
      <c r="U876" s="350"/>
      <c r="V876" s="350"/>
      <c r="W876" s="350"/>
      <c r="X876" s="350"/>
      <c r="Y876" s="351">
        <v>10</v>
      </c>
      <c r="Z876" s="352"/>
      <c r="AA876" s="352"/>
      <c r="AB876" s="353"/>
      <c r="AC876" s="354" t="s">
        <v>378</v>
      </c>
      <c r="AD876" s="354"/>
      <c r="AE876" s="354"/>
      <c r="AF876" s="354"/>
      <c r="AG876" s="354"/>
      <c r="AH876" s="355" t="s">
        <v>407</v>
      </c>
      <c r="AI876" s="356"/>
      <c r="AJ876" s="356"/>
      <c r="AK876" s="356"/>
      <c r="AL876" s="357" t="s">
        <v>407</v>
      </c>
      <c r="AM876" s="358"/>
      <c r="AN876" s="358"/>
      <c r="AO876" s="359"/>
      <c r="AP876" s="360" t="s">
        <v>407</v>
      </c>
      <c r="AQ876" s="360"/>
      <c r="AR876" s="360"/>
      <c r="AS876" s="360"/>
      <c r="AT876" s="360"/>
      <c r="AU876" s="360"/>
      <c r="AV876" s="360"/>
      <c r="AW876" s="360"/>
      <c r="AX876" s="360"/>
    </row>
    <row r="877" spans="1:50" ht="30" customHeight="1" x14ac:dyDescent="0.15">
      <c r="A877" s="383">
        <v>7</v>
      </c>
      <c r="B877" s="383">
        <v>1</v>
      </c>
      <c r="C877" s="361" t="s">
        <v>667</v>
      </c>
      <c r="D877" s="347"/>
      <c r="E877" s="347"/>
      <c r="F877" s="347"/>
      <c r="G877" s="347"/>
      <c r="H877" s="347"/>
      <c r="I877" s="347"/>
      <c r="J877" s="348">
        <v>1010401021428</v>
      </c>
      <c r="K877" s="349"/>
      <c r="L877" s="349"/>
      <c r="M877" s="349"/>
      <c r="N877" s="349"/>
      <c r="O877" s="349"/>
      <c r="P877" s="362" t="s">
        <v>668</v>
      </c>
      <c r="Q877" s="350"/>
      <c r="R877" s="350"/>
      <c r="S877" s="350"/>
      <c r="T877" s="350"/>
      <c r="U877" s="350"/>
      <c r="V877" s="350"/>
      <c r="W877" s="350"/>
      <c r="X877" s="350"/>
      <c r="Y877" s="351">
        <v>8</v>
      </c>
      <c r="Z877" s="352"/>
      <c r="AA877" s="352"/>
      <c r="AB877" s="353"/>
      <c r="AC877" s="354" t="s">
        <v>371</v>
      </c>
      <c r="AD877" s="354"/>
      <c r="AE877" s="354"/>
      <c r="AF877" s="354"/>
      <c r="AG877" s="354"/>
      <c r="AH877" s="355">
        <v>1</v>
      </c>
      <c r="AI877" s="356"/>
      <c r="AJ877" s="356"/>
      <c r="AK877" s="356"/>
      <c r="AL877" s="357">
        <v>98</v>
      </c>
      <c r="AM877" s="358"/>
      <c r="AN877" s="358"/>
      <c r="AO877" s="359"/>
      <c r="AP877" s="360" t="s">
        <v>407</v>
      </c>
      <c r="AQ877" s="360"/>
      <c r="AR877" s="360"/>
      <c r="AS877" s="360"/>
      <c r="AT877" s="360"/>
      <c r="AU877" s="360"/>
      <c r="AV877" s="360"/>
      <c r="AW877" s="360"/>
      <c r="AX877" s="360"/>
    </row>
    <row r="878" spans="1:50" ht="30" customHeight="1" x14ac:dyDescent="0.15">
      <c r="A878" s="383">
        <v>8</v>
      </c>
      <c r="B878" s="383">
        <v>1</v>
      </c>
      <c r="C878" s="361" t="s">
        <v>669</v>
      </c>
      <c r="D878" s="347"/>
      <c r="E878" s="347"/>
      <c r="F878" s="347"/>
      <c r="G878" s="347"/>
      <c r="H878" s="347"/>
      <c r="I878" s="347"/>
      <c r="J878" s="374">
        <v>9120001188351</v>
      </c>
      <c r="K878" s="349"/>
      <c r="L878" s="349"/>
      <c r="M878" s="349"/>
      <c r="N878" s="349"/>
      <c r="O878" s="349"/>
      <c r="P878" s="362" t="s">
        <v>670</v>
      </c>
      <c r="Q878" s="350"/>
      <c r="R878" s="350"/>
      <c r="S878" s="350"/>
      <c r="T878" s="350"/>
      <c r="U878" s="350"/>
      <c r="V878" s="350"/>
      <c r="W878" s="350"/>
      <c r="X878" s="350"/>
      <c r="Y878" s="351">
        <v>8</v>
      </c>
      <c r="Z878" s="352"/>
      <c r="AA878" s="352"/>
      <c r="AB878" s="353"/>
      <c r="AC878" s="354" t="s">
        <v>377</v>
      </c>
      <c r="AD878" s="354"/>
      <c r="AE878" s="354"/>
      <c r="AF878" s="354"/>
      <c r="AG878" s="354"/>
      <c r="AH878" s="355" t="s">
        <v>407</v>
      </c>
      <c r="AI878" s="356"/>
      <c r="AJ878" s="356"/>
      <c r="AK878" s="356"/>
      <c r="AL878" s="357" t="s">
        <v>407</v>
      </c>
      <c r="AM878" s="358"/>
      <c r="AN878" s="358"/>
      <c r="AO878" s="359"/>
      <c r="AP878" s="360" t="s">
        <v>407</v>
      </c>
      <c r="AQ878" s="360"/>
      <c r="AR878" s="360"/>
      <c r="AS878" s="360"/>
      <c r="AT878" s="360"/>
      <c r="AU878" s="360"/>
      <c r="AV878" s="360"/>
      <c r="AW878" s="360"/>
      <c r="AX878" s="360"/>
    </row>
    <row r="879" spans="1:50" ht="30" customHeight="1" x14ac:dyDescent="0.15">
      <c r="A879" s="383">
        <v>9</v>
      </c>
      <c r="B879" s="383">
        <v>1</v>
      </c>
      <c r="C879" s="347" t="s">
        <v>671</v>
      </c>
      <c r="D879" s="347"/>
      <c r="E879" s="347"/>
      <c r="F879" s="347"/>
      <c r="G879" s="347"/>
      <c r="H879" s="347"/>
      <c r="I879" s="347"/>
      <c r="J879" s="374">
        <v>9120001063785</v>
      </c>
      <c r="K879" s="349"/>
      <c r="L879" s="349"/>
      <c r="M879" s="349"/>
      <c r="N879" s="349"/>
      <c r="O879" s="349"/>
      <c r="P879" s="350" t="s">
        <v>672</v>
      </c>
      <c r="Q879" s="350"/>
      <c r="R879" s="350"/>
      <c r="S879" s="350"/>
      <c r="T879" s="350"/>
      <c r="U879" s="350"/>
      <c r="V879" s="350"/>
      <c r="W879" s="350"/>
      <c r="X879" s="350"/>
      <c r="Y879" s="351">
        <v>6</v>
      </c>
      <c r="Z879" s="352"/>
      <c r="AA879" s="352"/>
      <c r="AB879" s="353"/>
      <c r="AC879" s="354" t="s">
        <v>377</v>
      </c>
      <c r="AD879" s="354"/>
      <c r="AE879" s="354"/>
      <c r="AF879" s="354"/>
      <c r="AG879" s="354"/>
      <c r="AH879" s="355" t="s">
        <v>407</v>
      </c>
      <c r="AI879" s="356"/>
      <c r="AJ879" s="356"/>
      <c r="AK879" s="356"/>
      <c r="AL879" s="357" t="s">
        <v>407</v>
      </c>
      <c r="AM879" s="358"/>
      <c r="AN879" s="358"/>
      <c r="AO879" s="359"/>
      <c r="AP879" s="360" t="s">
        <v>407</v>
      </c>
      <c r="AQ879" s="360"/>
      <c r="AR879" s="360"/>
      <c r="AS879" s="360"/>
      <c r="AT879" s="360"/>
      <c r="AU879" s="360"/>
      <c r="AV879" s="360"/>
      <c r="AW879" s="360"/>
      <c r="AX879" s="360"/>
    </row>
    <row r="880" spans="1:50" ht="60" customHeight="1" x14ac:dyDescent="0.15">
      <c r="A880" s="383">
        <v>10</v>
      </c>
      <c r="B880" s="383">
        <v>1</v>
      </c>
      <c r="C880" s="347" t="s">
        <v>673</v>
      </c>
      <c r="D880" s="347"/>
      <c r="E880" s="347"/>
      <c r="F880" s="347"/>
      <c r="G880" s="347"/>
      <c r="H880" s="347"/>
      <c r="I880" s="347"/>
      <c r="J880" s="348">
        <v>7020001121200</v>
      </c>
      <c r="K880" s="349"/>
      <c r="L880" s="349"/>
      <c r="M880" s="349"/>
      <c r="N880" s="349"/>
      <c r="O880" s="349"/>
      <c r="P880" s="350" t="s">
        <v>674</v>
      </c>
      <c r="Q880" s="350"/>
      <c r="R880" s="350"/>
      <c r="S880" s="350"/>
      <c r="T880" s="350"/>
      <c r="U880" s="350"/>
      <c r="V880" s="350"/>
      <c r="W880" s="350"/>
      <c r="X880" s="350"/>
      <c r="Y880" s="351">
        <v>5</v>
      </c>
      <c r="Z880" s="352"/>
      <c r="AA880" s="352"/>
      <c r="AB880" s="353"/>
      <c r="AC880" s="354" t="s">
        <v>378</v>
      </c>
      <c r="AD880" s="354"/>
      <c r="AE880" s="354"/>
      <c r="AF880" s="354"/>
      <c r="AG880" s="354"/>
      <c r="AH880" s="355" t="s">
        <v>407</v>
      </c>
      <c r="AI880" s="356"/>
      <c r="AJ880" s="356"/>
      <c r="AK880" s="356"/>
      <c r="AL880" s="357" t="s">
        <v>407</v>
      </c>
      <c r="AM880" s="358"/>
      <c r="AN880" s="358"/>
      <c r="AO880" s="359"/>
      <c r="AP880" s="360" t="s">
        <v>407</v>
      </c>
      <c r="AQ880" s="360"/>
      <c r="AR880" s="360"/>
      <c r="AS880" s="360"/>
      <c r="AT880" s="360"/>
      <c r="AU880" s="360"/>
      <c r="AV880" s="360"/>
      <c r="AW880" s="360"/>
      <c r="AX880" s="360"/>
    </row>
    <row r="881" spans="1:50" ht="30" hidden="1" customHeight="1" x14ac:dyDescent="0.15">
      <c r="A881" s="383">
        <v>11</v>
      </c>
      <c r="B881" s="3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3">
        <v>12</v>
      </c>
      <c r="B882" s="3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3">
        <v>13</v>
      </c>
      <c r="B883" s="3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3">
        <v>14</v>
      </c>
      <c r="B884" s="3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3">
        <v>15</v>
      </c>
      <c r="B885" s="3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3">
        <v>16</v>
      </c>
      <c r="B886" s="3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3">
        <v>17</v>
      </c>
      <c r="B887" s="3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3">
        <v>18</v>
      </c>
      <c r="B888" s="3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3">
        <v>19</v>
      </c>
      <c r="B889" s="3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3">
        <v>20</v>
      </c>
      <c r="B890" s="3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3">
        <v>21</v>
      </c>
      <c r="B891" s="3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3">
        <v>22</v>
      </c>
      <c r="B892" s="38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3">
        <v>23</v>
      </c>
      <c r="B893" s="38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3">
        <v>24</v>
      </c>
      <c r="B894" s="38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3">
        <v>25</v>
      </c>
      <c r="B895" s="3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3">
        <v>26</v>
      </c>
      <c r="B896" s="3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3">
        <v>27</v>
      </c>
      <c r="B897" s="3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3">
        <v>28</v>
      </c>
      <c r="B898" s="3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3">
        <v>29</v>
      </c>
      <c r="B899" s="3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3">
        <v>30</v>
      </c>
      <c r="B900" s="3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337</v>
      </c>
      <c r="AD903" s="148"/>
      <c r="AE903" s="148"/>
      <c r="AF903" s="148"/>
      <c r="AG903" s="148"/>
      <c r="AH903" s="367" t="s">
        <v>366</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3">
        <v>1</v>
      </c>
      <c r="B904" s="383">
        <v>1</v>
      </c>
      <c r="C904" s="347" t="s">
        <v>675</v>
      </c>
      <c r="D904" s="347"/>
      <c r="E904" s="347"/>
      <c r="F904" s="347"/>
      <c r="G904" s="347"/>
      <c r="H904" s="347"/>
      <c r="I904" s="347"/>
      <c r="J904" s="374">
        <v>1040001052746</v>
      </c>
      <c r="K904" s="349"/>
      <c r="L904" s="349"/>
      <c r="M904" s="349"/>
      <c r="N904" s="349"/>
      <c r="O904" s="349"/>
      <c r="P904" s="350" t="s">
        <v>634</v>
      </c>
      <c r="Q904" s="350"/>
      <c r="R904" s="350"/>
      <c r="S904" s="350"/>
      <c r="T904" s="350"/>
      <c r="U904" s="350"/>
      <c r="V904" s="350"/>
      <c r="W904" s="350"/>
      <c r="X904" s="350"/>
      <c r="Y904" s="351">
        <v>12</v>
      </c>
      <c r="Z904" s="352"/>
      <c r="AA904" s="352"/>
      <c r="AB904" s="353"/>
      <c r="AC904" s="363" t="s">
        <v>371</v>
      </c>
      <c r="AD904" s="371"/>
      <c r="AE904" s="371"/>
      <c r="AF904" s="371"/>
      <c r="AG904" s="371"/>
      <c r="AH904" s="372">
        <v>2</v>
      </c>
      <c r="AI904" s="373"/>
      <c r="AJ904" s="373"/>
      <c r="AK904" s="373"/>
      <c r="AL904" s="357">
        <v>99</v>
      </c>
      <c r="AM904" s="358"/>
      <c r="AN904" s="358"/>
      <c r="AO904" s="359"/>
      <c r="AP904" s="360" t="s">
        <v>407</v>
      </c>
      <c r="AQ904" s="360"/>
      <c r="AR904" s="360"/>
      <c r="AS904" s="360"/>
      <c r="AT904" s="360"/>
      <c r="AU904" s="360"/>
      <c r="AV904" s="360"/>
      <c r="AW904" s="360"/>
      <c r="AX904" s="360"/>
    </row>
    <row r="905" spans="1:50" ht="30" customHeight="1" x14ac:dyDescent="0.15">
      <c r="A905" s="383">
        <v>2</v>
      </c>
      <c r="B905" s="383">
        <v>1</v>
      </c>
      <c r="C905" s="347" t="s">
        <v>675</v>
      </c>
      <c r="D905" s="347"/>
      <c r="E905" s="347"/>
      <c r="F905" s="347"/>
      <c r="G905" s="347"/>
      <c r="H905" s="347"/>
      <c r="I905" s="347"/>
      <c r="J905" s="374">
        <v>1040001052746</v>
      </c>
      <c r="K905" s="349"/>
      <c r="L905" s="349"/>
      <c r="M905" s="349"/>
      <c r="N905" s="349"/>
      <c r="O905" s="349"/>
      <c r="P905" s="350" t="s">
        <v>676</v>
      </c>
      <c r="Q905" s="350"/>
      <c r="R905" s="350"/>
      <c r="S905" s="350"/>
      <c r="T905" s="350"/>
      <c r="U905" s="350"/>
      <c r="V905" s="350"/>
      <c r="W905" s="350"/>
      <c r="X905" s="350"/>
      <c r="Y905" s="351">
        <v>9</v>
      </c>
      <c r="Z905" s="352"/>
      <c r="AA905" s="352"/>
      <c r="AB905" s="353"/>
      <c r="AC905" s="363" t="s">
        <v>371</v>
      </c>
      <c r="AD905" s="363"/>
      <c r="AE905" s="363"/>
      <c r="AF905" s="363"/>
      <c r="AG905" s="363"/>
      <c r="AH905" s="372">
        <v>2</v>
      </c>
      <c r="AI905" s="373"/>
      <c r="AJ905" s="373"/>
      <c r="AK905" s="373"/>
      <c r="AL905" s="357">
        <v>99</v>
      </c>
      <c r="AM905" s="358"/>
      <c r="AN905" s="358"/>
      <c r="AO905" s="359"/>
      <c r="AP905" s="360" t="s">
        <v>407</v>
      </c>
      <c r="AQ905" s="360"/>
      <c r="AR905" s="360"/>
      <c r="AS905" s="360"/>
      <c r="AT905" s="360"/>
      <c r="AU905" s="360"/>
      <c r="AV905" s="360"/>
      <c r="AW905" s="360"/>
      <c r="AX905" s="360"/>
    </row>
    <row r="906" spans="1:50" ht="30" customHeight="1" x14ac:dyDescent="0.15">
      <c r="A906" s="383">
        <v>3</v>
      </c>
      <c r="B906" s="383">
        <v>1</v>
      </c>
      <c r="C906" s="347" t="s">
        <v>675</v>
      </c>
      <c r="D906" s="347"/>
      <c r="E906" s="347"/>
      <c r="F906" s="347"/>
      <c r="G906" s="347"/>
      <c r="H906" s="347"/>
      <c r="I906" s="347"/>
      <c r="J906" s="374">
        <v>1040001052746</v>
      </c>
      <c r="K906" s="349"/>
      <c r="L906" s="349"/>
      <c r="M906" s="349"/>
      <c r="N906" s="349"/>
      <c r="O906" s="349"/>
      <c r="P906" s="375" t="s">
        <v>677</v>
      </c>
      <c r="Q906" s="378"/>
      <c r="R906" s="378"/>
      <c r="S906" s="378"/>
      <c r="T906" s="378"/>
      <c r="U906" s="378"/>
      <c r="V906" s="378"/>
      <c r="W906" s="378"/>
      <c r="X906" s="379"/>
      <c r="Y906" s="351">
        <v>6</v>
      </c>
      <c r="Z906" s="352"/>
      <c r="AA906" s="352"/>
      <c r="AB906" s="353"/>
      <c r="AC906" s="363" t="s">
        <v>371</v>
      </c>
      <c r="AD906" s="363"/>
      <c r="AE906" s="363"/>
      <c r="AF906" s="363"/>
      <c r="AG906" s="363"/>
      <c r="AH906" s="355">
        <v>2</v>
      </c>
      <c r="AI906" s="356"/>
      <c r="AJ906" s="356"/>
      <c r="AK906" s="356"/>
      <c r="AL906" s="357">
        <v>99.6</v>
      </c>
      <c r="AM906" s="358"/>
      <c r="AN906" s="358"/>
      <c r="AO906" s="359"/>
      <c r="AP906" s="360" t="s">
        <v>407</v>
      </c>
      <c r="AQ906" s="360"/>
      <c r="AR906" s="360"/>
      <c r="AS906" s="360"/>
      <c r="AT906" s="360"/>
      <c r="AU906" s="360"/>
      <c r="AV906" s="360"/>
      <c r="AW906" s="360"/>
      <c r="AX906" s="360"/>
    </row>
    <row r="907" spans="1:50" ht="60" customHeight="1" x14ac:dyDescent="0.15">
      <c r="A907" s="383">
        <v>4</v>
      </c>
      <c r="B907" s="383">
        <v>1</v>
      </c>
      <c r="C907" s="347" t="s">
        <v>675</v>
      </c>
      <c r="D907" s="347"/>
      <c r="E907" s="347"/>
      <c r="F907" s="347"/>
      <c r="G907" s="347"/>
      <c r="H907" s="347"/>
      <c r="I907" s="347"/>
      <c r="J907" s="374">
        <v>1040001052746</v>
      </c>
      <c r="K907" s="349"/>
      <c r="L907" s="349"/>
      <c r="M907" s="349"/>
      <c r="N907" s="349"/>
      <c r="O907" s="349"/>
      <c r="P907" s="375" t="s">
        <v>678</v>
      </c>
      <c r="Q907" s="378"/>
      <c r="R907" s="378"/>
      <c r="S907" s="378"/>
      <c r="T907" s="378"/>
      <c r="U907" s="378"/>
      <c r="V907" s="378"/>
      <c r="W907" s="378"/>
      <c r="X907" s="379"/>
      <c r="Y907" s="351">
        <v>4</v>
      </c>
      <c r="Z907" s="352"/>
      <c r="AA907" s="352"/>
      <c r="AB907" s="353"/>
      <c r="AC907" s="363" t="s">
        <v>371</v>
      </c>
      <c r="AD907" s="363"/>
      <c r="AE907" s="363"/>
      <c r="AF907" s="363"/>
      <c r="AG907" s="363"/>
      <c r="AH907" s="355">
        <v>2</v>
      </c>
      <c r="AI907" s="356"/>
      <c r="AJ907" s="356"/>
      <c r="AK907" s="356"/>
      <c r="AL907" s="357">
        <v>100</v>
      </c>
      <c r="AM907" s="358"/>
      <c r="AN907" s="358"/>
      <c r="AO907" s="359"/>
      <c r="AP907" s="360" t="s">
        <v>407</v>
      </c>
      <c r="AQ907" s="360"/>
      <c r="AR907" s="360"/>
      <c r="AS907" s="360"/>
      <c r="AT907" s="360"/>
      <c r="AU907" s="360"/>
      <c r="AV907" s="360"/>
      <c r="AW907" s="360"/>
      <c r="AX907" s="360"/>
    </row>
    <row r="908" spans="1:50" ht="30" customHeight="1" x14ac:dyDescent="0.15">
      <c r="A908" s="383">
        <v>5</v>
      </c>
      <c r="B908" s="383">
        <v>1</v>
      </c>
      <c r="C908" s="347" t="s">
        <v>675</v>
      </c>
      <c r="D908" s="347"/>
      <c r="E908" s="347"/>
      <c r="F908" s="347"/>
      <c r="G908" s="347"/>
      <c r="H908" s="347"/>
      <c r="I908" s="347"/>
      <c r="J908" s="374">
        <v>1040001052746</v>
      </c>
      <c r="K908" s="349"/>
      <c r="L908" s="349"/>
      <c r="M908" s="349"/>
      <c r="N908" s="349"/>
      <c r="O908" s="349"/>
      <c r="P908" s="380" t="s">
        <v>679</v>
      </c>
      <c r="Q908" s="376"/>
      <c r="R908" s="376"/>
      <c r="S908" s="376"/>
      <c r="T908" s="376"/>
      <c r="U908" s="376"/>
      <c r="V908" s="376"/>
      <c r="W908" s="376"/>
      <c r="X908" s="377"/>
      <c r="Y908" s="351">
        <v>4</v>
      </c>
      <c r="Z908" s="352"/>
      <c r="AA908" s="352"/>
      <c r="AB908" s="353"/>
      <c r="AC908" s="354" t="s">
        <v>371</v>
      </c>
      <c r="AD908" s="354"/>
      <c r="AE908" s="354"/>
      <c r="AF908" s="354"/>
      <c r="AG908" s="354"/>
      <c r="AH908" s="355">
        <v>2</v>
      </c>
      <c r="AI908" s="356"/>
      <c r="AJ908" s="356"/>
      <c r="AK908" s="356"/>
      <c r="AL908" s="357">
        <v>99</v>
      </c>
      <c r="AM908" s="358"/>
      <c r="AN908" s="358"/>
      <c r="AO908" s="359"/>
      <c r="AP908" s="360" t="s">
        <v>407</v>
      </c>
      <c r="AQ908" s="360"/>
      <c r="AR908" s="360"/>
      <c r="AS908" s="360"/>
      <c r="AT908" s="360"/>
      <c r="AU908" s="360"/>
      <c r="AV908" s="360"/>
      <c r="AW908" s="360"/>
      <c r="AX908" s="360"/>
    </row>
    <row r="909" spans="1:50" ht="30" customHeight="1" x14ac:dyDescent="0.15">
      <c r="A909" s="383">
        <v>6</v>
      </c>
      <c r="B909" s="383">
        <v>1</v>
      </c>
      <c r="C909" s="347" t="s">
        <v>675</v>
      </c>
      <c r="D909" s="347"/>
      <c r="E909" s="347"/>
      <c r="F909" s="347"/>
      <c r="G909" s="347"/>
      <c r="H909" s="347"/>
      <c r="I909" s="347"/>
      <c r="J909" s="374">
        <v>1040001052746</v>
      </c>
      <c r="K909" s="349"/>
      <c r="L909" s="349"/>
      <c r="M909" s="349"/>
      <c r="N909" s="349"/>
      <c r="O909" s="349"/>
      <c r="P909" s="380" t="s">
        <v>680</v>
      </c>
      <c r="Q909" s="376"/>
      <c r="R909" s="376"/>
      <c r="S909" s="376"/>
      <c r="T909" s="376"/>
      <c r="U909" s="376"/>
      <c r="V909" s="376"/>
      <c r="W909" s="376"/>
      <c r="X909" s="377"/>
      <c r="Y909" s="351">
        <v>3</v>
      </c>
      <c r="Z909" s="352"/>
      <c r="AA909" s="352"/>
      <c r="AB909" s="353"/>
      <c r="AC909" s="354" t="s">
        <v>371</v>
      </c>
      <c r="AD909" s="354"/>
      <c r="AE909" s="354"/>
      <c r="AF909" s="354"/>
      <c r="AG909" s="354"/>
      <c r="AH909" s="355">
        <v>1</v>
      </c>
      <c r="AI909" s="356"/>
      <c r="AJ909" s="356"/>
      <c r="AK909" s="356"/>
      <c r="AL909" s="357">
        <v>99</v>
      </c>
      <c r="AM909" s="358"/>
      <c r="AN909" s="358"/>
      <c r="AO909" s="359"/>
      <c r="AP909" s="360" t="s">
        <v>407</v>
      </c>
      <c r="AQ909" s="360"/>
      <c r="AR909" s="360"/>
      <c r="AS909" s="360"/>
      <c r="AT909" s="360"/>
      <c r="AU909" s="360"/>
      <c r="AV909" s="360"/>
      <c r="AW909" s="360"/>
      <c r="AX909" s="360"/>
    </row>
    <row r="910" spans="1:50" ht="30" customHeight="1" x14ac:dyDescent="0.15">
      <c r="A910" s="383">
        <v>7</v>
      </c>
      <c r="B910" s="383">
        <v>1</v>
      </c>
      <c r="C910" s="347" t="s">
        <v>675</v>
      </c>
      <c r="D910" s="347"/>
      <c r="E910" s="347"/>
      <c r="F910" s="347"/>
      <c r="G910" s="347"/>
      <c r="H910" s="347"/>
      <c r="I910" s="347"/>
      <c r="J910" s="374">
        <v>1040001052746</v>
      </c>
      <c r="K910" s="349"/>
      <c r="L910" s="349"/>
      <c r="M910" s="349"/>
      <c r="N910" s="349"/>
      <c r="O910" s="349"/>
      <c r="P910" s="380" t="s">
        <v>681</v>
      </c>
      <c r="Q910" s="376"/>
      <c r="R910" s="376"/>
      <c r="S910" s="376"/>
      <c r="T910" s="376"/>
      <c r="U910" s="376"/>
      <c r="V910" s="376"/>
      <c r="W910" s="376"/>
      <c r="X910" s="377"/>
      <c r="Y910" s="351">
        <v>3</v>
      </c>
      <c r="Z910" s="352"/>
      <c r="AA910" s="352"/>
      <c r="AB910" s="353"/>
      <c r="AC910" s="354" t="s">
        <v>371</v>
      </c>
      <c r="AD910" s="354"/>
      <c r="AE910" s="354"/>
      <c r="AF910" s="354"/>
      <c r="AG910" s="354"/>
      <c r="AH910" s="355">
        <v>2</v>
      </c>
      <c r="AI910" s="356"/>
      <c r="AJ910" s="356"/>
      <c r="AK910" s="356"/>
      <c r="AL910" s="357">
        <v>65</v>
      </c>
      <c r="AM910" s="358"/>
      <c r="AN910" s="358"/>
      <c r="AO910" s="359"/>
      <c r="AP910" s="360" t="s">
        <v>407</v>
      </c>
      <c r="AQ910" s="360"/>
      <c r="AR910" s="360"/>
      <c r="AS910" s="360"/>
      <c r="AT910" s="360"/>
      <c r="AU910" s="360"/>
      <c r="AV910" s="360"/>
      <c r="AW910" s="360"/>
      <c r="AX910" s="360"/>
    </row>
    <row r="911" spans="1:50" ht="30" customHeight="1" x14ac:dyDescent="0.15">
      <c r="A911" s="383">
        <v>8</v>
      </c>
      <c r="B911" s="383">
        <v>1</v>
      </c>
      <c r="C911" s="347" t="s">
        <v>675</v>
      </c>
      <c r="D911" s="347"/>
      <c r="E911" s="347"/>
      <c r="F911" s="347"/>
      <c r="G911" s="347"/>
      <c r="H911" s="347"/>
      <c r="I911" s="347"/>
      <c r="J911" s="374">
        <v>1040001052746</v>
      </c>
      <c r="K911" s="349"/>
      <c r="L911" s="349"/>
      <c r="M911" s="349"/>
      <c r="N911" s="349"/>
      <c r="O911" s="349"/>
      <c r="P911" s="380" t="s">
        <v>682</v>
      </c>
      <c r="Q911" s="376"/>
      <c r="R911" s="376"/>
      <c r="S911" s="376"/>
      <c r="T911" s="376"/>
      <c r="U911" s="376"/>
      <c r="V911" s="376"/>
      <c r="W911" s="376"/>
      <c r="X911" s="377"/>
      <c r="Y911" s="351">
        <v>2</v>
      </c>
      <c r="Z911" s="352"/>
      <c r="AA911" s="352"/>
      <c r="AB911" s="353"/>
      <c r="AC911" s="354" t="s">
        <v>371</v>
      </c>
      <c r="AD911" s="354"/>
      <c r="AE911" s="354"/>
      <c r="AF911" s="354"/>
      <c r="AG911" s="354"/>
      <c r="AH911" s="355">
        <v>2</v>
      </c>
      <c r="AI911" s="356"/>
      <c r="AJ911" s="356"/>
      <c r="AK911" s="356"/>
      <c r="AL911" s="357">
        <v>97</v>
      </c>
      <c r="AM911" s="358"/>
      <c r="AN911" s="358"/>
      <c r="AO911" s="359"/>
      <c r="AP911" s="360" t="s">
        <v>407</v>
      </c>
      <c r="AQ911" s="360"/>
      <c r="AR911" s="360"/>
      <c r="AS911" s="360"/>
      <c r="AT911" s="360"/>
      <c r="AU911" s="360"/>
      <c r="AV911" s="360"/>
      <c r="AW911" s="360"/>
      <c r="AX911" s="360"/>
    </row>
    <row r="912" spans="1:50" ht="30" customHeight="1" x14ac:dyDescent="0.15">
      <c r="A912" s="383">
        <v>9</v>
      </c>
      <c r="B912" s="383">
        <v>1</v>
      </c>
      <c r="C912" s="347" t="s">
        <v>675</v>
      </c>
      <c r="D912" s="347"/>
      <c r="E912" s="347"/>
      <c r="F912" s="347"/>
      <c r="G912" s="347"/>
      <c r="H912" s="347"/>
      <c r="I912" s="347"/>
      <c r="J912" s="374">
        <v>1040001052746</v>
      </c>
      <c r="K912" s="349"/>
      <c r="L912" s="349"/>
      <c r="M912" s="349"/>
      <c r="N912" s="349"/>
      <c r="O912" s="349"/>
      <c r="P912" s="380" t="s">
        <v>683</v>
      </c>
      <c r="Q912" s="376"/>
      <c r="R912" s="376"/>
      <c r="S912" s="376"/>
      <c r="T912" s="376"/>
      <c r="U912" s="376"/>
      <c r="V912" s="376"/>
      <c r="W912" s="376"/>
      <c r="X912" s="377"/>
      <c r="Y912" s="351">
        <v>2</v>
      </c>
      <c r="Z912" s="352"/>
      <c r="AA912" s="352"/>
      <c r="AB912" s="353"/>
      <c r="AC912" s="354" t="s">
        <v>371</v>
      </c>
      <c r="AD912" s="354"/>
      <c r="AE912" s="354"/>
      <c r="AF912" s="354"/>
      <c r="AG912" s="354"/>
      <c r="AH912" s="355">
        <v>2</v>
      </c>
      <c r="AI912" s="356"/>
      <c r="AJ912" s="356"/>
      <c r="AK912" s="356"/>
      <c r="AL912" s="357">
        <v>99</v>
      </c>
      <c r="AM912" s="358"/>
      <c r="AN912" s="358"/>
      <c r="AO912" s="359"/>
      <c r="AP912" s="360" t="s">
        <v>407</v>
      </c>
      <c r="AQ912" s="360"/>
      <c r="AR912" s="360"/>
      <c r="AS912" s="360"/>
      <c r="AT912" s="360"/>
      <c r="AU912" s="360"/>
      <c r="AV912" s="360"/>
      <c r="AW912" s="360"/>
      <c r="AX912" s="360"/>
    </row>
    <row r="913" spans="1:50" ht="30" customHeight="1" x14ac:dyDescent="0.15">
      <c r="A913" s="383">
        <v>10</v>
      </c>
      <c r="B913" s="383">
        <v>1</v>
      </c>
      <c r="C913" s="347" t="s">
        <v>675</v>
      </c>
      <c r="D913" s="347"/>
      <c r="E913" s="347"/>
      <c r="F913" s="347"/>
      <c r="G913" s="347"/>
      <c r="H913" s="347"/>
      <c r="I913" s="347"/>
      <c r="J913" s="374">
        <v>1040001052746</v>
      </c>
      <c r="K913" s="349"/>
      <c r="L913" s="349"/>
      <c r="M913" s="349"/>
      <c r="N913" s="349"/>
      <c r="O913" s="349"/>
      <c r="P913" s="375" t="s">
        <v>684</v>
      </c>
      <c r="Q913" s="376"/>
      <c r="R913" s="376"/>
      <c r="S913" s="376"/>
      <c r="T913" s="376"/>
      <c r="U913" s="376"/>
      <c r="V913" s="376"/>
      <c r="W913" s="376"/>
      <c r="X913" s="377"/>
      <c r="Y913" s="351">
        <v>32</v>
      </c>
      <c r="Z913" s="352"/>
      <c r="AA913" s="352"/>
      <c r="AB913" s="353"/>
      <c r="AC913" s="354" t="s">
        <v>377</v>
      </c>
      <c r="AD913" s="354"/>
      <c r="AE913" s="354"/>
      <c r="AF913" s="354"/>
      <c r="AG913" s="354"/>
      <c r="AH913" s="355" t="s">
        <v>407</v>
      </c>
      <c r="AI913" s="356"/>
      <c r="AJ913" s="356"/>
      <c r="AK913" s="356"/>
      <c r="AL913" s="357" t="s">
        <v>407</v>
      </c>
      <c r="AM913" s="358"/>
      <c r="AN913" s="358"/>
      <c r="AO913" s="359"/>
      <c r="AP913" s="360" t="s">
        <v>407</v>
      </c>
      <c r="AQ913" s="360"/>
      <c r="AR913" s="360"/>
      <c r="AS913" s="360"/>
      <c r="AT913" s="360"/>
      <c r="AU913" s="360"/>
      <c r="AV913" s="360"/>
      <c r="AW913" s="360"/>
      <c r="AX913" s="360"/>
    </row>
    <row r="914" spans="1:50" ht="30" customHeight="1" x14ac:dyDescent="0.15">
      <c r="A914" s="383">
        <v>11</v>
      </c>
      <c r="B914" s="383">
        <v>1</v>
      </c>
      <c r="C914" s="347" t="s">
        <v>685</v>
      </c>
      <c r="D914" s="347"/>
      <c r="E914" s="347"/>
      <c r="F914" s="347"/>
      <c r="G914" s="347"/>
      <c r="H914" s="347"/>
      <c r="I914" s="347"/>
      <c r="J914" s="374">
        <v>1011001015010</v>
      </c>
      <c r="K914" s="349"/>
      <c r="L914" s="349"/>
      <c r="M914" s="349"/>
      <c r="N914" s="349"/>
      <c r="O914" s="349"/>
      <c r="P914" s="350" t="s">
        <v>686</v>
      </c>
      <c r="Q914" s="350"/>
      <c r="R914" s="350"/>
      <c r="S914" s="350"/>
      <c r="T914" s="350"/>
      <c r="U914" s="350"/>
      <c r="V914" s="350"/>
      <c r="W914" s="350"/>
      <c r="X914" s="350"/>
      <c r="Y914" s="351">
        <v>6</v>
      </c>
      <c r="Z914" s="352"/>
      <c r="AA914" s="352"/>
      <c r="AB914" s="353"/>
      <c r="AC914" s="354" t="s">
        <v>372</v>
      </c>
      <c r="AD914" s="354"/>
      <c r="AE914" s="354"/>
      <c r="AF914" s="354"/>
      <c r="AG914" s="354"/>
      <c r="AH914" s="355">
        <v>1</v>
      </c>
      <c r="AI914" s="356"/>
      <c r="AJ914" s="356"/>
      <c r="AK914" s="356"/>
      <c r="AL914" s="357">
        <v>98.3</v>
      </c>
      <c r="AM914" s="358"/>
      <c r="AN914" s="358"/>
      <c r="AO914" s="359"/>
      <c r="AP914" s="360" t="s">
        <v>407</v>
      </c>
      <c r="AQ914" s="360"/>
      <c r="AR914" s="360"/>
      <c r="AS914" s="360"/>
      <c r="AT914" s="360"/>
      <c r="AU914" s="360"/>
      <c r="AV914" s="360"/>
      <c r="AW914" s="360"/>
      <c r="AX914" s="360"/>
    </row>
    <row r="915" spans="1:50" ht="30" customHeight="1" x14ac:dyDescent="0.15">
      <c r="A915" s="383">
        <v>12</v>
      </c>
      <c r="B915" s="383">
        <v>1</v>
      </c>
      <c r="C915" s="347" t="s">
        <v>685</v>
      </c>
      <c r="D915" s="347"/>
      <c r="E915" s="347"/>
      <c r="F915" s="347"/>
      <c r="G915" s="347"/>
      <c r="H915" s="347"/>
      <c r="I915" s="347"/>
      <c r="J915" s="374">
        <v>1011001015010</v>
      </c>
      <c r="K915" s="349"/>
      <c r="L915" s="349"/>
      <c r="M915" s="349"/>
      <c r="N915" s="349"/>
      <c r="O915" s="349"/>
      <c r="P915" s="350" t="s">
        <v>687</v>
      </c>
      <c r="Q915" s="350"/>
      <c r="R915" s="350"/>
      <c r="S915" s="350"/>
      <c r="T915" s="350"/>
      <c r="U915" s="350"/>
      <c r="V915" s="350"/>
      <c r="W915" s="350"/>
      <c r="X915" s="350"/>
      <c r="Y915" s="351">
        <v>5</v>
      </c>
      <c r="Z915" s="352"/>
      <c r="AA915" s="352"/>
      <c r="AB915" s="353"/>
      <c r="AC915" s="354" t="s">
        <v>372</v>
      </c>
      <c r="AD915" s="354"/>
      <c r="AE915" s="354"/>
      <c r="AF915" s="354"/>
      <c r="AG915" s="354"/>
      <c r="AH915" s="355">
        <v>2</v>
      </c>
      <c r="AI915" s="356"/>
      <c r="AJ915" s="356"/>
      <c r="AK915" s="356"/>
      <c r="AL915" s="357">
        <v>95.2</v>
      </c>
      <c r="AM915" s="358"/>
      <c r="AN915" s="358"/>
      <c r="AO915" s="359"/>
      <c r="AP915" s="360" t="s">
        <v>407</v>
      </c>
      <c r="AQ915" s="360"/>
      <c r="AR915" s="360"/>
      <c r="AS915" s="360"/>
      <c r="AT915" s="360"/>
      <c r="AU915" s="360"/>
      <c r="AV915" s="360"/>
      <c r="AW915" s="360"/>
      <c r="AX915" s="360"/>
    </row>
    <row r="916" spans="1:50" ht="30" customHeight="1" x14ac:dyDescent="0.15">
      <c r="A916" s="383">
        <v>13</v>
      </c>
      <c r="B916" s="383">
        <v>1</v>
      </c>
      <c r="C916" s="347" t="s">
        <v>685</v>
      </c>
      <c r="D916" s="347"/>
      <c r="E916" s="347"/>
      <c r="F916" s="347"/>
      <c r="G916" s="347"/>
      <c r="H916" s="347"/>
      <c r="I916" s="347"/>
      <c r="J916" s="374">
        <v>1011001015010</v>
      </c>
      <c r="K916" s="349"/>
      <c r="L916" s="349"/>
      <c r="M916" s="349"/>
      <c r="N916" s="349"/>
      <c r="O916" s="349"/>
      <c r="P916" s="350" t="s">
        <v>688</v>
      </c>
      <c r="Q916" s="350"/>
      <c r="R916" s="350"/>
      <c r="S916" s="350"/>
      <c r="T916" s="350"/>
      <c r="U916" s="350"/>
      <c r="V916" s="350"/>
      <c r="W916" s="350"/>
      <c r="X916" s="350"/>
      <c r="Y916" s="351">
        <v>5</v>
      </c>
      <c r="Z916" s="352"/>
      <c r="AA916" s="352"/>
      <c r="AB916" s="353"/>
      <c r="AC916" s="354" t="s">
        <v>372</v>
      </c>
      <c r="AD916" s="354"/>
      <c r="AE916" s="354"/>
      <c r="AF916" s="354"/>
      <c r="AG916" s="354"/>
      <c r="AH916" s="355">
        <v>2</v>
      </c>
      <c r="AI916" s="356"/>
      <c r="AJ916" s="356"/>
      <c r="AK916" s="356"/>
      <c r="AL916" s="357">
        <v>96.5</v>
      </c>
      <c r="AM916" s="358"/>
      <c r="AN916" s="358"/>
      <c r="AO916" s="359"/>
      <c r="AP916" s="360" t="s">
        <v>407</v>
      </c>
      <c r="AQ916" s="360"/>
      <c r="AR916" s="360"/>
      <c r="AS916" s="360"/>
      <c r="AT916" s="360"/>
      <c r="AU916" s="360"/>
      <c r="AV916" s="360"/>
      <c r="AW916" s="360"/>
      <c r="AX916" s="360"/>
    </row>
    <row r="917" spans="1:50" ht="30" customHeight="1" x14ac:dyDescent="0.15">
      <c r="A917" s="383">
        <v>14</v>
      </c>
      <c r="B917" s="383">
        <v>1</v>
      </c>
      <c r="C917" s="347" t="s">
        <v>685</v>
      </c>
      <c r="D917" s="347"/>
      <c r="E917" s="347"/>
      <c r="F917" s="347"/>
      <c r="G917" s="347"/>
      <c r="H917" s="347"/>
      <c r="I917" s="347"/>
      <c r="J917" s="374">
        <v>1011001015010</v>
      </c>
      <c r="K917" s="349"/>
      <c r="L917" s="349"/>
      <c r="M917" s="349"/>
      <c r="N917" s="349"/>
      <c r="O917" s="349"/>
      <c r="P917" s="350" t="s">
        <v>689</v>
      </c>
      <c r="Q917" s="350"/>
      <c r="R917" s="350"/>
      <c r="S917" s="350"/>
      <c r="T917" s="350"/>
      <c r="U917" s="350"/>
      <c r="V917" s="350"/>
      <c r="W917" s="350"/>
      <c r="X917" s="350"/>
      <c r="Y917" s="351">
        <v>5</v>
      </c>
      <c r="Z917" s="352"/>
      <c r="AA917" s="352"/>
      <c r="AB917" s="353"/>
      <c r="AC917" s="354" t="s">
        <v>372</v>
      </c>
      <c r="AD917" s="354"/>
      <c r="AE917" s="354"/>
      <c r="AF917" s="354"/>
      <c r="AG917" s="354"/>
      <c r="AH917" s="355">
        <v>1</v>
      </c>
      <c r="AI917" s="356"/>
      <c r="AJ917" s="356"/>
      <c r="AK917" s="356"/>
      <c r="AL917" s="357">
        <v>95.2</v>
      </c>
      <c r="AM917" s="358"/>
      <c r="AN917" s="358"/>
      <c r="AO917" s="359"/>
      <c r="AP917" s="360" t="s">
        <v>407</v>
      </c>
      <c r="AQ917" s="360"/>
      <c r="AR917" s="360"/>
      <c r="AS917" s="360"/>
      <c r="AT917" s="360"/>
      <c r="AU917" s="360"/>
      <c r="AV917" s="360"/>
      <c r="AW917" s="360"/>
      <c r="AX917" s="360"/>
    </row>
    <row r="918" spans="1:50" ht="30" customHeight="1" x14ac:dyDescent="0.15">
      <c r="A918" s="383">
        <v>15</v>
      </c>
      <c r="B918" s="383">
        <v>1</v>
      </c>
      <c r="C918" s="347" t="s">
        <v>685</v>
      </c>
      <c r="D918" s="347"/>
      <c r="E918" s="347"/>
      <c r="F918" s="347"/>
      <c r="G918" s="347"/>
      <c r="H918" s="347"/>
      <c r="I918" s="347"/>
      <c r="J918" s="374">
        <v>1011001015010</v>
      </c>
      <c r="K918" s="349"/>
      <c r="L918" s="349"/>
      <c r="M918" s="349"/>
      <c r="N918" s="349"/>
      <c r="O918" s="349"/>
      <c r="P918" s="350" t="s">
        <v>690</v>
      </c>
      <c r="Q918" s="350"/>
      <c r="R918" s="350"/>
      <c r="S918" s="350"/>
      <c r="T918" s="350"/>
      <c r="U918" s="350"/>
      <c r="V918" s="350"/>
      <c r="W918" s="350"/>
      <c r="X918" s="350"/>
      <c r="Y918" s="351">
        <v>5</v>
      </c>
      <c r="Z918" s="352"/>
      <c r="AA918" s="352"/>
      <c r="AB918" s="353"/>
      <c r="AC918" s="354" t="s">
        <v>372</v>
      </c>
      <c r="AD918" s="354"/>
      <c r="AE918" s="354"/>
      <c r="AF918" s="354"/>
      <c r="AG918" s="354"/>
      <c r="AH918" s="355">
        <v>1</v>
      </c>
      <c r="AI918" s="356"/>
      <c r="AJ918" s="356"/>
      <c r="AK918" s="356"/>
      <c r="AL918" s="357">
        <v>95.2</v>
      </c>
      <c r="AM918" s="358"/>
      <c r="AN918" s="358"/>
      <c r="AO918" s="359"/>
      <c r="AP918" s="360" t="s">
        <v>407</v>
      </c>
      <c r="AQ918" s="360"/>
      <c r="AR918" s="360"/>
      <c r="AS918" s="360"/>
      <c r="AT918" s="360"/>
      <c r="AU918" s="360"/>
      <c r="AV918" s="360"/>
      <c r="AW918" s="360"/>
      <c r="AX918" s="360"/>
    </row>
    <row r="919" spans="1:50" ht="30" customHeight="1" x14ac:dyDescent="0.15">
      <c r="A919" s="383">
        <v>16</v>
      </c>
      <c r="B919" s="383">
        <v>1</v>
      </c>
      <c r="C919" s="347" t="s">
        <v>685</v>
      </c>
      <c r="D919" s="347"/>
      <c r="E919" s="347"/>
      <c r="F919" s="347"/>
      <c r="G919" s="347"/>
      <c r="H919" s="347"/>
      <c r="I919" s="347"/>
      <c r="J919" s="374">
        <v>1011001015010</v>
      </c>
      <c r="K919" s="349"/>
      <c r="L919" s="349"/>
      <c r="M919" s="349"/>
      <c r="N919" s="349"/>
      <c r="O919" s="349"/>
      <c r="P919" s="350" t="s">
        <v>691</v>
      </c>
      <c r="Q919" s="350"/>
      <c r="R919" s="350"/>
      <c r="S919" s="350"/>
      <c r="T919" s="350"/>
      <c r="U919" s="350"/>
      <c r="V919" s="350"/>
      <c r="W919" s="350"/>
      <c r="X919" s="350"/>
      <c r="Y919" s="351">
        <v>5</v>
      </c>
      <c r="Z919" s="352"/>
      <c r="AA919" s="352"/>
      <c r="AB919" s="353"/>
      <c r="AC919" s="354" t="s">
        <v>372</v>
      </c>
      <c r="AD919" s="354"/>
      <c r="AE919" s="354"/>
      <c r="AF919" s="354"/>
      <c r="AG919" s="354"/>
      <c r="AH919" s="355">
        <v>1</v>
      </c>
      <c r="AI919" s="356"/>
      <c r="AJ919" s="356"/>
      <c r="AK919" s="356"/>
      <c r="AL919" s="357">
        <v>95.2</v>
      </c>
      <c r="AM919" s="358"/>
      <c r="AN919" s="358"/>
      <c r="AO919" s="359"/>
      <c r="AP919" s="360" t="s">
        <v>407</v>
      </c>
      <c r="AQ919" s="360"/>
      <c r="AR919" s="360"/>
      <c r="AS919" s="360"/>
      <c r="AT919" s="360"/>
      <c r="AU919" s="360"/>
      <c r="AV919" s="360"/>
      <c r="AW919" s="360"/>
      <c r="AX919" s="360"/>
    </row>
    <row r="920" spans="1:50" s="16" customFormat="1" ht="30" customHeight="1" x14ac:dyDescent="0.15">
      <c r="A920" s="383">
        <v>17</v>
      </c>
      <c r="B920" s="383">
        <v>1</v>
      </c>
      <c r="C920" s="347" t="s">
        <v>685</v>
      </c>
      <c r="D920" s="347"/>
      <c r="E920" s="347"/>
      <c r="F920" s="347"/>
      <c r="G920" s="347"/>
      <c r="H920" s="347"/>
      <c r="I920" s="347"/>
      <c r="J920" s="374">
        <v>1011001015010</v>
      </c>
      <c r="K920" s="349"/>
      <c r="L920" s="349"/>
      <c r="M920" s="349"/>
      <c r="N920" s="349"/>
      <c r="O920" s="349"/>
      <c r="P920" s="350" t="s">
        <v>692</v>
      </c>
      <c r="Q920" s="350"/>
      <c r="R920" s="350"/>
      <c r="S920" s="350"/>
      <c r="T920" s="350"/>
      <c r="U920" s="350"/>
      <c r="V920" s="350"/>
      <c r="W920" s="350"/>
      <c r="X920" s="350"/>
      <c r="Y920" s="351">
        <v>5</v>
      </c>
      <c r="Z920" s="352"/>
      <c r="AA920" s="352"/>
      <c r="AB920" s="353"/>
      <c r="AC920" s="354" t="s">
        <v>372</v>
      </c>
      <c r="AD920" s="354"/>
      <c r="AE920" s="354"/>
      <c r="AF920" s="354"/>
      <c r="AG920" s="354"/>
      <c r="AH920" s="355">
        <v>1</v>
      </c>
      <c r="AI920" s="356"/>
      <c r="AJ920" s="356"/>
      <c r="AK920" s="356"/>
      <c r="AL920" s="357">
        <v>95.8</v>
      </c>
      <c r="AM920" s="358"/>
      <c r="AN920" s="358"/>
      <c r="AO920" s="359"/>
      <c r="AP920" s="360" t="s">
        <v>407</v>
      </c>
      <c r="AQ920" s="360"/>
      <c r="AR920" s="360"/>
      <c r="AS920" s="360"/>
      <c r="AT920" s="360"/>
      <c r="AU920" s="360"/>
      <c r="AV920" s="360"/>
      <c r="AW920" s="360"/>
      <c r="AX920" s="360"/>
    </row>
    <row r="921" spans="1:50" ht="30" customHeight="1" x14ac:dyDescent="0.15">
      <c r="A921" s="383">
        <v>18</v>
      </c>
      <c r="B921" s="383">
        <v>1</v>
      </c>
      <c r="C921" s="347" t="s">
        <v>685</v>
      </c>
      <c r="D921" s="347"/>
      <c r="E921" s="347"/>
      <c r="F921" s="347"/>
      <c r="G921" s="347"/>
      <c r="H921" s="347"/>
      <c r="I921" s="347"/>
      <c r="J921" s="374">
        <v>1011001015010</v>
      </c>
      <c r="K921" s="349"/>
      <c r="L921" s="349"/>
      <c r="M921" s="349"/>
      <c r="N921" s="349"/>
      <c r="O921" s="349"/>
      <c r="P921" s="350" t="s">
        <v>693</v>
      </c>
      <c r="Q921" s="350"/>
      <c r="R921" s="350"/>
      <c r="S921" s="350"/>
      <c r="T921" s="350"/>
      <c r="U921" s="350"/>
      <c r="V921" s="350"/>
      <c r="W921" s="350"/>
      <c r="X921" s="350"/>
      <c r="Y921" s="351">
        <v>5</v>
      </c>
      <c r="Z921" s="352"/>
      <c r="AA921" s="352"/>
      <c r="AB921" s="353"/>
      <c r="AC921" s="354" t="s">
        <v>372</v>
      </c>
      <c r="AD921" s="354"/>
      <c r="AE921" s="354"/>
      <c r="AF921" s="354"/>
      <c r="AG921" s="354"/>
      <c r="AH921" s="355">
        <v>1</v>
      </c>
      <c r="AI921" s="356"/>
      <c r="AJ921" s="356"/>
      <c r="AK921" s="356"/>
      <c r="AL921" s="357">
        <v>95.2</v>
      </c>
      <c r="AM921" s="358"/>
      <c r="AN921" s="358"/>
      <c r="AO921" s="359"/>
      <c r="AP921" s="360" t="s">
        <v>407</v>
      </c>
      <c r="AQ921" s="360"/>
      <c r="AR921" s="360"/>
      <c r="AS921" s="360"/>
      <c r="AT921" s="360"/>
      <c r="AU921" s="360"/>
      <c r="AV921" s="360"/>
      <c r="AW921" s="360"/>
      <c r="AX921" s="360"/>
    </row>
    <row r="922" spans="1:50" ht="30" customHeight="1" x14ac:dyDescent="0.15">
      <c r="A922" s="383">
        <v>19</v>
      </c>
      <c r="B922" s="383">
        <v>1</v>
      </c>
      <c r="C922" s="347" t="s">
        <v>685</v>
      </c>
      <c r="D922" s="347"/>
      <c r="E922" s="347"/>
      <c r="F922" s="347"/>
      <c r="G922" s="347"/>
      <c r="H922" s="347"/>
      <c r="I922" s="347"/>
      <c r="J922" s="374">
        <v>1011001015010</v>
      </c>
      <c r="K922" s="349"/>
      <c r="L922" s="349"/>
      <c r="M922" s="349"/>
      <c r="N922" s="349"/>
      <c r="O922" s="349"/>
      <c r="P922" s="350" t="s">
        <v>694</v>
      </c>
      <c r="Q922" s="350"/>
      <c r="R922" s="350"/>
      <c r="S922" s="350"/>
      <c r="T922" s="350"/>
      <c r="U922" s="350"/>
      <c r="V922" s="350"/>
      <c r="W922" s="350"/>
      <c r="X922" s="350"/>
      <c r="Y922" s="351">
        <v>5</v>
      </c>
      <c r="Z922" s="352"/>
      <c r="AA922" s="352"/>
      <c r="AB922" s="353"/>
      <c r="AC922" s="354" t="s">
        <v>372</v>
      </c>
      <c r="AD922" s="354"/>
      <c r="AE922" s="354"/>
      <c r="AF922" s="354"/>
      <c r="AG922" s="354"/>
      <c r="AH922" s="355">
        <v>1</v>
      </c>
      <c r="AI922" s="356"/>
      <c r="AJ922" s="356"/>
      <c r="AK922" s="356"/>
      <c r="AL922" s="357">
        <v>95.2</v>
      </c>
      <c r="AM922" s="358"/>
      <c r="AN922" s="358"/>
      <c r="AO922" s="359"/>
      <c r="AP922" s="360" t="s">
        <v>407</v>
      </c>
      <c r="AQ922" s="360"/>
      <c r="AR922" s="360"/>
      <c r="AS922" s="360"/>
      <c r="AT922" s="360"/>
      <c r="AU922" s="360"/>
      <c r="AV922" s="360"/>
      <c r="AW922" s="360"/>
      <c r="AX922" s="360"/>
    </row>
    <row r="923" spans="1:50" ht="30" customHeight="1" x14ac:dyDescent="0.15">
      <c r="A923" s="383">
        <v>20</v>
      </c>
      <c r="B923" s="383">
        <v>1</v>
      </c>
      <c r="C923" s="347" t="s">
        <v>685</v>
      </c>
      <c r="D923" s="347"/>
      <c r="E923" s="347"/>
      <c r="F923" s="347"/>
      <c r="G923" s="347"/>
      <c r="H923" s="347"/>
      <c r="I923" s="347"/>
      <c r="J923" s="374">
        <v>1011001015010</v>
      </c>
      <c r="K923" s="349"/>
      <c r="L923" s="349"/>
      <c r="M923" s="349"/>
      <c r="N923" s="349"/>
      <c r="O923" s="349"/>
      <c r="P923" s="350" t="s">
        <v>695</v>
      </c>
      <c r="Q923" s="350"/>
      <c r="R923" s="350"/>
      <c r="S923" s="350"/>
      <c r="T923" s="350"/>
      <c r="U923" s="350"/>
      <c r="V923" s="350"/>
      <c r="W923" s="350"/>
      <c r="X923" s="350"/>
      <c r="Y923" s="351">
        <v>5</v>
      </c>
      <c r="Z923" s="352"/>
      <c r="AA923" s="352"/>
      <c r="AB923" s="353"/>
      <c r="AC923" s="354" t="s">
        <v>372</v>
      </c>
      <c r="AD923" s="354"/>
      <c r="AE923" s="354"/>
      <c r="AF923" s="354"/>
      <c r="AG923" s="354"/>
      <c r="AH923" s="355">
        <v>2</v>
      </c>
      <c r="AI923" s="356"/>
      <c r="AJ923" s="356"/>
      <c r="AK923" s="356"/>
      <c r="AL923" s="357">
        <v>96.1</v>
      </c>
      <c r="AM923" s="358"/>
      <c r="AN923" s="358"/>
      <c r="AO923" s="359"/>
      <c r="AP923" s="360" t="s">
        <v>407</v>
      </c>
      <c r="AQ923" s="360"/>
      <c r="AR923" s="360"/>
      <c r="AS923" s="360"/>
      <c r="AT923" s="360"/>
      <c r="AU923" s="360"/>
      <c r="AV923" s="360"/>
      <c r="AW923" s="360"/>
      <c r="AX923" s="360"/>
    </row>
    <row r="924" spans="1:50" ht="30" customHeight="1" x14ac:dyDescent="0.15">
      <c r="A924" s="383">
        <v>21</v>
      </c>
      <c r="B924" s="383">
        <v>1</v>
      </c>
      <c r="C924" s="347" t="s">
        <v>685</v>
      </c>
      <c r="D924" s="347"/>
      <c r="E924" s="347"/>
      <c r="F924" s="347"/>
      <c r="G924" s="347"/>
      <c r="H924" s="347"/>
      <c r="I924" s="347"/>
      <c r="J924" s="374">
        <v>1011001015010</v>
      </c>
      <c r="K924" s="349"/>
      <c r="L924" s="349"/>
      <c r="M924" s="349"/>
      <c r="N924" s="349"/>
      <c r="O924" s="349"/>
      <c r="P924" s="350" t="s">
        <v>696</v>
      </c>
      <c r="Q924" s="350"/>
      <c r="R924" s="350"/>
      <c r="S924" s="350"/>
      <c r="T924" s="350"/>
      <c r="U924" s="350"/>
      <c r="V924" s="350"/>
      <c r="W924" s="350"/>
      <c r="X924" s="350"/>
      <c r="Y924" s="351">
        <v>4</v>
      </c>
      <c r="Z924" s="352"/>
      <c r="AA924" s="352"/>
      <c r="AB924" s="353"/>
      <c r="AC924" s="354" t="s">
        <v>372</v>
      </c>
      <c r="AD924" s="354"/>
      <c r="AE924" s="354"/>
      <c r="AF924" s="354"/>
      <c r="AG924" s="354"/>
      <c r="AH924" s="355">
        <v>1</v>
      </c>
      <c r="AI924" s="356"/>
      <c r="AJ924" s="356"/>
      <c r="AK924" s="356"/>
      <c r="AL924" s="357">
        <v>95.2</v>
      </c>
      <c r="AM924" s="358"/>
      <c r="AN924" s="358"/>
      <c r="AO924" s="359"/>
      <c r="AP924" s="360" t="s">
        <v>407</v>
      </c>
      <c r="AQ924" s="360"/>
      <c r="AR924" s="360"/>
      <c r="AS924" s="360"/>
      <c r="AT924" s="360"/>
      <c r="AU924" s="360"/>
      <c r="AV924" s="360"/>
      <c r="AW924" s="360"/>
      <c r="AX924" s="360"/>
    </row>
    <row r="925" spans="1:50" ht="30" customHeight="1" x14ac:dyDescent="0.15">
      <c r="A925" s="383">
        <v>22</v>
      </c>
      <c r="B925" s="383">
        <v>1</v>
      </c>
      <c r="C925" s="347" t="s">
        <v>685</v>
      </c>
      <c r="D925" s="347"/>
      <c r="E925" s="347"/>
      <c r="F925" s="347"/>
      <c r="G925" s="347"/>
      <c r="H925" s="347"/>
      <c r="I925" s="347"/>
      <c r="J925" s="374">
        <v>1011001015010</v>
      </c>
      <c r="K925" s="349"/>
      <c r="L925" s="349"/>
      <c r="M925" s="349"/>
      <c r="N925" s="349"/>
      <c r="O925" s="349"/>
      <c r="P925" s="350" t="s">
        <v>697</v>
      </c>
      <c r="Q925" s="350"/>
      <c r="R925" s="350"/>
      <c r="S925" s="350"/>
      <c r="T925" s="350"/>
      <c r="U925" s="350"/>
      <c r="V925" s="350"/>
      <c r="W925" s="350"/>
      <c r="X925" s="350"/>
      <c r="Y925" s="351">
        <v>4</v>
      </c>
      <c r="Z925" s="352"/>
      <c r="AA925" s="352"/>
      <c r="AB925" s="353"/>
      <c r="AC925" s="354" t="s">
        <v>372</v>
      </c>
      <c r="AD925" s="354"/>
      <c r="AE925" s="354"/>
      <c r="AF925" s="354"/>
      <c r="AG925" s="354"/>
      <c r="AH925" s="355">
        <v>1</v>
      </c>
      <c r="AI925" s="356"/>
      <c r="AJ925" s="356"/>
      <c r="AK925" s="356"/>
      <c r="AL925" s="357">
        <v>95.2</v>
      </c>
      <c r="AM925" s="358"/>
      <c r="AN925" s="358"/>
      <c r="AO925" s="359"/>
      <c r="AP925" s="360" t="s">
        <v>407</v>
      </c>
      <c r="AQ925" s="360"/>
      <c r="AR925" s="360"/>
      <c r="AS925" s="360"/>
      <c r="AT925" s="360"/>
      <c r="AU925" s="360"/>
      <c r="AV925" s="360"/>
      <c r="AW925" s="360"/>
      <c r="AX925" s="360"/>
    </row>
    <row r="926" spans="1:50" ht="30" customHeight="1" x14ac:dyDescent="0.15">
      <c r="A926" s="383">
        <v>23</v>
      </c>
      <c r="B926" s="383">
        <v>1</v>
      </c>
      <c r="C926" s="347" t="s">
        <v>685</v>
      </c>
      <c r="D926" s="347"/>
      <c r="E926" s="347"/>
      <c r="F926" s="347"/>
      <c r="G926" s="347"/>
      <c r="H926" s="347"/>
      <c r="I926" s="347"/>
      <c r="J926" s="374">
        <v>1011001015010</v>
      </c>
      <c r="K926" s="349"/>
      <c r="L926" s="349"/>
      <c r="M926" s="349"/>
      <c r="N926" s="349"/>
      <c r="O926" s="349"/>
      <c r="P926" s="350" t="s">
        <v>698</v>
      </c>
      <c r="Q926" s="350"/>
      <c r="R926" s="350"/>
      <c r="S926" s="350"/>
      <c r="T926" s="350"/>
      <c r="U926" s="350"/>
      <c r="V926" s="350"/>
      <c r="W926" s="350"/>
      <c r="X926" s="350"/>
      <c r="Y926" s="351">
        <v>3</v>
      </c>
      <c r="Z926" s="352"/>
      <c r="AA926" s="352"/>
      <c r="AB926" s="353"/>
      <c r="AC926" s="354" t="s">
        <v>372</v>
      </c>
      <c r="AD926" s="354"/>
      <c r="AE926" s="354"/>
      <c r="AF926" s="354"/>
      <c r="AG926" s="354"/>
      <c r="AH926" s="355">
        <v>1</v>
      </c>
      <c r="AI926" s="356"/>
      <c r="AJ926" s="356"/>
      <c r="AK926" s="356"/>
      <c r="AL926" s="357">
        <v>98.3</v>
      </c>
      <c r="AM926" s="358"/>
      <c r="AN926" s="358"/>
      <c r="AO926" s="359"/>
      <c r="AP926" s="360" t="s">
        <v>407</v>
      </c>
      <c r="AQ926" s="360"/>
      <c r="AR926" s="360"/>
      <c r="AS926" s="360"/>
      <c r="AT926" s="360"/>
      <c r="AU926" s="360"/>
      <c r="AV926" s="360"/>
      <c r="AW926" s="360"/>
      <c r="AX926" s="360"/>
    </row>
    <row r="927" spans="1:50" ht="45" customHeight="1" x14ac:dyDescent="0.15">
      <c r="A927" s="383">
        <v>24</v>
      </c>
      <c r="B927" s="383">
        <v>1</v>
      </c>
      <c r="C927" s="347" t="s">
        <v>685</v>
      </c>
      <c r="D927" s="347"/>
      <c r="E927" s="347"/>
      <c r="F927" s="347"/>
      <c r="G927" s="347"/>
      <c r="H927" s="347"/>
      <c r="I927" s="347"/>
      <c r="J927" s="374">
        <v>1011001015010</v>
      </c>
      <c r="K927" s="349"/>
      <c r="L927" s="349"/>
      <c r="M927" s="349"/>
      <c r="N927" s="349"/>
      <c r="O927" s="349"/>
      <c r="P927" s="350" t="s">
        <v>699</v>
      </c>
      <c r="Q927" s="350"/>
      <c r="R927" s="350"/>
      <c r="S927" s="350"/>
      <c r="T927" s="350"/>
      <c r="U927" s="350"/>
      <c r="V927" s="350"/>
      <c r="W927" s="350"/>
      <c r="X927" s="350"/>
      <c r="Y927" s="351">
        <v>3</v>
      </c>
      <c r="Z927" s="352"/>
      <c r="AA927" s="352"/>
      <c r="AB927" s="353"/>
      <c r="AC927" s="354" t="s">
        <v>372</v>
      </c>
      <c r="AD927" s="354"/>
      <c r="AE927" s="354"/>
      <c r="AF927" s="354"/>
      <c r="AG927" s="354"/>
      <c r="AH927" s="355">
        <v>1</v>
      </c>
      <c r="AI927" s="356"/>
      <c r="AJ927" s="356"/>
      <c r="AK927" s="356"/>
      <c r="AL927" s="357">
        <v>100</v>
      </c>
      <c r="AM927" s="358"/>
      <c r="AN927" s="358"/>
      <c r="AO927" s="359"/>
      <c r="AP927" s="360" t="s">
        <v>407</v>
      </c>
      <c r="AQ927" s="360"/>
      <c r="AR927" s="360"/>
      <c r="AS927" s="360"/>
      <c r="AT927" s="360"/>
      <c r="AU927" s="360"/>
      <c r="AV927" s="360"/>
      <c r="AW927" s="360"/>
      <c r="AX927" s="360"/>
    </row>
    <row r="928" spans="1:50" ht="45" customHeight="1" x14ac:dyDescent="0.15">
      <c r="A928" s="383">
        <v>25</v>
      </c>
      <c r="B928" s="383">
        <v>1</v>
      </c>
      <c r="C928" s="347" t="s">
        <v>701</v>
      </c>
      <c r="D928" s="347"/>
      <c r="E928" s="347"/>
      <c r="F928" s="347"/>
      <c r="G928" s="347"/>
      <c r="H928" s="347"/>
      <c r="I928" s="347"/>
      <c r="J928" s="348">
        <v>8040001007537</v>
      </c>
      <c r="K928" s="349"/>
      <c r="L928" s="349"/>
      <c r="M928" s="349"/>
      <c r="N928" s="349"/>
      <c r="O928" s="349"/>
      <c r="P928" s="350" t="s">
        <v>700</v>
      </c>
      <c r="Q928" s="350"/>
      <c r="R928" s="350"/>
      <c r="S928" s="350"/>
      <c r="T928" s="350"/>
      <c r="U928" s="350"/>
      <c r="V928" s="350"/>
      <c r="W928" s="350"/>
      <c r="X928" s="350"/>
      <c r="Y928" s="351">
        <v>9</v>
      </c>
      <c r="Z928" s="352"/>
      <c r="AA928" s="352"/>
      <c r="AB928" s="353"/>
      <c r="AC928" s="354" t="s">
        <v>371</v>
      </c>
      <c r="AD928" s="354"/>
      <c r="AE928" s="354"/>
      <c r="AF928" s="354"/>
      <c r="AG928" s="354"/>
      <c r="AH928" s="355">
        <v>2</v>
      </c>
      <c r="AI928" s="356"/>
      <c r="AJ928" s="356"/>
      <c r="AK928" s="356"/>
      <c r="AL928" s="357">
        <v>99</v>
      </c>
      <c r="AM928" s="358"/>
      <c r="AN928" s="358"/>
      <c r="AO928" s="359"/>
      <c r="AP928" s="360" t="s">
        <v>407</v>
      </c>
      <c r="AQ928" s="360"/>
      <c r="AR928" s="360"/>
      <c r="AS928" s="360"/>
      <c r="AT928" s="360"/>
      <c r="AU928" s="360"/>
      <c r="AV928" s="360"/>
      <c r="AW928" s="360"/>
      <c r="AX928" s="360"/>
    </row>
    <row r="929" spans="1:50" ht="30" customHeight="1" x14ac:dyDescent="0.15">
      <c r="A929" s="383">
        <v>26</v>
      </c>
      <c r="B929" s="383">
        <v>1</v>
      </c>
      <c r="C929" s="347" t="s">
        <v>701</v>
      </c>
      <c r="D929" s="347"/>
      <c r="E929" s="347"/>
      <c r="F929" s="347"/>
      <c r="G929" s="347"/>
      <c r="H929" s="347"/>
      <c r="I929" s="347"/>
      <c r="J929" s="348">
        <v>8040001007537</v>
      </c>
      <c r="K929" s="349"/>
      <c r="L929" s="349"/>
      <c r="M929" s="349"/>
      <c r="N929" s="349"/>
      <c r="O929" s="349"/>
      <c r="P929" s="350" t="s">
        <v>702</v>
      </c>
      <c r="Q929" s="350"/>
      <c r="R929" s="350"/>
      <c r="S929" s="350"/>
      <c r="T929" s="350"/>
      <c r="U929" s="350"/>
      <c r="V929" s="350"/>
      <c r="W929" s="350"/>
      <c r="X929" s="350"/>
      <c r="Y929" s="351">
        <v>2</v>
      </c>
      <c r="Z929" s="352"/>
      <c r="AA929" s="352"/>
      <c r="AB929" s="353"/>
      <c r="AC929" s="354" t="s">
        <v>371</v>
      </c>
      <c r="AD929" s="354"/>
      <c r="AE929" s="354"/>
      <c r="AF929" s="354"/>
      <c r="AG929" s="354"/>
      <c r="AH929" s="355">
        <v>2</v>
      </c>
      <c r="AI929" s="356"/>
      <c r="AJ929" s="356"/>
      <c r="AK929" s="356"/>
      <c r="AL929" s="357">
        <v>96</v>
      </c>
      <c r="AM929" s="358"/>
      <c r="AN929" s="358"/>
      <c r="AO929" s="359"/>
      <c r="AP929" s="360" t="s">
        <v>407</v>
      </c>
      <c r="AQ929" s="360"/>
      <c r="AR929" s="360"/>
      <c r="AS929" s="360"/>
      <c r="AT929" s="360"/>
      <c r="AU929" s="360"/>
      <c r="AV929" s="360"/>
      <c r="AW929" s="360"/>
      <c r="AX929" s="360"/>
    </row>
    <row r="930" spans="1:50" ht="30" customHeight="1" x14ac:dyDescent="0.15">
      <c r="A930" s="383">
        <v>27</v>
      </c>
      <c r="B930" s="383">
        <v>1</v>
      </c>
      <c r="C930" s="347" t="s">
        <v>701</v>
      </c>
      <c r="D930" s="347"/>
      <c r="E930" s="347"/>
      <c r="F930" s="347"/>
      <c r="G930" s="347"/>
      <c r="H930" s="347"/>
      <c r="I930" s="347"/>
      <c r="J930" s="348">
        <v>8040001007537</v>
      </c>
      <c r="K930" s="349"/>
      <c r="L930" s="349"/>
      <c r="M930" s="349"/>
      <c r="N930" s="349"/>
      <c r="O930" s="349"/>
      <c r="P930" s="350" t="s">
        <v>703</v>
      </c>
      <c r="Q930" s="350"/>
      <c r="R930" s="350"/>
      <c r="S930" s="350"/>
      <c r="T930" s="350"/>
      <c r="U930" s="350"/>
      <c r="V930" s="350"/>
      <c r="W930" s="350"/>
      <c r="X930" s="350"/>
      <c r="Y930" s="351">
        <v>2</v>
      </c>
      <c r="Z930" s="352"/>
      <c r="AA930" s="352"/>
      <c r="AB930" s="353"/>
      <c r="AC930" s="354" t="s">
        <v>371</v>
      </c>
      <c r="AD930" s="354"/>
      <c r="AE930" s="354"/>
      <c r="AF930" s="354"/>
      <c r="AG930" s="354"/>
      <c r="AH930" s="355">
        <v>1</v>
      </c>
      <c r="AI930" s="356"/>
      <c r="AJ930" s="356"/>
      <c r="AK930" s="356"/>
      <c r="AL930" s="357">
        <v>92</v>
      </c>
      <c r="AM930" s="358"/>
      <c r="AN930" s="358"/>
      <c r="AO930" s="359"/>
      <c r="AP930" s="360" t="s">
        <v>407</v>
      </c>
      <c r="AQ930" s="360"/>
      <c r="AR930" s="360"/>
      <c r="AS930" s="360"/>
      <c r="AT930" s="360"/>
      <c r="AU930" s="360"/>
      <c r="AV930" s="360"/>
      <c r="AW930" s="360"/>
      <c r="AX930" s="360"/>
    </row>
    <row r="931" spans="1:50" ht="30" customHeight="1" x14ac:dyDescent="0.15">
      <c r="A931" s="383">
        <v>28</v>
      </c>
      <c r="B931" s="383">
        <v>1</v>
      </c>
      <c r="C931" s="347" t="s">
        <v>701</v>
      </c>
      <c r="D931" s="347"/>
      <c r="E931" s="347"/>
      <c r="F931" s="347"/>
      <c r="G931" s="347"/>
      <c r="H931" s="347"/>
      <c r="I931" s="347"/>
      <c r="J931" s="348">
        <v>8040001007537</v>
      </c>
      <c r="K931" s="349"/>
      <c r="L931" s="349"/>
      <c r="M931" s="349"/>
      <c r="N931" s="349"/>
      <c r="O931" s="349"/>
      <c r="P931" s="350" t="s">
        <v>704</v>
      </c>
      <c r="Q931" s="350"/>
      <c r="R931" s="350"/>
      <c r="S931" s="350"/>
      <c r="T931" s="350"/>
      <c r="U931" s="350"/>
      <c r="V931" s="350"/>
      <c r="W931" s="350"/>
      <c r="X931" s="350"/>
      <c r="Y931" s="351">
        <v>21</v>
      </c>
      <c r="Z931" s="352"/>
      <c r="AA931" s="352"/>
      <c r="AB931" s="353"/>
      <c r="AC931" s="354" t="s">
        <v>377</v>
      </c>
      <c r="AD931" s="354"/>
      <c r="AE931" s="354"/>
      <c r="AF931" s="354"/>
      <c r="AG931" s="354"/>
      <c r="AH931" s="355" t="s">
        <v>407</v>
      </c>
      <c r="AI931" s="356"/>
      <c r="AJ931" s="356"/>
      <c r="AK931" s="356"/>
      <c r="AL931" s="357" t="s">
        <v>407</v>
      </c>
      <c r="AM931" s="358"/>
      <c r="AN931" s="358"/>
      <c r="AO931" s="359"/>
      <c r="AP931" s="360" t="s">
        <v>407</v>
      </c>
      <c r="AQ931" s="360"/>
      <c r="AR931" s="360"/>
      <c r="AS931" s="360"/>
      <c r="AT931" s="360"/>
      <c r="AU931" s="360"/>
      <c r="AV931" s="360"/>
      <c r="AW931" s="360"/>
      <c r="AX931" s="360"/>
    </row>
    <row r="932" spans="1:50" ht="30" customHeight="1" x14ac:dyDescent="0.15">
      <c r="A932" s="383">
        <v>29</v>
      </c>
      <c r="B932" s="383">
        <v>1</v>
      </c>
      <c r="C932" s="347" t="s">
        <v>705</v>
      </c>
      <c r="D932" s="347"/>
      <c r="E932" s="347"/>
      <c r="F932" s="347"/>
      <c r="G932" s="347"/>
      <c r="H932" s="347"/>
      <c r="I932" s="347"/>
      <c r="J932" s="348">
        <v>4010001143256</v>
      </c>
      <c r="K932" s="349"/>
      <c r="L932" s="349"/>
      <c r="M932" s="349"/>
      <c r="N932" s="349"/>
      <c r="O932" s="349"/>
      <c r="P932" s="350" t="s">
        <v>706</v>
      </c>
      <c r="Q932" s="350"/>
      <c r="R932" s="350"/>
      <c r="S932" s="350"/>
      <c r="T932" s="350"/>
      <c r="U932" s="350"/>
      <c r="V932" s="350"/>
      <c r="W932" s="350"/>
      <c r="X932" s="350"/>
      <c r="Y932" s="351">
        <v>8</v>
      </c>
      <c r="Z932" s="352"/>
      <c r="AA932" s="352"/>
      <c r="AB932" s="353"/>
      <c r="AC932" s="354" t="s">
        <v>372</v>
      </c>
      <c r="AD932" s="354"/>
      <c r="AE932" s="354"/>
      <c r="AF932" s="354"/>
      <c r="AG932" s="354"/>
      <c r="AH932" s="355">
        <v>1</v>
      </c>
      <c r="AI932" s="356"/>
      <c r="AJ932" s="356"/>
      <c r="AK932" s="356"/>
      <c r="AL932" s="357">
        <v>95.6</v>
      </c>
      <c r="AM932" s="358"/>
      <c r="AN932" s="358"/>
      <c r="AO932" s="359"/>
      <c r="AP932" s="360" t="s">
        <v>407</v>
      </c>
      <c r="AQ932" s="360"/>
      <c r="AR932" s="360"/>
      <c r="AS932" s="360"/>
      <c r="AT932" s="360"/>
      <c r="AU932" s="360"/>
      <c r="AV932" s="360"/>
      <c r="AW932" s="360"/>
      <c r="AX932" s="360"/>
    </row>
    <row r="933" spans="1:50" ht="30" customHeight="1" x14ac:dyDescent="0.15">
      <c r="A933" s="383">
        <v>30</v>
      </c>
      <c r="B933" s="383">
        <v>1</v>
      </c>
      <c r="C933" s="347" t="s">
        <v>705</v>
      </c>
      <c r="D933" s="347"/>
      <c r="E933" s="347"/>
      <c r="F933" s="347"/>
      <c r="G933" s="347"/>
      <c r="H933" s="347"/>
      <c r="I933" s="347"/>
      <c r="J933" s="348">
        <v>4010001143256</v>
      </c>
      <c r="K933" s="349"/>
      <c r="L933" s="349"/>
      <c r="M933" s="349"/>
      <c r="N933" s="349"/>
      <c r="O933" s="349"/>
      <c r="P933" s="350" t="s">
        <v>707</v>
      </c>
      <c r="Q933" s="350"/>
      <c r="R933" s="350"/>
      <c r="S933" s="350"/>
      <c r="T933" s="350"/>
      <c r="U933" s="350"/>
      <c r="V933" s="350"/>
      <c r="W933" s="350"/>
      <c r="X933" s="350"/>
      <c r="Y933" s="351">
        <v>6</v>
      </c>
      <c r="Z933" s="352"/>
      <c r="AA933" s="352"/>
      <c r="AB933" s="353"/>
      <c r="AC933" s="354" t="s">
        <v>372</v>
      </c>
      <c r="AD933" s="354"/>
      <c r="AE933" s="354"/>
      <c r="AF933" s="354"/>
      <c r="AG933" s="354"/>
      <c r="AH933" s="355">
        <v>1</v>
      </c>
      <c r="AI933" s="356"/>
      <c r="AJ933" s="356"/>
      <c r="AK933" s="356"/>
      <c r="AL933" s="357">
        <v>100</v>
      </c>
      <c r="AM933" s="358"/>
      <c r="AN933" s="358"/>
      <c r="AO933" s="359"/>
      <c r="AP933" s="360" t="s">
        <v>407</v>
      </c>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337</v>
      </c>
      <c r="AD936" s="148"/>
      <c r="AE936" s="148"/>
      <c r="AF936" s="148"/>
      <c r="AG936" s="148"/>
      <c r="AH936" s="367" t="s">
        <v>366</v>
      </c>
      <c r="AI936" s="364"/>
      <c r="AJ936" s="364"/>
      <c r="AK936" s="364"/>
      <c r="AL936" s="364" t="s">
        <v>21</v>
      </c>
      <c r="AM936" s="364"/>
      <c r="AN936" s="364"/>
      <c r="AO936" s="369"/>
      <c r="AP936" s="370" t="s">
        <v>301</v>
      </c>
      <c r="AQ936" s="370"/>
      <c r="AR936" s="370"/>
      <c r="AS936" s="370"/>
      <c r="AT936" s="370"/>
      <c r="AU936" s="370"/>
      <c r="AV936" s="370"/>
      <c r="AW936" s="370"/>
      <c r="AX936" s="370"/>
    </row>
    <row r="937" spans="1:50" ht="53.45" customHeight="1" x14ac:dyDescent="0.15">
      <c r="A937" s="383">
        <v>1</v>
      </c>
      <c r="B937" s="383">
        <v>1</v>
      </c>
      <c r="C937" s="361" t="s">
        <v>665</v>
      </c>
      <c r="D937" s="347"/>
      <c r="E937" s="347"/>
      <c r="F937" s="347"/>
      <c r="G937" s="347"/>
      <c r="H937" s="347"/>
      <c r="I937" s="347"/>
      <c r="J937" s="348">
        <v>1010901026918</v>
      </c>
      <c r="K937" s="349"/>
      <c r="L937" s="349"/>
      <c r="M937" s="349"/>
      <c r="N937" s="349"/>
      <c r="O937" s="349"/>
      <c r="P937" s="350" t="s">
        <v>708</v>
      </c>
      <c r="Q937" s="350"/>
      <c r="R937" s="350"/>
      <c r="S937" s="350"/>
      <c r="T937" s="350"/>
      <c r="U937" s="350"/>
      <c r="V937" s="350"/>
      <c r="W937" s="350"/>
      <c r="X937" s="350"/>
      <c r="Y937" s="351">
        <v>9</v>
      </c>
      <c r="Z937" s="352"/>
      <c r="AA937" s="352"/>
      <c r="AB937" s="353"/>
      <c r="AC937" s="363" t="s">
        <v>371</v>
      </c>
      <c r="AD937" s="371"/>
      <c r="AE937" s="371"/>
      <c r="AF937" s="371"/>
      <c r="AG937" s="371"/>
      <c r="AH937" s="372">
        <v>1</v>
      </c>
      <c r="AI937" s="373"/>
      <c r="AJ937" s="373"/>
      <c r="AK937" s="373"/>
      <c r="AL937" s="357">
        <v>93.3</v>
      </c>
      <c r="AM937" s="358"/>
      <c r="AN937" s="358"/>
      <c r="AO937" s="359"/>
      <c r="AP937" s="360" t="s">
        <v>407</v>
      </c>
      <c r="AQ937" s="360"/>
      <c r="AR937" s="360"/>
      <c r="AS937" s="360"/>
      <c r="AT937" s="360"/>
      <c r="AU937" s="360"/>
      <c r="AV937" s="360"/>
      <c r="AW937" s="360"/>
      <c r="AX937" s="360"/>
    </row>
    <row r="938" spans="1:50" ht="60" customHeight="1" x14ac:dyDescent="0.15">
      <c r="A938" s="383">
        <v>2</v>
      </c>
      <c r="B938" s="383">
        <v>1</v>
      </c>
      <c r="C938" s="361" t="s">
        <v>665</v>
      </c>
      <c r="D938" s="347"/>
      <c r="E938" s="347"/>
      <c r="F938" s="347"/>
      <c r="G938" s="347"/>
      <c r="H938" s="347"/>
      <c r="I938" s="347"/>
      <c r="J938" s="348">
        <v>1010901026918</v>
      </c>
      <c r="K938" s="349"/>
      <c r="L938" s="349"/>
      <c r="M938" s="349"/>
      <c r="N938" s="349"/>
      <c r="O938" s="349"/>
      <c r="P938" s="350" t="s">
        <v>709</v>
      </c>
      <c r="Q938" s="350"/>
      <c r="R938" s="350"/>
      <c r="S938" s="350"/>
      <c r="T938" s="350"/>
      <c r="U938" s="350"/>
      <c r="V938" s="350"/>
      <c r="W938" s="350"/>
      <c r="X938" s="350"/>
      <c r="Y938" s="351">
        <v>6</v>
      </c>
      <c r="Z938" s="352"/>
      <c r="AA938" s="352"/>
      <c r="AB938" s="353"/>
      <c r="AC938" s="363" t="s">
        <v>378</v>
      </c>
      <c r="AD938" s="363"/>
      <c r="AE938" s="363"/>
      <c r="AF938" s="363"/>
      <c r="AG938" s="363"/>
      <c r="AH938" s="372" t="s">
        <v>407</v>
      </c>
      <c r="AI938" s="373"/>
      <c r="AJ938" s="373"/>
      <c r="AK938" s="373"/>
      <c r="AL938" s="357" t="s">
        <v>407</v>
      </c>
      <c r="AM938" s="358"/>
      <c r="AN938" s="358"/>
      <c r="AO938" s="359"/>
      <c r="AP938" s="360" t="s">
        <v>407</v>
      </c>
      <c r="AQ938" s="360"/>
      <c r="AR938" s="360"/>
      <c r="AS938" s="360"/>
      <c r="AT938" s="360"/>
      <c r="AU938" s="360"/>
      <c r="AV938" s="360"/>
      <c r="AW938" s="360"/>
      <c r="AX938" s="360"/>
    </row>
    <row r="939" spans="1:50" ht="60" customHeight="1" x14ac:dyDescent="0.15">
      <c r="A939" s="383">
        <v>3</v>
      </c>
      <c r="B939" s="383">
        <v>1</v>
      </c>
      <c r="C939" s="361" t="s">
        <v>665</v>
      </c>
      <c r="D939" s="347"/>
      <c r="E939" s="347"/>
      <c r="F939" s="347"/>
      <c r="G939" s="347"/>
      <c r="H939" s="347"/>
      <c r="I939" s="347"/>
      <c r="J939" s="348">
        <v>1010901026918</v>
      </c>
      <c r="K939" s="349"/>
      <c r="L939" s="349"/>
      <c r="M939" s="349"/>
      <c r="N939" s="349"/>
      <c r="O939" s="349"/>
      <c r="P939" s="362" t="s">
        <v>710</v>
      </c>
      <c r="Q939" s="350"/>
      <c r="R939" s="350"/>
      <c r="S939" s="350"/>
      <c r="T939" s="350"/>
      <c r="U939" s="350"/>
      <c r="V939" s="350"/>
      <c r="W939" s="350"/>
      <c r="X939" s="350"/>
      <c r="Y939" s="351">
        <v>6</v>
      </c>
      <c r="Z939" s="352"/>
      <c r="AA939" s="352"/>
      <c r="AB939" s="353"/>
      <c r="AC939" s="363" t="s">
        <v>371</v>
      </c>
      <c r="AD939" s="363"/>
      <c r="AE939" s="363"/>
      <c r="AF939" s="363"/>
      <c r="AG939" s="363"/>
      <c r="AH939" s="355">
        <v>2</v>
      </c>
      <c r="AI939" s="356"/>
      <c r="AJ939" s="356"/>
      <c r="AK939" s="356"/>
      <c r="AL939" s="357">
        <v>79</v>
      </c>
      <c r="AM939" s="358"/>
      <c r="AN939" s="358"/>
      <c r="AO939" s="359"/>
      <c r="AP939" s="360" t="s">
        <v>407</v>
      </c>
      <c r="AQ939" s="360"/>
      <c r="AR939" s="360"/>
      <c r="AS939" s="360"/>
      <c r="AT939" s="360"/>
      <c r="AU939" s="360"/>
      <c r="AV939" s="360"/>
      <c r="AW939" s="360"/>
      <c r="AX939" s="360"/>
    </row>
    <row r="940" spans="1:50" ht="30" customHeight="1" x14ac:dyDescent="0.15">
      <c r="A940" s="383">
        <v>4</v>
      </c>
      <c r="B940" s="383">
        <v>1</v>
      </c>
      <c r="C940" s="361" t="s">
        <v>665</v>
      </c>
      <c r="D940" s="347"/>
      <c r="E940" s="347"/>
      <c r="F940" s="347"/>
      <c r="G940" s="347"/>
      <c r="H940" s="347"/>
      <c r="I940" s="347"/>
      <c r="J940" s="348">
        <v>1010901026918</v>
      </c>
      <c r="K940" s="349"/>
      <c r="L940" s="349"/>
      <c r="M940" s="349"/>
      <c r="N940" s="349"/>
      <c r="O940" s="349"/>
      <c r="P940" s="362" t="s">
        <v>711</v>
      </c>
      <c r="Q940" s="350"/>
      <c r="R940" s="350"/>
      <c r="S940" s="350"/>
      <c r="T940" s="350"/>
      <c r="U940" s="350"/>
      <c r="V940" s="350"/>
      <c r="W940" s="350"/>
      <c r="X940" s="350"/>
      <c r="Y940" s="351">
        <v>4</v>
      </c>
      <c r="Z940" s="352"/>
      <c r="AA940" s="352"/>
      <c r="AB940" s="353"/>
      <c r="AC940" s="363" t="s">
        <v>377</v>
      </c>
      <c r="AD940" s="363"/>
      <c r="AE940" s="363"/>
      <c r="AF940" s="363"/>
      <c r="AG940" s="363"/>
      <c r="AH940" s="355" t="s">
        <v>407</v>
      </c>
      <c r="AI940" s="356"/>
      <c r="AJ940" s="356"/>
      <c r="AK940" s="356"/>
      <c r="AL940" s="357" t="s">
        <v>407</v>
      </c>
      <c r="AM940" s="358"/>
      <c r="AN940" s="358"/>
      <c r="AO940" s="359"/>
      <c r="AP940" s="360" t="s">
        <v>407</v>
      </c>
      <c r="AQ940" s="360"/>
      <c r="AR940" s="360"/>
      <c r="AS940" s="360"/>
      <c r="AT940" s="360"/>
      <c r="AU940" s="360"/>
      <c r="AV940" s="360"/>
      <c r="AW940" s="360"/>
      <c r="AX940" s="360"/>
    </row>
    <row r="941" spans="1:50" ht="60" customHeight="1" x14ac:dyDescent="0.15">
      <c r="A941" s="383">
        <v>5</v>
      </c>
      <c r="B941" s="383">
        <v>1</v>
      </c>
      <c r="C941" s="347" t="s">
        <v>713</v>
      </c>
      <c r="D941" s="347"/>
      <c r="E941" s="347"/>
      <c r="F941" s="347"/>
      <c r="G941" s="347"/>
      <c r="H941" s="347"/>
      <c r="I941" s="347"/>
      <c r="J941" s="348">
        <v>5010001022137</v>
      </c>
      <c r="K941" s="349"/>
      <c r="L941" s="349"/>
      <c r="M941" s="349"/>
      <c r="N941" s="349"/>
      <c r="O941" s="349"/>
      <c r="P941" s="350" t="s">
        <v>712</v>
      </c>
      <c r="Q941" s="350"/>
      <c r="R941" s="350"/>
      <c r="S941" s="350"/>
      <c r="T941" s="350"/>
      <c r="U941" s="350"/>
      <c r="V941" s="350"/>
      <c r="W941" s="350"/>
      <c r="X941" s="350"/>
      <c r="Y941" s="351">
        <v>15</v>
      </c>
      <c r="Z941" s="352"/>
      <c r="AA941" s="352"/>
      <c r="AB941" s="353"/>
      <c r="AC941" s="354" t="s">
        <v>371</v>
      </c>
      <c r="AD941" s="354"/>
      <c r="AE941" s="354"/>
      <c r="AF941" s="354"/>
      <c r="AG941" s="354"/>
      <c r="AH941" s="355">
        <v>1</v>
      </c>
      <c r="AI941" s="356"/>
      <c r="AJ941" s="356"/>
      <c r="AK941" s="356"/>
      <c r="AL941" s="357">
        <v>100</v>
      </c>
      <c r="AM941" s="358"/>
      <c r="AN941" s="358"/>
      <c r="AO941" s="359"/>
      <c r="AP941" s="360" t="s">
        <v>407</v>
      </c>
      <c r="AQ941" s="360"/>
      <c r="AR941" s="360"/>
      <c r="AS941" s="360"/>
      <c r="AT941" s="360"/>
      <c r="AU941" s="360"/>
      <c r="AV941" s="360"/>
      <c r="AW941" s="360"/>
      <c r="AX941" s="360"/>
    </row>
    <row r="942" spans="1:50" ht="30" customHeight="1" x14ac:dyDescent="0.15">
      <c r="A942" s="383">
        <v>6</v>
      </c>
      <c r="B942" s="383">
        <v>1</v>
      </c>
      <c r="C942" s="347" t="s">
        <v>713</v>
      </c>
      <c r="D942" s="347"/>
      <c r="E942" s="347"/>
      <c r="F942" s="347"/>
      <c r="G942" s="347"/>
      <c r="H942" s="347"/>
      <c r="I942" s="347"/>
      <c r="J942" s="348">
        <v>5010001022137</v>
      </c>
      <c r="K942" s="349"/>
      <c r="L942" s="349"/>
      <c r="M942" s="349"/>
      <c r="N942" s="349"/>
      <c r="O942" s="349"/>
      <c r="P942" s="350" t="s">
        <v>714</v>
      </c>
      <c r="Q942" s="350"/>
      <c r="R942" s="350"/>
      <c r="S942" s="350"/>
      <c r="T942" s="350"/>
      <c r="U942" s="350"/>
      <c r="V942" s="350"/>
      <c r="W942" s="350"/>
      <c r="X942" s="350"/>
      <c r="Y942" s="351">
        <v>10</v>
      </c>
      <c r="Z942" s="352"/>
      <c r="AA942" s="352"/>
      <c r="AB942" s="353"/>
      <c r="AC942" s="354" t="s">
        <v>371</v>
      </c>
      <c r="AD942" s="354"/>
      <c r="AE942" s="354"/>
      <c r="AF942" s="354"/>
      <c r="AG942" s="354"/>
      <c r="AH942" s="355">
        <v>1</v>
      </c>
      <c r="AI942" s="356"/>
      <c r="AJ942" s="356"/>
      <c r="AK942" s="356"/>
      <c r="AL942" s="357">
        <v>99</v>
      </c>
      <c r="AM942" s="358"/>
      <c r="AN942" s="358"/>
      <c r="AO942" s="359"/>
      <c r="AP942" s="360" t="s">
        <v>407</v>
      </c>
      <c r="AQ942" s="360"/>
      <c r="AR942" s="360"/>
      <c r="AS942" s="360"/>
      <c r="AT942" s="360"/>
      <c r="AU942" s="360"/>
      <c r="AV942" s="360"/>
      <c r="AW942" s="360"/>
      <c r="AX942" s="360"/>
    </row>
    <row r="943" spans="1:50" ht="30" customHeight="1" x14ac:dyDescent="0.15">
      <c r="A943" s="383">
        <v>7</v>
      </c>
      <c r="B943" s="383">
        <v>1</v>
      </c>
      <c r="C943" s="347" t="s">
        <v>715</v>
      </c>
      <c r="D943" s="347"/>
      <c r="E943" s="347"/>
      <c r="F943" s="347"/>
      <c r="G943" s="347"/>
      <c r="H943" s="347"/>
      <c r="I943" s="347"/>
      <c r="J943" s="348">
        <v>3010401131679</v>
      </c>
      <c r="K943" s="349"/>
      <c r="L943" s="349"/>
      <c r="M943" s="349"/>
      <c r="N943" s="349"/>
      <c r="O943" s="349"/>
      <c r="P943" s="350" t="s">
        <v>716</v>
      </c>
      <c r="Q943" s="350"/>
      <c r="R943" s="350"/>
      <c r="S943" s="350"/>
      <c r="T943" s="350"/>
      <c r="U943" s="350"/>
      <c r="V943" s="350"/>
      <c r="W943" s="350"/>
      <c r="X943" s="350"/>
      <c r="Y943" s="351">
        <v>9</v>
      </c>
      <c r="Z943" s="352"/>
      <c r="AA943" s="352"/>
      <c r="AB943" s="353"/>
      <c r="AC943" s="354" t="s">
        <v>371</v>
      </c>
      <c r="AD943" s="354"/>
      <c r="AE943" s="354"/>
      <c r="AF943" s="354"/>
      <c r="AG943" s="354"/>
      <c r="AH943" s="355">
        <v>2</v>
      </c>
      <c r="AI943" s="356"/>
      <c r="AJ943" s="356"/>
      <c r="AK943" s="356"/>
      <c r="AL943" s="357">
        <v>98</v>
      </c>
      <c r="AM943" s="358"/>
      <c r="AN943" s="358"/>
      <c r="AO943" s="359"/>
      <c r="AP943" s="360" t="s">
        <v>407</v>
      </c>
      <c r="AQ943" s="360"/>
      <c r="AR943" s="360"/>
      <c r="AS943" s="360"/>
      <c r="AT943" s="360"/>
      <c r="AU943" s="360"/>
      <c r="AV943" s="360"/>
      <c r="AW943" s="360"/>
      <c r="AX943" s="360"/>
    </row>
    <row r="944" spans="1:50" ht="30" customHeight="1" x14ac:dyDescent="0.15">
      <c r="A944" s="383">
        <v>8</v>
      </c>
      <c r="B944" s="383">
        <v>1</v>
      </c>
      <c r="C944" s="347" t="s">
        <v>715</v>
      </c>
      <c r="D944" s="347"/>
      <c r="E944" s="347"/>
      <c r="F944" s="347"/>
      <c r="G944" s="347"/>
      <c r="H944" s="347"/>
      <c r="I944" s="347"/>
      <c r="J944" s="348">
        <v>3010401131679</v>
      </c>
      <c r="K944" s="349"/>
      <c r="L944" s="349"/>
      <c r="M944" s="349"/>
      <c r="N944" s="349"/>
      <c r="O944" s="349"/>
      <c r="P944" s="350" t="s">
        <v>717</v>
      </c>
      <c r="Q944" s="350"/>
      <c r="R944" s="350"/>
      <c r="S944" s="350"/>
      <c r="T944" s="350"/>
      <c r="U944" s="350"/>
      <c r="V944" s="350"/>
      <c r="W944" s="350"/>
      <c r="X944" s="350"/>
      <c r="Y944" s="351">
        <v>8</v>
      </c>
      <c r="Z944" s="352"/>
      <c r="AA944" s="352"/>
      <c r="AB944" s="353"/>
      <c r="AC944" s="354" t="s">
        <v>371</v>
      </c>
      <c r="AD944" s="354"/>
      <c r="AE944" s="354"/>
      <c r="AF944" s="354"/>
      <c r="AG944" s="354"/>
      <c r="AH944" s="355">
        <v>1</v>
      </c>
      <c r="AI944" s="356"/>
      <c r="AJ944" s="356"/>
      <c r="AK944" s="356"/>
      <c r="AL944" s="357">
        <v>96</v>
      </c>
      <c r="AM944" s="358"/>
      <c r="AN944" s="358"/>
      <c r="AO944" s="359"/>
      <c r="AP944" s="360" t="s">
        <v>407</v>
      </c>
      <c r="AQ944" s="360"/>
      <c r="AR944" s="360"/>
      <c r="AS944" s="360"/>
      <c r="AT944" s="360"/>
      <c r="AU944" s="360"/>
      <c r="AV944" s="360"/>
      <c r="AW944" s="360"/>
      <c r="AX944" s="360"/>
    </row>
    <row r="945" spans="1:50" ht="30" customHeight="1" x14ac:dyDescent="0.15">
      <c r="A945" s="383">
        <v>9</v>
      </c>
      <c r="B945" s="383">
        <v>1</v>
      </c>
      <c r="C945" s="347" t="s">
        <v>715</v>
      </c>
      <c r="D945" s="347"/>
      <c r="E945" s="347"/>
      <c r="F945" s="347"/>
      <c r="G945" s="347"/>
      <c r="H945" s="347"/>
      <c r="I945" s="347"/>
      <c r="J945" s="348">
        <v>3010401131679</v>
      </c>
      <c r="K945" s="349"/>
      <c r="L945" s="349"/>
      <c r="M945" s="349"/>
      <c r="N945" s="349"/>
      <c r="O945" s="349"/>
      <c r="P945" s="350" t="s">
        <v>718</v>
      </c>
      <c r="Q945" s="350"/>
      <c r="R945" s="350"/>
      <c r="S945" s="350"/>
      <c r="T945" s="350"/>
      <c r="U945" s="350"/>
      <c r="V945" s="350"/>
      <c r="W945" s="350"/>
      <c r="X945" s="350"/>
      <c r="Y945" s="351">
        <v>2</v>
      </c>
      <c r="Z945" s="352"/>
      <c r="AA945" s="352"/>
      <c r="AB945" s="353"/>
      <c r="AC945" s="354" t="s">
        <v>371</v>
      </c>
      <c r="AD945" s="354"/>
      <c r="AE945" s="354"/>
      <c r="AF945" s="354"/>
      <c r="AG945" s="354"/>
      <c r="AH945" s="355">
        <v>1</v>
      </c>
      <c r="AI945" s="356"/>
      <c r="AJ945" s="356"/>
      <c r="AK945" s="356"/>
      <c r="AL945" s="357">
        <v>99</v>
      </c>
      <c r="AM945" s="358"/>
      <c r="AN945" s="358"/>
      <c r="AO945" s="359"/>
      <c r="AP945" s="360" t="s">
        <v>407</v>
      </c>
      <c r="AQ945" s="360"/>
      <c r="AR945" s="360"/>
      <c r="AS945" s="360"/>
      <c r="AT945" s="360"/>
      <c r="AU945" s="360"/>
      <c r="AV945" s="360"/>
      <c r="AW945" s="360"/>
      <c r="AX945" s="360"/>
    </row>
    <row r="946" spans="1:50" ht="45" customHeight="1" x14ac:dyDescent="0.15">
      <c r="A946" s="383">
        <v>10</v>
      </c>
      <c r="B946" s="383">
        <v>1</v>
      </c>
      <c r="C946" s="347" t="s">
        <v>715</v>
      </c>
      <c r="D946" s="347"/>
      <c r="E946" s="347"/>
      <c r="F946" s="347"/>
      <c r="G946" s="347"/>
      <c r="H946" s="347"/>
      <c r="I946" s="347"/>
      <c r="J946" s="348">
        <v>3010401131679</v>
      </c>
      <c r="K946" s="349"/>
      <c r="L946" s="349"/>
      <c r="M946" s="349"/>
      <c r="N946" s="349"/>
      <c r="O946" s="349"/>
      <c r="P946" s="350" t="s">
        <v>719</v>
      </c>
      <c r="Q946" s="350"/>
      <c r="R946" s="350"/>
      <c r="S946" s="350"/>
      <c r="T946" s="350"/>
      <c r="U946" s="350"/>
      <c r="V946" s="350"/>
      <c r="W946" s="350"/>
      <c r="X946" s="350"/>
      <c r="Y946" s="351">
        <v>2</v>
      </c>
      <c r="Z946" s="352"/>
      <c r="AA946" s="352"/>
      <c r="AB946" s="353"/>
      <c r="AC946" s="354" t="s">
        <v>377</v>
      </c>
      <c r="AD946" s="354"/>
      <c r="AE946" s="354"/>
      <c r="AF946" s="354"/>
      <c r="AG946" s="354"/>
      <c r="AH946" s="355" t="s">
        <v>407</v>
      </c>
      <c r="AI946" s="356"/>
      <c r="AJ946" s="356"/>
      <c r="AK946" s="356"/>
      <c r="AL946" s="357" t="s">
        <v>407</v>
      </c>
      <c r="AM946" s="358"/>
      <c r="AN946" s="358"/>
      <c r="AO946" s="359"/>
      <c r="AP946" s="360" t="s">
        <v>407</v>
      </c>
      <c r="AQ946" s="360"/>
      <c r="AR946" s="360"/>
      <c r="AS946" s="360"/>
      <c r="AT946" s="360"/>
      <c r="AU946" s="360"/>
      <c r="AV946" s="360"/>
      <c r="AW946" s="360"/>
      <c r="AX946" s="360"/>
    </row>
    <row r="947" spans="1:50" ht="30" customHeight="1" x14ac:dyDescent="0.15">
      <c r="A947" s="383">
        <v>11</v>
      </c>
      <c r="B947" s="383">
        <v>1</v>
      </c>
      <c r="C947" s="347" t="s">
        <v>727</v>
      </c>
      <c r="D947" s="347"/>
      <c r="E947" s="347"/>
      <c r="F947" s="347"/>
      <c r="G947" s="347"/>
      <c r="H947" s="347"/>
      <c r="I947" s="347"/>
      <c r="J947" s="348">
        <v>7010001015304</v>
      </c>
      <c r="K947" s="349"/>
      <c r="L947" s="349"/>
      <c r="M947" s="349"/>
      <c r="N947" s="349"/>
      <c r="O947" s="349"/>
      <c r="P947" s="350" t="s">
        <v>728</v>
      </c>
      <c r="Q947" s="350"/>
      <c r="R947" s="350"/>
      <c r="S947" s="350"/>
      <c r="T947" s="350"/>
      <c r="U947" s="350"/>
      <c r="V947" s="350"/>
      <c r="W947" s="350"/>
      <c r="X947" s="350"/>
      <c r="Y947" s="351">
        <v>6</v>
      </c>
      <c r="Z947" s="352"/>
      <c r="AA947" s="352"/>
      <c r="AB947" s="353"/>
      <c r="AC947" s="354" t="s">
        <v>372</v>
      </c>
      <c r="AD947" s="354"/>
      <c r="AE947" s="354"/>
      <c r="AF947" s="354"/>
      <c r="AG947" s="354"/>
      <c r="AH947" s="355">
        <v>1</v>
      </c>
      <c r="AI947" s="356"/>
      <c r="AJ947" s="356"/>
      <c r="AK947" s="356"/>
      <c r="AL947" s="357">
        <v>100</v>
      </c>
      <c r="AM947" s="358"/>
      <c r="AN947" s="358"/>
      <c r="AO947" s="359"/>
      <c r="AP947" s="360" t="s">
        <v>407</v>
      </c>
      <c r="AQ947" s="360"/>
      <c r="AR947" s="360"/>
      <c r="AS947" s="360"/>
      <c r="AT947" s="360"/>
      <c r="AU947" s="360"/>
      <c r="AV947" s="360"/>
      <c r="AW947" s="360"/>
      <c r="AX947" s="360"/>
    </row>
    <row r="948" spans="1:50" ht="30" customHeight="1" x14ac:dyDescent="0.15">
      <c r="A948" s="383">
        <v>12</v>
      </c>
      <c r="B948" s="383">
        <v>1</v>
      </c>
      <c r="C948" s="347" t="s">
        <v>727</v>
      </c>
      <c r="D948" s="347"/>
      <c r="E948" s="347"/>
      <c r="F948" s="347"/>
      <c r="G948" s="347"/>
      <c r="H948" s="347"/>
      <c r="I948" s="347"/>
      <c r="J948" s="348">
        <v>7010001015304</v>
      </c>
      <c r="K948" s="349"/>
      <c r="L948" s="349"/>
      <c r="M948" s="349"/>
      <c r="N948" s="349"/>
      <c r="O948" s="349"/>
      <c r="P948" s="350" t="s">
        <v>729</v>
      </c>
      <c r="Q948" s="350"/>
      <c r="R948" s="350"/>
      <c r="S948" s="350"/>
      <c r="T948" s="350"/>
      <c r="U948" s="350"/>
      <c r="V948" s="350"/>
      <c r="W948" s="350"/>
      <c r="X948" s="350"/>
      <c r="Y948" s="351">
        <v>6</v>
      </c>
      <c r="Z948" s="352"/>
      <c r="AA948" s="352"/>
      <c r="AB948" s="353"/>
      <c r="AC948" s="354" t="s">
        <v>371</v>
      </c>
      <c r="AD948" s="354"/>
      <c r="AE948" s="354"/>
      <c r="AF948" s="354"/>
      <c r="AG948" s="354"/>
      <c r="AH948" s="355">
        <v>1</v>
      </c>
      <c r="AI948" s="356"/>
      <c r="AJ948" s="356"/>
      <c r="AK948" s="356"/>
      <c r="AL948" s="357">
        <v>97.2</v>
      </c>
      <c r="AM948" s="358"/>
      <c r="AN948" s="358"/>
      <c r="AO948" s="359"/>
      <c r="AP948" s="360" t="s">
        <v>407</v>
      </c>
      <c r="AQ948" s="360"/>
      <c r="AR948" s="360"/>
      <c r="AS948" s="360"/>
      <c r="AT948" s="360"/>
      <c r="AU948" s="360"/>
      <c r="AV948" s="360"/>
      <c r="AW948" s="360"/>
      <c r="AX948" s="360"/>
    </row>
    <row r="949" spans="1:50" ht="30" customHeight="1" x14ac:dyDescent="0.15">
      <c r="A949" s="383">
        <v>13</v>
      </c>
      <c r="B949" s="383">
        <v>1</v>
      </c>
      <c r="C949" s="347" t="s">
        <v>727</v>
      </c>
      <c r="D949" s="347"/>
      <c r="E949" s="347"/>
      <c r="F949" s="347"/>
      <c r="G949" s="347"/>
      <c r="H949" s="347"/>
      <c r="I949" s="347"/>
      <c r="J949" s="348">
        <v>7010001015304</v>
      </c>
      <c r="K949" s="349"/>
      <c r="L949" s="349"/>
      <c r="M949" s="349"/>
      <c r="N949" s="349"/>
      <c r="O949" s="349"/>
      <c r="P949" s="350" t="s">
        <v>730</v>
      </c>
      <c r="Q949" s="350"/>
      <c r="R949" s="350"/>
      <c r="S949" s="350"/>
      <c r="T949" s="350"/>
      <c r="U949" s="350"/>
      <c r="V949" s="350"/>
      <c r="W949" s="350"/>
      <c r="X949" s="350"/>
      <c r="Y949" s="351">
        <v>6</v>
      </c>
      <c r="Z949" s="352"/>
      <c r="AA949" s="352"/>
      <c r="AB949" s="353"/>
      <c r="AC949" s="354" t="s">
        <v>372</v>
      </c>
      <c r="AD949" s="354"/>
      <c r="AE949" s="354"/>
      <c r="AF949" s="354"/>
      <c r="AG949" s="354"/>
      <c r="AH949" s="355">
        <v>1</v>
      </c>
      <c r="AI949" s="356"/>
      <c r="AJ949" s="356"/>
      <c r="AK949" s="356"/>
      <c r="AL949" s="357">
        <v>97</v>
      </c>
      <c r="AM949" s="358"/>
      <c r="AN949" s="358"/>
      <c r="AO949" s="359"/>
      <c r="AP949" s="360" t="s">
        <v>407</v>
      </c>
      <c r="AQ949" s="360"/>
      <c r="AR949" s="360"/>
      <c r="AS949" s="360"/>
      <c r="AT949" s="360"/>
      <c r="AU949" s="360"/>
      <c r="AV949" s="360"/>
      <c r="AW949" s="360"/>
      <c r="AX949" s="360"/>
    </row>
    <row r="950" spans="1:50" ht="30" customHeight="1" x14ac:dyDescent="0.15">
      <c r="A950" s="383">
        <v>14</v>
      </c>
      <c r="B950" s="383">
        <v>1</v>
      </c>
      <c r="C950" s="347" t="s">
        <v>731</v>
      </c>
      <c r="D950" s="347"/>
      <c r="E950" s="347"/>
      <c r="F950" s="347"/>
      <c r="G950" s="347"/>
      <c r="H950" s="347"/>
      <c r="I950" s="347"/>
      <c r="J950" s="348">
        <v>3010001028689</v>
      </c>
      <c r="K950" s="349"/>
      <c r="L950" s="349"/>
      <c r="M950" s="349"/>
      <c r="N950" s="349"/>
      <c r="O950" s="349"/>
      <c r="P950" s="350" t="s">
        <v>732</v>
      </c>
      <c r="Q950" s="350"/>
      <c r="R950" s="350"/>
      <c r="S950" s="350"/>
      <c r="T950" s="350"/>
      <c r="U950" s="350"/>
      <c r="V950" s="350"/>
      <c r="W950" s="350"/>
      <c r="X950" s="350"/>
      <c r="Y950" s="351">
        <v>11</v>
      </c>
      <c r="Z950" s="352"/>
      <c r="AA950" s="352"/>
      <c r="AB950" s="353"/>
      <c r="AC950" s="354" t="s">
        <v>371</v>
      </c>
      <c r="AD950" s="354"/>
      <c r="AE950" s="354"/>
      <c r="AF950" s="354"/>
      <c r="AG950" s="354"/>
      <c r="AH950" s="355">
        <v>4</v>
      </c>
      <c r="AI950" s="356"/>
      <c r="AJ950" s="356"/>
      <c r="AK950" s="356"/>
      <c r="AL950" s="357">
        <v>88.5</v>
      </c>
      <c r="AM950" s="358"/>
      <c r="AN950" s="358"/>
      <c r="AO950" s="359"/>
      <c r="AP950" s="360" t="s">
        <v>407</v>
      </c>
      <c r="AQ950" s="360"/>
      <c r="AR950" s="360"/>
      <c r="AS950" s="360"/>
      <c r="AT950" s="360"/>
      <c r="AU950" s="360"/>
      <c r="AV950" s="360"/>
      <c r="AW950" s="360"/>
      <c r="AX950" s="360"/>
    </row>
    <row r="951" spans="1:50" ht="30" customHeight="1" x14ac:dyDescent="0.15">
      <c r="A951" s="383">
        <v>15</v>
      </c>
      <c r="B951" s="383">
        <v>1</v>
      </c>
      <c r="C951" s="347" t="s">
        <v>733</v>
      </c>
      <c r="D951" s="347"/>
      <c r="E951" s="347"/>
      <c r="F951" s="347"/>
      <c r="G951" s="347"/>
      <c r="H951" s="347"/>
      <c r="I951" s="347"/>
      <c r="J951" s="348"/>
      <c r="K951" s="349"/>
      <c r="L951" s="349"/>
      <c r="M951" s="349"/>
      <c r="N951" s="349"/>
      <c r="O951" s="349"/>
      <c r="P951" s="350" t="s">
        <v>734</v>
      </c>
      <c r="Q951" s="350"/>
      <c r="R951" s="350"/>
      <c r="S951" s="350"/>
      <c r="T951" s="350"/>
      <c r="U951" s="350"/>
      <c r="V951" s="350"/>
      <c r="W951" s="350"/>
      <c r="X951" s="350"/>
      <c r="Y951" s="351">
        <v>9</v>
      </c>
      <c r="Z951" s="352"/>
      <c r="AA951" s="352"/>
      <c r="AB951" s="353"/>
      <c r="AC951" s="354" t="s">
        <v>371</v>
      </c>
      <c r="AD951" s="354"/>
      <c r="AE951" s="354"/>
      <c r="AF951" s="354"/>
      <c r="AG951" s="354"/>
      <c r="AH951" s="355">
        <v>2</v>
      </c>
      <c r="AI951" s="356"/>
      <c r="AJ951" s="356"/>
      <c r="AK951" s="356"/>
      <c r="AL951" s="357">
        <v>96</v>
      </c>
      <c r="AM951" s="358"/>
      <c r="AN951" s="358"/>
      <c r="AO951" s="359"/>
      <c r="AP951" s="360" t="s">
        <v>407</v>
      </c>
      <c r="AQ951" s="360"/>
      <c r="AR951" s="360"/>
      <c r="AS951" s="360"/>
      <c r="AT951" s="360"/>
      <c r="AU951" s="360"/>
      <c r="AV951" s="360"/>
      <c r="AW951" s="360"/>
      <c r="AX951" s="360"/>
    </row>
    <row r="952" spans="1:50" ht="45" customHeight="1" x14ac:dyDescent="0.15">
      <c r="A952" s="383">
        <v>16</v>
      </c>
      <c r="B952" s="383">
        <v>1</v>
      </c>
      <c r="C952" s="347" t="s">
        <v>735</v>
      </c>
      <c r="D952" s="347"/>
      <c r="E952" s="347"/>
      <c r="F952" s="347"/>
      <c r="G952" s="347"/>
      <c r="H952" s="347"/>
      <c r="I952" s="347"/>
      <c r="J952" s="348">
        <v>5290001005683</v>
      </c>
      <c r="K952" s="349"/>
      <c r="L952" s="349"/>
      <c r="M952" s="349"/>
      <c r="N952" s="349"/>
      <c r="O952" s="349"/>
      <c r="P952" s="350" t="s">
        <v>645</v>
      </c>
      <c r="Q952" s="350"/>
      <c r="R952" s="350"/>
      <c r="S952" s="350"/>
      <c r="T952" s="350"/>
      <c r="U952" s="350"/>
      <c r="V952" s="350"/>
      <c r="W952" s="350"/>
      <c r="X952" s="350"/>
      <c r="Y952" s="351">
        <v>5</v>
      </c>
      <c r="Z952" s="352"/>
      <c r="AA952" s="352"/>
      <c r="AB952" s="353"/>
      <c r="AC952" s="354" t="s">
        <v>371</v>
      </c>
      <c r="AD952" s="354"/>
      <c r="AE952" s="354"/>
      <c r="AF952" s="354"/>
      <c r="AG952" s="354"/>
      <c r="AH952" s="355">
        <v>2</v>
      </c>
      <c r="AI952" s="356"/>
      <c r="AJ952" s="356"/>
      <c r="AK952" s="356"/>
      <c r="AL952" s="357">
        <v>70.599999999999994</v>
      </c>
      <c r="AM952" s="358"/>
      <c r="AN952" s="358"/>
      <c r="AO952" s="359"/>
      <c r="AP952" s="360" t="s">
        <v>407</v>
      </c>
      <c r="AQ952" s="360"/>
      <c r="AR952" s="360"/>
      <c r="AS952" s="360"/>
      <c r="AT952" s="360"/>
      <c r="AU952" s="360"/>
      <c r="AV952" s="360"/>
      <c r="AW952" s="360"/>
      <c r="AX952" s="360"/>
    </row>
    <row r="953" spans="1:50" s="16" customFormat="1" ht="30" customHeight="1" x14ac:dyDescent="0.15">
      <c r="A953" s="383">
        <v>17</v>
      </c>
      <c r="B953" s="383">
        <v>1</v>
      </c>
      <c r="C953" s="347" t="s">
        <v>735</v>
      </c>
      <c r="D953" s="347"/>
      <c r="E953" s="347"/>
      <c r="F953" s="347"/>
      <c r="G953" s="347"/>
      <c r="H953" s="347"/>
      <c r="I953" s="347"/>
      <c r="J953" s="348">
        <v>5290001005683</v>
      </c>
      <c r="K953" s="349"/>
      <c r="L953" s="349"/>
      <c r="M953" s="349"/>
      <c r="N953" s="349"/>
      <c r="O953" s="349"/>
      <c r="P953" s="350" t="s">
        <v>736</v>
      </c>
      <c r="Q953" s="350"/>
      <c r="R953" s="350"/>
      <c r="S953" s="350"/>
      <c r="T953" s="350"/>
      <c r="U953" s="350"/>
      <c r="V953" s="350"/>
      <c r="W953" s="350"/>
      <c r="X953" s="350"/>
      <c r="Y953" s="351">
        <v>2</v>
      </c>
      <c r="Z953" s="352"/>
      <c r="AA953" s="352"/>
      <c r="AB953" s="353"/>
      <c r="AC953" s="354" t="s">
        <v>371</v>
      </c>
      <c r="AD953" s="354"/>
      <c r="AE953" s="354"/>
      <c r="AF953" s="354"/>
      <c r="AG953" s="354"/>
      <c r="AH953" s="355">
        <v>1</v>
      </c>
      <c r="AI953" s="356"/>
      <c r="AJ953" s="356"/>
      <c r="AK953" s="356"/>
      <c r="AL953" s="357">
        <v>100</v>
      </c>
      <c r="AM953" s="358"/>
      <c r="AN953" s="358"/>
      <c r="AO953" s="359"/>
      <c r="AP953" s="360" t="s">
        <v>407</v>
      </c>
      <c r="AQ953" s="360"/>
      <c r="AR953" s="360"/>
      <c r="AS953" s="360"/>
      <c r="AT953" s="360"/>
      <c r="AU953" s="360"/>
      <c r="AV953" s="360"/>
      <c r="AW953" s="360"/>
      <c r="AX953" s="360"/>
    </row>
    <row r="954" spans="1:50" ht="60" customHeight="1" x14ac:dyDescent="0.15">
      <c r="A954" s="383">
        <v>18</v>
      </c>
      <c r="B954" s="383">
        <v>1</v>
      </c>
      <c r="C954" s="347" t="s">
        <v>735</v>
      </c>
      <c r="D954" s="347"/>
      <c r="E954" s="347"/>
      <c r="F954" s="347"/>
      <c r="G954" s="347"/>
      <c r="H954" s="347"/>
      <c r="I954" s="347"/>
      <c r="J954" s="348">
        <v>5290001005683</v>
      </c>
      <c r="K954" s="349"/>
      <c r="L954" s="349"/>
      <c r="M954" s="349"/>
      <c r="N954" s="349"/>
      <c r="O954" s="349"/>
      <c r="P954" s="350" t="s">
        <v>737</v>
      </c>
      <c r="Q954" s="350"/>
      <c r="R954" s="350"/>
      <c r="S954" s="350"/>
      <c r="T954" s="350"/>
      <c r="U954" s="350"/>
      <c r="V954" s="350"/>
      <c r="W954" s="350"/>
      <c r="X954" s="350"/>
      <c r="Y954" s="351">
        <v>2</v>
      </c>
      <c r="Z954" s="352"/>
      <c r="AA954" s="352"/>
      <c r="AB954" s="353"/>
      <c r="AC954" s="354" t="s">
        <v>377</v>
      </c>
      <c r="AD954" s="354"/>
      <c r="AE954" s="354"/>
      <c r="AF954" s="354"/>
      <c r="AG954" s="354"/>
      <c r="AH954" s="355" t="s">
        <v>407</v>
      </c>
      <c r="AI954" s="356"/>
      <c r="AJ954" s="356"/>
      <c r="AK954" s="356"/>
      <c r="AL954" s="357" t="s">
        <v>407</v>
      </c>
      <c r="AM954" s="358"/>
      <c r="AN954" s="358"/>
      <c r="AO954" s="359"/>
      <c r="AP954" s="360" t="s">
        <v>407</v>
      </c>
      <c r="AQ954" s="360"/>
      <c r="AR954" s="360"/>
      <c r="AS954" s="360"/>
      <c r="AT954" s="360"/>
      <c r="AU954" s="360"/>
      <c r="AV954" s="360"/>
      <c r="AW954" s="360"/>
      <c r="AX954" s="360"/>
    </row>
    <row r="955" spans="1:50" ht="45" customHeight="1" x14ac:dyDescent="0.15">
      <c r="A955" s="383">
        <v>19</v>
      </c>
      <c r="B955" s="383">
        <v>1</v>
      </c>
      <c r="C955" s="347" t="s">
        <v>738</v>
      </c>
      <c r="D955" s="347"/>
      <c r="E955" s="347"/>
      <c r="F955" s="347"/>
      <c r="G955" s="347"/>
      <c r="H955" s="347"/>
      <c r="I955" s="347"/>
      <c r="J955" s="348">
        <v>6013302001394</v>
      </c>
      <c r="K955" s="349"/>
      <c r="L955" s="349"/>
      <c r="M955" s="349"/>
      <c r="N955" s="349"/>
      <c r="O955" s="349"/>
      <c r="P955" s="350" t="s">
        <v>739</v>
      </c>
      <c r="Q955" s="350"/>
      <c r="R955" s="350"/>
      <c r="S955" s="350"/>
      <c r="T955" s="350"/>
      <c r="U955" s="350"/>
      <c r="V955" s="350"/>
      <c r="W955" s="350"/>
      <c r="X955" s="350"/>
      <c r="Y955" s="351">
        <v>8</v>
      </c>
      <c r="Z955" s="352"/>
      <c r="AA955" s="352"/>
      <c r="AB955" s="353"/>
      <c r="AC955" s="354" t="s">
        <v>371</v>
      </c>
      <c r="AD955" s="354"/>
      <c r="AE955" s="354"/>
      <c r="AF955" s="354"/>
      <c r="AG955" s="354"/>
      <c r="AH955" s="355">
        <v>1</v>
      </c>
      <c r="AI955" s="356"/>
      <c r="AJ955" s="356"/>
      <c r="AK955" s="356"/>
      <c r="AL955" s="357">
        <v>100</v>
      </c>
      <c r="AM955" s="358"/>
      <c r="AN955" s="358"/>
      <c r="AO955" s="359"/>
      <c r="AP955" s="360" t="s">
        <v>407</v>
      </c>
      <c r="AQ955" s="360"/>
      <c r="AR955" s="360"/>
      <c r="AS955" s="360"/>
      <c r="AT955" s="360"/>
      <c r="AU955" s="360"/>
      <c r="AV955" s="360"/>
      <c r="AW955" s="360"/>
      <c r="AX955" s="360"/>
    </row>
    <row r="956" spans="1:50" ht="45" customHeight="1" x14ac:dyDescent="0.15">
      <c r="A956" s="383">
        <v>20</v>
      </c>
      <c r="B956" s="383">
        <v>1</v>
      </c>
      <c r="C956" s="347" t="s">
        <v>740</v>
      </c>
      <c r="D956" s="347"/>
      <c r="E956" s="347"/>
      <c r="F956" s="347"/>
      <c r="G956" s="347"/>
      <c r="H956" s="347"/>
      <c r="I956" s="347"/>
      <c r="J956" s="348">
        <v>1020001052129</v>
      </c>
      <c r="K956" s="349"/>
      <c r="L956" s="349"/>
      <c r="M956" s="349"/>
      <c r="N956" s="349"/>
      <c r="O956" s="349"/>
      <c r="P956" s="350" t="s">
        <v>741</v>
      </c>
      <c r="Q956" s="350"/>
      <c r="R956" s="350"/>
      <c r="S956" s="350"/>
      <c r="T956" s="350"/>
      <c r="U956" s="350"/>
      <c r="V956" s="350"/>
      <c r="W956" s="350"/>
      <c r="X956" s="350"/>
      <c r="Y956" s="351">
        <v>8</v>
      </c>
      <c r="Z956" s="352"/>
      <c r="AA956" s="352"/>
      <c r="AB956" s="353"/>
      <c r="AC956" s="354" t="s">
        <v>371</v>
      </c>
      <c r="AD956" s="354"/>
      <c r="AE956" s="354"/>
      <c r="AF956" s="354"/>
      <c r="AG956" s="354"/>
      <c r="AH956" s="355">
        <v>1</v>
      </c>
      <c r="AI956" s="356"/>
      <c r="AJ956" s="356"/>
      <c r="AK956" s="356"/>
      <c r="AL956" s="357">
        <v>100</v>
      </c>
      <c r="AM956" s="358"/>
      <c r="AN956" s="358"/>
      <c r="AO956" s="359"/>
      <c r="AP956" s="360" t="s">
        <v>407</v>
      </c>
      <c r="AQ956" s="360"/>
      <c r="AR956" s="360"/>
      <c r="AS956" s="360"/>
      <c r="AT956" s="360"/>
      <c r="AU956" s="360"/>
      <c r="AV956" s="360"/>
      <c r="AW956" s="360"/>
      <c r="AX956" s="360"/>
    </row>
    <row r="957" spans="1:50" ht="30" customHeight="1" x14ac:dyDescent="0.15">
      <c r="A957" s="383">
        <v>21</v>
      </c>
      <c r="B957" s="383">
        <v>1</v>
      </c>
      <c r="C957" s="347" t="s">
        <v>743</v>
      </c>
      <c r="D957" s="347"/>
      <c r="E957" s="347"/>
      <c r="F957" s="347"/>
      <c r="G957" s="347"/>
      <c r="H957" s="347"/>
      <c r="I957" s="347"/>
      <c r="J957" s="348">
        <v>4370001009421</v>
      </c>
      <c r="K957" s="349"/>
      <c r="L957" s="349"/>
      <c r="M957" s="349"/>
      <c r="N957" s="349"/>
      <c r="O957" s="349"/>
      <c r="P957" s="350" t="s">
        <v>742</v>
      </c>
      <c r="Q957" s="350"/>
      <c r="R957" s="350"/>
      <c r="S957" s="350"/>
      <c r="T957" s="350"/>
      <c r="U957" s="350"/>
      <c r="V957" s="350"/>
      <c r="W957" s="350"/>
      <c r="X957" s="350"/>
      <c r="Y957" s="351">
        <v>7</v>
      </c>
      <c r="Z957" s="352"/>
      <c r="AA957" s="352"/>
      <c r="AB957" s="353"/>
      <c r="AC957" s="354" t="s">
        <v>371</v>
      </c>
      <c r="AD957" s="354"/>
      <c r="AE957" s="354"/>
      <c r="AF957" s="354"/>
      <c r="AG957" s="354"/>
      <c r="AH957" s="355">
        <v>1</v>
      </c>
      <c r="AI957" s="356"/>
      <c r="AJ957" s="356"/>
      <c r="AK957" s="356"/>
      <c r="AL957" s="357">
        <v>94</v>
      </c>
      <c r="AM957" s="358"/>
      <c r="AN957" s="358"/>
      <c r="AO957" s="359"/>
      <c r="AP957" s="360" t="s">
        <v>407</v>
      </c>
      <c r="AQ957" s="360"/>
      <c r="AR957" s="360"/>
      <c r="AS957" s="360"/>
      <c r="AT957" s="360"/>
      <c r="AU957" s="360"/>
      <c r="AV957" s="360"/>
      <c r="AW957" s="360"/>
      <c r="AX957" s="360"/>
    </row>
    <row r="958" spans="1:50" ht="30" hidden="1" customHeight="1" x14ac:dyDescent="0.15">
      <c r="A958" s="383">
        <v>22</v>
      </c>
      <c r="B958" s="38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3">
        <v>23</v>
      </c>
      <c r="B959" s="38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3">
        <v>24</v>
      </c>
      <c r="B960" s="38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3">
        <v>25</v>
      </c>
      <c r="B961" s="3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3">
        <v>26</v>
      </c>
      <c r="B962" s="3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3">
        <v>27</v>
      </c>
      <c r="B963" s="3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3">
        <v>28</v>
      </c>
      <c r="B964" s="3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3">
        <v>29</v>
      </c>
      <c r="B965" s="3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3">
        <v>30</v>
      </c>
      <c r="B966" s="3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337</v>
      </c>
      <c r="AD969" s="148"/>
      <c r="AE969" s="148"/>
      <c r="AF969" s="148"/>
      <c r="AG969" s="148"/>
      <c r="AH969" s="367" t="s">
        <v>366</v>
      </c>
      <c r="AI969" s="364"/>
      <c r="AJ969" s="364"/>
      <c r="AK969" s="364"/>
      <c r="AL969" s="364" t="s">
        <v>21</v>
      </c>
      <c r="AM969" s="364"/>
      <c r="AN969" s="364"/>
      <c r="AO969" s="369"/>
      <c r="AP969" s="370" t="s">
        <v>301</v>
      </c>
      <c r="AQ969" s="370"/>
      <c r="AR969" s="370"/>
      <c r="AS969" s="370"/>
      <c r="AT969" s="370"/>
      <c r="AU969" s="370"/>
      <c r="AV969" s="370"/>
      <c r="AW969" s="370"/>
      <c r="AX969" s="370"/>
    </row>
    <row r="970" spans="1:50" ht="40.5" customHeight="1" x14ac:dyDescent="0.15">
      <c r="A970" s="383">
        <v>1</v>
      </c>
      <c r="B970" s="383">
        <v>1</v>
      </c>
      <c r="C970" s="347" t="s">
        <v>720</v>
      </c>
      <c r="D970" s="347"/>
      <c r="E970" s="347"/>
      <c r="F970" s="347"/>
      <c r="G970" s="347"/>
      <c r="H970" s="347"/>
      <c r="I970" s="347"/>
      <c r="J970" s="348">
        <v>1010901026918</v>
      </c>
      <c r="K970" s="349"/>
      <c r="L970" s="349"/>
      <c r="M970" s="349"/>
      <c r="N970" s="349"/>
      <c r="O970" s="349"/>
      <c r="P970" s="350" t="s">
        <v>648</v>
      </c>
      <c r="Q970" s="350"/>
      <c r="R970" s="350"/>
      <c r="S970" s="350"/>
      <c r="T970" s="350"/>
      <c r="U970" s="350"/>
      <c r="V970" s="350"/>
      <c r="W970" s="350"/>
      <c r="X970" s="350"/>
      <c r="Y970" s="351">
        <v>62</v>
      </c>
      <c r="Z970" s="352"/>
      <c r="AA970" s="352"/>
      <c r="AB970" s="353"/>
      <c r="AC970" s="363" t="s">
        <v>371</v>
      </c>
      <c r="AD970" s="371"/>
      <c r="AE970" s="371"/>
      <c r="AF970" s="371"/>
      <c r="AG970" s="371"/>
      <c r="AH970" s="372">
        <v>2</v>
      </c>
      <c r="AI970" s="373"/>
      <c r="AJ970" s="373"/>
      <c r="AK970" s="373"/>
      <c r="AL970" s="357">
        <v>66</v>
      </c>
      <c r="AM970" s="358"/>
      <c r="AN970" s="358"/>
      <c r="AO970" s="359"/>
      <c r="AP970" s="360" t="s">
        <v>407</v>
      </c>
      <c r="AQ970" s="360"/>
      <c r="AR970" s="360"/>
      <c r="AS970" s="360"/>
      <c r="AT970" s="360"/>
      <c r="AU970" s="360"/>
      <c r="AV970" s="360"/>
      <c r="AW970" s="360"/>
      <c r="AX970" s="360"/>
    </row>
    <row r="971" spans="1:50" ht="30" customHeight="1" x14ac:dyDescent="0.15">
      <c r="A971" s="383">
        <v>2</v>
      </c>
      <c r="B971" s="383">
        <v>1</v>
      </c>
      <c r="C971" s="347" t="s">
        <v>721</v>
      </c>
      <c r="D971" s="347"/>
      <c r="E971" s="347"/>
      <c r="F971" s="347"/>
      <c r="G971" s="347"/>
      <c r="H971" s="347"/>
      <c r="I971" s="347"/>
      <c r="J971" s="348">
        <v>1020001028459</v>
      </c>
      <c r="K971" s="349"/>
      <c r="L971" s="349"/>
      <c r="M971" s="349"/>
      <c r="N971" s="349"/>
      <c r="O971" s="349"/>
      <c r="P971" s="350" t="s">
        <v>723</v>
      </c>
      <c r="Q971" s="350"/>
      <c r="R971" s="350"/>
      <c r="S971" s="350"/>
      <c r="T971" s="350"/>
      <c r="U971" s="350"/>
      <c r="V971" s="350"/>
      <c r="W971" s="350"/>
      <c r="X971" s="350"/>
      <c r="Y971" s="351">
        <v>6</v>
      </c>
      <c r="Z971" s="352"/>
      <c r="AA971" s="352"/>
      <c r="AB971" s="353"/>
      <c r="AC971" s="363" t="s">
        <v>371</v>
      </c>
      <c r="AD971" s="363"/>
      <c r="AE971" s="363"/>
      <c r="AF971" s="363"/>
      <c r="AG971" s="363"/>
      <c r="AH971" s="372">
        <v>1</v>
      </c>
      <c r="AI971" s="373"/>
      <c r="AJ971" s="373"/>
      <c r="AK971" s="373"/>
      <c r="AL971" s="357">
        <v>100</v>
      </c>
      <c r="AM971" s="358"/>
      <c r="AN971" s="358"/>
      <c r="AO971" s="359"/>
      <c r="AP971" s="360" t="s">
        <v>407</v>
      </c>
      <c r="AQ971" s="360"/>
      <c r="AR971" s="360"/>
      <c r="AS971" s="360"/>
      <c r="AT971" s="360"/>
      <c r="AU971" s="360"/>
      <c r="AV971" s="360"/>
      <c r="AW971" s="360"/>
      <c r="AX971" s="360"/>
    </row>
    <row r="972" spans="1:50" ht="30" customHeight="1" x14ac:dyDescent="0.15">
      <c r="A972" s="383">
        <v>3</v>
      </c>
      <c r="B972" s="383">
        <v>1</v>
      </c>
      <c r="C972" s="347" t="s">
        <v>721</v>
      </c>
      <c r="D972" s="347"/>
      <c r="E972" s="347"/>
      <c r="F972" s="347"/>
      <c r="G972" s="347"/>
      <c r="H972" s="347"/>
      <c r="I972" s="347"/>
      <c r="J972" s="348">
        <v>1020001028459</v>
      </c>
      <c r="K972" s="349"/>
      <c r="L972" s="349"/>
      <c r="M972" s="349"/>
      <c r="N972" s="349"/>
      <c r="O972" s="349"/>
      <c r="P972" s="350" t="s">
        <v>722</v>
      </c>
      <c r="Q972" s="350"/>
      <c r="R972" s="350"/>
      <c r="S972" s="350"/>
      <c r="T972" s="350"/>
      <c r="U972" s="350"/>
      <c r="V972" s="350"/>
      <c r="W972" s="350"/>
      <c r="X972" s="350"/>
      <c r="Y972" s="351">
        <v>4</v>
      </c>
      <c r="Z972" s="352"/>
      <c r="AA972" s="352"/>
      <c r="AB972" s="353"/>
      <c r="AC972" s="363" t="s">
        <v>371</v>
      </c>
      <c r="AD972" s="363"/>
      <c r="AE972" s="363"/>
      <c r="AF972" s="363"/>
      <c r="AG972" s="363"/>
      <c r="AH972" s="372">
        <v>3</v>
      </c>
      <c r="AI972" s="373"/>
      <c r="AJ972" s="373"/>
      <c r="AK972" s="373"/>
      <c r="AL972" s="357">
        <v>66</v>
      </c>
      <c r="AM972" s="358"/>
      <c r="AN972" s="358"/>
      <c r="AO972" s="359"/>
      <c r="AP972" s="360" t="s">
        <v>407</v>
      </c>
      <c r="AQ972" s="360"/>
      <c r="AR972" s="360"/>
      <c r="AS972" s="360"/>
      <c r="AT972" s="360"/>
      <c r="AU972" s="360"/>
      <c r="AV972" s="360"/>
      <c r="AW972" s="360"/>
      <c r="AX972" s="360"/>
    </row>
    <row r="973" spans="1:50" ht="30" customHeight="1" x14ac:dyDescent="0.15">
      <c r="A973" s="383">
        <v>4</v>
      </c>
      <c r="B973" s="383">
        <v>1</v>
      </c>
      <c r="C973" s="361" t="s">
        <v>724</v>
      </c>
      <c r="D973" s="347"/>
      <c r="E973" s="347"/>
      <c r="F973" s="347"/>
      <c r="G973" s="347"/>
      <c r="H973" s="347"/>
      <c r="I973" s="347"/>
      <c r="J973" s="348">
        <v>3011601012009</v>
      </c>
      <c r="K973" s="349"/>
      <c r="L973" s="349"/>
      <c r="M973" s="349"/>
      <c r="N973" s="349"/>
      <c r="O973" s="349"/>
      <c r="P973" s="362" t="s">
        <v>725</v>
      </c>
      <c r="Q973" s="350"/>
      <c r="R973" s="350"/>
      <c r="S973" s="350"/>
      <c r="T973" s="350"/>
      <c r="U973" s="350"/>
      <c r="V973" s="350"/>
      <c r="W973" s="350"/>
      <c r="X973" s="350"/>
      <c r="Y973" s="351">
        <v>4</v>
      </c>
      <c r="Z973" s="352"/>
      <c r="AA973" s="352"/>
      <c r="AB973" s="353"/>
      <c r="AC973" s="363" t="s">
        <v>371</v>
      </c>
      <c r="AD973" s="363"/>
      <c r="AE973" s="363"/>
      <c r="AF973" s="363"/>
      <c r="AG973" s="363"/>
      <c r="AH973" s="355">
        <v>1</v>
      </c>
      <c r="AI973" s="356"/>
      <c r="AJ973" s="356"/>
      <c r="AK973" s="356"/>
      <c r="AL973" s="357">
        <v>99</v>
      </c>
      <c r="AM973" s="358"/>
      <c r="AN973" s="358"/>
      <c r="AO973" s="359"/>
      <c r="AP973" s="360" t="s">
        <v>407</v>
      </c>
      <c r="AQ973" s="360"/>
      <c r="AR973" s="360"/>
      <c r="AS973" s="360"/>
      <c r="AT973" s="360"/>
      <c r="AU973" s="360"/>
      <c r="AV973" s="360"/>
      <c r="AW973" s="360"/>
      <c r="AX973" s="360"/>
    </row>
    <row r="974" spans="1:50" ht="30" customHeight="1" x14ac:dyDescent="0.15">
      <c r="A974" s="383">
        <v>5</v>
      </c>
      <c r="B974" s="383">
        <v>1</v>
      </c>
      <c r="C974" s="361" t="s">
        <v>724</v>
      </c>
      <c r="D974" s="347"/>
      <c r="E974" s="347"/>
      <c r="F974" s="347"/>
      <c r="G974" s="347"/>
      <c r="H974" s="347"/>
      <c r="I974" s="347"/>
      <c r="J974" s="348">
        <v>3011601012009</v>
      </c>
      <c r="K974" s="349"/>
      <c r="L974" s="349"/>
      <c r="M974" s="349"/>
      <c r="N974" s="349"/>
      <c r="O974" s="349"/>
      <c r="P974" s="350" t="s">
        <v>726</v>
      </c>
      <c r="Q974" s="350"/>
      <c r="R974" s="350"/>
      <c r="S974" s="350"/>
      <c r="T974" s="350"/>
      <c r="U974" s="350"/>
      <c r="V974" s="350"/>
      <c r="W974" s="350"/>
      <c r="X974" s="350"/>
      <c r="Y974" s="351">
        <v>1</v>
      </c>
      <c r="Z974" s="352"/>
      <c r="AA974" s="352"/>
      <c r="AB974" s="353"/>
      <c r="AC974" s="354" t="s">
        <v>377</v>
      </c>
      <c r="AD974" s="354"/>
      <c r="AE974" s="354"/>
      <c r="AF974" s="354"/>
      <c r="AG974" s="354"/>
      <c r="AH974" s="355" t="s">
        <v>407</v>
      </c>
      <c r="AI974" s="356"/>
      <c r="AJ974" s="356"/>
      <c r="AK974" s="356"/>
      <c r="AL974" s="357" t="s">
        <v>407</v>
      </c>
      <c r="AM974" s="358"/>
      <c r="AN974" s="358"/>
      <c r="AO974" s="359"/>
      <c r="AP974" s="360" t="s">
        <v>407</v>
      </c>
      <c r="AQ974" s="360"/>
      <c r="AR974" s="360"/>
      <c r="AS974" s="360"/>
      <c r="AT974" s="360"/>
      <c r="AU974" s="360"/>
      <c r="AV974" s="360"/>
      <c r="AW974" s="360"/>
      <c r="AX974" s="360"/>
    </row>
    <row r="975" spans="1:50" ht="30" customHeight="1" x14ac:dyDescent="0.15">
      <c r="A975" s="383">
        <v>6</v>
      </c>
      <c r="B975" s="383">
        <v>1</v>
      </c>
      <c r="C975" s="347" t="s">
        <v>744</v>
      </c>
      <c r="D975" s="347"/>
      <c r="E975" s="347"/>
      <c r="F975" s="347"/>
      <c r="G975" s="347"/>
      <c r="H975" s="347"/>
      <c r="I975" s="347"/>
      <c r="J975" s="348">
        <v>6010001016939</v>
      </c>
      <c r="K975" s="349"/>
      <c r="L975" s="349"/>
      <c r="M975" s="349"/>
      <c r="N975" s="349"/>
      <c r="O975" s="349"/>
      <c r="P975" s="350" t="s">
        <v>745</v>
      </c>
      <c r="Q975" s="350"/>
      <c r="R975" s="350"/>
      <c r="S975" s="350"/>
      <c r="T975" s="350"/>
      <c r="U975" s="350"/>
      <c r="V975" s="350"/>
      <c r="W975" s="350"/>
      <c r="X975" s="350"/>
      <c r="Y975" s="351">
        <v>5</v>
      </c>
      <c r="Z975" s="352"/>
      <c r="AA975" s="352"/>
      <c r="AB975" s="353"/>
      <c r="AC975" s="354" t="s">
        <v>377</v>
      </c>
      <c r="AD975" s="354"/>
      <c r="AE975" s="354"/>
      <c r="AF975" s="354"/>
      <c r="AG975" s="354"/>
      <c r="AH975" s="355" t="s">
        <v>407</v>
      </c>
      <c r="AI975" s="356"/>
      <c r="AJ975" s="356"/>
      <c r="AK975" s="356"/>
      <c r="AL975" s="357" t="s">
        <v>407</v>
      </c>
      <c r="AM975" s="358"/>
      <c r="AN975" s="358"/>
      <c r="AO975" s="359"/>
      <c r="AP975" s="360" t="s">
        <v>407</v>
      </c>
      <c r="AQ975" s="360"/>
      <c r="AR975" s="360"/>
      <c r="AS975" s="360"/>
      <c r="AT975" s="360"/>
      <c r="AU975" s="360"/>
      <c r="AV975" s="360"/>
      <c r="AW975" s="360"/>
      <c r="AX975" s="360"/>
    </row>
    <row r="976" spans="1:50" ht="30" customHeight="1" x14ac:dyDescent="0.15">
      <c r="A976" s="383">
        <v>7</v>
      </c>
      <c r="B976" s="383">
        <v>1</v>
      </c>
      <c r="C976" s="347" t="s">
        <v>746</v>
      </c>
      <c r="D976" s="347"/>
      <c r="E976" s="347"/>
      <c r="F976" s="347"/>
      <c r="G976" s="347"/>
      <c r="H976" s="347"/>
      <c r="I976" s="347"/>
      <c r="J976" s="348">
        <v>4010502015219</v>
      </c>
      <c r="K976" s="349"/>
      <c r="L976" s="349"/>
      <c r="M976" s="349"/>
      <c r="N976" s="349"/>
      <c r="O976" s="349"/>
      <c r="P976" s="350" t="s">
        <v>747</v>
      </c>
      <c r="Q976" s="350"/>
      <c r="R976" s="350"/>
      <c r="S976" s="350"/>
      <c r="T976" s="350"/>
      <c r="U976" s="350"/>
      <c r="V976" s="350"/>
      <c r="W976" s="350"/>
      <c r="X976" s="350"/>
      <c r="Y976" s="351">
        <v>4</v>
      </c>
      <c r="Z976" s="352"/>
      <c r="AA976" s="352"/>
      <c r="AB976" s="353"/>
      <c r="AC976" s="354" t="s">
        <v>377</v>
      </c>
      <c r="AD976" s="354"/>
      <c r="AE976" s="354"/>
      <c r="AF976" s="354"/>
      <c r="AG976" s="354"/>
      <c r="AH976" s="355" t="s">
        <v>407</v>
      </c>
      <c r="AI976" s="356"/>
      <c r="AJ976" s="356"/>
      <c r="AK976" s="356"/>
      <c r="AL976" s="357" t="s">
        <v>407</v>
      </c>
      <c r="AM976" s="358"/>
      <c r="AN976" s="358"/>
      <c r="AO976" s="359"/>
      <c r="AP976" s="360" t="s">
        <v>407</v>
      </c>
      <c r="AQ976" s="360"/>
      <c r="AR976" s="360"/>
      <c r="AS976" s="360"/>
      <c r="AT976" s="360"/>
      <c r="AU976" s="360"/>
      <c r="AV976" s="360"/>
      <c r="AW976" s="360"/>
      <c r="AX976" s="360"/>
    </row>
    <row r="977" spans="1:50" ht="30" customHeight="1" x14ac:dyDescent="0.15">
      <c r="A977" s="383">
        <v>8</v>
      </c>
      <c r="B977" s="383">
        <v>1</v>
      </c>
      <c r="C977" s="347" t="s">
        <v>748</v>
      </c>
      <c r="D977" s="347"/>
      <c r="E977" s="347"/>
      <c r="F977" s="347"/>
      <c r="G977" s="347"/>
      <c r="H977" s="347"/>
      <c r="I977" s="347"/>
      <c r="J977" s="348">
        <v>9010405010460</v>
      </c>
      <c r="K977" s="349"/>
      <c r="L977" s="349"/>
      <c r="M977" s="349"/>
      <c r="N977" s="349"/>
      <c r="O977" s="349"/>
      <c r="P977" s="350" t="s">
        <v>749</v>
      </c>
      <c r="Q977" s="350"/>
      <c r="R977" s="350"/>
      <c r="S977" s="350"/>
      <c r="T977" s="350"/>
      <c r="U977" s="350"/>
      <c r="V977" s="350"/>
      <c r="W977" s="350"/>
      <c r="X977" s="350"/>
      <c r="Y977" s="351">
        <v>3</v>
      </c>
      <c r="Z977" s="352"/>
      <c r="AA977" s="352"/>
      <c r="AB977" s="353"/>
      <c r="AC977" s="354" t="s">
        <v>377</v>
      </c>
      <c r="AD977" s="354"/>
      <c r="AE977" s="354"/>
      <c r="AF977" s="354"/>
      <c r="AG977" s="354"/>
      <c r="AH977" s="355" t="s">
        <v>407</v>
      </c>
      <c r="AI977" s="356"/>
      <c r="AJ977" s="356"/>
      <c r="AK977" s="356"/>
      <c r="AL977" s="357" t="s">
        <v>407</v>
      </c>
      <c r="AM977" s="358"/>
      <c r="AN977" s="358"/>
      <c r="AO977" s="359"/>
      <c r="AP977" s="360" t="s">
        <v>407</v>
      </c>
      <c r="AQ977" s="360"/>
      <c r="AR977" s="360"/>
      <c r="AS977" s="360"/>
      <c r="AT977" s="360"/>
      <c r="AU977" s="360"/>
      <c r="AV977" s="360"/>
      <c r="AW977" s="360"/>
      <c r="AX977" s="360"/>
    </row>
    <row r="978" spans="1:50" ht="30" customHeight="1" x14ac:dyDescent="0.15">
      <c r="A978" s="383">
        <v>9</v>
      </c>
      <c r="B978" s="383">
        <v>1</v>
      </c>
      <c r="C978" s="347" t="s">
        <v>750</v>
      </c>
      <c r="D978" s="347"/>
      <c r="E978" s="347"/>
      <c r="F978" s="347"/>
      <c r="G978" s="347"/>
      <c r="H978" s="347"/>
      <c r="I978" s="347"/>
      <c r="J978" s="348">
        <v>8010001129037</v>
      </c>
      <c r="K978" s="349"/>
      <c r="L978" s="349"/>
      <c r="M978" s="349"/>
      <c r="N978" s="349"/>
      <c r="O978" s="349"/>
      <c r="P978" s="350" t="s">
        <v>751</v>
      </c>
      <c r="Q978" s="350"/>
      <c r="R978" s="350"/>
      <c r="S978" s="350"/>
      <c r="T978" s="350"/>
      <c r="U978" s="350"/>
      <c r="V978" s="350"/>
      <c r="W978" s="350"/>
      <c r="X978" s="350"/>
      <c r="Y978" s="351">
        <v>3</v>
      </c>
      <c r="Z978" s="352"/>
      <c r="AA978" s="352"/>
      <c r="AB978" s="353"/>
      <c r="AC978" s="354" t="s">
        <v>377</v>
      </c>
      <c r="AD978" s="354"/>
      <c r="AE978" s="354"/>
      <c r="AF978" s="354"/>
      <c r="AG978" s="354"/>
      <c r="AH978" s="355" t="s">
        <v>407</v>
      </c>
      <c r="AI978" s="356"/>
      <c r="AJ978" s="356"/>
      <c r="AK978" s="356"/>
      <c r="AL978" s="357" t="s">
        <v>407</v>
      </c>
      <c r="AM978" s="358"/>
      <c r="AN978" s="358"/>
      <c r="AO978" s="359"/>
      <c r="AP978" s="360" t="s">
        <v>407</v>
      </c>
      <c r="AQ978" s="360"/>
      <c r="AR978" s="360"/>
      <c r="AS978" s="360"/>
      <c r="AT978" s="360"/>
      <c r="AU978" s="360"/>
      <c r="AV978" s="360"/>
      <c r="AW978" s="360"/>
      <c r="AX978" s="360"/>
    </row>
    <row r="979" spans="1:50" ht="42.6" customHeight="1" x14ac:dyDescent="0.15">
      <c r="A979" s="383">
        <v>10</v>
      </c>
      <c r="B979" s="383">
        <v>1</v>
      </c>
      <c r="C979" s="347" t="s">
        <v>752</v>
      </c>
      <c r="D979" s="347"/>
      <c r="E979" s="347"/>
      <c r="F979" s="347"/>
      <c r="G979" s="347"/>
      <c r="H979" s="347"/>
      <c r="I979" s="347"/>
      <c r="J979" s="348">
        <v>2010001008824</v>
      </c>
      <c r="K979" s="349"/>
      <c r="L979" s="349"/>
      <c r="M979" s="349"/>
      <c r="N979" s="349"/>
      <c r="O979" s="349"/>
      <c r="P979" s="350" t="s">
        <v>753</v>
      </c>
      <c r="Q979" s="350"/>
      <c r="R979" s="350"/>
      <c r="S979" s="350"/>
      <c r="T979" s="350"/>
      <c r="U979" s="350"/>
      <c r="V979" s="350"/>
      <c r="W979" s="350"/>
      <c r="X979" s="350"/>
      <c r="Y979" s="351">
        <v>1</v>
      </c>
      <c r="Z979" s="352"/>
      <c r="AA979" s="352"/>
      <c r="AB979" s="353"/>
      <c r="AC979" s="354" t="s">
        <v>371</v>
      </c>
      <c r="AD979" s="354"/>
      <c r="AE979" s="354"/>
      <c r="AF979" s="354"/>
      <c r="AG979" s="354"/>
      <c r="AH979" s="355">
        <v>1</v>
      </c>
      <c r="AI979" s="356"/>
      <c r="AJ979" s="356"/>
      <c r="AK979" s="356"/>
      <c r="AL979" s="357">
        <v>90.8</v>
      </c>
      <c r="AM979" s="358"/>
      <c r="AN979" s="358"/>
      <c r="AO979" s="359"/>
      <c r="AP979" s="360" t="s">
        <v>407</v>
      </c>
      <c r="AQ979" s="360"/>
      <c r="AR979" s="360"/>
      <c r="AS979" s="360"/>
      <c r="AT979" s="360"/>
      <c r="AU979" s="360"/>
      <c r="AV979" s="360"/>
      <c r="AW979" s="360"/>
      <c r="AX979" s="360"/>
    </row>
    <row r="980" spans="1:50" ht="44.45" customHeight="1" x14ac:dyDescent="0.15">
      <c r="A980" s="383">
        <v>11</v>
      </c>
      <c r="B980" s="383">
        <v>1</v>
      </c>
      <c r="C980" s="347" t="s">
        <v>752</v>
      </c>
      <c r="D980" s="347"/>
      <c r="E980" s="347"/>
      <c r="F980" s="347"/>
      <c r="G980" s="347"/>
      <c r="H980" s="347"/>
      <c r="I980" s="347"/>
      <c r="J980" s="348">
        <v>2010001008824</v>
      </c>
      <c r="K980" s="349"/>
      <c r="L980" s="349"/>
      <c r="M980" s="349"/>
      <c r="N980" s="349"/>
      <c r="O980" s="349"/>
      <c r="P980" s="350" t="s">
        <v>753</v>
      </c>
      <c r="Q980" s="350"/>
      <c r="R980" s="350"/>
      <c r="S980" s="350"/>
      <c r="T980" s="350"/>
      <c r="U980" s="350"/>
      <c r="V980" s="350"/>
      <c r="W980" s="350"/>
      <c r="X980" s="350"/>
      <c r="Y980" s="351">
        <v>1</v>
      </c>
      <c r="Z980" s="352"/>
      <c r="AA980" s="352"/>
      <c r="AB980" s="353"/>
      <c r="AC980" s="354" t="s">
        <v>371</v>
      </c>
      <c r="AD980" s="354"/>
      <c r="AE980" s="354"/>
      <c r="AF980" s="354"/>
      <c r="AG980" s="354"/>
      <c r="AH980" s="355">
        <v>1</v>
      </c>
      <c r="AI980" s="356"/>
      <c r="AJ980" s="356"/>
      <c r="AK980" s="356"/>
      <c r="AL980" s="357">
        <v>83</v>
      </c>
      <c r="AM980" s="358"/>
      <c r="AN980" s="358"/>
      <c r="AO980" s="359"/>
      <c r="AP980" s="360" t="s">
        <v>407</v>
      </c>
      <c r="AQ980" s="360"/>
      <c r="AR980" s="360"/>
      <c r="AS980" s="360"/>
      <c r="AT980" s="360"/>
      <c r="AU980" s="360"/>
      <c r="AV980" s="360"/>
      <c r="AW980" s="360"/>
      <c r="AX980" s="360"/>
    </row>
    <row r="981" spans="1:50" ht="30" customHeight="1" x14ac:dyDescent="0.15">
      <c r="A981" s="383">
        <v>12</v>
      </c>
      <c r="B981" s="383">
        <v>1</v>
      </c>
      <c r="C981" s="347" t="s">
        <v>754</v>
      </c>
      <c r="D981" s="347"/>
      <c r="E981" s="347"/>
      <c r="F981" s="347"/>
      <c r="G981" s="347"/>
      <c r="H981" s="347"/>
      <c r="I981" s="347"/>
      <c r="J981" s="348">
        <v>9010601039403</v>
      </c>
      <c r="K981" s="349"/>
      <c r="L981" s="349"/>
      <c r="M981" s="349"/>
      <c r="N981" s="349"/>
      <c r="O981" s="349"/>
      <c r="P981" s="350" t="s">
        <v>755</v>
      </c>
      <c r="Q981" s="350"/>
      <c r="R981" s="350"/>
      <c r="S981" s="350"/>
      <c r="T981" s="350"/>
      <c r="U981" s="350"/>
      <c r="V981" s="350"/>
      <c r="W981" s="350"/>
      <c r="X981" s="350"/>
      <c r="Y981" s="351">
        <v>2</v>
      </c>
      <c r="Z981" s="352"/>
      <c r="AA981" s="352"/>
      <c r="AB981" s="353"/>
      <c r="AC981" s="354" t="s">
        <v>377</v>
      </c>
      <c r="AD981" s="354"/>
      <c r="AE981" s="354"/>
      <c r="AF981" s="354"/>
      <c r="AG981" s="354"/>
      <c r="AH981" s="355" t="s">
        <v>407</v>
      </c>
      <c r="AI981" s="356"/>
      <c r="AJ981" s="356"/>
      <c r="AK981" s="356"/>
      <c r="AL981" s="357" t="s">
        <v>407</v>
      </c>
      <c r="AM981" s="358"/>
      <c r="AN981" s="358"/>
      <c r="AO981" s="359"/>
      <c r="AP981" s="360" t="s">
        <v>407</v>
      </c>
      <c r="AQ981" s="360"/>
      <c r="AR981" s="360"/>
      <c r="AS981" s="360"/>
      <c r="AT981" s="360"/>
      <c r="AU981" s="360"/>
      <c r="AV981" s="360"/>
      <c r="AW981" s="360"/>
      <c r="AX981" s="360"/>
    </row>
    <row r="982" spans="1:50" ht="45" customHeight="1" x14ac:dyDescent="0.15">
      <c r="A982" s="383">
        <v>13</v>
      </c>
      <c r="B982" s="383">
        <v>1</v>
      </c>
      <c r="C982" s="347" t="s">
        <v>757</v>
      </c>
      <c r="D982" s="347"/>
      <c r="E982" s="347"/>
      <c r="F982" s="347"/>
      <c r="G982" s="347"/>
      <c r="H982" s="347"/>
      <c r="I982" s="347"/>
      <c r="J982" s="348">
        <v>5013301030718</v>
      </c>
      <c r="K982" s="349"/>
      <c r="L982" s="349"/>
      <c r="M982" s="349"/>
      <c r="N982" s="349"/>
      <c r="O982" s="349"/>
      <c r="P982" s="350" t="s">
        <v>756</v>
      </c>
      <c r="Q982" s="350"/>
      <c r="R982" s="350"/>
      <c r="S982" s="350"/>
      <c r="T982" s="350"/>
      <c r="U982" s="350"/>
      <c r="V982" s="350"/>
      <c r="W982" s="350"/>
      <c r="X982" s="350"/>
      <c r="Y982" s="351">
        <v>2</v>
      </c>
      <c r="Z982" s="352"/>
      <c r="AA982" s="352"/>
      <c r="AB982" s="353"/>
      <c r="AC982" s="354" t="s">
        <v>371</v>
      </c>
      <c r="AD982" s="354"/>
      <c r="AE982" s="354"/>
      <c r="AF982" s="354"/>
      <c r="AG982" s="354"/>
      <c r="AH982" s="355">
        <v>1</v>
      </c>
      <c r="AI982" s="356"/>
      <c r="AJ982" s="356"/>
      <c r="AK982" s="356"/>
      <c r="AL982" s="357">
        <v>100</v>
      </c>
      <c r="AM982" s="358"/>
      <c r="AN982" s="358"/>
      <c r="AO982" s="359"/>
      <c r="AP982" s="360" t="s">
        <v>407</v>
      </c>
      <c r="AQ982" s="360"/>
      <c r="AR982" s="360"/>
      <c r="AS982" s="360"/>
      <c r="AT982" s="360"/>
      <c r="AU982" s="360"/>
      <c r="AV982" s="360"/>
      <c r="AW982" s="360"/>
      <c r="AX982" s="360"/>
    </row>
    <row r="983" spans="1:50" ht="30" hidden="1" customHeight="1" x14ac:dyDescent="0.15">
      <c r="A983" s="383">
        <v>14</v>
      </c>
      <c r="B983" s="3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3">
        <v>15</v>
      </c>
      <c r="B984" s="3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3">
        <v>16</v>
      </c>
      <c r="B985" s="3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3">
        <v>17</v>
      </c>
      <c r="B986" s="3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3">
        <v>18</v>
      </c>
      <c r="B987" s="3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3">
        <v>19</v>
      </c>
      <c r="B988" s="3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3">
        <v>20</v>
      </c>
      <c r="B989" s="3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3">
        <v>21</v>
      </c>
      <c r="B990" s="3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3">
        <v>22</v>
      </c>
      <c r="B991" s="38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3">
        <v>23</v>
      </c>
      <c r="B992" s="38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3">
        <v>24</v>
      </c>
      <c r="B993" s="38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3">
        <v>25</v>
      </c>
      <c r="B994" s="3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3">
        <v>26</v>
      </c>
      <c r="B995" s="3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3">
        <v>27</v>
      </c>
      <c r="B996" s="3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3">
        <v>28</v>
      </c>
      <c r="B997" s="3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3">
        <v>29</v>
      </c>
      <c r="B998" s="3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3">
        <v>30</v>
      </c>
      <c r="B999" s="3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337</v>
      </c>
      <c r="AD1002" s="148"/>
      <c r="AE1002" s="148"/>
      <c r="AF1002" s="148"/>
      <c r="AG1002" s="148"/>
      <c r="AH1002" s="367" t="s">
        <v>366</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15">
      <c r="A1003" s="383">
        <v>1</v>
      </c>
      <c r="B1003" s="383">
        <v>1</v>
      </c>
      <c r="C1003" s="347" t="s">
        <v>758</v>
      </c>
      <c r="D1003" s="347"/>
      <c r="E1003" s="347"/>
      <c r="F1003" s="347"/>
      <c r="G1003" s="347"/>
      <c r="H1003" s="347"/>
      <c r="I1003" s="347"/>
      <c r="J1003" s="348">
        <v>6170001001487</v>
      </c>
      <c r="K1003" s="349"/>
      <c r="L1003" s="349"/>
      <c r="M1003" s="349"/>
      <c r="N1003" s="349"/>
      <c r="O1003" s="349"/>
      <c r="P1003" s="350" t="s">
        <v>651</v>
      </c>
      <c r="Q1003" s="350"/>
      <c r="R1003" s="350"/>
      <c r="S1003" s="350"/>
      <c r="T1003" s="350"/>
      <c r="U1003" s="350"/>
      <c r="V1003" s="350"/>
      <c r="W1003" s="350"/>
      <c r="X1003" s="350"/>
      <c r="Y1003" s="351">
        <v>26</v>
      </c>
      <c r="Z1003" s="352"/>
      <c r="AA1003" s="352"/>
      <c r="AB1003" s="353"/>
      <c r="AC1003" s="363" t="s">
        <v>371</v>
      </c>
      <c r="AD1003" s="371"/>
      <c r="AE1003" s="371"/>
      <c r="AF1003" s="371"/>
      <c r="AG1003" s="371"/>
      <c r="AH1003" s="372">
        <v>2</v>
      </c>
      <c r="AI1003" s="373"/>
      <c r="AJ1003" s="373"/>
      <c r="AK1003" s="373"/>
      <c r="AL1003" s="357">
        <v>61</v>
      </c>
      <c r="AM1003" s="358"/>
      <c r="AN1003" s="358"/>
      <c r="AO1003" s="359"/>
      <c r="AP1003" s="360" t="s">
        <v>407</v>
      </c>
      <c r="AQ1003" s="360"/>
      <c r="AR1003" s="360"/>
      <c r="AS1003" s="360"/>
      <c r="AT1003" s="360"/>
      <c r="AU1003" s="360"/>
      <c r="AV1003" s="360"/>
      <c r="AW1003" s="360"/>
      <c r="AX1003" s="360"/>
    </row>
    <row r="1004" spans="1:50" ht="30" customHeight="1" x14ac:dyDescent="0.15">
      <c r="A1004" s="383">
        <v>2</v>
      </c>
      <c r="B1004" s="383">
        <v>1</v>
      </c>
      <c r="C1004" s="347" t="s">
        <v>759</v>
      </c>
      <c r="D1004" s="347"/>
      <c r="E1004" s="347"/>
      <c r="F1004" s="347"/>
      <c r="G1004" s="347"/>
      <c r="H1004" s="347"/>
      <c r="I1004" s="347"/>
      <c r="J1004" s="348">
        <v>7430001013620</v>
      </c>
      <c r="K1004" s="349"/>
      <c r="L1004" s="349"/>
      <c r="M1004" s="349"/>
      <c r="N1004" s="349"/>
      <c r="O1004" s="349"/>
      <c r="P1004" s="350" t="s">
        <v>760</v>
      </c>
      <c r="Q1004" s="350"/>
      <c r="R1004" s="350"/>
      <c r="S1004" s="350"/>
      <c r="T1004" s="350"/>
      <c r="U1004" s="350"/>
      <c r="V1004" s="350"/>
      <c r="W1004" s="350"/>
      <c r="X1004" s="350"/>
      <c r="Y1004" s="351">
        <v>10</v>
      </c>
      <c r="Z1004" s="352"/>
      <c r="AA1004" s="352"/>
      <c r="AB1004" s="353"/>
      <c r="AC1004" s="363" t="s">
        <v>371</v>
      </c>
      <c r="AD1004" s="363"/>
      <c r="AE1004" s="363"/>
      <c r="AF1004" s="363"/>
      <c r="AG1004" s="363"/>
      <c r="AH1004" s="372">
        <v>3</v>
      </c>
      <c r="AI1004" s="373"/>
      <c r="AJ1004" s="373"/>
      <c r="AK1004" s="373"/>
      <c r="AL1004" s="357">
        <v>70</v>
      </c>
      <c r="AM1004" s="358"/>
      <c r="AN1004" s="358"/>
      <c r="AO1004" s="359"/>
      <c r="AP1004" s="360" t="s">
        <v>407</v>
      </c>
      <c r="AQ1004" s="360"/>
      <c r="AR1004" s="360"/>
      <c r="AS1004" s="360"/>
      <c r="AT1004" s="360"/>
      <c r="AU1004" s="360"/>
      <c r="AV1004" s="360"/>
      <c r="AW1004" s="360"/>
      <c r="AX1004" s="360"/>
    </row>
    <row r="1005" spans="1:50" ht="30" customHeight="1" x14ac:dyDescent="0.15">
      <c r="A1005" s="383">
        <v>3</v>
      </c>
      <c r="B1005" s="383">
        <v>1</v>
      </c>
      <c r="C1005" s="361" t="s">
        <v>761</v>
      </c>
      <c r="D1005" s="347"/>
      <c r="E1005" s="347"/>
      <c r="F1005" s="347"/>
      <c r="G1005" s="347"/>
      <c r="H1005" s="347"/>
      <c r="I1005" s="347"/>
      <c r="J1005" s="348">
        <v>1120002066943</v>
      </c>
      <c r="K1005" s="349"/>
      <c r="L1005" s="349"/>
      <c r="M1005" s="349"/>
      <c r="N1005" s="349"/>
      <c r="O1005" s="349"/>
      <c r="P1005" s="362" t="s">
        <v>762</v>
      </c>
      <c r="Q1005" s="350"/>
      <c r="R1005" s="350"/>
      <c r="S1005" s="350"/>
      <c r="T1005" s="350"/>
      <c r="U1005" s="350"/>
      <c r="V1005" s="350"/>
      <c r="W1005" s="350"/>
      <c r="X1005" s="350"/>
      <c r="Y1005" s="351">
        <v>10</v>
      </c>
      <c r="Z1005" s="352"/>
      <c r="AA1005" s="352"/>
      <c r="AB1005" s="353"/>
      <c r="AC1005" s="363" t="s">
        <v>371</v>
      </c>
      <c r="AD1005" s="363"/>
      <c r="AE1005" s="363"/>
      <c r="AF1005" s="363"/>
      <c r="AG1005" s="363"/>
      <c r="AH1005" s="355">
        <v>1</v>
      </c>
      <c r="AI1005" s="356"/>
      <c r="AJ1005" s="356"/>
      <c r="AK1005" s="356"/>
      <c r="AL1005" s="357">
        <v>100</v>
      </c>
      <c r="AM1005" s="358"/>
      <c r="AN1005" s="358"/>
      <c r="AO1005" s="359"/>
      <c r="AP1005" s="360" t="s">
        <v>407</v>
      </c>
      <c r="AQ1005" s="360"/>
      <c r="AR1005" s="360"/>
      <c r="AS1005" s="360"/>
      <c r="AT1005" s="360"/>
      <c r="AU1005" s="360"/>
      <c r="AV1005" s="360"/>
      <c r="AW1005" s="360"/>
      <c r="AX1005" s="360"/>
    </row>
    <row r="1006" spans="1:50" ht="30" customHeight="1" x14ac:dyDescent="0.15">
      <c r="A1006" s="383">
        <v>4</v>
      </c>
      <c r="B1006" s="383">
        <v>1</v>
      </c>
      <c r="C1006" s="361" t="s">
        <v>764</v>
      </c>
      <c r="D1006" s="347"/>
      <c r="E1006" s="347"/>
      <c r="F1006" s="347"/>
      <c r="G1006" s="347"/>
      <c r="H1006" s="347"/>
      <c r="I1006" s="347"/>
      <c r="J1006" s="348">
        <v>4120001051530</v>
      </c>
      <c r="K1006" s="349"/>
      <c r="L1006" s="349"/>
      <c r="M1006" s="349"/>
      <c r="N1006" s="349"/>
      <c r="O1006" s="349"/>
      <c r="P1006" s="362" t="s">
        <v>763</v>
      </c>
      <c r="Q1006" s="350"/>
      <c r="R1006" s="350"/>
      <c r="S1006" s="350"/>
      <c r="T1006" s="350"/>
      <c r="U1006" s="350"/>
      <c r="V1006" s="350"/>
      <c r="W1006" s="350"/>
      <c r="X1006" s="350"/>
      <c r="Y1006" s="351">
        <v>9</v>
      </c>
      <c r="Z1006" s="352"/>
      <c r="AA1006" s="352"/>
      <c r="AB1006" s="353"/>
      <c r="AC1006" s="363" t="s">
        <v>371</v>
      </c>
      <c r="AD1006" s="363"/>
      <c r="AE1006" s="363"/>
      <c r="AF1006" s="363"/>
      <c r="AG1006" s="363"/>
      <c r="AH1006" s="355">
        <v>1</v>
      </c>
      <c r="AI1006" s="356"/>
      <c r="AJ1006" s="356"/>
      <c r="AK1006" s="356"/>
      <c r="AL1006" s="357">
        <v>100</v>
      </c>
      <c r="AM1006" s="358"/>
      <c r="AN1006" s="358"/>
      <c r="AO1006" s="359"/>
      <c r="AP1006" s="360" t="s">
        <v>407</v>
      </c>
      <c r="AQ1006" s="360"/>
      <c r="AR1006" s="360"/>
      <c r="AS1006" s="360"/>
      <c r="AT1006" s="360"/>
      <c r="AU1006" s="360"/>
      <c r="AV1006" s="360"/>
      <c r="AW1006" s="360"/>
      <c r="AX1006" s="360"/>
    </row>
    <row r="1007" spans="1:50" ht="30" customHeight="1" x14ac:dyDescent="0.15">
      <c r="A1007" s="383">
        <v>5</v>
      </c>
      <c r="B1007" s="383">
        <v>1</v>
      </c>
      <c r="C1007" s="347" t="s">
        <v>765</v>
      </c>
      <c r="D1007" s="347"/>
      <c r="E1007" s="347"/>
      <c r="F1007" s="347"/>
      <c r="G1007" s="347"/>
      <c r="H1007" s="347"/>
      <c r="I1007" s="347"/>
      <c r="J1007" s="348">
        <v>1070001019263</v>
      </c>
      <c r="K1007" s="349"/>
      <c r="L1007" s="349"/>
      <c r="M1007" s="349"/>
      <c r="N1007" s="349"/>
      <c r="O1007" s="349"/>
      <c r="P1007" s="350" t="s">
        <v>766</v>
      </c>
      <c r="Q1007" s="350"/>
      <c r="R1007" s="350"/>
      <c r="S1007" s="350"/>
      <c r="T1007" s="350"/>
      <c r="U1007" s="350"/>
      <c r="V1007" s="350"/>
      <c r="W1007" s="350"/>
      <c r="X1007" s="350"/>
      <c r="Y1007" s="351">
        <v>8</v>
      </c>
      <c r="Z1007" s="352"/>
      <c r="AA1007" s="352"/>
      <c r="AB1007" s="353"/>
      <c r="AC1007" s="354" t="s">
        <v>371</v>
      </c>
      <c r="AD1007" s="354"/>
      <c r="AE1007" s="354"/>
      <c r="AF1007" s="354"/>
      <c r="AG1007" s="354"/>
      <c r="AH1007" s="355">
        <v>2</v>
      </c>
      <c r="AI1007" s="356"/>
      <c r="AJ1007" s="356"/>
      <c r="AK1007" s="356"/>
      <c r="AL1007" s="357">
        <v>94</v>
      </c>
      <c r="AM1007" s="358"/>
      <c r="AN1007" s="358"/>
      <c r="AO1007" s="359"/>
      <c r="AP1007" s="360" t="s">
        <v>407</v>
      </c>
      <c r="AQ1007" s="360"/>
      <c r="AR1007" s="360"/>
      <c r="AS1007" s="360"/>
      <c r="AT1007" s="360"/>
      <c r="AU1007" s="360"/>
      <c r="AV1007" s="360"/>
      <c r="AW1007" s="360"/>
      <c r="AX1007" s="360"/>
    </row>
    <row r="1008" spans="1:50" ht="30" customHeight="1" x14ac:dyDescent="0.15">
      <c r="A1008" s="383">
        <v>6</v>
      </c>
      <c r="B1008" s="383">
        <v>1</v>
      </c>
      <c r="C1008" s="347" t="s">
        <v>767</v>
      </c>
      <c r="D1008" s="347"/>
      <c r="E1008" s="347"/>
      <c r="F1008" s="347"/>
      <c r="G1008" s="347"/>
      <c r="H1008" s="347"/>
      <c r="I1008" s="347"/>
      <c r="J1008" s="348">
        <v>8120901006407</v>
      </c>
      <c r="K1008" s="349"/>
      <c r="L1008" s="349"/>
      <c r="M1008" s="349"/>
      <c r="N1008" s="349"/>
      <c r="O1008" s="349"/>
      <c r="P1008" s="350" t="s">
        <v>768</v>
      </c>
      <c r="Q1008" s="350"/>
      <c r="R1008" s="350"/>
      <c r="S1008" s="350"/>
      <c r="T1008" s="350"/>
      <c r="U1008" s="350"/>
      <c r="V1008" s="350"/>
      <c r="W1008" s="350"/>
      <c r="X1008" s="350"/>
      <c r="Y1008" s="351">
        <v>4</v>
      </c>
      <c r="Z1008" s="352"/>
      <c r="AA1008" s="352"/>
      <c r="AB1008" s="353"/>
      <c r="AC1008" s="354" t="s">
        <v>371</v>
      </c>
      <c r="AD1008" s="354"/>
      <c r="AE1008" s="354"/>
      <c r="AF1008" s="354"/>
      <c r="AG1008" s="354"/>
      <c r="AH1008" s="355">
        <v>2</v>
      </c>
      <c r="AI1008" s="356"/>
      <c r="AJ1008" s="356"/>
      <c r="AK1008" s="356"/>
      <c r="AL1008" s="357">
        <v>99</v>
      </c>
      <c r="AM1008" s="358"/>
      <c r="AN1008" s="358"/>
      <c r="AO1008" s="359"/>
      <c r="AP1008" s="360" t="s">
        <v>407</v>
      </c>
      <c r="AQ1008" s="360"/>
      <c r="AR1008" s="360"/>
      <c r="AS1008" s="360"/>
      <c r="AT1008" s="360"/>
      <c r="AU1008" s="360"/>
      <c r="AV1008" s="360"/>
      <c r="AW1008" s="360"/>
      <c r="AX1008" s="360"/>
    </row>
    <row r="1009" spans="1:50" ht="30" customHeight="1" x14ac:dyDescent="0.15">
      <c r="A1009" s="383">
        <v>7</v>
      </c>
      <c r="B1009" s="383">
        <v>1</v>
      </c>
      <c r="C1009" s="347" t="s">
        <v>767</v>
      </c>
      <c r="D1009" s="347"/>
      <c r="E1009" s="347"/>
      <c r="F1009" s="347"/>
      <c r="G1009" s="347"/>
      <c r="H1009" s="347"/>
      <c r="I1009" s="347"/>
      <c r="J1009" s="348">
        <v>8120901006407</v>
      </c>
      <c r="K1009" s="349"/>
      <c r="L1009" s="349"/>
      <c r="M1009" s="349"/>
      <c r="N1009" s="349"/>
      <c r="O1009" s="349"/>
      <c r="P1009" s="350" t="s">
        <v>769</v>
      </c>
      <c r="Q1009" s="350"/>
      <c r="R1009" s="350"/>
      <c r="S1009" s="350"/>
      <c r="T1009" s="350"/>
      <c r="U1009" s="350"/>
      <c r="V1009" s="350"/>
      <c r="W1009" s="350"/>
      <c r="X1009" s="350"/>
      <c r="Y1009" s="351">
        <v>3</v>
      </c>
      <c r="Z1009" s="352"/>
      <c r="AA1009" s="352"/>
      <c r="AB1009" s="353"/>
      <c r="AC1009" s="354" t="s">
        <v>377</v>
      </c>
      <c r="AD1009" s="354"/>
      <c r="AE1009" s="354"/>
      <c r="AF1009" s="354"/>
      <c r="AG1009" s="354"/>
      <c r="AH1009" s="355" t="s">
        <v>407</v>
      </c>
      <c r="AI1009" s="356"/>
      <c r="AJ1009" s="356"/>
      <c r="AK1009" s="356"/>
      <c r="AL1009" s="357" t="s">
        <v>407</v>
      </c>
      <c r="AM1009" s="358"/>
      <c r="AN1009" s="358"/>
      <c r="AO1009" s="359"/>
      <c r="AP1009" s="360" t="s">
        <v>407</v>
      </c>
      <c r="AQ1009" s="360"/>
      <c r="AR1009" s="360"/>
      <c r="AS1009" s="360"/>
      <c r="AT1009" s="360"/>
      <c r="AU1009" s="360"/>
      <c r="AV1009" s="360"/>
      <c r="AW1009" s="360"/>
      <c r="AX1009" s="360"/>
    </row>
    <row r="1010" spans="1:50" ht="30" customHeight="1" x14ac:dyDescent="0.15">
      <c r="A1010" s="383">
        <v>8</v>
      </c>
      <c r="B1010" s="383">
        <v>1</v>
      </c>
      <c r="C1010" s="347" t="s">
        <v>771</v>
      </c>
      <c r="D1010" s="347"/>
      <c r="E1010" s="347"/>
      <c r="F1010" s="347"/>
      <c r="G1010" s="347"/>
      <c r="H1010" s="347"/>
      <c r="I1010" s="347"/>
      <c r="J1010" s="348">
        <v>1010401021428</v>
      </c>
      <c r="K1010" s="349"/>
      <c r="L1010" s="349"/>
      <c r="M1010" s="349"/>
      <c r="N1010" s="349"/>
      <c r="O1010" s="349"/>
      <c r="P1010" s="350" t="s">
        <v>770</v>
      </c>
      <c r="Q1010" s="350"/>
      <c r="R1010" s="350"/>
      <c r="S1010" s="350"/>
      <c r="T1010" s="350"/>
      <c r="U1010" s="350"/>
      <c r="V1010" s="350"/>
      <c r="W1010" s="350"/>
      <c r="X1010" s="350"/>
      <c r="Y1010" s="351">
        <v>2</v>
      </c>
      <c r="Z1010" s="352"/>
      <c r="AA1010" s="352"/>
      <c r="AB1010" s="353"/>
      <c r="AC1010" s="354" t="s">
        <v>378</v>
      </c>
      <c r="AD1010" s="354"/>
      <c r="AE1010" s="354"/>
      <c r="AF1010" s="354"/>
      <c r="AG1010" s="354"/>
      <c r="AH1010" s="355" t="s">
        <v>407</v>
      </c>
      <c r="AI1010" s="356"/>
      <c r="AJ1010" s="356"/>
      <c r="AK1010" s="356"/>
      <c r="AL1010" s="357" t="s">
        <v>407</v>
      </c>
      <c r="AM1010" s="358"/>
      <c r="AN1010" s="358"/>
      <c r="AO1010" s="359"/>
      <c r="AP1010" s="360" t="s">
        <v>407</v>
      </c>
      <c r="AQ1010" s="360"/>
      <c r="AR1010" s="360"/>
      <c r="AS1010" s="360"/>
      <c r="AT1010" s="360"/>
      <c r="AU1010" s="360"/>
      <c r="AV1010" s="360"/>
      <c r="AW1010" s="360"/>
      <c r="AX1010" s="360"/>
    </row>
    <row r="1011" spans="1:50" ht="30" customHeight="1" x14ac:dyDescent="0.15">
      <c r="A1011" s="383">
        <v>9</v>
      </c>
      <c r="B1011" s="383">
        <v>1</v>
      </c>
      <c r="C1011" s="347" t="s">
        <v>771</v>
      </c>
      <c r="D1011" s="347"/>
      <c r="E1011" s="347"/>
      <c r="F1011" s="347"/>
      <c r="G1011" s="347"/>
      <c r="H1011" s="347"/>
      <c r="I1011" s="347"/>
      <c r="J1011" s="348">
        <v>1010401021428</v>
      </c>
      <c r="K1011" s="349"/>
      <c r="L1011" s="349"/>
      <c r="M1011" s="349"/>
      <c r="N1011" s="349"/>
      <c r="O1011" s="349"/>
      <c r="P1011" s="350" t="s">
        <v>772</v>
      </c>
      <c r="Q1011" s="350"/>
      <c r="R1011" s="350"/>
      <c r="S1011" s="350"/>
      <c r="T1011" s="350"/>
      <c r="U1011" s="350"/>
      <c r="V1011" s="350"/>
      <c r="W1011" s="350"/>
      <c r="X1011" s="350"/>
      <c r="Y1011" s="351">
        <v>4</v>
      </c>
      <c r="Z1011" s="352"/>
      <c r="AA1011" s="352"/>
      <c r="AB1011" s="353"/>
      <c r="AC1011" s="354" t="s">
        <v>377</v>
      </c>
      <c r="AD1011" s="354"/>
      <c r="AE1011" s="354"/>
      <c r="AF1011" s="354"/>
      <c r="AG1011" s="354"/>
      <c r="AH1011" s="355" t="s">
        <v>407</v>
      </c>
      <c r="AI1011" s="356"/>
      <c r="AJ1011" s="356"/>
      <c r="AK1011" s="356"/>
      <c r="AL1011" s="357" t="s">
        <v>407</v>
      </c>
      <c r="AM1011" s="358"/>
      <c r="AN1011" s="358"/>
      <c r="AO1011" s="359"/>
      <c r="AP1011" s="360" t="s">
        <v>407</v>
      </c>
      <c r="AQ1011" s="360"/>
      <c r="AR1011" s="360"/>
      <c r="AS1011" s="360"/>
      <c r="AT1011" s="360"/>
      <c r="AU1011" s="360"/>
      <c r="AV1011" s="360"/>
      <c r="AW1011" s="360"/>
      <c r="AX1011" s="360"/>
    </row>
    <row r="1012" spans="1:50" ht="45" customHeight="1" x14ac:dyDescent="0.15">
      <c r="A1012" s="383">
        <v>10</v>
      </c>
      <c r="B1012" s="383">
        <v>1</v>
      </c>
      <c r="C1012" s="347" t="s">
        <v>773</v>
      </c>
      <c r="D1012" s="347"/>
      <c r="E1012" s="347"/>
      <c r="F1012" s="347"/>
      <c r="G1012" s="347"/>
      <c r="H1012" s="347"/>
      <c r="I1012" s="347"/>
      <c r="J1012" s="348">
        <v>6010401024970</v>
      </c>
      <c r="K1012" s="349"/>
      <c r="L1012" s="349"/>
      <c r="M1012" s="349"/>
      <c r="N1012" s="349"/>
      <c r="O1012" s="349"/>
      <c r="P1012" s="350" t="s">
        <v>774</v>
      </c>
      <c r="Q1012" s="350"/>
      <c r="R1012" s="350"/>
      <c r="S1012" s="350"/>
      <c r="T1012" s="350"/>
      <c r="U1012" s="350"/>
      <c r="V1012" s="350"/>
      <c r="W1012" s="350"/>
      <c r="X1012" s="350"/>
      <c r="Y1012" s="351">
        <v>5</v>
      </c>
      <c r="Z1012" s="352"/>
      <c r="AA1012" s="352"/>
      <c r="AB1012" s="353"/>
      <c r="AC1012" s="354" t="s">
        <v>371</v>
      </c>
      <c r="AD1012" s="354"/>
      <c r="AE1012" s="354"/>
      <c r="AF1012" s="354"/>
      <c r="AG1012" s="354"/>
      <c r="AH1012" s="355">
        <v>1</v>
      </c>
      <c r="AI1012" s="356"/>
      <c r="AJ1012" s="356"/>
      <c r="AK1012" s="356"/>
      <c r="AL1012" s="357">
        <v>99.8</v>
      </c>
      <c r="AM1012" s="358"/>
      <c r="AN1012" s="358"/>
      <c r="AO1012" s="359"/>
      <c r="AP1012" s="360" t="s">
        <v>407</v>
      </c>
      <c r="AQ1012" s="360"/>
      <c r="AR1012" s="360"/>
      <c r="AS1012" s="360"/>
      <c r="AT1012" s="360"/>
      <c r="AU1012" s="360"/>
      <c r="AV1012" s="360"/>
      <c r="AW1012" s="360"/>
      <c r="AX1012" s="360"/>
    </row>
    <row r="1013" spans="1:50" ht="30" customHeight="1" x14ac:dyDescent="0.15">
      <c r="A1013" s="383">
        <v>11</v>
      </c>
      <c r="B1013" s="383">
        <v>1</v>
      </c>
      <c r="C1013" s="347" t="s">
        <v>775</v>
      </c>
      <c r="D1013" s="347"/>
      <c r="E1013" s="347"/>
      <c r="F1013" s="347"/>
      <c r="G1013" s="347"/>
      <c r="H1013" s="347"/>
      <c r="I1013" s="347"/>
      <c r="J1013" s="348">
        <v>2010601040251</v>
      </c>
      <c r="K1013" s="349"/>
      <c r="L1013" s="349"/>
      <c r="M1013" s="349"/>
      <c r="N1013" s="349"/>
      <c r="O1013" s="349"/>
      <c r="P1013" s="350" t="s">
        <v>776</v>
      </c>
      <c r="Q1013" s="350"/>
      <c r="R1013" s="350"/>
      <c r="S1013" s="350"/>
      <c r="T1013" s="350"/>
      <c r="U1013" s="350"/>
      <c r="V1013" s="350"/>
      <c r="W1013" s="350"/>
      <c r="X1013" s="350"/>
      <c r="Y1013" s="351">
        <v>5</v>
      </c>
      <c r="Z1013" s="352"/>
      <c r="AA1013" s="352"/>
      <c r="AB1013" s="353"/>
      <c r="AC1013" s="354" t="s">
        <v>371</v>
      </c>
      <c r="AD1013" s="354"/>
      <c r="AE1013" s="354"/>
      <c r="AF1013" s="354"/>
      <c r="AG1013" s="354"/>
      <c r="AH1013" s="355">
        <v>3</v>
      </c>
      <c r="AI1013" s="356"/>
      <c r="AJ1013" s="356"/>
      <c r="AK1013" s="356"/>
      <c r="AL1013" s="357">
        <v>67</v>
      </c>
      <c r="AM1013" s="358"/>
      <c r="AN1013" s="358"/>
      <c r="AO1013" s="359"/>
      <c r="AP1013" s="360" t="s">
        <v>407</v>
      </c>
      <c r="AQ1013" s="360"/>
      <c r="AR1013" s="360"/>
      <c r="AS1013" s="360"/>
      <c r="AT1013" s="360"/>
      <c r="AU1013" s="360"/>
      <c r="AV1013" s="360"/>
      <c r="AW1013" s="360"/>
      <c r="AX1013" s="360"/>
    </row>
    <row r="1014" spans="1:50" ht="30" customHeight="1" x14ac:dyDescent="0.15">
      <c r="A1014" s="383">
        <v>12</v>
      </c>
      <c r="B1014" s="383">
        <v>1</v>
      </c>
      <c r="C1014" s="347" t="s">
        <v>777</v>
      </c>
      <c r="D1014" s="347"/>
      <c r="E1014" s="347"/>
      <c r="F1014" s="347"/>
      <c r="G1014" s="347"/>
      <c r="H1014" s="347"/>
      <c r="I1014" s="347"/>
      <c r="J1014" s="348">
        <v>8010401082240</v>
      </c>
      <c r="K1014" s="349"/>
      <c r="L1014" s="349"/>
      <c r="M1014" s="349"/>
      <c r="N1014" s="349"/>
      <c r="O1014" s="349"/>
      <c r="P1014" s="350" t="s">
        <v>778</v>
      </c>
      <c r="Q1014" s="350"/>
      <c r="R1014" s="350"/>
      <c r="S1014" s="350"/>
      <c r="T1014" s="350"/>
      <c r="U1014" s="350"/>
      <c r="V1014" s="350"/>
      <c r="W1014" s="350"/>
      <c r="X1014" s="350"/>
      <c r="Y1014" s="351">
        <v>4</v>
      </c>
      <c r="Z1014" s="352"/>
      <c r="AA1014" s="352"/>
      <c r="AB1014" s="353"/>
      <c r="AC1014" s="354" t="s">
        <v>371</v>
      </c>
      <c r="AD1014" s="354"/>
      <c r="AE1014" s="354"/>
      <c r="AF1014" s="354"/>
      <c r="AG1014" s="354"/>
      <c r="AH1014" s="355">
        <v>2</v>
      </c>
      <c r="AI1014" s="356"/>
      <c r="AJ1014" s="356"/>
      <c r="AK1014" s="356"/>
      <c r="AL1014" s="357">
        <v>48</v>
      </c>
      <c r="AM1014" s="358"/>
      <c r="AN1014" s="358"/>
      <c r="AO1014" s="359"/>
      <c r="AP1014" s="360" t="s">
        <v>407</v>
      </c>
      <c r="AQ1014" s="360"/>
      <c r="AR1014" s="360"/>
      <c r="AS1014" s="360"/>
      <c r="AT1014" s="360"/>
      <c r="AU1014" s="360"/>
      <c r="AV1014" s="360"/>
      <c r="AW1014" s="360"/>
      <c r="AX1014" s="360"/>
    </row>
    <row r="1015" spans="1:50" ht="30" hidden="1" customHeight="1" x14ac:dyDescent="0.15">
      <c r="A1015" s="383">
        <v>13</v>
      </c>
      <c r="B1015" s="3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3">
        <v>14</v>
      </c>
      <c r="B1016" s="3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3">
        <v>15</v>
      </c>
      <c r="B1017" s="3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3">
        <v>16</v>
      </c>
      <c r="B1018" s="3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3">
        <v>17</v>
      </c>
      <c r="B1019" s="3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3">
        <v>18</v>
      </c>
      <c r="B1020" s="3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3">
        <v>19</v>
      </c>
      <c r="B1021" s="3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3">
        <v>20</v>
      </c>
      <c r="B1022" s="3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3">
        <v>21</v>
      </c>
      <c r="B1023" s="3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3">
        <v>22</v>
      </c>
      <c r="B1024" s="38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3">
        <v>23</v>
      </c>
      <c r="B1025" s="38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3">
        <v>24</v>
      </c>
      <c r="B1026" s="38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3">
        <v>25</v>
      </c>
      <c r="B1027" s="3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3">
        <v>26</v>
      </c>
      <c r="B1028" s="3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3">
        <v>27</v>
      </c>
      <c r="B1029" s="3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3">
        <v>28</v>
      </c>
      <c r="B1030" s="3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3">
        <v>29</v>
      </c>
      <c r="B1031" s="3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3">
        <v>30</v>
      </c>
      <c r="B1032" s="3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337</v>
      </c>
      <c r="AD1035" s="148"/>
      <c r="AE1035" s="148"/>
      <c r="AF1035" s="148"/>
      <c r="AG1035" s="148"/>
      <c r="AH1035" s="367" t="s">
        <v>366</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3">
        <v>1</v>
      </c>
      <c r="B1036" s="3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3">
        <v>2</v>
      </c>
      <c r="B1037" s="3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3">
        <v>3</v>
      </c>
      <c r="B1038" s="38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3">
        <v>4</v>
      </c>
      <c r="B1039" s="38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3">
        <v>5</v>
      </c>
      <c r="B1040" s="3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3">
        <v>6</v>
      </c>
      <c r="B1041" s="3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3">
        <v>7</v>
      </c>
      <c r="B1042" s="3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3">
        <v>8</v>
      </c>
      <c r="B1043" s="3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3">
        <v>9</v>
      </c>
      <c r="B1044" s="3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3">
        <v>10</v>
      </c>
      <c r="B1045" s="3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3">
        <v>11</v>
      </c>
      <c r="B1046" s="3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3">
        <v>12</v>
      </c>
      <c r="B1047" s="3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3">
        <v>13</v>
      </c>
      <c r="B1048" s="3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3">
        <v>14</v>
      </c>
      <c r="B1049" s="3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3">
        <v>15</v>
      </c>
      <c r="B1050" s="3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3">
        <v>16</v>
      </c>
      <c r="B1051" s="3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3">
        <v>17</v>
      </c>
      <c r="B1052" s="3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3">
        <v>18</v>
      </c>
      <c r="B1053" s="3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3">
        <v>19</v>
      </c>
      <c r="B1054" s="3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3">
        <v>20</v>
      </c>
      <c r="B1055" s="3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3">
        <v>21</v>
      </c>
      <c r="B1056" s="3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3">
        <v>22</v>
      </c>
      <c r="B1057" s="38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3">
        <v>23</v>
      </c>
      <c r="B1058" s="38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3">
        <v>24</v>
      </c>
      <c r="B1059" s="38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3">
        <v>25</v>
      </c>
      <c r="B1060" s="3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3">
        <v>26</v>
      </c>
      <c r="B1061" s="3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3">
        <v>27</v>
      </c>
      <c r="B1062" s="3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3">
        <v>28</v>
      </c>
      <c r="B1063" s="3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3">
        <v>29</v>
      </c>
      <c r="B1064" s="3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3">
        <v>30</v>
      </c>
      <c r="B1065" s="3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337</v>
      </c>
      <c r="AD1068" s="148"/>
      <c r="AE1068" s="148"/>
      <c r="AF1068" s="148"/>
      <c r="AG1068" s="148"/>
      <c r="AH1068" s="367" t="s">
        <v>366</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3">
        <v>1</v>
      </c>
      <c r="B1069" s="3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3">
        <v>2</v>
      </c>
      <c r="B1070" s="3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3">
        <v>3</v>
      </c>
      <c r="B1071" s="38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3">
        <v>4</v>
      </c>
      <c r="B1072" s="38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3">
        <v>5</v>
      </c>
      <c r="B1073" s="3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3">
        <v>6</v>
      </c>
      <c r="B1074" s="3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3">
        <v>7</v>
      </c>
      <c r="B1075" s="3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3">
        <v>8</v>
      </c>
      <c r="B1076" s="3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3">
        <v>9</v>
      </c>
      <c r="B1077" s="3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3">
        <v>10</v>
      </c>
      <c r="B1078" s="3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3">
        <v>11</v>
      </c>
      <c r="B1079" s="3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3">
        <v>12</v>
      </c>
      <c r="B1080" s="3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3">
        <v>13</v>
      </c>
      <c r="B1081" s="3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3">
        <v>14</v>
      </c>
      <c r="B1082" s="3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3">
        <v>15</v>
      </c>
      <c r="B1083" s="3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3">
        <v>16</v>
      </c>
      <c r="B1084" s="3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3">
        <v>17</v>
      </c>
      <c r="B1085" s="3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3">
        <v>18</v>
      </c>
      <c r="B1086" s="3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3">
        <v>19</v>
      </c>
      <c r="B1087" s="3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3">
        <v>20</v>
      </c>
      <c r="B1088" s="3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3">
        <v>21</v>
      </c>
      <c r="B1089" s="3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3">
        <v>22</v>
      </c>
      <c r="B1090" s="38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3">
        <v>23</v>
      </c>
      <c r="B1091" s="38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3">
        <v>24</v>
      </c>
      <c r="B1092" s="38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3">
        <v>25</v>
      </c>
      <c r="B1093" s="3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3">
        <v>26</v>
      </c>
      <c r="B1094" s="3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3">
        <v>27</v>
      </c>
      <c r="B1095" s="3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3">
        <v>28</v>
      </c>
      <c r="B1096" s="3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3">
        <v>29</v>
      </c>
      <c r="B1097" s="3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3">
        <v>30</v>
      </c>
      <c r="B1098" s="3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4" t="s">
        <v>328</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3"/>
      <c r="B1102" s="383"/>
      <c r="C1102" s="148" t="s">
        <v>266</v>
      </c>
      <c r="D1102" s="387"/>
      <c r="E1102" s="148" t="s">
        <v>265</v>
      </c>
      <c r="F1102" s="387"/>
      <c r="G1102" s="387"/>
      <c r="H1102" s="387"/>
      <c r="I1102" s="387"/>
      <c r="J1102" s="148" t="s">
        <v>300</v>
      </c>
      <c r="K1102" s="148"/>
      <c r="L1102" s="148"/>
      <c r="M1102" s="148"/>
      <c r="N1102" s="148"/>
      <c r="O1102" s="148"/>
      <c r="P1102" s="367" t="s">
        <v>27</v>
      </c>
      <c r="Q1102" s="367"/>
      <c r="R1102" s="367"/>
      <c r="S1102" s="367"/>
      <c r="T1102" s="367"/>
      <c r="U1102" s="367"/>
      <c r="V1102" s="367"/>
      <c r="W1102" s="367"/>
      <c r="X1102" s="367"/>
      <c r="Y1102" s="148" t="s">
        <v>302</v>
      </c>
      <c r="Z1102" s="387"/>
      <c r="AA1102" s="387"/>
      <c r="AB1102" s="387"/>
      <c r="AC1102" s="148" t="s">
        <v>248</v>
      </c>
      <c r="AD1102" s="148"/>
      <c r="AE1102" s="148"/>
      <c r="AF1102" s="148"/>
      <c r="AG1102" s="148"/>
      <c r="AH1102" s="367" t="s">
        <v>261</v>
      </c>
      <c r="AI1102" s="368"/>
      <c r="AJ1102" s="368"/>
      <c r="AK1102" s="368"/>
      <c r="AL1102" s="368" t="s">
        <v>21</v>
      </c>
      <c r="AM1102" s="368"/>
      <c r="AN1102" s="368"/>
      <c r="AO1102" s="388"/>
      <c r="AP1102" s="370" t="s">
        <v>329</v>
      </c>
      <c r="AQ1102" s="370"/>
      <c r="AR1102" s="370"/>
      <c r="AS1102" s="370"/>
      <c r="AT1102" s="370"/>
      <c r="AU1102" s="370"/>
      <c r="AV1102" s="370"/>
      <c r="AW1102" s="370"/>
      <c r="AX1102" s="370"/>
    </row>
    <row r="1103" spans="1:50" ht="30" hidden="1" customHeight="1" x14ac:dyDescent="0.15">
      <c r="A1103" s="383">
        <v>1</v>
      </c>
      <c r="B1103" s="383">
        <v>1</v>
      </c>
      <c r="C1103" s="381"/>
      <c r="D1103" s="381"/>
      <c r="E1103" s="382"/>
      <c r="F1103" s="382"/>
      <c r="G1103" s="382"/>
      <c r="H1103" s="382"/>
      <c r="I1103" s="38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3">
        <v>2</v>
      </c>
      <c r="B1104" s="383">
        <v>1</v>
      </c>
      <c r="C1104" s="381"/>
      <c r="D1104" s="381"/>
      <c r="E1104" s="382"/>
      <c r="F1104" s="382"/>
      <c r="G1104" s="382"/>
      <c r="H1104" s="382"/>
      <c r="I1104" s="38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3">
        <v>3</v>
      </c>
      <c r="B1105" s="383">
        <v>1</v>
      </c>
      <c r="C1105" s="381"/>
      <c r="D1105" s="381"/>
      <c r="E1105" s="382"/>
      <c r="F1105" s="382"/>
      <c r="G1105" s="382"/>
      <c r="H1105" s="382"/>
      <c r="I1105" s="38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3">
        <v>4</v>
      </c>
      <c r="B1106" s="383">
        <v>1</v>
      </c>
      <c r="C1106" s="381"/>
      <c r="D1106" s="381"/>
      <c r="E1106" s="382"/>
      <c r="F1106" s="382"/>
      <c r="G1106" s="382"/>
      <c r="H1106" s="382"/>
      <c r="I1106" s="38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3">
        <v>5</v>
      </c>
      <c r="B1107" s="383">
        <v>1</v>
      </c>
      <c r="C1107" s="381"/>
      <c r="D1107" s="381"/>
      <c r="E1107" s="382"/>
      <c r="F1107" s="382"/>
      <c r="G1107" s="382"/>
      <c r="H1107" s="382"/>
      <c r="I1107" s="38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3">
        <v>6</v>
      </c>
      <c r="B1108" s="383">
        <v>1</v>
      </c>
      <c r="C1108" s="381"/>
      <c r="D1108" s="381"/>
      <c r="E1108" s="382"/>
      <c r="F1108" s="382"/>
      <c r="G1108" s="382"/>
      <c r="H1108" s="382"/>
      <c r="I1108" s="38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3">
        <v>7</v>
      </c>
      <c r="B1109" s="383">
        <v>1</v>
      </c>
      <c r="C1109" s="381"/>
      <c r="D1109" s="381"/>
      <c r="E1109" s="382"/>
      <c r="F1109" s="382"/>
      <c r="G1109" s="382"/>
      <c r="H1109" s="382"/>
      <c r="I1109" s="38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3">
        <v>8</v>
      </c>
      <c r="B1110" s="383">
        <v>1</v>
      </c>
      <c r="C1110" s="381"/>
      <c r="D1110" s="381"/>
      <c r="E1110" s="382"/>
      <c r="F1110" s="382"/>
      <c r="G1110" s="382"/>
      <c r="H1110" s="382"/>
      <c r="I1110" s="38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3">
        <v>9</v>
      </c>
      <c r="B1111" s="383">
        <v>1</v>
      </c>
      <c r="C1111" s="381"/>
      <c r="D1111" s="381"/>
      <c r="E1111" s="382"/>
      <c r="F1111" s="382"/>
      <c r="G1111" s="382"/>
      <c r="H1111" s="382"/>
      <c r="I1111" s="38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3">
        <v>10</v>
      </c>
      <c r="B1112" s="383">
        <v>1</v>
      </c>
      <c r="C1112" s="381"/>
      <c r="D1112" s="381"/>
      <c r="E1112" s="382"/>
      <c r="F1112" s="382"/>
      <c r="G1112" s="382"/>
      <c r="H1112" s="382"/>
      <c r="I1112" s="38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3">
        <v>11</v>
      </c>
      <c r="B1113" s="383">
        <v>1</v>
      </c>
      <c r="C1113" s="381"/>
      <c r="D1113" s="381"/>
      <c r="E1113" s="382"/>
      <c r="F1113" s="382"/>
      <c r="G1113" s="382"/>
      <c r="H1113" s="382"/>
      <c r="I1113" s="38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3">
        <v>12</v>
      </c>
      <c r="B1114" s="383">
        <v>1</v>
      </c>
      <c r="C1114" s="381"/>
      <c r="D1114" s="381"/>
      <c r="E1114" s="382"/>
      <c r="F1114" s="382"/>
      <c r="G1114" s="382"/>
      <c r="H1114" s="382"/>
      <c r="I1114" s="38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3">
        <v>13</v>
      </c>
      <c r="B1115" s="383">
        <v>1</v>
      </c>
      <c r="C1115" s="381"/>
      <c r="D1115" s="381"/>
      <c r="E1115" s="382"/>
      <c r="F1115" s="382"/>
      <c r="G1115" s="382"/>
      <c r="H1115" s="382"/>
      <c r="I1115" s="38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3">
        <v>14</v>
      </c>
      <c r="B1116" s="383">
        <v>1</v>
      </c>
      <c r="C1116" s="381"/>
      <c r="D1116" s="381"/>
      <c r="E1116" s="382"/>
      <c r="F1116" s="382"/>
      <c r="G1116" s="382"/>
      <c r="H1116" s="382"/>
      <c r="I1116" s="38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3">
        <v>15</v>
      </c>
      <c r="B1117" s="383">
        <v>1</v>
      </c>
      <c r="C1117" s="381"/>
      <c r="D1117" s="381"/>
      <c r="E1117" s="382"/>
      <c r="F1117" s="382"/>
      <c r="G1117" s="382"/>
      <c r="H1117" s="382"/>
      <c r="I1117" s="38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3">
        <v>16</v>
      </c>
      <c r="B1118" s="383">
        <v>1</v>
      </c>
      <c r="C1118" s="381"/>
      <c r="D1118" s="381"/>
      <c r="E1118" s="382"/>
      <c r="F1118" s="382"/>
      <c r="G1118" s="382"/>
      <c r="H1118" s="382"/>
      <c r="I1118" s="38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3">
        <v>17</v>
      </c>
      <c r="B1119" s="383">
        <v>1</v>
      </c>
      <c r="C1119" s="381"/>
      <c r="D1119" s="381"/>
      <c r="E1119" s="382"/>
      <c r="F1119" s="382"/>
      <c r="G1119" s="382"/>
      <c r="H1119" s="382"/>
      <c r="I1119" s="38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3">
        <v>18</v>
      </c>
      <c r="B1120" s="383">
        <v>1</v>
      </c>
      <c r="C1120" s="381"/>
      <c r="D1120" s="381"/>
      <c r="E1120" s="146"/>
      <c r="F1120" s="382"/>
      <c r="G1120" s="382"/>
      <c r="H1120" s="382"/>
      <c r="I1120" s="38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3">
        <v>19</v>
      </c>
      <c r="B1121" s="383">
        <v>1</v>
      </c>
      <c r="C1121" s="381"/>
      <c r="D1121" s="381"/>
      <c r="E1121" s="382"/>
      <c r="F1121" s="382"/>
      <c r="G1121" s="382"/>
      <c r="H1121" s="382"/>
      <c r="I1121" s="38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3">
        <v>20</v>
      </c>
      <c r="B1122" s="383">
        <v>1</v>
      </c>
      <c r="C1122" s="381"/>
      <c r="D1122" s="381"/>
      <c r="E1122" s="382"/>
      <c r="F1122" s="382"/>
      <c r="G1122" s="382"/>
      <c r="H1122" s="382"/>
      <c r="I1122" s="38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3">
        <v>21</v>
      </c>
      <c r="B1123" s="383">
        <v>1</v>
      </c>
      <c r="C1123" s="381"/>
      <c r="D1123" s="381"/>
      <c r="E1123" s="382"/>
      <c r="F1123" s="382"/>
      <c r="G1123" s="382"/>
      <c r="H1123" s="382"/>
      <c r="I1123" s="38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3">
        <v>22</v>
      </c>
      <c r="B1124" s="383">
        <v>1</v>
      </c>
      <c r="C1124" s="381"/>
      <c r="D1124" s="381"/>
      <c r="E1124" s="382"/>
      <c r="F1124" s="382"/>
      <c r="G1124" s="382"/>
      <c r="H1124" s="382"/>
      <c r="I1124" s="38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3">
        <v>23</v>
      </c>
      <c r="B1125" s="383">
        <v>1</v>
      </c>
      <c r="C1125" s="381"/>
      <c r="D1125" s="381"/>
      <c r="E1125" s="382"/>
      <c r="F1125" s="382"/>
      <c r="G1125" s="382"/>
      <c r="H1125" s="382"/>
      <c r="I1125" s="38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3">
        <v>24</v>
      </c>
      <c r="B1126" s="383">
        <v>1</v>
      </c>
      <c r="C1126" s="381"/>
      <c r="D1126" s="381"/>
      <c r="E1126" s="382"/>
      <c r="F1126" s="382"/>
      <c r="G1126" s="382"/>
      <c r="H1126" s="382"/>
      <c r="I1126" s="38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3">
        <v>25</v>
      </c>
      <c r="B1127" s="383">
        <v>1</v>
      </c>
      <c r="C1127" s="381"/>
      <c r="D1127" s="381"/>
      <c r="E1127" s="382"/>
      <c r="F1127" s="382"/>
      <c r="G1127" s="382"/>
      <c r="H1127" s="382"/>
      <c r="I1127" s="38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3">
        <v>26</v>
      </c>
      <c r="B1128" s="383">
        <v>1</v>
      </c>
      <c r="C1128" s="381"/>
      <c r="D1128" s="381"/>
      <c r="E1128" s="382"/>
      <c r="F1128" s="382"/>
      <c r="G1128" s="382"/>
      <c r="H1128" s="382"/>
      <c r="I1128" s="38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3">
        <v>27</v>
      </c>
      <c r="B1129" s="383">
        <v>1</v>
      </c>
      <c r="C1129" s="381"/>
      <c r="D1129" s="381"/>
      <c r="E1129" s="382"/>
      <c r="F1129" s="382"/>
      <c r="G1129" s="382"/>
      <c r="H1129" s="382"/>
      <c r="I1129" s="38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3">
        <v>28</v>
      </c>
      <c r="B1130" s="383">
        <v>1</v>
      </c>
      <c r="C1130" s="381"/>
      <c r="D1130" s="381"/>
      <c r="E1130" s="382"/>
      <c r="F1130" s="382"/>
      <c r="G1130" s="382"/>
      <c r="H1130" s="382"/>
      <c r="I1130" s="38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3">
        <v>29</v>
      </c>
      <c r="B1131" s="383">
        <v>1</v>
      </c>
      <c r="C1131" s="381"/>
      <c r="D1131" s="381"/>
      <c r="E1131" s="382"/>
      <c r="F1131" s="382"/>
      <c r="G1131" s="382"/>
      <c r="H1131" s="382"/>
      <c r="I1131" s="38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3">
        <v>30</v>
      </c>
      <c r="B1132" s="383">
        <v>1</v>
      </c>
      <c r="C1132" s="381"/>
      <c r="D1132" s="381"/>
      <c r="E1132" s="382"/>
      <c r="F1132" s="382"/>
      <c r="G1132" s="382"/>
      <c r="H1132" s="382"/>
      <c r="I1132" s="38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35">
      <formula>IF(RIGHT(TEXT(P14,"0.#"),1)=".",FALSE,TRUE)</formula>
    </cfRule>
    <cfRule type="expression" dxfId="2828" priority="14036">
      <formula>IF(RIGHT(TEXT(P14,"0.#"),1)=".",TRUE,FALSE)</formula>
    </cfRule>
  </conditionalFormatting>
  <conditionalFormatting sqref="AE32">
    <cfRule type="expression" dxfId="2827" priority="14025">
      <formula>IF(RIGHT(TEXT(AE32,"0.#"),1)=".",FALSE,TRUE)</formula>
    </cfRule>
    <cfRule type="expression" dxfId="2826" priority="14026">
      <formula>IF(RIGHT(TEXT(AE32,"0.#"),1)=".",TRUE,FALSE)</formula>
    </cfRule>
  </conditionalFormatting>
  <conditionalFormatting sqref="P18:AX18">
    <cfRule type="expression" dxfId="2825" priority="13911">
      <formula>IF(RIGHT(TEXT(P18,"0.#"),1)=".",FALSE,TRUE)</formula>
    </cfRule>
    <cfRule type="expression" dxfId="2824" priority="13912">
      <formula>IF(RIGHT(TEXT(P18,"0.#"),1)=".",TRUE,FALSE)</formula>
    </cfRule>
  </conditionalFormatting>
  <conditionalFormatting sqref="Y783">
    <cfRule type="expression" dxfId="2823" priority="13907">
      <formula>IF(RIGHT(TEXT(Y783,"0.#"),1)=".",FALSE,TRUE)</formula>
    </cfRule>
    <cfRule type="expression" dxfId="2822" priority="13908">
      <formula>IF(RIGHT(TEXT(Y783,"0.#"),1)=".",TRUE,FALSE)</formula>
    </cfRule>
  </conditionalFormatting>
  <conditionalFormatting sqref="Y792">
    <cfRule type="expression" dxfId="2821" priority="13903">
      <formula>IF(RIGHT(TEXT(Y792,"0.#"),1)=".",FALSE,TRUE)</formula>
    </cfRule>
    <cfRule type="expression" dxfId="2820" priority="13904">
      <formula>IF(RIGHT(TEXT(Y792,"0.#"),1)=".",TRUE,FALSE)</formula>
    </cfRule>
  </conditionalFormatting>
  <conditionalFormatting sqref="Y823:Y830 Y821 Y810:Y817 Y808 Y797:Y804 Y795">
    <cfRule type="expression" dxfId="2819" priority="13685">
      <formula>IF(RIGHT(TEXT(Y795,"0.#"),1)=".",FALSE,TRUE)</formula>
    </cfRule>
    <cfRule type="expression" dxfId="2818" priority="13686">
      <formula>IF(RIGHT(TEXT(Y795,"0.#"),1)=".",TRUE,FALSE)</formula>
    </cfRule>
  </conditionalFormatting>
  <conditionalFormatting sqref="P16:AQ17 P15:AX15 P13:AX13">
    <cfRule type="expression" dxfId="2817" priority="13733">
      <formula>IF(RIGHT(TEXT(P13,"0.#"),1)=".",FALSE,TRUE)</formula>
    </cfRule>
    <cfRule type="expression" dxfId="2816" priority="13734">
      <formula>IF(RIGHT(TEXT(P13,"0.#"),1)=".",TRUE,FALSE)</formula>
    </cfRule>
  </conditionalFormatting>
  <conditionalFormatting sqref="P19:AJ19">
    <cfRule type="expression" dxfId="2815" priority="13731">
      <formula>IF(RIGHT(TEXT(P19,"0.#"),1)=".",FALSE,TRUE)</formula>
    </cfRule>
    <cfRule type="expression" dxfId="2814" priority="13732">
      <formula>IF(RIGHT(TEXT(P19,"0.#"),1)=".",TRUE,FALSE)</formula>
    </cfRule>
  </conditionalFormatting>
  <conditionalFormatting sqref="AE101 AQ101">
    <cfRule type="expression" dxfId="2813" priority="13723">
      <formula>IF(RIGHT(TEXT(AE101,"0.#"),1)=".",FALSE,TRUE)</formula>
    </cfRule>
    <cfRule type="expression" dxfId="2812" priority="13724">
      <formula>IF(RIGHT(TEXT(AE101,"0.#"),1)=".",TRUE,FALSE)</formula>
    </cfRule>
  </conditionalFormatting>
  <conditionalFormatting sqref="Y784:Y791 Y782">
    <cfRule type="expression" dxfId="2811" priority="13709">
      <formula>IF(RIGHT(TEXT(Y782,"0.#"),1)=".",FALSE,TRUE)</formula>
    </cfRule>
    <cfRule type="expression" dxfId="2810" priority="13710">
      <formula>IF(RIGHT(TEXT(Y782,"0.#"),1)=".",TRUE,FALSE)</formula>
    </cfRule>
  </conditionalFormatting>
  <conditionalFormatting sqref="AU783">
    <cfRule type="expression" dxfId="2809" priority="13707">
      <formula>IF(RIGHT(TEXT(AU783,"0.#"),1)=".",FALSE,TRUE)</formula>
    </cfRule>
    <cfRule type="expression" dxfId="2808" priority="13708">
      <formula>IF(RIGHT(TEXT(AU783,"0.#"),1)=".",TRUE,FALSE)</formula>
    </cfRule>
  </conditionalFormatting>
  <conditionalFormatting sqref="AU792">
    <cfRule type="expression" dxfId="2807" priority="13705">
      <formula>IF(RIGHT(TEXT(AU792,"0.#"),1)=".",FALSE,TRUE)</formula>
    </cfRule>
    <cfRule type="expression" dxfId="2806" priority="13706">
      <formula>IF(RIGHT(TEXT(AU792,"0.#"),1)=".",TRUE,FALSE)</formula>
    </cfRule>
  </conditionalFormatting>
  <conditionalFormatting sqref="AU784:AU791 AU782">
    <cfRule type="expression" dxfId="2805" priority="13703">
      <formula>IF(RIGHT(TEXT(AU782,"0.#"),1)=".",FALSE,TRUE)</formula>
    </cfRule>
    <cfRule type="expression" dxfId="2804" priority="13704">
      <formula>IF(RIGHT(TEXT(AU782,"0.#"),1)=".",TRUE,FALSE)</formula>
    </cfRule>
  </conditionalFormatting>
  <conditionalFormatting sqref="Y822 Y809 Y796">
    <cfRule type="expression" dxfId="2803" priority="13689">
      <formula>IF(RIGHT(TEXT(Y796,"0.#"),1)=".",FALSE,TRUE)</formula>
    </cfRule>
    <cfRule type="expression" dxfId="2802" priority="13690">
      <formula>IF(RIGHT(TEXT(Y796,"0.#"),1)=".",TRUE,FALSE)</formula>
    </cfRule>
  </conditionalFormatting>
  <conditionalFormatting sqref="Y831 Y818 Y805">
    <cfRule type="expression" dxfId="2801" priority="13687">
      <formula>IF(RIGHT(TEXT(Y805,"0.#"),1)=".",FALSE,TRUE)</formula>
    </cfRule>
    <cfRule type="expression" dxfId="2800" priority="13688">
      <formula>IF(RIGHT(TEXT(Y805,"0.#"),1)=".",TRUE,FALSE)</formula>
    </cfRule>
  </conditionalFormatting>
  <conditionalFormatting sqref="AU822 AU809 AU796">
    <cfRule type="expression" dxfId="2799" priority="13683">
      <formula>IF(RIGHT(TEXT(AU796,"0.#"),1)=".",FALSE,TRUE)</formula>
    </cfRule>
    <cfRule type="expression" dxfId="2798" priority="13684">
      <formula>IF(RIGHT(TEXT(AU796,"0.#"),1)=".",TRUE,FALSE)</formula>
    </cfRule>
  </conditionalFormatting>
  <conditionalFormatting sqref="AU831 AU818 AU805">
    <cfRule type="expression" dxfId="2797" priority="13681">
      <formula>IF(RIGHT(TEXT(AU805,"0.#"),1)=".",FALSE,TRUE)</formula>
    </cfRule>
    <cfRule type="expression" dxfId="2796" priority="13682">
      <formula>IF(RIGHT(TEXT(AU805,"0.#"),1)=".",TRUE,FALSE)</formula>
    </cfRule>
  </conditionalFormatting>
  <conditionalFormatting sqref="AU823:AU830 AU821 AU810:AU817 AU808 AU797:AU804 AU795">
    <cfRule type="expression" dxfId="2795" priority="13679">
      <formula>IF(RIGHT(TEXT(AU795,"0.#"),1)=".",FALSE,TRUE)</formula>
    </cfRule>
    <cfRule type="expression" dxfId="2794" priority="13680">
      <formula>IF(RIGHT(TEXT(AU795,"0.#"),1)=".",TRUE,FALSE)</formula>
    </cfRule>
  </conditionalFormatting>
  <conditionalFormatting sqref="AM87">
    <cfRule type="expression" dxfId="2793" priority="13333">
      <formula>IF(RIGHT(TEXT(AM87,"0.#"),1)=".",FALSE,TRUE)</formula>
    </cfRule>
    <cfRule type="expression" dxfId="2792" priority="13334">
      <formula>IF(RIGHT(TEXT(AM87,"0.#"),1)=".",TRUE,FALSE)</formula>
    </cfRule>
  </conditionalFormatting>
  <conditionalFormatting sqref="AE55">
    <cfRule type="expression" dxfId="2791" priority="13401">
      <formula>IF(RIGHT(TEXT(AE55,"0.#"),1)=".",FALSE,TRUE)</formula>
    </cfRule>
    <cfRule type="expression" dxfId="2790" priority="13402">
      <formula>IF(RIGHT(TEXT(AE55,"0.#"),1)=".",TRUE,FALSE)</formula>
    </cfRule>
  </conditionalFormatting>
  <conditionalFormatting sqref="AI55">
    <cfRule type="expression" dxfId="2789" priority="13399">
      <formula>IF(RIGHT(TEXT(AI55,"0.#"),1)=".",FALSE,TRUE)</formula>
    </cfRule>
    <cfRule type="expression" dxfId="2788" priority="13400">
      <formula>IF(RIGHT(TEXT(AI55,"0.#"),1)=".",TRUE,FALSE)</formula>
    </cfRule>
  </conditionalFormatting>
  <conditionalFormatting sqref="AM34">
    <cfRule type="expression" dxfId="2787" priority="13479">
      <formula>IF(RIGHT(TEXT(AM34,"0.#"),1)=".",FALSE,TRUE)</formula>
    </cfRule>
    <cfRule type="expression" dxfId="2786" priority="13480">
      <formula>IF(RIGHT(TEXT(AM34,"0.#"),1)=".",TRUE,FALSE)</formula>
    </cfRule>
  </conditionalFormatting>
  <conditionalFormatting sqref="AE33">
    <cfRule type="expression" dxfId="2785" priority="13493">
      <formula>IF(RIGHT(TEXT(AE33,"0.#"),1)=".",FALSE,TRUE)</formula>
    </cfRule>
    <cfRule type="expression" dxfId="2784" priority="13494">
      <formula>IF(RIGHT(TEXT(AE33,"0.#"),1)=".",TRUE,FALSE)</formula>
    </cfRule>
  </conditionalFormatting>
  <conditionalFormatting sqref="AE34">
    <cfRule type="expression" dxfId="2783" priority="13491">
      <formula>IF(RIGHT(TEXT(AE34,"0.#"),1)=".",FALSE,TRUE)</formula>
    </cfRule>
    <cfRule type="expression" dxfId="2782" priority="13492">
      <formula>IF(RIGHT(TEXT(AE34,"0.#"),1)=".",TRUE,FALSE)</formula>
    </cfRule>
  </conditionalFormatting>
  <conditionalFormatting sqref="AI34">
    <cfRule type="expression" dxfId="2781" priority="13489">
      <formula>IF(RIGHT(TEXT(AI34,"0.#"),1)=".",FALSE,TRUE)</formula>
    </cfRule>
    <cfRule type="expression" dxfId="2780" priority="13490">
      <formula>IF(RIGHT(TEXT(AI34,"0.#"),1)=".",TRUE,FALSE)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14:Y933">
    <cfRule type="expression" dxfId="2085" priority="2089">
      <formula>IF(RIGHT(TEXT(Y914,"0.#"),1)=".",FALSE,TRUE)</formula>
    </cfRule>
    <cfRule type="expression" dxfId="2084" priority="2090">
      <formula>IF(RIGHT(TEXT(Y914,"0.#"),1)=".",TRUE,FALSE)</formula>
    </cfRule>
  </conditionalFormatting>
  <conditionalFormatting sqref="Y939:Y966">
    <cfRule type="expression" dxfId="2083" priority="2077">
      <formula>IF(RIGHT(TEXT(Y939,"0.#"),1)=".",FALSE,TRUE)</formula>
    </cfRule>
    <cfRule type="expression" dxfId="2082" priority="2078">
      <formula>IF(RIGHT(TEXT(Y939,"0.#"),1)=".",TRUE,FALSE)</formula>
    </cfRule>
  </conditionalFormatting>
  <conditionalFormatting sqref="Y937:Y938">
    <cfRule type="expression" dxfId="2081" priority="2071">
      <formula>IF(RIGHT(TEXT(Y937,"0.#"),1)=".",FALSE,TRUE)</formula>
    </cfRule>
    <cfRule type="expression" dxfId="2080" priority="2072">
      <formula>IF(RIGHT(TEXT(Y937,"0.#"),1)=".",TRUE,FALSE)</formula>
    </cfRule>
  </conditionalFormatting>
  <conditionalFormatting sqref="Y973:Y999">
    <cfRule type="expression" dxfId="2079" priority="2065">
      <formula>IF(RIGHT(TEXT(Y973,"0.#"),1)=".",FALSE,TRUE)</formula>
    </cfRule>
    <cfRule type="expression" dxfId="2078" priority="2066">
      <formula>IF(RIGHT(TEXT(Y973,"0.#"),1)=".",TRUE,FALSE)</formula>
    </cfRule>
  </conditionalFormatting>
  <conditionalFormatting sqref="Y970:Y971">
    <cfRule type="expression" dxfId="2077" priority="2059">
      <formula>IF(RIGHT(TEXT(Y970,"0.#"),1)=".",FALSE,TRUE)</formula>
    </cfRule>
    <cfRule type="expression" dxfId="2076" priority="2060">
      <formula>IF(RIGHT(TEXT(Y970,"0.#"),1)=".",TRUE,FALSE)</formula>
    </cfRule>
  </conditionalFormatting>
  <conditionalFormatting sqref="Y1005:Y1032">
    <cfRule type="expression" dxfId="2075" priority="2053">
      <formula>IF(RIGHT(TEXT(Y1005,"0.#"),1)=".",FALSE,TRUE)</formula>
    </cfRule>
    <cfRule type="expression" dxfId="2074" priority="2054">
      <formula>IF(RIGHT(TEXT(Y1005,"0.#"),1)=".",TRUE,FALSE)</formula>
    </cfRule>
  </conditionalFormatting>
  <conditionalFormatting sqref="W23">
    <cfRule type="expression" dxfId="2073" priority="2337">
      <formula>IF(RIGHT(TEXT(W23,"0.#"),1)=".",FALSE,TRUE)</formula>
    </cfRule>
    <cfRule type="expression" dxfId="2072" priority="2338">
      <formula>IF(RIGHT(TEXT(W23,"0.#"),1)=".",TRUE,FALSE)</formula>
    </cfRule>
  </conditionalFormatting>
  <conditionalFormatting sqref="W24:W27">
    <cfRule type="expression" dxfId="2071" priority="2335">
      <formula>IF(RIGHT(TEXT(W24,"0.#"),1)=".",FALSE,TRUE)</formula>
    </cfRule>
    <cfRule type="expression" dxfId="2070" priority="2336">
      <formula>IF(RIGHT(TEXT(W24,"0.#"),1)=".",TRUE,FALSE)</formula>
    </cfRule>
  </conditionalFormatting>
  <conditionalFormatting sqref="W28">
    <cfRule type="expression" dxfId="2069" priority="2327">
      <formula>IF(RIGHT(TEXT(W28,"0.#"),1)=".",FALSE,TRUE)</formula>
    </cfRule>
    <cfRule type="expression" dxfId="2068" priority="2328">
      <formula>IF(RIGHT(TEXT(W28,"0.#"),1)=".",TRUE,FALSE)</formula>
    </cfRule>
  </conditionalFormatting>
  <conditionalFormatting sqref="P23">
    <cfRule type="expression" dxfId="2067" priority="2325">
      <formula>IF(RIGHT(TEXT(P23,"0.#"),1)=".",FALSE,TRUE)</formula>
    </cfRule>
    <cfRule type="expression" dxfId="2066" priority="2326">
      <formula>IF(RIGHT(TEXT(P23,"0.#"),1)=".",TRUE,FALSE)</formula>
    </cfRule>
  </conditionalFormatting>
  <conditionalFormatting sqref="P24:P27">
    <cfRule type="expression" dxfId="2065" priority="2323">
      <formula>IF(RIGHT(TEXT(P24,"0.#"),1)=".",FALSE,TRUE)</formula>
    </cfRule>
    <cfRule type="expression" dxfId="2064" priority="2324">
      <formula>IF(RIGHT(TEXT(P24,"0.#"),1)=".",TRUE,FALSE)</formula>
    </cfRule>
  </conditionalFormatting>
  <conditionalFormatting sqref="P28">
    <cfRule type="expression" dxfId="2063" priority="2321">
      <formula>IF(RIGHT(TEXT(P28,"0.#"),1)=".",FALSE,TRUE)</formula>
    </cfRule>
    <cfRule type="expression" dxfId="2062" priority="2322">
      <formula>IF(RIGHT(TEXT(P28,"0.#"),1)=".",TRUE,FALSE)</formula>
    </cfRule>
  </conditionalFormatting>
  <conditionalFormatting sqref="AQ114">
    <cfRule type="expression" dxfId="2061" priority="2305">
      <formula>IF(RIGHT(TEXT(AQ114,"0.#"),1)=".",FALSE,TRUE)</formula>
    </cfRule>
    <cfRule type="expression" dxfId="2060" priority="2306">
      <formula>IF(RIGHT(TEXT(AQ114,"0.#"),1)=".",TRUE,FALSE)</formula>
    </cfRule>
  </conditionalFormatting>
  <conditionalFormatting sqref="AQ104">
    <cfRule type="expression" dxfId="2059" priority="2319">
      <formula>IF(RIGHT(TEXT(AQ104,"0.#"),1)=".",FALSE,TRUE)</formula>
    </cfRule>
    <cfRule type="expression" dxfId="2058" priority="2320">
      <formula>IF(RIGHT(TEXT(AQ104,"0.#"),1)=".",TRUE,FALSE)</formula>
    </cfRule>
  </conditionalFormatting>
  <conditionalFormatting sqref="AQ105">
    <cfRule type="expression" dxfId="2057" priority="2317">
      <formula>IF(RIGHT(TEXT(AQ105,"0.#"),1)=".",FALSE,TRUE)</formula>
    </cfRule>
    <cfRule type="expression" dxfId="2056" priority="2318">
      <formula>IF(RIGHT(TEXT(AQ105,"0.#"),1)=".",TRUE,FALSE)</formula>
    </cfRule>
  </conditionalFormatting>
  <conditionalFormatting sqref="AQ107">
    <cfRule type="expression" dxfId="2055" priority="2315">
      <formula>IF(RIGHT(TEXT(AQ107,"0.#"),1)=".",FALSE,TRUE)</formula>
    </cfRule>
    <cfRule type="expression" dxfId="2054" priority="2316">
      <formula>IF(RIGHT(TEXT(AQ107,"0.#"),1)=".",TRUE,FALSE)</formula>
    </cfRule>
  </conditionalFormatting>
  <conditionalFormatting sqref="AQ108">
    <cfRule type="expression" dxfId="2053" priority="2313">
      <formula>IF(RIGHT(TEXT(AQ108,"0.#"),1)=".",FALSE,TRUE)</formula>
    </cfRule>
    <cfRule type="expression" dxfId="2052" priority="2314">
      <formula>IF(RIGHT(TEXT(AQ108,"0.#"),1)=".",TRUE,FALSE)</formula>
    </cfRule>
  </conditionalFormatting>
  <conditionalFormatting sqref="AQ110">
    <cfRule type="expression" dxfId="2051" priority="2311">
      <formula>IF(RIGHT(TEXT(AQ110,"0.#"),1)=".",FALSE,TRUE)</formula>
    </cfRule>
    <cfRule type="expression" dxfId="2050" priority="2312">
      <formula>IF(RIGHT(TEXT(AQ110,"0.#"),1)=".",TRUE,FALSE)</formula>
    </cfRule>
  </conditionalFormatting>
  <conditionalFormatting sqref="AQ111">
    <cfRule type="expression" dxfId="2049" priority="2309">
      <formula>IF(RIGHT(TEXT(AQ111,"0.#"),1)=".",FALSE,TRUE)</formula>
    </cfRule>
    <cfRule type="expression" dxfId="2048" priority="2310">
      <formula>IF(RIGHT(TEXT(AQ111,"0.#"),1)=".",TRUE,FALSE)</formula>
    </cfRule>
  </conditionalFormatting>
  <conditionalFormatting sqref="AQ113">
    <cfRule type="expression" dxfId="2047" priority="2307">
      <formula>IF(RIGHT(TEXT(AQ113,"0.#"),1)=".",FALSE,TRUE)</formula>
    </cfRule>
    <cfRule type="expression" dxfId="2046" priority="2308">
      <formula>IF(RIGHT(TEXT(AQ113,"0.#"),1)=".",TRUE,FALSE)</formula>
    </cfRule>
  </conditionalFormatting>
  <conditionalFormatting sqref="AE67">
    <cfRule type="expression" dxfId="2045" priority="2237">
      <formula>IF(RIGHT(TEXT(AE67,"0.#"),1)=".",FALSE,TRUE)</formula>
    </cfRule>
    <cfRule type="expression" dxfId="2044" priority="2238">
      <formula>IF(RIGHT(TEXT(AE67,"0.#"),1)=".",TRUE,FALSE)</formula>
    </cfRule>
  </conditionalFormatting>
  <conditionalFormatting sqref="AE68">
    <cfRule type="expression" dxfId="2043" priority="2235">
      <formula>IF(RIGHT(TEXT(AE68,"0.#"),1)=".",FALSE,TRUE)</formula>
    </cfRule>
    <cfRule type="expression" dxfId="2042" priority="2236">
      <formula>IF(RIGHT(TEXT(AE68,"0.#"),1)=".",TRUE,FALSE)</formula>
    </cfRule>
  </conditionalFormatting>
  <conditionalFormatting sqref="AE69">
    <cfRule type="expression" dxfId="2041" priority="2233">
      <formula>IF(RIGHT(TEXT(AE69,"0.#"),1)=".",FALSE,TRUE)</formula>
    </cfRule>
    <cfRule type="expression" dxfId="2040" priority="2234">
      <formula>IF(RIGHT(TEXT(AE69,"0.#"),1)=".",TRUE,FALSE)</formula>
    </cfRule>
  </conditionalFormatting>
  <conditionalFormatting sqref="AI69">
    <cfRule type="expression" dxfId="2039" priority="2231">
      <formula>IF(RIGHT(TEXT(AI69,"0.#"),1)=".",FALSE,TRUE)</formula>
    </cfRule>
    <cfRule type="expression" dxfId="2038" priority="2232">
      <formula>IF(RIGHT(TEXT(AI69,"0.#"),1)=".",TRUE,FALSE)</formula>
    </cfRule>
  </conditionalFormatting>
  <conditionalFormatting sqref="AI68">
    <cfRule type="expression" dxfId="2037" priority="2229">
      <formula>IF(RIGHT(TEXT(AI68,"0.#"),1)=".",FALSE,TRUE)</formula>
    </cfRule>
    <cfRule type="expression" dxfId="2036" priority="2230">
      <formula>IF(RIGHT(TEXT(AI68,"0.#"),1)=".",TRUE,FALSE)</formula>
    </cfRule>
  </conditionalFormatting>
  <conditionalFormatting sqref="AI67">
    <cfRule type="expression" dxfId="2035" priority="2227">
      <formula>IF(RIGHT(TEXT(AI67,"0.#"),1)=".",FALSE,TRUE)</formula>
    </cfRule>
    <cfRule type="expression" dxfId="2034" priority="2228">
      <formula>IF(RIGHT(TEXT(AI67,"0.#"),1)=".",TRUE,FALSE)</formula>
    </cfRule>
  </conditionalFormatting>
  <conditionalFormatting sqref="AM67">
    <cfRule type="expression" dxfId="2033" priority="2225">
      <formula>IF(RIGHT(TEXT(AM67,"0.#"),1)=".",FALSE,TRUE)</formula>
    </cfRule>
    <cfRule type="expression" dxfId="2032" priority="2226">
      <formula>IF(RIGHT(TEXT(AM67,"0.#"),1)=".",TRUE,FALSE)</formula>
    </cfRule>
  </conditionalFormatting>
  <conditionalFormatting sqref="AM68">
    <cfRule type="expression" dxfId="2031" priority="2223">
      <formula>IF(RIGHT(TEXT(AM68,"0.#"),1)=".",FALSE,TRUE)</formula>
    </cfRule>
    <cfRule type="expression" dxfId="2030" priority="2224">
      <formula>IF(RIGHT(TEXT(AM68,"0.#"),1)=".",TRUE,FALSE)</formula>
    </cfRule>
  </conditionalFormatting>
  <conditionalFormatting sqref="AM69">
    <cfRule type="expression" dxfId="2029" priority="2221">
      <formula>IF(RIGHT(TEXT(AM69,"0.#"),1)=".",FALSE,TRUE)</formula>
    </cfRule>
    <cfRule type="expression" dxfId="2028" priority="2222">
      <formula>IF(RIGHT(TEXT(AM69,"0.#"),1)=".",TRUE,FALSE)</formula>
    </cfRule>
  </conditionalFormatting>
  <conditionalFormatting sqref="AQ67:AQ69">
    <cfRule type="expression" dxfId="2027" priority="2219">
      <formula>IF(RIGHT(TEXT(AQ67,"0.#"),1)=".",FALSE,TRUE)</formula>
    </cfRule>
    <cfRule type="expression" dxfId="2026" priority="2220">
      <formula>IF(RIGHT(TEXT(AQ67,"0.#"),1)=".",TRUE,FALSE)</formula>
    </cfRule>
  </conditionalFormatting>
  <conditionalFormatting sqref="AU67:AU69">
    <cfRule type="expression" dxfId="2025" priority="2217">
      <formula>IF(RIGHT(TEXT(AU67,"0.#"),1)=".",FALSE,TRUE)</formula>
    </cfRule>
    <cfRule type="expression" dxfId="2024" priority="2218">
      <formula>IF(RIGHT(TEXT(AU67,"0.#"),1)=".",TRUE,FALSE)</formula>
    </cfRule>
  </conditionalFormatting>
  <conditionalFormatting sqref="AE70">
    <cfRule type="expression" dxfId="2023" priority="2215">
      <formula>IF(RIGHT(TEXT(AE70,"0.#"),1)=".",FALSE,TRUE)</formula>
    </cfRule>
    <cfRule type="expression" dxfId="2022" priority="2216">
      <formula>IF(RIGHT(TEXT(AE70,"0.#"),1)=".",TRUE,FALSE)</formula>
    </cfRule>
  </conditionalFormatting>
  <conditionalFormatting sqref="AE71">
    <cfRule type="expression" dxfId="2021" priority="2213">
      <formula>IF(RIGHT(TEXT(AE71,"0.#"),1)=".",FALSE,TRUE)</formula>
    </cfRule>
    <cfRule type="expression" dxfId="2020" priority="2214">
      <formula>IF(RIGHT(TEXT(AE71,"0.#"),1)=".",TRUE,FALSE)</formula>
    </cfRule>
  </conditionalFormatting>
  <conditionalFormatting sqref="AE72">
    <cfRule type="expression" dxfId="2019" priority="2211">
      <formula>IF(RIGHT(TEXT(AE72,"0.#"),1)=".",FALSE,TRUE)</formula>
    </cfRule>
    <cfRule type="expression" dxfId="2018" priority="2212">
      <formula>IF(RIGHT(TEXT(AE72,"0.#"),1)=".",TRUE,FALSE)</formula>
    </cfRule>
  </conditionalFormatting>
  <conditionalFormatting sqref="AI72">
    <cfRule type="expression" dxfId="2017" priority="2209">
      <formula>IF(RIGHT(TEXT(AI72,"0.#"),1)=".",FALSE,TRUE)</formula>
    </cfRule>
    <cfRule type="expression" dxfId="2016" priority="2210">
      <formula>IF(RIGHT(TEXT(AI72,"0.#"),1)=".",TRUE,FALSE)</formula>
    </cfRule>
  </conditionalFormatting>
  <conditionalFormatting sqref="AI71">
    <cfRule type="expression" dxfId="2015" priority="2207">
      <formula>IF(RIGHT(TEXT(AI71,"0.#"),1)=".",FALSE,TRUE)</formula>
    </cfRule>
    <cfRule type="expression" dxfId="2014" priority="2208">
      <formula>IF(RIGHT(TEXT(AI71,"0.#"),1)=".",TRUE,FALSE)</formula>
    </cfRule>
  </conditionalFormatting>
  <conditionalFormatting sqref="AI70">
    <cfRule type="expression" dxfId="2013" priority="2205">
      <formula>IF(RIGHT(TEXT(AI70,"0.#"),1)=".",FALSE,TRUE)</formula>
    </cfRule>
    <cfRule type="expression" dxfId="2012" priority="2206">
      <formula>IF(RIGHT(TEXT(AI70,"0.#"),1)=".",TRUE,FALSE)</formula>
    </cfRule>
  </conditionalFormatting>
  <conditionalFormatting sqref="AM70">
    <cfRule type="expression" dxfId="2011" priority="2203">
      <formula>IF(RIGHT(TEXT(AM70,"0.#"),1)=".",FALSE,TRUE)</formula>
    </cfRule>
    <cfRule type="expression" dxfId="2010" priority="2204">
      <formula>IF(RIGHT(TEXT(AM70,"0.#"),1)=".",TRUE,FALSE)</formula>
    </cfRule>
  </conditionalFormatting>
  <conditionalFormatting sqref="AM71">
    <cfRule type="expression" dxfId="2009" priority="2201">
      <formula>IF(RIGHT(TEXT(AM71,"0.#"),1)=".",FALSE,TRUE)</formula>
    </cfRule>
    <cfRule type="expression" dxfId="2008" priority="2202">
      <formula>IF(RIGHT(TEXT(AM71,"0.#"),1)=".",TRUE,FALSE)</formula>
    </cfRule>
  </conditionalFormatting>
  <conditionalFormatting sqref="AM72">
    <cfRule type="expression" dxfId="2007" priority="2199">
      <formula>IF(RIGHT(TEXT(AM72,"0.#"),1)=".",FALSE,TRUE)</formula>
    </cfRule>
    <cfRule type="expression" dxfId="2006" priority="2200">
      <formula>IF(RIGHT(TEXT(AM72,"0.#"),1)=".",TRUE,FALSE)</formula>
    </cfRule>
  </conditionalFormatting>
  <conditionalFormatting sqref="AQ70:AQ72">
    <cfRule type="expression" dxfId="2005" priority="2197">
      <formula>IF(RIGHT(TEXT(AQ70,"0.#"),1)=".",FALSE,TRUE)</formula>
    </cfRule>
    <cfRule type="expression" dxfId="2004" priority="2198">
      <formula>IF(RIGHT(TEXT(AQ70,"0.#"),1)=".",TRUE,FALSE)</formula>
    </cfRule>
  </conditionalFormatting>
  <conditionalFormatting sqref="AU70:AU72">
    <cfRule type="expression" dxfId="2003" priority="2195">
      <formula>IF(RIGHT(TEXT(AU70,"0.#"),1)=".",FALSE,TRUE)</formula>
    </cfRule>
    <cfRule type="expression" dxfId="2002" priority="2196">
      <formula>IF(RIGHT(TEXT(AU70,"0.#"),1)=".",TRUE,FALSE)</formula>
    </cfRule>
  </conditionalFormatting>
  <conditionalFormatting sqref="AU656">
    <cfRule type="expression" dxfId="2001" priority="713">
      <formula>IF(RIGHT(TEXT(AU656,"0.#"),1)=".",FALSE,TRUE)</formula>
    </cfRule>
    <cfRule type="expression" dxfId="2000" priority="714">
      <formula>IF(RIGHT(TEXT(AU656,"0.#"),1)=".",TRUE,FALSE)</formula>
    </cfRule>
  </conditionalFormatting>
  <conditionalFormatting sqref="AQ655">
    <cfRule type="expression" dxfId="1999" priority="705">
      <formula>IF(RIGHT(TEXT(AQ655,"0.#"),1)=".",FALSE,TRUE)</formula>
    </cfRule>
    <cfRule type="expression" dxfId="1998" priority="706">
      <formula>IF(RIGHT(TEXT(AQ655,"0.#"),1)=".",TRUE,FALSE)</formula>
    </cfRule>
  </conditionalFormatting>
  <conditionalFormatting sqref="AI696">
    <cfRule type="expression" dxfId="1997" priority="497">
      <formula>IF(RIGHT(TEXT(AI696,"0.#"),1)=".",FALSE,TRUE)</formula>
    </cfRule>
    <cfRule type="expression" dxfId="1996" priority="498">
      <formula>IF(RIGHT(TEXT(AI696,"0.#"),1)=".",TRUE,FALSE)</formula>
    </cfRule>
  </conditionalFormatting>
  <conditionalFormatting sqref="AQ694">
    <cfRule type="expression" dxfId="1995" priority="491">
      <formula>IF(RIGHT(TEXT(AQ694,"0.#"),1)=".",FALSE,TRUE)</formula>
    </cfRule>
    <cfRule type="expression" dxfId="1994" priority="492">
      <formula>IF(RIGHT(TEXT(AQ694,"0.#"),1)=".",TRUE,FALSE)</formula>
    </cfRule>
  </conditionalFormatting>
  <conditionalFormatting sqref="AL873:AO900">
    <cfRule type="expression" dxfId="1993" priority="2103">
      <formula>IF(AND(AL873&gt;=0, RIGHT(TEXT(AL873,"0.#"),1)&lt;&gt;"."),TRUE,FALSE)</formula>
    </cfRule>
    <cfRule type="expression" dxfId="1992" priority="2104">
      <formula>IF(AND(AL873&gt;=0, RIGHT(TEXT(AL873,"0.#"),1)="."),TRUE,FALSE)</formula>
    </cfRule>
    <cfRule type="expression" dxfId="1991" priority="2105">
      <formula>IF(AND(AL873&lt;0, RIGHT(TEXT(AL873,"0.#"),1)&lt;&gt;"."),TRUE,FALSE)</formula>
    </cfRule>
    <cfRule type="expression" dxfId="1990" priority="2106">
      <formula>IF(AND(AL873&lt;0, RIGHT(TEXT(AL873,"0.#"),1)="."),TRUE,FALSE)</formula>
    </cfRule>
  </conditionalFormatting>
  <conditionalFormatting sqref="AL871:AO872">
    <cfRule type="expression" dxfId="1989" priority="2097">
      <formula>IF(AND(AL871&gt;=0, RIGHT(TEXT(AL871,"0.#"),1)&lt;&gt;"."),TRUE,FALSE)</formula>
    </cfRule>
    <cfRule type="expression" dxfId="1988" priority="2098">
      <formula>IF(AND(AL871&gt;=0, RIGHT(TEXT(AL871,"0.#"),1)="."),TRUE,FALSE)</formula>
    </cfRule>
    <cfRule type="expression" dxfId="1987" priority="2099">
      <formula>IF(AND(AL871&lt;0, RIGHT(TEXT(AL871,"0.#"),1)&lt;&gt;"."),TRUE,FALSE)</formula>
    </cfRule>
    <cfRule type="expression" dxfId="1986" priority="2100">
      <formula>IF(AND(AL871&lt;0, RIGHT(TEXT(AL871,"0.#"),1)="."),TRUE,FALSE)</formula>
    </cfRule>
  </conditionalFormatting>
  <conditionalFormatting sqref="AL906:AO933">
    <cfRule type="expression" dxfId="1985" priority="2091">
      <formula>IF(AND(AL906&gt;=0, RIGHT(TEXT(AL906,"0.#"),1)&lt;&gt;"."),TRUE,FALSE)</formula>
    </cfRule>
    <cfRule type="expression" dxfId="1984" priority="2092">
      <formula>IF(AND(AL906&gt;=0, RIGHT(TEXT(AL906,"0.#"),1)="."),TRUE,FALSE)</formula>
    </cfRule>
    <cfRule type="expression" dxfId="1983" priority="2093">
      <formula>IF(AND(AL906&lt;0, RIGHT(TEXT(AL906,"0.#"),1)&lt;&gt;"."),TRUE,FALSE)</formula>
    </cfRule>
    <cfRule type="expression" dxfId="1982" priority="2094">
      <formula>IF(AND(AL906&lt;0, RIGHT(TEXT(AL906,"0.#"),1)="."),TRUE,FALSE)</formula>
    </cfRule>
  </conditionalFormatting>
  <conditionalFormatting sqref="AL904:AO905">
    <cfRule type="expression" dxfId="1981" priority="2085">
      <formula>IF(AND(AL904&gt;=0, RIGHT(TEXT(AL904,"0.#"),1)&lt;&gt;"."),TRUE,FALSE)</formula>
    </cfRule>
    <cfRule type="expression" dxfId="1980" priority="2086">
      <formula>IF(AND(AL904&gt;=0, RIGHT(TEXT(AL904,"0.#"),1)="."),TRUE,FALSE)</formula>
    </cfRule>
    <cfRule type="expression" dxfId="1979" priority="2087">
      <formula>IF(AND(AL904&lt;0, RIGHT(TEXT(AL904,"0.#"),1)&lt;&gt;"."),TRUE,FALSE)</formula>
    </cfRule>
    <cfRule type="expression" dxfId="1978" priority="2088">
      <formula>IF(AND(AL904&lt;0, RIGHT(TEXT(AL904,"0.#"),1)="."),TRUE,FALSE)</formula>
    </cfRule>
  </conditionalFormatting>
  <conditionalFormatting sqref="AL939:AO966">
    <cfRule type="expression" dxfId="1977" priority="2079">
      <formula>IF(AND(AL939&gt;=0, RIGHT(TEXT(AL939,"0.#"),1)&lt;&gt;"."),TRUE,FALSE)</formula>
    </cfRule>
    <cfRule type="expression" dxfId="1976" priority="2080">
      <formula>IF(AND(AL939&gt;=0, RIGHT(TEXT(AL939,"0.#"),1)="."),TRUE,FALSE)</formula>
    </cfRule>
    <cfRule type="expression" dxfId="1975" priority="2081">
      <formula>IF(AND(AL939&lt;0, RIGHT(TEXT(AL939,"0.#"),1)&lt;&gt;"."),TRUE,FALSE)</formula>
    </cfRule>
    <cfRule type="expression" dxfId="1974" priority="2082">
      <formula>IF(AND(AL939&lt;0, RIGHT(TEXT(AL939,"0.#"),1)="."),TRUE,FALSE)</formula>
    </cfRule>
  </conditionalFormatting>
  <conditionalFormatting sqref="AL937:AO938">
    <cfRule type="expression" dxfId="1973" priority="2073">
      <formula>IF(AND(AL937&gt;=0, RIGHT(TEXT(AL937,"0.#"),1)&lt;&gt;"."),TRUE,FALSE)</formula>
    </cfRule>
    <cfRule type="expression" dxfId="1972" priority="2074">
      <formula>IF(AND(AL937&gt;=0, RIGHT(TEXT(AL937,"0.#"),1)="."),TRUE,FALSE)</formula>
    </cfRule>
    <cfRule type="expression" dxfId="1971" priority="2075">
      <formula>IF(AND(AL937&lt;0, RIGHT(TEXT(AL937,"0.#"),1)&lt;&gt;"."),TRUE,FALSE)</formula>
    </cfRule>
    <cfRule type="expression" dxfId="1970" priority="2076">
      <formula>IF(AND(AL937&lt;0, RIGHT(TEXT(AL937,"0.#"),1)="."),TRUE,FALSE)</formula>
    </cfRule>
  </conditionalFormatting>
  <conditionalFormatting sqref="AL973:AO976 AL978:AO999">
    <cfRule type="expression" dxfId="1969" priority="2067">
      <formula>IF(AND(AL973&gt;=0, RIGHT(TEXT(AL973,"0.#"),1)&lt;&gt;"."),TRUE,FALSE)</formula>
    </cfRule>
    <cfRule type="expression" dxfId="1968" priority="2068">
      <formula>IF(AND(AL973&gt;=0, RIGHT(TEXT(AL973,"0.#"),1)="."),TRUE,FALSE)</formula>
    </cfRule>
    <cfRule type="expression" dxfId="1967" priority="2069">
      <formula>IF(AND(AL973&lt;0, RIGHT(TEXT(AL973,"0.#"),1)&lt;&gt;"."),TRUE,FALSE)</formula>
    </cfRule>
    <cfRule type="expression" dxfId="1966" priority="2070">
      <formula>IF(AND(AL973&lt;0, RIGHT(TEXT(AL973,"0.#"),1)="."),TRUE,FALSE)</formula>
    </cfRule>
  </conditionalFormatting>
  <conditionalFormatting sqref="AL970:AO971">
    <cfRule type="expression" dxfId="1965" priority="2061">
      <formula>IF(AND(AL970&gt;=0, RIGHT(TEXT(AL970,"0.#"),1)&lt;&gt;"."),TRUE,FALSE)</formula>
    </cfRule>
    <cfRule type="expression" dxfId="1964" priority="2062">
      <formula>IF(AND(AL970&gt;=0, RIGHT(TEXT(AL970,"0.#"),1)="."),TRUE,FALSE)</formula>
    </cfRule>
    <cfRule type="expression" dxfId="1963" priority="2063">
      <formula>IF(AND(AL970&lt;0, RIGHT(TEXT(AL970,"0.#"),1)&lt;&gt;"."),TRUE,FALSE)</formula>
    </cfRule>
    <cfRule type="expression" dxfId="1962" priority="2064">
      <formula>IF(AND(AL970&lt;0, RIGHT(TEXT(AL970,"0.#"),1)="."),TRUE,FALSE)</formula>
    </cfRule>
  </conditionalFormatting>
  <conditionalFormatting sqref="AL1005:AO1032">
    <cfRule type="expression" dxfId="1961" priority="2055">
      <formula>IF(AND(AL1005&gt;=0, RIGHT(TEXT(AL1005,"0.#"),1)&lt;&gt;"."),TRUE,FALSE)</formula>
    </cfRule>
    <cfRule type="expression" dxfId="1960" priority="2056">
      <formula>IF(AND(AL1005&gt;=0, RIGHT(TEXT(AL1005,"0.#"),1)="."),TRUE,FALSE)</formula>
    </cfRule>
    <cfRule type="expression" dxfId="1959" priority="2057">
      <formula>IF(AND(AL1005&lt;0, RIGHT(TEXT(AL1005,"0.#"),1)&lt;&gt;"."),TRUE,FALSE)</formula>
    </cfRule>
    <cfRule type="expression" dxfId="1958" priority="2058">
      <formula>IF(AND(AL1005&lt;0, RIGHT(TEXT(AL1005,"0.#"),1)="."),TRUE,FALSE)</formula>
    </cfRule>
  </conditionalFormatting>
  <conditionalFormatting sqref="AL1003:AO1004">
    <cfRule type="expression" dxfId="1957" priority="2049">
      <formula>IF(AND(AL1003&gt;=0, RIGHT(TEXT(AL1003,"0.#"),1)&lt;&gt;"."),TRUE,FALSE)</formula>
    </cfRule>
    <cfRule type="expression" dxfId="1956" priority="2050">
      <formula>IF(AND(AL1003&gt;=0, RIGHT(TEXT(AL1003,"0.#"),1)="."),TRUE,FALSE)</formula>
    </cfRule>
    <cfRule type="expression" dxfId="1955" priority="2051">
      <formula>IF(AND(AL1003&lt;0, RIGHT(TEXT(AL1003,"0.#"),1)&lt;&gt;"."),TRUE,FALSE)</formula>
    </cfRule>
    <cfRule type="expression" dxfId="1954" priority="2052">
      <formula>IF(AND(AL1003&lt;0, RIGHT(TEXT(AL1003,"0.#"),1)="."),TRUE,FALSE)</formula>
    </cfRule>
  </conditionalFormatting>
  <conditionalFormatting sqref="Y1003:Y1004">
    <cfRule type="expression" dxfId="1953" priority="2047">
      <formula>IF(RIGHT(TEXT(Y1003,"0.#"),1)=".",FALSE,TRUE)</formula>
    </cfRule>
    <cfRule type="expression" dxfId="1952" priority="2048">
      <formula>IF(RIGHT(TEXT(Y1003,"0.#"),1)=".",TRUE,FALSE)</formula>
    </cfRule>
  </conditionalFormatting>
  <conditionalFormatting sqref="AL1038:AO1065">
    <cfRule type="expression" dxfId="1951" priority="2043">
      <formula>IF(AND(AL1038&gt;=0, RIGHT(TEXT(AL1038,"0.#"),1)&lt;&gt;"."),TRUE,FALSE)</formula>
    </cfRule>
    <cfRule type="expression" dxfId="1950" priority="2044">
      <formula>IF(AND(AL1038&gt;=0, RIGHT(TEXT(AL1038,"0.#"),1)="."),TRUE,FALSE)</formula>
    </cfRule>
    <cfRule type="expression" dxfId="1949" priority="2045">
      <formula>IF(AND(AL1038&lt;0, RIGHT(TEXT(AL1038,"0.#"),1)&lt;&gt;"."),TRUE,FALSE)</formula>
    </cfRule>
    <cfRule type="expression" dxfId="1948" priority="2046">
      <formula>IF(AND(AL1038&lt;0, RIGHT(TEXT(AL1038,"0.#"),1)="."),TRUE,FALSE)</formula>
    </cfRule>
  </conditionalFormatting>
  <conditionalFormatting sqref="Y1038:Y1065">
    <cfRule type="expression" dxfId="1947" priority="2041">
      <formula>IF(RIGHT(TEXT(Y1038,"0.#"),1)=".",FALSE,TRUE)</formula>
    </cfRule>
    <cfRule type="expression" dxfId="1946" priority="2042">
      <formula>IF(RIGHT(TEXT(Y1038,"0.#"),1)=".",TRUE,FALSE)</formula>
    </cfRule>
  </conditionalFormatting>
  <conditionalFormatting sqref="AL1036:AO1037">
    <cfRule type="expression" dxfId="1945" priority="2037">
      <formula>IF(AND(AL1036&gt;=0, RIGHT(TEXT(AL1036,"0.#"),1)&lt;&gt;"."),TRUE,FALSE)</formula>
    </cfRule>
    <cfRule type="expression" dxfId="1944" priority="2038">
      <formula>IF(AND(AL1036&gt;=0, RIGHT(TEXT(AL1036,"0.#"),1)="."),TRUE,FALSE)</formula>
    </cfRule>
    <cfRule type="expression" dxfId="1943" priority="2039">
      <formula>IF(AND(AL1036&lt;0, RIGHT(TEXT(AL1036,"0.#"),1)&lt;&gt;"."),TRUE,FALSE)</formula>
    </cfRule>
    <cfRule type="expression" dxfId="1942" priority="2040">
      <formula>IF(AND(AL1036&lt;0, RIGHT(TEXT(AL1036,"0.#"),1)="."),TRUE,FALSE)</formula>
    </cfRule>
  </conditionalFormatting>
  <conditionalFormatting sqref="Y1036:Y1037">
    <cfRule type="expression" dxfId="1941" priority="2035">
      <formula>IF(RIGHT(TEXT(Y1036,"0.#"),1)=".",FALSE,TRUE)</formula>
    </cfRule>
    <cfRule type="expression" dxfId="1940" priority="2036">
      <formula>IF(RIGHT(TEXT(Y1036,"0.#"),1)=".",TRUE,FALSE)</formula>
    </cfRule>
  </conditionalFormatting>
  <conditionalFormatting sqref="AL1071:AO1098">
    <cfRule type="expression" dxfId="1939" priority="2031">
      <formula>IF(AND(AL1071&gt;=0, RIGHT(TEXT(AL1071,"0.#"),1)&lt;&gt;"."),TRUE,FALSE)</formula>
    </cfRule>
    <cfRule type="expression" dxfId="1938" priority="2032">
      <formula>IF(AND(AL1071&gt;=0, RIGHT(TEXT(AL1071,"0.#"),1)="."),TRUE,FALSE)</formula>
    </cfRule>
    <cfRule type="expression" dxfId="1937" priority="2033">
      <formula>IF(AND(AL1071&lt;0, RIGHT(TEXT(AL1071,"0.#"),1)&lt;&gt;"."),TRUE,FALSE)</formula>
    </cfRule>
    <cfRule type="expression" dxfId="1936" priority="2034">
      <formula>IF(AND(AL1071&lt;0, RIGHT(TEXT(AL1071,"0.#"),1)="."),TRUE,FALSE)</formula>
    </cfRule>
  </conditionalFormatting>
  <conditionalFormatting sqref="Y1071:Y1098">
    <cfRule type="expression" dxfId="1935" priority="2029">
      <formula>IF(RIGHT(TEXT(Y1071,"0.#"),1)=".",FALSE,TRUE)</formula>
    </cfRule>
    <cfRule type="expression" dxfId="1934" priority="2030">
      <formula>IF(RIGHT(TEXT(Y1071,"0.#"),1)=".",TRUE,FALSE)</formula>
    </cfRule>
  </conditionalFormatting>
  <conditionalFormatting sqref="AL1069:AO1070">
    <cfRule type="expression" dxfId="1933" priority="2025">
      <formula>IF(AND(AL1069&gt;=0, RIGHT(TEXT(AL1069,"0.#"),1)&lt;&gt;"."),TRUE,FALSE)</formula>
    </cfRule>
    <cfRule type="expression" dxfId="1932" priority="2026">
      <formula>IF(AND(AL1069&gt;=0, RIGHT(TEXT(AL1069,"0.#"),1)="."),TRUE,FALSE)</formula>
    </cfRule>
    <cfRule type="expression" dxfId="1931" priority="2027">
      <formula>IF(AND(AL1069&lt;0, RIGHT(TEXT(AL1069,"0.#"),1)&lt;&gt;"."),TRUE,FALSE)</formula>
    </cfRule>
    <cfRule type="expression" dxfId="1930" priority="2028">
      <formula>IF(AND(AL1069&lt;0, RIGHT(TEXT(AL1069,"0.#"),1)="."),TRUE,FALSE)</formula>
    </cfRule>
  </conditionalFormatting>
  <conditionalFormatting sqref="Y1069:Y1070">
    <cfRule type="expression" dxfId="1929" priority="2023">
      <formula>IF(RIGHT(TEXT(Y1069,"0.#"),1)=".",FALSE,TRUE)</formula>
    </cfRule>
    <cfRule type="expression" dxfId="1928" priority="2024">
      <formula>IF(RIGHT(TEXT(Y1069,"0.#"),1)=".",TRUE,FALSE)</formula>
    </cfRule>
  </conditionalFormatting>
  <conditionalFormatting sqref="AE39">
    <cfRule type="expression" dxfId="1927" priority="2021">
      <formula>IF(RIGHT(TEXT(AE39,"0.#"),1)=".",FALSE,TRUE)</formula>
    </cfRule>
    <cfRule type="expression" dxfId="1926" priority="2022">
      <formula>IF(RIGHT(TEXT(AE39,"0.#"),1)=".",TRUE,FALSE)</formula>
    </cfRule>
  </conditionalFormatting>
  <conditionalFormatting sqref="AM41">
    <cfRule type="expression" dxfId="1925" priority="2005">
      <formula>IF(RIGHT(TEXT(AM41,"0.#"),1)=".",FALSE,TRUE)</formula>
    </cfRule>
    <cfRule type="expression" dxfId="1924" priority="2006">
      <formula>IF(RIGHT(TEXT(AM41,"0.#"),1)=".",TRUE,FALSE)</formula>
    </cfRule>
  </conditionalFormatting>
  <conditionalFormatting sqref="AE40">
    <cfRule type="expression" dxfId="1923" priority="2019">
      <formula>IF(RIGHT(TEXT(AE40,"0.#"),1)=".",FALSE,TRUE)</formula>
    </cfRule>
    <cfRule type="expression" dxfId="1922" priority="2020">
      <formula>IF(RIGHT(TEXT(AE40,"0.#"),1)=".",TRUE,FALSE)</formula>
    </cfRule>
  </conditionalFormatting>
  <conditionalFormatting sqref="AE41">
    <cfRule type="expression" dxfId="1921" priority="2017">
      <formula>IF(RIGHT(TEXT(AE41,"0.#"),1)=".",FALSE,TRUE)</formula>
    </cfRule>
    <cfRule type="expression" dxfId="1920" priority="2018">
      <formula>IF(RIGHT(TEXT(AE41,"0.#"),1)=".",TRUE,FALSE)</formula>
    </cfRule>
  </conditionalFormatting>
  <conditionalFormatting sqref="AI41">
    <cfRule type="expression" dxfId="1919" priority="2015">
      <formula>IF(RIGHT(TEXT(AI41,"0.#"),1)=".",FALSE,TRUE)</formula>
    </cfRule>
    <cfRule type="expression" dxfId="1918" priority="2016">
      <formula>IF(RIGHT(TEXT(AI41,"0.#"),1)=".",TRUE,FALSE)</formula>
    </cfRule>
  </conditionalFormatting>
  <conditionalFormatting sqref="AI40">
    <cfRule type="expression" dxfId="1917" priority="2013">
      <formula>IF(RIGHT(TEXT(AI40,"0.#"),1)=".",FALSE,TRUE)</formula>
    </cfRule>
    <cfRule type="expression" dxfId="1916" priority="2014">
      <formula>IF(RIGHT(TEXT(AI40,"0.#"),1)=".",TRUE,FALSE)</formula>
    </cfRule>
  </conditionalFormatting>
  <conditionalFormatting sqref="AI39">
    <cfRule type="expression" dxfId="1915" priority="2011">
      <formula>IF(RIGHT(TEXT(AI39,"0.#"),1)=".",FALSE,TRUE)</formula>
    </cfRule>
    <cfRule type="expression" dxfId="1914" priority="2012">
      <formula>IF(RIGHT(TEXT(AI39,"0.#"),1)=".",TRUE,FALSE)</formula>
    </cfRule>
  </conditionalFormatting>
  <conditionalFormatting sqref="AM39">
    <cfRule type="expression" dxfId="1913" priority="2009">
      <formula>IF(RIGHT(TEXT(AM39,"0.#"),1)=".",FALSE,TRUE)</formula>
    </cfRule>
    <cfRule type="expression" dxfId="1912" priority="2010">
      <formula>IF(RIGHT(TEXT(AM39,"0.#"),1)=".",TRUE,FALSE)</formula>
    </cfRule>
  </conditionalFormatting>
  <conditionalFormatting sqref="AM40">
    <cfRule type="expression" dxfId="1911" priority="2007">
      <formula>IF(RIGHT(TEXT(AM40,"0.#"),1)=".",FALSE,TRUE)</formula>
    </cfRule>
    <cfRule type="expression" dxfId="1910" priority="2008">
      <formula>IF(RIGHT(TEXT(AM40,"0.#"),1)=".",TRUE,FALSE)</formula>
    </cfRule>
  </conditionalFormatting>
  <conditionalFormatting sqref="AQ39:AQ41">
    <cfRule type="expression" dxfId="1909" priority="2003">
      <formula>IF(RIGHT(TEXT(AQ39,"0.#"),1)=".",FALSE,TRUE)</formula>
    </cfRule>
    <cfRule type="expression" dxfId="1908" priority="2004">
      <formula>IF(RIGHT(TEXT(AQ39,"0.#"),1)=".",TRUE,FALSE)</formula>
    </cfRule>
  </conditionalFormatting>
  <conditionalFormatting sqref="AU39:AU41">
    <cfRule type="expression" dxfId="1907" priority="2001">
      <formula>IF(RIGHT(TEXT(AU39,"0.#"),1)=".",FALSE,TRUE)</formula>
    </cfRule>
    <cfRule type="expression" dxfId="1906" priority="2002">
      <formula>IF(RIGHT(TEXT(AU39,"0.#"),1)=".",TRUE,FALSE)</formula>
    </cfRule>
  </conditionalFormatting>
  <conditionalFormatting sqref="AE46">
    <cfRule type="expression" dxfId="1905" priority="1999">
      <formula>IF(RIGHT(TEXT(AE46,"0.#"),1)=".",FALSE,TRUE)</formula>
    </cfRule>
    <cfRule type="expression" dxfId="1904" priority="2000">
      <formula>IF(RIGHT(TEXT(AE46,"0.#"),1)=".",TRUE,FALSE)</formula>
    </cfRule>
  </conditionalFormatting>
  <conditionalFormatting sqref="AE47">
    <cfRule type="expression" dxfId="1903" priority="1997">
      <formula>IF(RIGHT(TEXT(AE47,"0.#"),1)=".",FALSE,TRUE)</formula>
    </cfRule>
    <cfRule type="expression" dxfId="1902" priority="1998">
      <formula>IF(RIGHT(TEXT(AE47,"0.#"),1)=".",TRUE,FALSE)</formula>
    </cfRule>
  </conditionalFormatting>
  <conditionalFormatting sqref="AE48">
    <cfRule type="expression" dxfId="1901" priority="1995">
      <formula>IF(RIGHT(TEXT(AE48,"0.#"),1)=".",FALSE,TRUE)</formula>
    </cfRule>
    <cfRule type="expression" dxfId="1900" priority="1996">
      <formula>IF(RIGHT(TEXT(AE48,"0.#"),1)=".",TRUE,FALSE)</formula>
    </cfRule>
  </conditionalFormatting>
  <conditionalFormatting sqref="AI48">
    <cfRule type="expression" dxfId="1899" priority="1993">
      <formula>IF(RIGHT(TEXT(AI48,"0.#"),1)=".",FALSE,TRUE)</formula>
    </cfRule>
    <cfRule type="expression" dxfId="1898" priority="1994">
      <formula>IF(RIGHT(TEXT(AI48,"0.#"),1)=".",TRUE,FALSE)</formula>
    </cfRule>
  </conditionalFormatting>
  <conditionalFormatting sqref="AI47">
    <cfRule type="expression" dxfId="1897" priority="1991">
      <formula>IF(RIGHT(TEXT(AI47,"0.#"),1)=".",FALSE,TRUE)</formula>
    </cfRule>
    <cfRule type="expression" dxfId="1896" priority="1992">
      <formula>IF(RIGHT(TEXT(AI47,"0.#"),1)=".",TRUE,FALSE)</formula>
    </cfRule>
  </conditionalFormatting>
  <conditionalFormatting sqref="AE448">
    <cfRule type="expression" dxfId="1895" priority="1869">
      <formula>IF(RIGHT(TEXT(AE448,"0.#"),1)=".",FALSE,TRUE)</formula>
    </cfRule>
    <cfRule type="expression" dxfId="1894" priority="1870">
      <formula>IF(RIGHT(TEXT(AE448,"0.#"),1)=".",TRUE,FALSE)</formula>
    </cfRule>
  </conditionalFormatting>
  <conditionalFormatting sqref="AM450">
    <cfRule type="expression" dxfId="1893" priority="1859">
      <formula>IF(RIGHT(TEXT(AM450,"0.#"),1)=".",FALSE,TRUE)</formula>
    </cfRule>
    <cfRule type="expression" dxfId="1892" priority="1860">
      <formula>IF(RIGHT(TEXT(AM450,"0.#"),1)=".",TRUE,FALSE)</formula>
    </cfRule>
  </conditionalFormatting>
  <conditionalFormatting sqref="AE449">
    <cfRule type="expression" dxfId="1891" priority="1867">
      <formula>IF(RIGHT(TEXT(AE449,"0.#"),1)=".",FALSE,TRUE)</formula>
    </cfRule>
    <cfRule type="expression" dxfId="1890" priority="1868">
      <formula>IF(RIGHT(TEXT(AE449,"0.#"),1)=".",TRUE,FALSE)</formula>
    </cfRule>
  </conditionalFormatting>
  <conditionalFormatting sqref="AE450">
    <cfRule type="expression" dxfId="1889" priority="1865">
      <formula>IF(RIGHT(TEXT(AE450,"0.#"),1)=".",FALSE,TRUE)</formula>
    </cfRule>
    <cfRule type="expression" dxfId="1888" priority="1866">
      <formula>IF(RIGHT(TEXT(AE450,"0.#"),1)=".",TRUE,FALSE)</formula>
    </cfRule>
  </conditionalFormatting>
  <conditionalFormatting sqref="AM448">
    <cfRule type="expression" dxfId="1887" priority="1863">
      <formula>IF(RIGHT(TEXT(AM448,"0.#"),1)=".",FALSE,TRUE)</formula>
    </cfRule>
    <cfRule type="expression" dxfId="1886" priority="1864">
      <formula>IF(RIGHT(TEXT(AM448,"0.#"),1)=".",TRUE,FALSE)</formula>
    </cfRule>
  </conditionalFormatting>
  <conditionalFormatting sqref="AM449">
    <cfRule type="expression" dxfId="1885" priority="1861">
      <formula>IF(RIGHT(TEXT(AM449,"0.#"),1)=".",FALSE,TRUE)</formula>
    </cfRule>
    <cfRule type="expression" dxfId="1884" priority="1862">
      <formula>IF(RIGHT(TEXT(AM449,"0.#"),1)=".",TRUE,FALSE)</formula>
    </cfRule>
  </conditionalFormatting>
  <conditionalFormatting sqref="AU448">
    <cfRule type="expression" dxfId="1883" priority="1857">
      <formula>IF(RIGHT(TEXT(AU448,"0.#"),1)=".",FALSE,TRUE)</formula>
    </cfRule>
    <cfRule type="expression" dxfId="1882" priority="1858">
      <formula>IF(RIGHT(TEXT(AU448,"0.#"),1)=".",TRUE,FALSE)</formula>
    </cfRule>
  </conditionalFormatting>
  <conditionalFormatting sqref="AU449">
    <cfRule type="expression" dxfId="1881" priority="1855">
      <formula>IF(RIGHT(TEXT(AU449,"0.#"),1)=".",FALSE,TRUE)</formula>
    </cfRule>
    <cfRule type="expression" dxfId="1880" priority="1856">
      <formula>IF(RIGHT(TEXT(AU449,"0.#"),1)=".",TRUE,FALSE)</formula>
    </cfRule>
  </conditionalFormatting>
  <conditionalFormatting sqref="AU450">
    <cfRule type="expression" dxfId="1879" priority="1853">
      <formula>IF(RIGHT(TEXT(AU450,"0.#"),1)=".",FALSE,TRUE)</formula>
    </cfRule>
    <cfRule type="expression" dxfId="1878" priority="1854">
      <formula>IF(RIGHT(TEXT(AU450,"0.#"),1)=".",TRUE,FALSE)</formula>
    </cfRule>
  </conditionalFormatting>
  <conditionalFormatting sqref="AI450">
    <cfRule type="expression" dxfId="1877" priority="1847">
      <formula>IF(RIGHT(TEXT(AI450,"0.#"),1)=".",FALSE,TRUE)</formula>
    </cfRule>
    <cfRule type="expression" dxfId="1876" priority="1848">
      <formula>IF(RIGHT(TEXT(AI450,"0.#"),1)=".",TRUE,FALSE)</formula>
    </cfRule>
  </conditionalFormatting>
  <conditionalFormatting sqref="AI448">
    <cfRule type="expression" dxfId="1875" priority="1851">
      <formula>IF(RIGHT(TEXT(AI448,"0.#"),1)=".",FALSE,TRUE)</formula>
    </cfRule>
    <cfRule type="expression" dxfId="1874" priority="1852">
      <formula>IF(RIGHT(TEXT(AI448,"0.#"),1)=".",TRUE,FALSE)</formula>
    </cfRule>
  </conditionalFormatting>
  <conditionalFormatting sqref="AI449">
    <cfRule type="expression" dxfId="1873" priority="1849">
      <formula>IF(RIGHT(TEXT(AI449,"0.#"),1)=".",FALSE,TRUE)</formula>
    </cfRule>
    <cfRule type="expression" dxfId="1872" priority="1850">
      <formula>IF(RIGHT(TEXT(AI449,"0.#"),1)=".",TRUE,FALSE)</formula>
    </cfRule>
  </conditionalFormatting>
  <conditionalFormatting sqref="AQ449">
    <cfRule type="expression" dxfId="1871" priority="1845">
      <formula>IF(RIGHT(TEXT(AQ449,"0.#"),1)=".",FALSE,TRUE)</formula>
    </cfRule>
    <cfRule type="expression" dxfId="1870" priority="1846">
      <formula>IF(RIGHT(TEXT(AQ449,"0.#"),1)=".",TRUE,FALSE)</formula>
    </cfRule>
  </conditionalFormatting>
  <conditionalFormatting sqref="AQ450">
    <cfRule type="expression" dxfId="1869" priority="1843">
      <formula>IF(RIGHT(TEXT(AQ450,"0.#"),1)=".",FALSE,TRUE)</formula>
    </cfRule>
    <cfRule type="expression" dxfId="1868" priority="1844">
      <formula>IF(RIGHT(TEXT(AQ450,"0.#"),1)=".",TRUE,FALSE)</formula>
    </cfRule>
  </conditionalFormatting>
  <conditionalFormatting sqref="AQ448">
    <cfRule type="expression" dxfId="1867" priority="1841">
      <formula>IF(RIGHT(TEXT(AQ448,"0.#"),1)=".",FALSE,TRUE)</formula>
    </cfRule>
    <cfRule type="expression" dxfId="1866" priority="1842">
      <formula>IF(RIGHT(TEXT(AQ448,"0.#"),1)=".",TRUE,FALSE)</formula>
    </cfRule>
  </conditionalFormatting>
  <conditionalFormatting sqref="AE453">
    <cfRule type="expression" dxfId="1865" priority="1839">
      <formula>IF(RIGHT(TEXT(AE453,"0.#"),1)=".",FALSE,TRUE)</formula>
    </cfRule>
    <cfRule type="expression" dxfId="1864" priority="1840">
      <formula>IF(RIGHT(TEXT(AE453,"0.#"),1)=".",TRUE,FALSE)</formula>
    </cfRule>
  </conditionalFormatting>
  <conditionalFormatting sqref="AM455">
    <cfRule type="expression" dxfId="1863" priority="1829">
      <formula>IF(RIGHT(TEXT(AM455,"0.#"),1)=".",FALSE,TRUE)</formula>
    </cfRule>
    <cfRule type="expression" dxfId="1862" priority="1830">
      <formula>IF(RIGHT(TEXT(AM455,"0.#"),1)=".",TRUE,FALSE)</formula>
    </cfRule>
  </conditionalFormatting>
  <conditionalFormatting sqref="AE454">
    <cfRule type="expression" dxfId="1861" priority="1837">
      <formula>IF(RIGHT(TEXT(AE454,"0.#"),1)=".",FALSE,TRUE)</formula>
    </cfRule>
    <cfRule type="expression" dxfId="1860" priority="1838">
      <formula>IF(RIGHT(TEXT(AE454,"0.#"),1)=".",TRUE,FALSE)</formula>
    </cfRule>
  </conditionalFormatting>
  <conditionalFormatting sqref="AE455">
    <cfRule type="expression" dxfId="1859" priority="1835">
      <formula>IF(RIGHT(TEXT(AE455,"0.#"),1)=".",FALSE,TRUE)</formula>
    </cfRule>
    <cfRule type="expression" dxfId="1858" priority="1836">
      <formula>IF(RIGHT(TEXT(AE455,"0.#"),1)=".",TRUE,FALSE)</formula>
    </cfRule>
  </conditionalFormatting>
  <conditionalFormatting sqref="AM453">
    <cfRule type="expression" dxfId="1857" priority="1833">
      <formula>IF(RIGHT(TEXT(AM453,"0.#"),1)=".",FALSE,TRUE)</formula>
    </cfRule>
    <cfRule type="expression" dxfId="1856" priority="1834">
      <formula>IF(RIGHT(TEXT(AM453,"0.#"),1)=".",TRUE,FALSE)</formula>
    </cfRule>
  </conditionalFormatting>
  <conditionalFormatting sqref="AM454">
    <cfRule type="expression" dxfId="1855" priority="1831">
      <formula>IF(RIGHT(TEXT(AM454,"0.#"),1)=".",FALSE,TRUE)</formula>
    </cfRule>
    <cfRule type="expression" dxfId="1854" priority="1832">
      <formula>IF(RIGHT(TEXT(AM454,"0.#"),1)=".",TRUE,FALSE)</formula>
    </cfRule>
  </conditionalFormatting>
  <conditionalFormatting sqref="AU453">
    <cfRule type="expression" dxfId="1853" priority="1827">
      <formula>IF(RIGHT(TEXT(AU453,"0.#"),1)=".",FALSE,TRUE)</formula>
    </cfRule>
    <cfRule type="expression" dxfId="1852" priority="1828">
      <formula>IF(RIGHT(TEXT(AU453,"0.#"),1)=".",TRUE,FALSE)</formula>
    </cfRule>
  </conditionalFormatting>
  <conditionalFormatting sqref="AU454">
    <cfRule type="expression" dxfId="1851" priority="1825">
      <formula>IF(RIGHT(TEXT(AU454,"0.#"),1)=".",FALSE,TRUE)</formula>
    </cfRule>
    <cfRule type="expression" dxfId="1850" priority="1826">
      <formula>IF(RIGHT(TEXT(AU454,"0.#"),1)=".",TRUE,FALSE)</formula>
    </cfRule>
  </conditionalFormatting>
  <conditionalFormatting sqref="AU455">
    <cfRule type="expression" dxfId="1849" priority="1823">
      <formula>IF(RIGHT(TEXT(AU455,"0.#"),1)=".",FALSE,TRUE)</formula>
    </cfRule>
    <cfRule type="expression" dxfId="1848" priority="1824">
      <formula>IF(RIGHT(TEXT(AU455,"0.#"),1)=".",TRUE,FALSE)</formula>
    </cfRule>
  </conditionalFormatting>
  <conditionalFormatting sqref="AI455">
    <cfRule type="expression" dxfId="1847" priority="1817">
      <formula>IF(RIGHT(TEXT(AI455,"0.#"),1)=".",FALSE,TRUE)</formula>
    </cfRule>
    <cfRule type="expression" dxfId="1846" priority="1818">
      <formula>IF(RIGHT(TEXT(AI455,"0.#"),1)=".",TRUE,FALSE)</formula>
    </cfRule>
  </conditionalFormatting>
  <conditionalFormatting sqref="AI453">
    <cfRule type="expression" dxfId="1845" priority="1821">
      <formula>IF(RIGHT(TEXT(AI453,"0.#"),1)=".",FALSE,TRUE)</formula>
    </cfRule>
    <cfRule type="expression" dxfId="1844" priority="1822">
      <formula>IF(RIGHT(TEXT(AI453,"0.#"),1)=".",TRUE,FALSE)</formula>
    </cfRule>
  </conditionalFormatting>
  <conditionalFormatting sqref="AI454">
    <cfRule type="expression" dxfId="1843" priority="1819">
      <formula>IF(RIGHT(TEXT(AI454,"0.#"),1)=".",FALSE,TRUE)</formula>
    </cfRule>
    <cfRule type="expression" dxfId="1842" priority="1820">
      <formula>IF(RIGHT(TEXT(AI454,"0.#"),1)=".",TRUE,FALSE)</formula>
    </cfRule>
  </conditionalFormatting>
  <conditionalFormatting sqref="AQ454">
    <cfRule type="expression" dxfId="1841" priority="1815">
      <formula>IF(RIGHT(TEXT(AQ454,"0.#"),1)=".",FALSE,TRUE)</formula>
    </cfRule>
    <cfRule type="expression" dxfId="1840" priority="1816">
      <formula>IF(RIGHT(TEXT(AQ454,"0.#"),1)=".",TRUE,FALSE)</formula>
    </cfRule>
  </conditionalFormatting>
  <conditionalFormatting sqref="AQ455">
    <cfRule type="expression" dxfId="1839" priority="1813">
      <formula>IF(RIGHT(TEXT(AQ455,"0.#"),1)=".",FALSE,TRUE)</formula>
    </cfRule>
    <cfRule type="expression" dxfId="1838" priority="1814">
      <formula>IF(RIGHT(TEXT(AQ455,"0.#"),1)=".",TRUE,FALSE)</formula>
    </cfRule>
  </conditionalFormatting>
  <conditionalFormatting sqref="AQ453">
    <cfRule type="expression" dxfId="1837" priority="1811">
      <formula>IF(RIGHT(TEXT(AQ453,"0.#"),1)=".",FALSE,TRUE)</formula>
    </cfRule>
    <cfRule type="expression" dxfId="1836" priority="1812">
      <formula>IF(RIGHT(TEXT(AQ453,"0.#"),1)=".",TRUE,FALSE)</formula>
    </cfRule>
  </conditionalFormatting>
  <conditionalFormatting sqref="AE487">
    <cfRule type="expression" dxfId="1835" priority="1689">
      <formula>IF(RIGHT(TEXT(AE487,"0.#"),1)=".",FALSE,TRUE)</formula>
    </cfRule>
    <cfRule type="expression" dxfId="1834" priority="1690">
      <formula>IF(RIGHT(TEXT(AE487,"0.#"),1)=".",TRUE,FALSE)</formula>
    </cfRule>
  </conditionalFormatting>
  <conditionalFormatting sqref="AE488">
    <cfRule type="expression" dxfId="1833" priority="1687">
      <formula>IF(RIGHT(TEXT(AE488,"0.#"),1)=".",FALSE,TRUE)</formula>
    </cfRule>
    <cfRule type="expression" dxfId="1832" priority="1688">
      <formula>IF(RIGHT(TEXT(AE488,"0.#"),1)=".",TRUE,FALSE)</formula>
    </cfRule>
  </conditionalFormatting>
  <conditionalFormatting sqref="AE489">
    <cfRule type="expression" dxfId="1831" priority="1685">
      <formula>IF(RIGHT(TEXT(AE489,"0.#"),1)=".",FALSE,TRUE)</formula>
    </cfRule>
    <cfRule type="expression" dxfId="1830" priority="1686">
      <formula>IF(RIGHT(TEXT(AE489,"0.#"),1)=".",TRUE,FALSE)</formula>
    </cfRule>
  </conditionalFormatting>
  <conditionalFormatting sqref="AU487">
    <cfRule type="expression" dxfId="1829" priority="1677">
      <formula>IF(RIGHT(TEXT(AU487,"0.#"),1)=".",FALSE,TRUE)</formula>
    </cfRule>
    <cfRule type="expression" dxfId="1828" priority="1678">
      <formula>IF(RIGHT(TEXT(AU487,"0.#"),1)=".",TRUE,FALSE)</formula>
    </cfRule>
  </conditionalFormatting>
  <conditionalFormatting sqref="AU488">
    <cfRule type="expression" dxfId="1827" priority="1675">
      <formula>IF(RIGHT(TEXT(AU488,"0.#"),1)=".",FALSE,TRUE)</formula>
    </cfRule>
    <cfRule type="expression" dxfId="1826" priority="1676">
      <formula>IF(RIGHT(TEXT(AU488,"0.#"),1)=".",TRUE,FALSE)</formula>
    </cfRule>
  </conditionalFormatting>
  <conditionalFormatting sqref="AU489">
    <cfRule type="expression" dxfId="1825" priority="1673">
      <formula>IF(RIGHT(TEXT(AU489,"0.#"),1)=".",FALSE,TRUE)</formula>
    </cfRule>
    <cfRule type="expression" dxfId="1824" priority="1674">
      <formula>IF(RIGHT(TEXT(AU489,"0.#"),1)=".",TRUE,FALSE)</formula>
    </cfRule>
  </conditionalFormatting>
  <conditionalFormatting sqref="AQ488">
    <cfRule type="expression" dxfId="1823" priority="1665">
      <formula>IF(RIGHT(TEXT(AQ488,"0.#"),1)=".",FALSE,TRUE)</formula>
    </cfRule>
    <cfRule type="expression" dxfId="1822" priority="1666">
      <formula>IF(RIGHT(TEXT(AQ488,"0.#"),1)=".",TRUE,FALSE)</formula>
    </cfRule>
  </conditionalFormatting>
  <conditionalFormatting sqref="AQ489">
    <cfRule type="expression" dxfId="1821" priority="1663">
      <formula>IF(RIGHT(TEXT(AQ489,"0.#"),1)=".",FALSE,TRUE)</formula>
    </cfRule>
    <cfRule type="expression" dxfId="1820" priority="1664">
      <formula>IF(RIGHT(TEXT(AQ489,"0.#"),1)=".",TRUE,FALSE)</formula>
    </cfRule>
  </conditionalFormatting>
  <conditionalFormatting sqref="AQ487">
    <cfRule type="expression" dxfId="1819" priority="1661">
      <formula>IF(RIGHT(TEXT(AQ487,"0.#"),1)=".",FALSE,TRUE)</formula>
    </cfRule>
    <cfRule type="expression" dxfId="1818" priority="1662">
      <formula>IF(RIGHT(TEXT(AQ487,"0.#"),1)=".",TRUE,FALSE)</formula>
    </cfRule>
  </conditionalFormatting>
  <conditionalFormatting sqref="AE512">
    <cfRule type="expression" dxfId="1817" priority="1659">
      <formula>IF(RIGHT(TEXT(AE512,"0.#"),1)=".",FALSE,TRUE)</formula>
    </cfRule>
    <cfRule type="expression" dxfId="1816" priority="1660">
      <formula>IF(RIGHT(TEXT(AE512,"0.#"),1)=".",TRUE,FALSE)</formula>
    </cfRule>
  </conditionalFormatting>
  <conditionalFormatting sqref="AE513">
    <cfRule type="expression" dxfId="1815" priority="1657">
      <formula>IF(RIGHT(TEXT(AE513,"0.#"),1)=".",FALSE,TRUE)</formula>
    </cfRule>
    <cfRule type="expression" dxfId="1814" priority="1658">
      <formula>IF(RIGHT(TEXT(AE513,"0.#"),1)=".",TRUE,FALSE)</formula>
    </cfRule>
  </conditionalFormatting>
  <conditionalFormatting sqref="AE514">
    <cfRule type="expression" dxfId="1813" priority="1655">
      <formula>IF(RIGHT(TEXT(AE514,"0.#"),1)=".",FALSE,TRUE)</formula>
    </cfRule>
    <cfRule type="expression" dxfId="1812" priority="1656">
      <formula>IF(RIGHT(TEXT(AE514,"0.#"),1)=".",TRUE,FALSE)</formula>
    </cfRule>
  </conditionalFormatting>
  <conditionalFormatting sqref="AU512">
    <cfRule type="expression" dxfId="1811" priority="1647">
      <formula>IF(RIGHT(TEXT(AU512,"0.#"),1)=".",FALSE,TRUE)</formula>
    </cfRule>
    <cfRule type="expression" dxfId="1810" priority="1648">
      <formula>IF(RIGHT(TEXT(AU512,"0.#"),1)=".",TRUE,FALSE)</formula>
    </cfRule>
  </conditionalFormatting>
  <conditionalFormatting sqref="AU513">
    <cfRule type="expression" dxfId="1809" priority="1645">
      <formula>IF(RIGHT(TEXT(AU513,"0.#"),1)=".",FALSE,TRUE)</formula>
    </cfRule>
    <cfRule type="expression" dxfId="1808" priority="1646">
      <formula>IF(RIGHT(TEXT(AU513,"0.#"),1)=".",TRUE,FALSE)</formula>
    </cfRule>
  </conditionalFormatting>
  <conditionalFormatting sqref="AU514">
    <cfRule type="expression" dxfId="1807" priority="1643">
      <formula>IF(RIGHT(TEXT(AU514,"0.#"),1)=".",FALSE,TRUE)</formula>
    </cfRule>
    <cfRule type="expression" dxfId="1806" priority="1644">
      <formula>IF(RIGHT(TEXT(AU514,"0.#"),1)=".",TRUE,FALSE)</formula>
    </cfRule>
  </conditionalFormatting>
  <conditionalFormatting sqref="AQ513">
    <cfRule type="expression" dxfId="1805" priority="1635">
      <formula>IF(RIGHT(TEXT(AQ513,"0.#"),1)=".",FALSE,TRUE)</formula>
    </cfRule>
    <cfRule type="expression" dxfId="1804" priority="1636">
      <formula>IF(RIGHT(TEXT(AQ513,"0.#"),1)=".",TRUE,FALSE)</formula>
    </cfRule>
  </conditionalFormatting>
  <conditionalFormatting sqref="AQ514">
    <cfRule type="expression" dxfId="1803" priority="1633">
      <formula>IF(RIGHT(TEXT(AQ514,"0.#"),1)=".",FALSE,TRUE)</formula>
    </cfRule>
    <cfRule type="expression" dxfId="1802" priority="1634">
      <formula>IF(RIGHT(TEXT(AQ514,"0.#"),1)=".",TRUE,FALSE)</formula>
    </cfRule>
  </conditionalFormatting>
  <conditionalFormatting sqref="AQ512">
    <cfRule type="expression" dxfId="1801" priority="1631">
      <formula>IF(RIGHT(TEXT(AQ512,"0.#"),1)=".",FALSE,TRUE)</formula>
    </cfRule>
    <cfRule type="expression" dxfId="1800" priority="1632">
      <formula>IF(RIGHT(TEXT(AQ512,"0.#"),1)=".",TRUE,FALSE)</formula>
    </cfRule>
  </conditionalFormatting>
  <conditionalFormatting sqref="AE517">
    <cfRule type="expression" dxfId="1799" priority="1509">
      <formula>IF(RIGHT(TEXT(AE517,"0.#"),1)=".",FALSE,TRUE)</formula>
    </cfRule>
    <cfRule type="expression" dxfId="1798" priority="1510">
      <formula>IF(RIGHT(TEXT(AE517,"0.#"),1)=".",TRUE,FALSE)</formula>
    </cfRule>
  </conditionalFormatting>
  <conditionalFormatting sqref="AE518">
    <cfRule type="expression" dxfId="1797" priority="1507">
      <formula>IF(RIGHT(TEXT(AE518,"0.#"),1)=".",FALSE,TRUE)</formula>
    </cfRule>
    <cfRule type="expression" dxfId="1796" priority="1508">
      <formula>IF(RIGHT(TEXT(AE518,"0.#"),1)=".",TRUE,FALSE)</formula>
    </cfRule>
  </conditionalFormatting>
  <conditionalFormatting sqref="AE519">
    <cfRule type="expression" dxfId="1795" priority="1505">
      <formula>IF(RIGHT(TEXT(AE519,"0.#"),1)=".",FALSE,TRUE)</formula>
    </cfRule>
    <cfRule type="expression" dxfId="1794" priority="1506">
      <formula>IF(RIGHT(TEXT(AE519,"0.#"),1)=".",TRUE,FALSE)</formula>
    </cfRule>
  </conditionalFormatting>
  <conditionalFormatting sqref="AU517">
    <cfRule type="expression" dxfId="1793" priority="1497">
      <formula>IF(RIGHT(TEXT(AU517,"0.#"),1)=".",FALSE,TRUE)</formula>
    </cfRule>
    <cfRule type="expression" dxfId="1792" priority="1498">
      <formula>IF(RIGHT(TEXT(AU517,"0.#"),1)=".",TRUE,FALSE)</formula>
    </cfRule>
  </conditionalFormatting>
  <conditionalFormatting sqref="AU519">
    <cfRule type="expression" dxfId="1791" priority="1493">
      <formula>IF(RIGHT(TEXT(AU519,"0.#"),1)=".",FALSE,TRUE)</formula>
    </cfRule>
    <cfRule type="expression" dxfId="1790" priority="1494">
      <formula>IF(RIGHT(TEXT(AU519,"0.#"),1)=".",TRUE,FALSE)</formula>
    </cfRule>
  </conditionalFormatting>
  <conditionalFormatting sqref="AQ518">
    <cfRule type="expression" dxfId="1789" priority="1485">
      <formula>IF(RIGHT(TEXT(AQ518,"0.#"),1)=".",FALSE,TRUE)</formula>
    </cfRule>
    <cfRule type="expression" dxfId="1788" priority="1486">
      <formula>IF(RIGHT(TEXT(AQ518,"0.#"),1)=".",TRUE,FALSE)</formula>
    </cfRule>
  </conditionalFormatting>
  <conditionalFormatting sqref="AQ519">
    <cfRule type="expression" dxfId="1787" priority="1483">
      <formula>IF(RIGHT(TEXT(AQ519,"0.#"),1)=".",FALSE,TRUE)</formula>
    </cfRule>
    <cfRule type="expression" dxfId="1786" priority="1484">
      <formula>IF(RIGHT(TEXT(AQ519,"0.#"),1)=".",TRUE,FALSE)</formula>
    </cfRule>
  </conditionalFormatting>
  <conditionalFormatting sqref="AQ517">
    <cfRule type="expression" dxfId="1785" priority="1481">
      <formula>IF(RIGHT(TEXT(AQ517,"0.#"),1)=".",FALSE,TRUE)</formula>
    </cfRule>
    <cfRule type="expression" dxfId="1784" priority="1482">
      <formula>IF(RIGHT(TEXT(AQ517,"0.#"),1)=".",TRUE,FALSE)</formula>
    </cfRule>
  </conditionalFormatting>
  <conditionalFormatting sqref="AE522">
    <cfRule type="expression" dxfId="1783" priority="1479">
      <formula>IF(RIGHT(TEXT(AE522,"0.#"),1)=".",FALSE,TRUE)</formula>
    </cfRule>
    <cfRule type="expression" dxfId="1782" priority="1480">
      <formula>IF(RIGHT(TEXT(AE522,"0.#"),1)=".",TRUE,FALSE)</formula>
    </cfRule>
  </conditionalFormatting>
  <conditionalFormatting sqref="AE523">
    <cfRule type="expression" dxfId="1781" priority="1477">
      <formula>IF(RIGHT(TEXT(AE523,"0.#"),1)=".",FALSE,TRUE)</formula>
    </cfRule>
    <cfRule type="expression" dxfId="1780" priority="1478">
      <formula>IF(RIGHT(TEXT(AE523,"0.#"),1)=".",TRUE,FALSE)</formula>
    </cfRule>
  </conditionalFormatting>
  <conditionalFormatting sqref="AE524">
    <cfRule type="expression" dxfId="1779" priority="1475">
      <formula>IF(RIGHT(TEXT(AE524,"0.#"),1)=".",FALSE,TRUE)</formula>
    </cfRule>
    <cfRule type="expression" dxfId="1778" priority="1476">
      <formula>IF(RIGHT(TEXT(AE524,"0.#"),1)=".",TRUE,FALSE)</formula>
    </cfRule>
  </conditionalFormatting>
  <conditionalFormatting sqref="AU522">
    <cfRule type="expression" dxfId="1777" priority="1467">
      <formula>IF(RIGHT(TEXT(AU522,"0.#"),1)=".",FALSE,TRUE)</formula>
    </cfRule>
    <cfRule type="expression" dxfId="1776" priority="1468">
      <formula>IF(RIGHT(TEXT(AU522,"0.#"),1)=".",TRUE,FALSE)</formula>
    </cfRule>
  </conditionalFormatting>
  <conditionalFormatting sqref="AU523">
    <cfRule type="expression" dxfId="1775" priority="1465">
      <formula>IF(RIGHT(TEXT(AU523,"0.#"),1)=".",FALSE,TRUE)</formula>
    </cfRule>
    <cfRule type="expression" dxfId="1774" priority="1466">
      <formula>IF(RIGHT(TEXT(AU523,"0.#"),1)=".",TRUE,FALSE)</formula>
    </cfRule>
  </conditionalFormatting>
  <conditionalFormatting sqref="AU524">
    <cfRule type="expression" dxfId="1773" priority="1463">
      <formula>IF(RIGHT(TEXT(AU524,"0.#"),1)=".",FALSE,TRUE)</formula>
    </cfRule>
    <cfRule type="expression" dxfId="1772" priority="1464">
      <formula>IF(RIGHT(TEXT(AU524,"0.#"),1)=".",TRUE,FALSE)</formula>
    </cfRule>
  </conditionalFormatting>
  <conditionalFormatting sqref="AQ523">
    <cfRule type="expression" dxfId="1771" priority="1455">
      <formula>IF(RIGHT(TEXT(AQ523,"0.#"),1)=".",FALSE,TRUE)</formula>
    </cfRule>
    <cfRule type="expression" dxfId="1770" priority="1456">
      <formula>IF(RIGHT(TEXT(AQ523,"0.#"),1)=".",TRUE,FALSE)</formula>
    </cfRule>
  </conditionalFormatting>
  <conditionalFormatting sqref="AQ524">
    <cfRule type="expression" dxfId="1769" priority="1453">
      <formula>IF(RIGHT(TEXT(AQ524,"0.#"),1)=".",FALSE,TRUE)</formula>
    </cfRule>
    <cfRule type="expression" dxfId="1768" priority="1454">
      <formula>IF(RIGHT(TEXT(AQ524,"0.#"),1)=".",TRUE,FALSE)</formula>
    </cfRule>
  </conditionalFormatting>
  <conditionalFormatting sqref="AQ522">
    <cfRule type="expression" dxfId="1767" priority="1451">
      <formula>IF(RIGHT(TEXT(AQ522,"0.#"),1)=".",FALSE,TRUE)</formula>
    </cfRule>
    <cfRule type="expression" dxfId="1766" priority="1452">
      <formula>IF(RIGHT(TEXT(AQ522,"0.#"),1)=".",TRUE,FALSE)</formula>
    </cfRule>
  </conditionalFormatting>
  <conditionalFormatting sqref="AE527">
    <cfRule type="expression" dxfId="1765" priority="1449">
      <formula>IF(RIGHT(TEXT(AE527,"0.#"),1)=".",FALSE,TRUE)</formula>
    </cfRule>
    <cfRule type="expression" dxfId="1764" priority="1450">
      <formula>IF(RIGHT(TEXT(AE527,"0.#"),1)=".",TRUE,FALSE)</formula>
    </cfRule>
  </conditionalFormatting>
  <conditionalFormatting sqref="AE528">
    <cfRule type="expression" dxfId="1763" priority="1447">
      <formula>IF(RIGHT(TEXT(AE528,"0.#"),1)=".",FALSE,TRUE)</formula>
    </cfRule>
    <cfRule type="expression" dxfId="1762" priority="1448">
      <formula>IF(RIGHT(TEXT(AE528,"0.#"),1)=".",TRUE,FALSE)</formula>
    </cfRule>
  </conditionalFormatting>
  <conditionalFormatting sqref="AE529">
    <cfRule type="expression" dxfId="1761" priority="1445">
      <formula>IF(RIGHT(TEXT(AE529,"0.#"),1)=".",FALSE,TRUE)</formula>
    </cfRule>
    <cfRule type="expression" dxfId="1760" priority="1446">
      <formula>IF(RIGHT(TEXT(AE529,"0.#"),1)=".",TRUE,FALSE)</formula>
    </cfRule>
  </conditionalFormatting>
  <conditionalFormatting sqref="AU527">
    <cfRule type="expression" dxfId="1759" priority="1437">
      <formula>IF(RIGHT(TEXT(AU527,"0.#"),1)=".",FALSE,TRUE)</formula>
    </cfRule>
    <cfRule type="expression" dxfId="1758" priority="1438">
      <formula>IF(RIGHT(TEXT(AU527,"0.#"),1)=".",TRUE,FALSE)</formula>
    </cfRule>
  </conditionalFormatting>
  <conditionalFormatting sqref="AU528">
    <cfRule type="expression" dxfId="1757" priority="1435">
      <formula>IF(RIGHT(TEXT(AU528,"0.#"),1)=".",FALSE,TRUE)</formula>
    </cfRule>
    <cfRule type="expression" dxfId="1756" priority="1436">
      <formula>IF(RIGHT(TEXT(AU528,"0.#"),1)=".",TRUE,FALSE)</formula>
    </cfRule>
  </conditionalFormatting>
  <conditionalFormatting sqref="AU529">
    <cfRule type="expression" dxfId="1755" priority="1433">
      <formula>IF(RIGHT(TEXT(AU529,"0.#"),1)=".",FALSE,TRUE)</formula>
    </cfRule>
    <cfRule type="expression" dxfId="1754" priority="1434">
      <formula>IF(RIGHT(TEXT(AU529,"0.#"),1)=".",TRUE,FALSE)</formula>
    </cfRule>
  </conditionalFormatting>
  <conditionalFormatting sqref="AQ528">
    <cfRule type="expression" dxfId="1753" priority="1425">
      <formula>IF(RIGHT(TEXT(AQ528,"0.#"),1)=".",FALSE,TRUE)</formula>
    </cfRule>
    <cfRule type="expression" dxfId="1752" priority="1426">
      <formula>IF(RIGHT(TEXT(AQ528,"0.#"),1)=".",TRUE,FALSE)</formula>
    </cfRule>
  </conditionalFormatting>
  <conditionalFormatting sqref="AQ529">
    <cfRule type="expression" dxfId="1751" priority="1423">
      <formula>IF(RIGHT(TEXT(AQ529,"0.#"),1)=".",FALSE,TRUE)</formula>
    </cfRule>
    <cfRule type="expression" dxfId="1750" priority="1424">
      <formula>IF(RIGHT(TEXT(AQ529,"0.#"),1)=".",TRUE,FALSE)</formula>
    </cfRule>
  </conditionalFormatting>
  <conditionalFormatting sqref="AQ527">
    <cfRule type="expression" dxfId="1749" priority="1421">
      <formula>IF(RIGHT(TEXT(AQ527,"0.#"),1)=".",FALSE,TRUE)</formula>
    </cfRule>
    <cfRule type="expression" dxfId="1748" priority="1422">
      <formula>IF(RIGHT(TEXT(AQ527,"0.#"),1)=".",TRUE,FALSE)</formula>
    </cfRule>
  </conditionalFormatting>
  <conditionalFormatting sqref="AE532">
    <cfRule type="expression" dxfId="1747" priority="1419">
      <formula>IF(RIGHT(TEXT(AE532,"0.#"),1)=".",FALSE,TRUE)</formula>
    </cfRule>
    <cfRule type="expression" dxfId="1746" priority="1420">
      <formula>IF(RIGHT(TEXT(AE532,"0.#"),1)=".",TRUE,FALSE)</formula>
    </cfRule>
  </conditionalFormatting>
  <conditionalFormatting sqref="AM534">
    <cfRule type="expression" dxfId="1745" priority="1409">
      <formula>IF(RIGHT(TEXT(AM534,"0.#"),1)=".",FALSE,TRUE)</formula>
    </cfRule>
    <cfRule type="expression" dxfId="1744" priority="1410">
      <formula>IF(RIGHT(TEXT(AM534,"0.#"),1)=".",TRUE,FALSE)</formula>
    </cfRule>
  </conditionalFormatting>
  <conditionalFormatting sqref="AE533">
    <cfRule type="expression" dxfId="1743" priority="1417">
      <formula>IF(RIGHT(TEXT(AE533,"0.#"),1)=".",FALSE,TRUE)</formula>
    </cfRule>
    <cfRule type="expression" dxfId="1742" priority="1418">
      <formula>IF(RIGHT(TEXT(AE533,"0.#"),1)=".",TRUE,FALSE)</formula>
    </cfRule>
  </conditionalFormatting>
  <conditionalFormatting sqref="AE534">
    <cfRule type="expression" dxfId="1741" priority="1415">
      <formula>IF(RIGHT(TEXT(AE534,"0.#"),1)=".",FALSE,TRUE)</formula>
    </cfRule>
    <cfRule type="expression" dxfId="1740" priority="1416">
      <formula>IF(RIGHT(TEXT(AE534,"0.#"),1)=".",TRUE,FALSE)</formula>
    </cfRule>
  </conditionalFormatting>
  <conditionalFormatting sqref="AM532">
    <cfRule type="expression" dxfId="1739" priority="1413">
      <formula>IF(RIGHT(TEXT(AM532,"0.#"),1)=".",FALSE,TRUE)</formula>
    </cfRule>
    <cfRule type="expression" dxfId="1738" priority="1414">
      <formula>IF(RIGHT(TEXT(AM532,"0.#"),1)=".",TRUE,FALSE)</formula>
    </cfRule>
  </conditionalFormatting>
  <conditionalFormatting sqref="AM533">
    <cfRule type="expression" dxfId="1737" priority="1411">
      <formula>IF(RIGHT(TEXT(AM533,"0.#"),1)=".",FALSE,TRUE)</formula>
    </cfRule>
    <cfRule type="expression" dxfId="1736" priority="1412">
      <formula>IF(RIGHT(TEXT(AM533,"0.#"),1)=".",TRUE,FALSE)</formula>
    </cfRule>
  </conditionalFormatting>
  <conditionalFormatting sqref="AU532">
    <cfRule type="expression" dxfId="1735" priority="1407">
      <formula>IF(RIGHT(TEXT(AU532,"0.#"),1)=".",FALSE,TRUE)</formula>
    </cfRule>
    <cfRule type="expression" dxfId="1734" priority="1408">
      <formula>IF(RIGHT(TEXT(AU532,"0.#"),1)=".",TRUE,FALSE)</formula>
    </cfRule>
  </conditionalFormatting>
  <conditionalFormatting sqref="AU533">
    <cfRule type="expression" dxfId="1733" priority="1405">
      <formula>IF(RIGHT(TEXT(AU533,"0.#"),1)=".",FALSE,TRUE)</formula>
    </cfRule>
    <cfRule type="expression" dxfId="1732" priority="1406">
      <formula>IF(RIGHT(TEXT(AU533,"0.#"),1)=".",TRUE,FALSE)</formula>
    </cfRule>
  </conditionalFormatting>
  <conditionalFormatting sqref="AU534">
    <cfRule type="expression" dxfId="1731" priority="1403">
      <formula>IF(RIGHT(TEXT(AU534,"0.#"),1)=".",FALSE,TRUE)</formula>
    </cfRule>
    <cfRule type="expression" dxfId="1730" priority="1404">
      <formula>IF(RIGHT(TEXT(AU534,"0.#"),1)=".",TRUE,FALSE)</formula>
    </cfRule>
  </conditionalFormatting>
  <conditionalFormatting sqref="AI534">
    <cfRule type="expression" dxfId="1729" priority="1397">
      <formula>IF(RIGHT(TEXT(AI534,"0.#"),1)=".",FALSE,TRUE)</formula>
    </cfRule>
    <cfRule type="expression" dxfId="1728" priority="1398">
      <formula>IF(RIGHT(TEXT(AI534,"0.#"),1)=".",TRUE,FALSE)</formula>
    </cfRule>
  </conditionalFormatting>
  <conditionalFormatting sqref="AI532">
    <cfRule type="expression" dxfId="1727" priority="1401">
      <formula>IF(RIGHT(TEXT(AI532,"0.#"),1)=".",FALSE,TRUE)</formula>
    </cfRule>
    <cfRule type="expression" dxfId="1726" priority="1402">
      <formula>IF(RIGHT(TEXT(AI532,"0.#"),1)=".",TRUE,FALSE)</formula>
    </cfRule>
  </conditionalFormatting>
  <conditionalFormatting sqref="AI533">
    <cfRule type="expression" dxfId="1725" priority="1399">
      <formula>IF(RIGHT(TEXT(AI533,"0.#"),1)=".",FALSE,TRUE)</formula>
    </cfRule>
    <cfRule type="expression" dxfId="1724" priority="1400">
      <formula>IF(RIGHT(TEXT(AI533,"0.#"),1)=".",TRUE,FALSE)</formula>
    </cfRule>
  </conditionalFormatting>
  <conditionalFormatting sqref="AQ533">
    <cfRule type="expression" dxfId="1723" priority="1395">
      <formula>IF(RIGHT(TEXT(AQ533,"0.#"),1)=".",FALSE,TRUE)</formula>
    </cfRule>
    <cfRule type="expression" dxfId="1722" priority="1396">
      <formula>IF(RIGHT(TEXT(AQ533,"0.#"),1)=".",TRUE,FALSE)</formula>
    </cfRule>
  </conditionalFormatting>
  <conditionalFormatting sqref="AQ534">
    <cfRule type="expression" dxfId="1721" priority="1393">
      <formula>IF(RIGHT(TEXT(AQ534,"0.#"),1)=".",FALSE,TRUE)</formula>
    </cfRule>
    <cfRule type="expression" dxfId="1720" priority="1394">
      <formula>IF(RIGHT(TEXT(AQ534,"0.#"),1)=".",TRUE,FALSE)</formula>
    </cfRule>
  </conditionalFormatting>
  <conditionalFormatting sqref="AQ532">
    <cfRule type="expression" dxfId="1719" priority="1391">
      <formula>IF(RIGHT(TEXT(AQ532,"0.#"),1)=".",FALSE,TRUE)</formula>
    </cfRule>
    <cfRule type="expression" dxfId="1718" priority="1392">
      <formula>IF(RIGHT(TEXT(AQ532,"0.#"),1)=".",TRUE,FALSE)</formula>
    </cfRule>
  </conditionalFormatting>
  <conditionalFormatting sqref="AE541">
    <cfRule type="expression" dxfId="1717" priority="1389">
      <formula>IF(RIGHT(TEXT(AE541,"0.#"),1)=".",FALSE,TRUE)</formula>
    </cfRule>
    <cfRule type="expression" dxfId="1716" priority="1390">
      <formula>IF(RIGHT(TEXT(AE541,"0.#"),1)=".",TRUE,FALSE)</formula>
    </cfRule>
  </conditionalFormatting>
  <conditionalFormatting sqref="AE542">
    <cfRule type="expression" dxfId="1715" priority="1387">
      <formula>IF(RIGHT(TEXT(AE542,"0.#"),1)=".",FALSE,TRUE)</formula>
    </cfRule>
    <cfRule type="expression" dxfId="1714" priority="1388">
      <formula>IF(RIGHT(TEXT(AE542,"0.#"),1)=".",TRUE,FALSE)</formula>
    </cfRule>
  </conditionalFormatting>
  <conditionalFormatting sqref="AE543">
    <cfRule type="expression" dxfId="1713" priority="1385">
      <formula>IF(RIGHT(TEXT(AE543,"0.#"),1)=".",FALSE,TRUE)</formula>
    </cfRule>
    <cfRule type="expression" dxfId="1712" priority="1386">
      <formula>IF(RIGHT(TEXT(AE543,"0.#"),1)=".",TRUE,FALSE)</formula>
    </cfRule>
  </conditionalFormatting>
  <conditionalFormatting sqref="AU541">
    <cfRule type="expression" dxfId="1711" priority="1377">
      <formula>IF(RIGHT(TEXT(AU541,"0.#"),1)=".",FALSE,TRUE)</formula>
    </cfRule>
    <cfRule type="expression" dxfId="1710" priority="1378">
      <formula>IF(RIGHT(TEXT(AU541,"0.#"),1)=".",TRUE,FALSE)</formula>
    </cfRule>
  </conditionalFormatting>
  <conditionalFormatting sqref="AU542">
    <cfRule type="expression" dxfId="1709" priority="1375">
      <formula>IF(RIGHT(TEXT(AU542,"0.#"),1)=".",FALSE,TRUE)</formula>
    </cfRule>
    <cfRule type="expression" dxfId="1708" priority="1376">
      <formula>IF(RIGHT(TEXT(AU542,"0.#"),1)=".",TRUE,FALSE)</formula>
    </cfRule>
  </conditionalFormatting>
  <conditionalFormatting sqref="AU543">
    <cfRule type="expression" dxfId="1707" priority="1373">
      <formula>IF(RIGHT(TEXT(AU543,"0.#"),1)=".",FALSE,TRUE)</formula>
    </cfRule>
    <cfRule type="expression" dxfId="1706" priority="1374">
      <formula>IF(RIGHT(TEXT(AU543,"0.#"),1)=".",TRUE,FALSE)</formula>
    </cfRule>
  </conditionalFormatting>
  <conditionalFormatting sqref="AQ542">
    <cfRule type="expression" dxfId="1705" priority="1365">
      <formula>IF(RIGHT(TEXT(AQ542,"0.#"),1)=".",FALSE,TRUE)</formula>
    </cfRule>
    <cfRule type="expression" dxfId="1704" priority="1366">
      <formula>IF(RIGHT(TEXT(AQ542,"0.#"),1)=".",TRUE,FALSE)</formula>
    </cfRule>
  </conditionalFormatting>
  <conditionalFormatting sqref="AQ543">
    <cfRule type="expression" dxfId="1703" priority="1363">
      <formula>IF(RIGHT(TEXT(AQ543,"0.#"),1)=".",FALSE,TRUE)</formula>
    </cfRule>
    <cfRule type="expression" dxfId="1702" priority="1364">
      <formula>IF(RIGHT(TEXT(AQ543,"0.#"),1)=".",TRUE,FALSE)</formula>
    </cfRule>
  </conditionalFormatting>
  <conditionalFormatting sqref="AQ541">
    <cfRule type="expression" dxfId="1701" priority="1361">
      <formula>IF(RIGHT(TEXT(AQ541,"0.#"),1)=".",FALSE,TRUE)</formula>
    </cfRule>
    <cfRule type="expression" dxfId="1700" priority="1362">
      <formula>IF(RIGHT(TEXT(AQ541,"0.#"),1)=".",TRUE,FALSE)</formula>
    </cfRule>
  </conditionalFormatting>
  <conditionalFormatting sqref="AE566">
    <cfRule type="expression" dxfId="1699" priority="1359">
      <formula>IF(RIGHT(TEXT(AE566,"0.#"),1)=".",FALSE,TRUE)</formula>
    </cfRule>
    <cfRule type="expression" dxfId="1698" priority="1360">
      <formula>IF(RIGHT(TEXT(AE566,"0.#"),1)=".",TRUE,FALSE)</formula>
    </cfRule>
  </conditionalFormatting>
  <conditionalFormatting sqref="AE567">
    <cfRule type="expression" dxfId="1697" priority="1357">
      <formula>IF(RIGHT(TEXT(AE567,"0.#"),1)=".",FALSE,TRUE)</formula>
    </cfRule>
    <cfRule type="expression" dxfId="1696" priority="1358">
      <formula>IF(RIGHT(TEXT(AE567,"0.#"),1)=".",TRUE,FALSE)</formula>
    </cfRule>
  </conditionalFormatting>
  <conditionalFormatting sqref="AE568">
    <cfRule type="expression" dxfId="1695" priority="1355">
      <formula>IF(RIGHT(TEXT(AE568,"0.#"),1)=".",FALSE,TRUE)</formula>
    </cfRule>
    <cfRule type="expression" dxfId="1694" priority="1356">
      <formula>IF(RIGHT(TEXT(AE568,"0.#"),1)=".",TRUE,FALSE)</formula>
    </cfRule>
  </conditionalFormatting>
  <conditionalFormatting sqref="AU566">
    <cfRule type="expression" dxfId="1693" priority="1347">
      <formula>IF(RIGHT(TEXT(AU566,"0.#"),1)=".",FALSE,TRUE)</formula>
    </cfRule>
    <cfRule type="expression" dxfId="1692" priority="1348">
      <formula>IF(RIGHT(TEXT(AU566,"0.#"),1)=".",TRUE,FALSE)</formula>
    </cfRule>
  </conditionalFormatting>
  <conditionalFormatting sqref="AU567">
    <cfRule type="expression" dxfId="1691" priority="1345">
      <formula>IF(RIGHT(TEXT(AU567,"0.#"),1)=".",FALSE,TRUE)</formula>
    </cfRule>
    <cfRule type="expression" dxfId="1690" priority="1346">
      <formula>IF(RIGHT(TEXT(AU567,"0.#"),1)=".",TRUE,FALSE)</formula>
    </cfRule>
  </conditionalFormatting>
  <conditionalFormatting sqref="AU568">
    <cfRule type="expression" dxfId="1689" priority="1343">
      <formula>IF(RIGHT(TEXT(AU568,"0.#"),1)=".",FALSE,TRUE)</formula>
    </cfRule>
    <cfRule type="expression" dxfId="1688" priority="1344">
      <formula>IF(RIGHT(TEXT(AU568,"0.#"),1)=".",TRUE,FALSE)</formula>
    </cfRule>
  </conditionalFormatting>
  <conditionalFormatting sqref="AQ567">
    <cfRule type="expression" dxfId="1687" priority="1335">
      <formula>IF(RIGHT(TEXT(AQ567,"0.#"),1)=".",FALSE,TRUE)</formula>
    </cfRule>
    <cfRule type="expression" dxfId="1686" priority="1336">
      <formula>IF(RIGHT(TEXT(AQ567,"0.#"),1)=".",TRUE,FALSE)</formula>
    </cfRule>
  </conditionalFormatting>
  <conditionalFormatting sqref="AQ568">
    <cfRule type="expression" dxfId="1685" priority="1333">
      <formula>IF(RIGHT(TEXT(AQ568,"0.#"),1)=".",FALSE,TRUE)</formula>
    </cfRule>
    <cfRule type="expression" dxfId="1684" priority="1334">
      <formula>IF(RIGHT(TEXT(AQ568,"0.#"),1)=".",TRUE,FALSE)</formula>
    </cfRule>
  </conditionalFormatting>
  <conditionalFormatting sqref="AQ566">
    <cfRule type="expression" dxfId="1683" priority="1331">
      <formula>IF(RIGHT(TEXT(AQ566,"0.#"),1)=".",FALSE,TRUE)</formula>
    </cfRule>
    <cfRule type="expression" dxfId="1682" priority="1332">
      <formula>IF(RIGHT(TEXT(AQ566,"0.#"),1)=".",TRUE,FALSE)</formula>
    </cfRule>
  </conditionalFormatting>
  <conditionalFormatting sqref="AE546">
    <cfRule type="expression" dxfId="1681" priority="1329">
      <formula>IF(RIGHT(TEXT(AE546,"0.#"),1)=".",FALSE,TRUE)</formula>
    </cfRule>
    <cfRule type="expression" dxfId="1680" priority="1330">
      <formula>IF(RIGHT(TEXT(AE546,"0.#"),1)=".",TRUE,FALSE)</formula>
    </cfRule>
  </conditionalFormatting>
  <conditionalFormatting sqref="AE547">
    <cfRule type="expression" dxfId="1679" priority="1327">
      <formula>IF(RIGHT(TEXT(AE547,"0.#"),1)=".",FALSE,TRUE)</formula>
    </cfRule>
    <cfRule type="expression" dxfId="1678" priority="1328">
      <formula>IF(RIGHT(TEXT(AE547,"0.#"),1)=".",TRUE,FALSE)</formula>
    </cfRule>
  </conditionalFormatting>
  <conditionalFormatting sqref="AE548">
    <cfRule type="expression" dxfId="1677" priority="1325">
      <formula>IF(RIGHT(TEXT(AE548,"0.#"),1)=".",FALSE,TRUE)</formula>
    </cfRule>
    <cfRule type="expression" dxfId="1676" priority="1326">
      <formula>IF(RIGHT(TEXT(AE548,"0.#"),1)=".",TRUE,FALSE)</formula>
    </cfRule>
  </conditionalFormatting>
  <conditionalFormatting sqref="AU546">
    <cfRule type="expression" dxfId="1675" priority="1317">
      <formula>IF(RIGHT(TEXT(AU546,"0.#"),1)=".",FALSE,TRUE)</formula>
    </cfRule>
    <cfRule type="expression" dxfId="1674" priority="1318">
      <formula>IF(RIGHT(TEXT(AU546,"0.#"),1)=".",TRUE,FALSE)</formula>
    </cfRule>
  </conditionalFormatting>
  <conditionalFormatting sqref="AU547">
    <cfRule type="expression" dxfId="1673" priority="1315">
      <formula>IF(RIGHT(TEXT(AU547,"0.#"),1)=".",FALSE,TRUE)</formula>
    </cfRule>
    <cfRule type="expression" dxfId="1672" priority="1316">
      <formula>IF(RIGHT(TEXT(AU547,"0.#"),1)=".",TRUE,FALSE)</formula>
    </cfRule>
  </conditionalFormatting>
  <conditionalFormatting sqref="AU548">
    <cfRule type="expression" dxfId="1671" priority="1313">
      <formula>IF(RIGHT(TEXT(AU548,"0.#"),1)=".",FALSE,TRUE)</formula>
    </cfRule>
    <cfRule type="expression" dxfId="1670" priority="1314">
      <formula>IF(RIGHT(TEXT(AU548,"0.#"),1)=".",TRUE,FALSE)</formula>
    </cfRule>
  </conditionalFormatting>
  <conditionalFormatting sqref="AQ547">
    <cfRule type="expression" dxfId="1669" priority="1305">
      <formula>IF(RIGHT(TEXT(AQ547,"0.#"),1)=".",FALSE,TRUE)</formula>
    </cfRule>
    <cfRule type="expression" dxfId="1668" priority="1306">
      <formula>IF(RIGHT(TEXT(AQ547,"0.#"),1)=".",TRUE,FALSE)</formula>
    </cfRule>
  </conditionalFormatting>
  <conditionalFormatting sqref="AQ546">
    <cfRule type="expression" dxfId="1667" priority="1301">
      <formula>IF(RIGHT(TEXT(AQ546,"0.#"),1)=".",FALSE,TRUE)</formula>
    </cfRule>
    <cfRule type="expression" dxfId="1666" priority="1302">
      <formula>IF(RIGHT(TEXT(AQ546,"0.#"),1)=".",TRUE,FALSE)</formula>
    </cfRule>
  </conditionalFormatting>
  <conditionalFormatting sqref="AE551">
    <cfRule type="expression" dxfId="1665" priority="1299">
      <formula>IF(RIGHT(TEXT(AE551,"0.#"),1)=".",FALSE,TRUE)</formula>
    </cfRule>
    <cfRule type="expression" dxfId="1664" priority="1300">
      <formula>IF(RIGHT(TEXT(AE551,"0.#"),1)=".",TRUE,FALSE)</formula>
    </cfRule>
  </conditionalFormatting>
  <conditionalFormatting sqref="AE553">
    <cfRule type="expression" dxfId="1663" priority="1295">
      <formula>IF(RIGHT(TEXT(AE553,"0.#"),1)=".",FALSE,TRUE)</formula>
    </cfRule>
    <cfRule type="expression" dxfId="1662" priority="1296">
      <formula>IF(RIGHT(TEXT(AE553,"0.#"),1)=".",TRUE,FALSE)</formula>
    </cfRule>
  </conditionalFormatting>
  <conditionalFormatting sqref="AU551">
    <cfRule type="expression" dxfId="1661" priority="1287">
      <formula>IF(RIGHT(TEXT(AU551,"0.#"),1)=".",FALSE,TRUE)</formula>
    </cfRule>
    <cfRule type="expression" dxfId="1660" priority="1288">
      <formula>IF(RIGHT(TEXT(AU551,"0.#"),1)=".",TRUE,FALSE)</formula>
    </cfRule>
  </conditionalFormatting>
  <conditionalFormatting sqref="AU553">
    <cfRule type="expression" dxfId="1659" priority="1283">
      <formula>IF(RIGHT(TEXT(AU553,"0.#"),1)=".",FALSE,TRUE)</formula>
    </cfRule>
    <cfRule type="expression" dxfId="1658" priority="1284">
      <formula>IF(RIGHT(TEXT(AU553,"0.#"),1)=".",TRUE,FALSE)</formula>
    </cfRule>
  </conditionalFormatting>
  <conditionalFormatting sqref="AQ552">
    <cfRule type="expression" dxfId="1657" priority="1275">
      <formula>IF(RIGHT(TEXT(AQ552,"0.#"),1)=".",FALSE,TRUE)</formula>
    </cfRule>
    <cfRule type="expression" dxfId="1656" priority="1276">
      <formula>IF(RIGHT(TEXT(AQ552,"0.#"),1)=".",TRUE,FALSE)</formula>
    </cfRule>
  </conditionalFormatting>
  <conditionalFormatting sqref="AU561">
    <cfRule type="expression" dxfId="1655" priority="1227">
      <formula>IF(RIGHT(TEXT(AU561,"0.#"),1)=".",FALSE,TRUE)</formula>
    </cfRule>
    <cfRule type="expression" dxfId="1654" priority="1228">
      <formula>IF(RIGHT(TEXT(AU561,"0.#"),1)=".",TRUE,FALSE)</formula>
    </cfRule>
  </conditionalFormatting>
  <conditionalFormatting sqref="AU562">
    <cfRule type="expression" dxfId="1653" priority="1225">
      <formula>IF(RIGHT(TEXT(AU562,"0.#"),1)=".",FALSE,TRUE)</formula>
    </cfRule>
    <cfRule type="expression" dxfId="1652" priority="1226">
      <formula>IF(RIGHT(TEXT(AU562,"0.#"),1)=".",TRUE,FALSE)</formula>
    </cfRule>
  </conditionalFormatting>
  <conditionalFormatting sqref="AU563">
    <cfRule type="expression" dxfId="1651" priority="1223">
      <formula>IF(RIGHT(TEXT(AU563,"0.#"),1)=".",FALSE,TRUE)</formula>
    </cfRule>
    <cfRule type="expression" dxfId="1650" priority="1224">
      <formula>IF(RIGHT(TEXT(AU563,"0.#"),1)=".",TRUE,FALSE)</formula>
    </cfRule>
  </conditionalFormatting>
  <conditionalFormatting sqref="AQ562">
    <cfRule type="expression" dxfId="1649" priority="1215">
      <formula>IF(RIGHT(TEXT(AQ562,"0.#"),1)=".",FALSE,TRUE)</formula>
    </cfRule>
    <cfRule type="expression" dxfId="1648" priority="1216">
      <formula>IF(RIGHT(TEXT(AQ562,"0.#"),1)=".",TRUE,FALSE)</formula>
    </cfRule>
  </conditionalFormatting>
  <conditionalFormatting sqref="AQ563">
    <cfRule type="expression" dxfId="1647" priority="1213">
      <formula>IF(RIGHT(TEXT(AQ563,"0.#"),1)=".",FALSE,TRUE)</formula>
    </cfRule>
    <cfRule type="expression" dxfId="1646" priority="1214">
      <formula>IF(RIGHT(TEXT(AQ563,"0.#"),1)=".",TRUE,FALSE)</formula>
    </cfRule>
  </conditionalFormatting>
  <conditionalFormatting sqref="AQ561">
    <cfRule type="expression" dxfId="1645" priority="1211">
      <formula>IF(RIGHT(TEXT(AQ561,"0.#"),1)=".",FALSE,TRUE)</formula>
    </cfRule>
    <cfRule type="expression" dxfId="1644" priority="1212">
      <formula>IF(RIGHT(TEXT(AQ561,"0.#"),1)=".",TRUE,FALSE)</formula>
    </cfRule>
  </conditionalFormatting>
  <conditionalFormatting sqref="AE571">
    <cfRule type="expression" dxfId="1643" priority="1209">
      <formula>IF(RIGHT(TEXT(AE571,"0.#"),1)=".",FALSE,TRUE)</formula>
    </cfRule>
    <cfRule type="expression" dxfId="1642" priority="1210">
      <formula>IF(RIGHT(TEXT(AE571,"0.#"),1)=".",TRUE,FALSE)</formula>
    </cfRule>
  </conditionalFormatting>
  <conditionalFormatting sqref="AE572">
    <cfRule type="expression" dxfId="1641" priority="1207">
      <formula>IF(RIGHT(TEXT(AE572,"0.#"),1)=".",FALSE,TRUE)</formula>
    </cfRule>
    <cfRule type="expression" dxfId="1640" priority="1208">
      <formula>IF(RIGHT(TEXT(AE572,"0.#"),1)=".",TRUE,FALSE)</formula>
    </cfRule>
  </conditionalFormatting>
  <conditionalFormatting sqref="AE573">
    <cfRule type="expression" dxfId="1639" priority="1205">
      <formula>IF(RIGHT(TEXT(AE573,"0.#"),1)=".",FALSE,TRUE)</formula>
    </cfRule>
    <cfRule type="expression" dxfId="1638" priority="1206">
      <formula>IF(RIGHT(TEXT(AE573,"0.#"),1)=".",TRUE,FALSE)</formula>
    </cfRule>
  </conditionalFormatting>
  <conditionalFormatting sqref="AU571">
    <cfRule type="expression" dxfId="1637" priority="1197">
      <formula>IF(RIGHT(TEXT(AU571,"0.#"),1)=".",FALSE,TRUE)</formula>
    </cfRule>
    <cfRule type="expression" dxfId="1636" priority="1198">
      <formula>IF(RIGHT(TEXT(AU571,"0.#"),1)=".",TRUE,FALSE)</formula>
    </cfRule>
  </conditionalFormatting>
  <conditionalFormatting sqref="AU572">
    <cfRule type="expression" dxfId="1635" priority="1195">
      <formula>IF(RIGHT(TEXT(AU572,"0.#"),1)=".",FALSE,TRUE)</formula>
    </cfRule>
    <cfRule type="expression" dxfId="1634" priority="1196">
      <formula>IF(RIGHT(TEXT(AU572,"0.#"),1)=".",TRUE,FALSE)</formula>
    </cfRule>
  </conditionalFormatting>
  <conditionalFormatting sqref="AU573">
    <cfRule type="expression" dxfId="1633" priority="1193">
      <formula>IF(RIGHT(TEXT(AU573,"0.#"),1)=".",FALSE,TRUE)</formula>
    </cfRule>
    <cfRule type="expression" dxfId="1632" priority="1194">
      <formula>IF(RIGHT(TEXT(AU573,"0.#"),1)=".",TRUE,FALSE)</formula>
    </cfRule>
  </conditionalFormatting>
  <conditionalFormatting sqref="AQ572">
    <cfRule type="expression" dxfId="1631" priority="1185">
      <formula>IF(RIGHT(TEXT(AQ572,"0.#"),1)=".",FALSE,TRUE)</formula>
    </cfRule>
    <cfRule type="expression" dxfId="1630" priority="1186">
      <formula>IF(RIGHT(TEXT(AQ572,"0.#"),1)=".",TRUE,FALSE)</formula>
    </cfRule>
  </conditionalFormatting>
  <conditionalFormatting sqref="AQ573">
    <cfRule type="expression" dxfId="1629" priority="1183">
      <formula>IF(RIGHT(TEXT(AQ573,"0.#"),1)=".",FALSE,TRUE)</formula>
    </cfRule>
    <cfRule type="expression" dxfId="1628" priority="1184">
      <formula>IF(RIGHT(TEXT(AQ573,"0.#"),1)=".",TRUE,FALSE)</formula>
    </cfRule>
  </conditionalFormatting>
  <conditionalFormatting sqref="AQ571">
    <cfRule type="expression" dxfId="1627" priority="1181">
      <formula>IF(RIGHT(TEXT(AQ571,"0.#"),1)=".",FALSE,TRUE)</formula>
    </cfRule>
    <cfRule type="expression" dxfId="1626" priority="1182">
      <formula>IF(RIGHT(TEXT(AQ571,"0.#"),1)=".",TRUE,FALSE)</formula>
    </cfRule>
  </conditionalFormatting>
  <conditionalFormatting sqref="AE576">
    <cfRule type="expression" dxfId="1625" priority="1179">
      <formula>IF(RIGHT(TEXT(AE576,"0.#"),1)=".",FALSE,TRUE)</formula>
    </cfRule>
    <cfRule type="expression" dxfId="1624" priority="1180">
      <formula>IF(RIGHT(TEXT(AE576,"0.#"),1)=".",TRUE,FALSE)</formula>
    </cfRule>
  </conditionalFormatting>
  <conditionalFormatting sqref="AE577">
    <cfRule type="expression" dxfId="1623" priority="1177">
      <formula>IF(RIGHT(TEXT(AE577,"0.#"),1)=".",FALSE,TRUE)</formula>
    </cfRule>
    <cfRule type="expression" dxfId="1622" priority="1178">
      <formula>IF(RIGHT(TEXT(AE577,"0.#"),1)=".",TRUE,FALSE)</formula>
    </cfRule>
  </conditionalFormatting>
  <conditionalFormatting sqref="AE578">
    <cfRule type="expression" dxfId="1621" priority="1175">
      <formula>IF(RIGHT(TEXT(AE578,"0.#"),1)=".",FALSE,TRUE)</formula>
    </cfRule>
    <cfRule type="expression" dxfId="1620" priority="1176">
      <formula>IF(RIGHT(TEXT(AE578,"0.#"),1)=".",TRUE,FALSE)</formula>
    </cfRule>
  </conditionalFormatting>
  <conditionalFormatting sqref="AU576">
    <cfRule type="expression" dxfId="1619" priority="1167">
      <formula>IF(RIGHT(TEXT(AU576,"0.#"),1)=".",FALSE,TRUE)</formula>
    </cfRule>
    <cfRule type="expression" dxfId="1618" priority="1168">
      <formula>IF(RIGHT(TEXT(AU576,"0.#"),1)=".",TRUE,FALSE)</formula>
    </cfRule>
  </conditionalFormatting>
  <conditionalFormatting sqref="AU577">
    <cfRule type="expression" dxfId="1617" priority="1165">
      <formula>IF(RIGHT(TEXT(AU577,"0.#"),1)=".",FALSE,TRUE)</formula>
    </cfRule>
    <cfRule type="expression" dxfId="1616" priority="1166">
      <formula>IF(RIGHT(TEXT(AU577,"0.#"),1)=".",TRUE,FALSE)</formula>
    </cfRule>
  </conditionalFormatting>
  <conditionalFormatting sqref="AU578">
    <cfRule type="expression" dxfId="1615" priority="1163">
      <formula>IF(RIGHT(TEXT(AU578,"0.#"),1)=".",FALSE,TRUE)</formula>
    </cfRule>
    <cfRule type="expression" dxfId="1614" priority="1164">
      <formula>IF(RIGHT(TEXT(AU578,"0.#"),1)=".",TRUE,FALSE)</formula>
    </cfRule>
  </conditionalFormatting>
  <conditionalFormatting sqref="AQ577">
    <cfRule type="expression" dxfId="1613" priority="1155">
      <formula>IF(RIGHT(TEXT(AQ577,"0.#"),1)=".",FALSE,TRUE)</formula>
    </cfRule>
    <cfRule type="expression" dxfId="1612" priority="1156">
      <formula>IF(RIGHT(TEXT(AQ577,"0.#"),1)=".",TRUE,FALSE)</formula>
    </cfRule>
  </conditionalFormatting>
  <conditionalFormatting sqref="AQ578">
    <cfRule type="expression" dxfId="1611" priority="1153">
      <formula>IF(RIGHT(TEXT(AQ578,"0.#"),1)=".",FALSE,TRUE)</formula>
    </cfRule>
    <cfRule type="expression" dxfId="1610" priority="1154">
      <formula>IF(RIGHT(TEXT(AQ578,"0.#"),1)=".",TRUE,FALSE)</formula>
    </cfRule>
  </conditionalFormatting>
  <conditionalFormatting sqref="AQ576">
    <cfRule type="expression" dxfId="1609" priority="1151">
      <formula>IF(RIGHT(TEXT(AQ576,"0.#"),1)=".",FALSE,TRUE)</formula>
    </cfRule>
    <cfRule type="expression" dxfId="1608" priority="1152">
      <formula>IF(RIGHT(TEXT(AQ576,"0.#"),1)=".",TRUE,FALSE)</formula>
    </cfRule>
  </conditionalFormatting>
  <conditionalFormatting sqref="AE581">
    <cfRule type="expression" dxfId="1607" priority="1149">
      <formula>IF(RIGHT(TEXT(AE581,"0.#"),1)=".",FALSE,TRUE)</formula>
    </cfRule>
    <cfRule type="expression" dxfId="1606" priority="1150">
      <formula>IF(RIGHT(TEXT(AE581,"0.#"),1)=".",TRUE,FALSE)</formula>
    </cfRule>
  </conditionalFormatting>
  <conditionalFormatting sqref="AE582">
    <cfRule type="expression" dxfId="1605" priority="1147">
      <formula>IF(RIGHT(TEXT(AE582,"0.#"),1)=".",FALSE,TRUE)</formula>
    </cfRule>
    <cfRule type="expression" dxfId="1604" priority="1148">
      <formula>IF(RIGHT(TEXT(AE582,"0.#"),1)=".",TRUE,FALSE)</formula>
    </cfRule>
  </conditionalFormatting>
  <conditionalFormatting sqref="AE583">
    <cfRule type="expression" dxfId="1603" priority="1145">
      <formula>IF(RIGHT(TEXT(AE583,"0.#"),1)=".",FALSE,TRUE)</formula>
    </cfRule>
    <cfRule type="expression" dxfId="1602" priority="1146">
      <formula>IF(RIGHT(TEXT(AE583,"0.#"),1)=".",TRUE,FALSE)</formula>
    </cfRule>
  </conditionalFormatting>
  <conditionalFormatting sqref="AU581">
    <cfRule type="expression" dxfId="1601" priority="1137">
      <formula>IF(RIGHT(TEXT(AU581,"0.#"),1)=".",FALSE,TRUE)</formula>
    </cfRule>
    <cfRule type="expression" dxfId="1600" priority="1138">
      <formula>IF(RIGHT(TEXT(AU581,"0.#"),1)=".",TRUE,FALSE)</formula>
    </cfRule>
  </conditionalFormatting>
  <conditionalFormatting sqref="AQ582">
    <cfRule type="expression" dxfId="1599" priority="1125">
      <formula>IF(RIGHT(TEXT(AQ582,"0.#"),1)=".",FALSE,TRUE)</formula>
    </cfRule>
    <cfRule type="expression" dxfId="1598" priority="1126">
      <formula>IF(RIGHT(TEXT(AQ582,"0.#"),1)=".",TRUE,FALSE)</formula>
    </cfRule>
  </conditionalFormatting>
  <conditionalFormatting sqref="AQ583">
    <cfRule type="expression" dxfId="1597" priority="1123">
      <formula>IF(RIGHT(TEXT(AQ583,"0.#"),1)=".",FALSE,TRUE)</formula>
    </cfRule>
    <cfRule type="expression" dxfId="1596" priority="1124">
      <formula>IF(RIGHT(TEXT(AQ583,"0.#"),1)=".",TRUE,FALSE)</formula>
    </cfRule>
  </conditionalFormatting>
  <conditionalFormatting sqref="AQ581">
    <cfRule type="expression" dxfId="1595" priority="1121">
      <formula>IF(RIGHT(TEXT(AQ581,"0.#"),1)=".",FALSE,TRUE)</formula>
    </cfRule>
    <cfRule type="expression" dxfId="1594" priority="1122">
      <formula>IF(RIGHT(TEXT(AQ581,"0.#"),1)=".",TRUE,FALSE)</formula>
    </cfRule>
  </conditionalFormatting>
  <conditionalFormatting sqref="AE586">
    <cfRule type="expression" dxfId="1593" priority="1119">
      <formula>IF(RIGHT(TEXT(AE586,"0.#"),1)=".",FALSE,TRUE)</formula>
    </cfRule>
    <cfRule type="expression" dxfId="1592" priority="1120">
      <formula>IF(RIGHT(TEXT(AE586,"0.#"),1)=".",TRUE,FALSE)</formula>
    </cfRule>
  </conditionalFormatting>
  <conditionalFormatting sqref="AM588">
    <cfRule type="expression" dxfId="1591" priority="1109">
      <formula>IF(RIGHT(TEXT(AM588,"0.#"),1)=".",FALSE,TRUE)</formula>
    </cfRule>
    <cfRule type="expression" dxfId="1590" priority="1110">
      <formula>IF(RIGHT(TEXT(AM588,"0.#"),1)=".",TRUE,FALSE)</formula>
    </cfRule>
  </conditionalFormatting>
  <conditionalFormatting sqref="AE587">
    <cfRule type="expression" dxfId="1589" priority="1117">
      <formula>IF(RIGHT(TEXT(AE587,"0.#"),1)=".",FALSE,TRUE)</formula>
    </cfRule>
    <cfRule type="expression" dxfId="1588" priority="1118">
      <formula>IF(RIGHT(TEXT(AE587,"0.#"),1)=".",TRUE,FALSE)</formula>
    </cfRule>
  </conditionalFormatting>
  <conditionalFormatting sqref="AE588">
    <cfRule type="expression" dxfId="1587" priority="1115">
      <formula>IF(RIGHT(TEXT(AE588,"0.#"),1)=".",FALSE,TRUE)</formula>
    </cfRule>
    <cfRule type="expression" dxfId="1586" priority="1116">
      <formula>IF(RIGHT(TEXT(AE588,"0.#"),1)=".",TRUE,FALSE)</formula>
    </cfRule>
  </conditionalFormatting>
  <conditionalFormatting sqref="AM586">
    <cfRule type="expression" dxfId="1585" priority="1113">
      <formula>IF(RIGHT(TEXT(AM586,"0.#"),1)=".",FALSE,TRUE)</formula>
    </cfRule>
    <cfRule type="expression" dxfId="1584" priority="1114">
      <formula>IF(RIGHT(TEXT(AM586,"0.#"),1)=".",TRUE,FALSE)</formula>
    </cfRule>
  </conditionalFormatting>
  <conditionalFormatting sqref="AM587">
    <cfRule type="expression" dxfId="1583" priority="1111">
      <formula>IF(RIGHT(TEXT(AM587,"0.#"),1)=".",FALSE,TRUE)</formula>
    </cfRule>
    <cfRule type="expression" dxfId="1582" priority="1112">
      <formula>IF(RIGHT(TEXT(AM587,"0.#"),1)=".",TRUE,FALSE)</formula>
    </cfRule>
  </conditionalFormatting>
  <conditionalFormatting sqref="AU586">
    <cfRule type="expression" dxfId="1581" priority="1107">
      <formula>IF(RIGHT(TEXT(AU586,"0.#"),1)=".",FALSE,TRUE)</formula>
    </cfRule>
    <cfRule type="expression" dxfId="1580" priority="1108">
      <formula>IF(RIGHT(TEXT(AU586,"0.#"),1)=".",TRUE,FALSE)</formula>
    </cfRule>
  </conditionalFormatting>
  <conditionalFormatting sqref="AU587">
    <cfRule type="expression" dxfId="1579" priority="1105">
      <formula>IF(RIGHT(TEXT(AU587,"0.#"),1)=".",FALSE,TRUE)</formula>
    </cfRule>
    <cfRule type="expression" dxfId="1578" priority="1106">
      <formula>IF(RIGHT(TEXT(AU587,"0.#"),1)=".",TRUE,FALSE)</formula>
    </cfRule>
  </conditionalFormatting>
  <conditionalFormatting sqref="AU588">
    <cfRule type="expression" dxfId="1577" priority="1103">
      <formula>IF(RIGHT(TEXT(AU588,"0.#"),1)=".",FALSE,TRUE)</formula>
    </cfRule>
    <cfRule type="expression" dxfId="1576" priority="1104">
      <formula>IF(RIGHT(TEXT(AU588,"0.#"),1)=".",TRUE,FALSE)</formula>
    </cfRule>
  </conditionalFormatting>
  <conditionalFormatting sqref="AI588">
    <cfRule type="expression" dxfId="1575" priority="1097">
      <formula>IF(RIGHT(TEXT(AI588,"0.#"),1)=".",FALSE,TRUE)</formula>
    </cfRule>
    <cfRule type="expression" dxfId="1574" priority="1098">
      <formula>IF(RIGHT(TEXT(AI588,"0.#"),1)=".",TRUE,FALSE)</formula>
    </cfRule>
  </conditionalFormatting>
  <conditionalFormatting sqref="AI586">
    <cfRule type="expression" dxfId="1573" priority="1101">
      <formula>IF(RIGHT(TEXT(AI586,"0.#"),1)=".",FALSE,TRUE)</formula>
    </cfRule>
    <cfRule type="expression" dxfId="1572" priority="1102">
      <formula>IF(RIGHT(TEXT(AI586,"0.#"),1)=".",TRUE,FALSE)</formula>
    </cfRule>
  </conditionalFormatting>
  <conditionalFormatting sqref="AI587">
    <cfRule type="expression" dxfId="1571" priority="1099">
      <formula>IF(RIGHT(TEXT(AI587,"0.#"),1)=".",FALSE,TRUE)</formula>
    </cfRule>
    <cfRule type="expression" dxfId="1570" priority="1100">
      <formula>IF(RIGHT(TEXT(AI587,"0.#"),1)=".",TRUE,FALSE)</formula>
    </cfRule>
  </conditionalFormatting>
  <conditionalFormatting sqref="AQ587">
    <cfRule type="expression" dxfId="1569" priority="1095">
      <formula>IF(RIGHT(TEXT(AQ587,"0.#"),1)=".",FALSE,TRUE)</formula>
    </cfRule>
    <cfRule type="expression" dxfId="1568" priority="1096">
      <formula>IF(RIGHT(TEXT(AQ587,"0.#"),1)=".",TRUE,FALSE)</formula>
    </cfRule>
  </conditionalFormatting>
  <conditionalFormatting sqref="AQ588">
    <cfRule type="expression" dxfId="1567" priority="1093">
      <formula>IF(RIGHT(TEXT(AQ588,"0.#"),1)=".",FALSE,TRUE)</formula>
    </cfRule>
    <cfRule type="expression" dxfId="1566" priority="1094">
      <formula>IF(RIGHT(TEXT(AQ588,"0.#"),1)=".",TRUE,FALSE)</formula>
    </cfRule>
  </conditionalFormatting>
  <conditionalFormatting sqref="AQ586">
    <cfRule type="expression" dxfId="1565" priority="1091">
      <formula>IF(RIGHT(TEXT(AQ586,"0.#"),1)=".",FALSE,TRUE)</formula>
    </cfRule>
    <cfRule type="expression" dxfId="1564" priority="1092">
      <formula>IF(RIGHT(TEXT(AQ586,"0.#"),1)=".",TRUE,FALSE)</formula>
    </cfRule>
  </conditionalFormatting>
  <conditionalFormatting sqref="AE595">
    <cfRule type="expression" dxfId="1563" priority="1089">
      <formula>IF(RIGHT(TEXT(AE595,"0.#"),1)=".",FALSE,TRUE)</formula>
    </cfRule>
    <cfRule type="expression" dxfId="1562" priority="1090">
      <formula>IF(RIGHT(TEXT(AE595,"0.#"),1)=".",TRUE,FALSE)</formula>
    </cfRule>
  </conditionalFormatting>
  <conditionalFormatting sqref="AE596">
    <cfRule type="expression" dxfId="1561" priority="1087">
      <formula>IF(RIGHT(TEXT(AE596,"0.#"),1)=".",FALSE,TRUE)</formula>
    </cfRule>
    <cfRule type="expression" dxfId="1560" priority="1088">
      <formula>IF(RIGHT(TEXT(AE596,"0.#"),1)=".",TRUE,FALSE)</formula>
    </cfRule>
  </conditionalFormatting>
  <conditionalFormatting sqref="AE597">
    <cfRule type="expression" dxfId="1559" priority="1085">
      <formula>IF(RIGHT(TEXT(AE597,"0.#"),1)=".",FALSE,TRUE)</formula>
    </cfRule>
    <cfRule type="expression" dxfId="1558" priority="1086">
      <formula>IF(RIGHT(TEXT(AE597,"0.#"),1)=".",TRUE,FALSE)</formula>
    </cfRule>
  </conditionalFormatting>
  <conditionalFormatting sqref="AU595">
    <cfRule type="expression" dxfId="1557" priority="1077">
      <formula>IF(RIGHT(TEXT(AU595,"0.#"),1)=".",FALSE,TRUE)</formula>
    </cfRule>
    <cfRule type="expression" dxfId="1556" priority="1078">
      <formula>IF(RIGHT(TEXT(AU595,"0.#"),1)=".",TRUE,FALSE)</formula>
    </cfRule>
  </conditionalFormatting>
  <conditionalFormatting sqref="AU596">
    <cfRule type="expression" dxfId="1555" priority="1075">
      <formula>IF(RIGHT(TEXT(AU596,"0.#"),1)=".",FALSE,TRUE)</formula>
    </cfRule>
    <cfRule type="expression" dxfId="1554" priority="1076">
      <formula>IF(RIGHT(TEXT(AU596,"0.#"),1)=".",TRUE,FALSE)</formula>
    </cfRule>
  </conditionalFormatting>
  <conditionalFormatting sqref="AU597">
    <cfRule type="expression" dxfId="1553" priority="1073">
      <formula>IF(RIGHT(TEXT(AU597,"0.#"),1)=".",FALSE,TRUE)</formula>
    </cfRule>
    <cfRule type="expression" dxfId="1552" priority="1074">
      <formula>IF(RIGHT(TEXT(AU597,"0.#"),1)=".",TRUE,FALSE)</formula>
    </cfRule>
  </conditionalFormatting>
  <conditionalFormatting sqref="AQ596">
    <cfRule type="expression" dxfId="1551" priority="1065">
      <formula>IF(RIGHT(TEXT(AQ596,"0.#"),1)=".",FALSE,TRUE)</formula>
    </cfRule>
    <cfRule type="expression" dxfId="1550" priority="1066">
      <formula>IF(RIGHT(TEXT(AQ596,"0.#"),1)=".",TRUE,FALSE)</formula>
    </cfRule>
  </conditionalFormatting>
  <conditionalFormatting sqref="AQ597">
    <cfRule type="expression" dxfId="1549" priority="1063">
      <formula>IF(RIGHT(TEXT(AQ597,"0.#"),1)=".",FALSE,TRUE)</formula>
    </cfRule>
    <cfRule type="expression" dxfId="1548" priority="1064">
      <formula>IF(RIGHT(TEXT(AQ597,"0.#"),1)=".",TRUE,FALSE)</formula>
    </cfRule>
  </conditionalFormatting>
  <conditionalFormatting sqref="AQ595">
    <cfRule type="expression" dxfId="1547" priority="1061">
      <formula>IF(RIGHT(TEXT(AQ595,"0.#"),1)=".",FALSE,TRUE)</formula>
    </cfRule>
    <cfRule type="expression" dxfId="1546" priority="1062">
      <formula>IF(RIGHT(TEXT(AQ595,"0.#"),1)=".",TRUE,FALSE)</formula>
    </cfRule>
  </conditionalFormatting>
  <conditionalFormatting sqref="AE620">
    <cfRule type="expression" dxfId="1545" priority="1059">
      <formula>IF(RIGHT(TEXT(AE620,"0.#"),1)=".",FALSE,TRUE)</formula>
    </cfRule>
    <cfRule type="expression" dxfId="1544" priority="1060">
      <formula>IF(RIGHT(TEXT(AE620,"0.#"),1)=".",TRUE,FALSE)</formula>
    </cfRule>
  </conditionalFormatting>
  <conditionalFormatting sqref="AE621">
    <cfRule type="expression" dxfId="1543" priority="1057">
      <formula>IF(RIGHT(TEXT(AE621,"0.#"),1)=".",FALSE,TRUE)</formula>
    </cfRule>
    <cfRule type="expression" dxfId="1542" priority="1058">
      <formula>IF(RIGHT(TEXT(AE621,"0.#"),1)=".",TRUE,FALSE)</formula>
    </cfRule>
  </conditionalFormatting>
  <conditionalFormatting sqref="AE622">
    <cfRule type="expression" dxfId="1541" priority="1055">
      <formula>IF(RIGHT(TEXT(AE622,"0.#"),1)=".",FALSE,TRUE)</formula>
    </cfRule>
    <cfRule type="expression" dxfId="1540" priority="1056">
      <formula>IF(RIGHT(TEXT(AE622,"0.#"),1)=".",TRUE,FALSE)</formula>
    </cfRule>
  </conditionalFormatting>
  <conditionalFormatting sqref="AU620">
    <cfRule type="expression" dxfId="1539" priority="1047">
      <formula>IF(RIGHT(TEXT(AU620,"0.#"),1)=".",FALSE,TRUE)</formula>
    </cfRule>
    <cfRule type="expression" dxfId="1538" priority="1048">
      <formula>IF(RIGHT(TEXT(AU620,"0.#"),1)=".",TRUE,FALSE)</formula>
    </cfRule>
  </conditionalFormatting>
  <conditionalFormatting sqref="AU621">
    <cfRule type="expression" dxfId="1537" priority="1045">
      <formula>IF(RIGHT(TEXT(AU621,"0.#"),1)=".",FALSE,TRUE)</formula>
    </cfRule>
    <cfRule type="expression" dxfId="1536" priority="1046">
      <formula>IF(RIGHT(TEXT(AU621,"0.#"),1)=".",TRUE,FALSE)</formula>
    </cfRule>
  </conditionalFormatting>
  <conditionalFormatting sqref="AU622">
    <cfRule type="expression" dxfId="1535" priority="1043">
      <formula>IF(RIGHT(TEXT(AU622,"0.#"),1)=".",FALSE,TRUE)</formula>
    </cfRule>
    <cfRule type="expression" dxfId="1534" priority="1044">
      <formula>IF(RIGHT(TEXT(AU622,"0.#"),1)=".",TRUE,FALSE)</formula>
    </cfRule>
  </conditionalFormatting>
  <conditionalFormatting sqref="AQ621">
    <cfRule type="expression" dxfId="1533" priority="1035">
      <formula>IF(RIGHT(TEXT(AQ621,"0.#"),1)=".",FALSE,TRUE)</formula>
    </cfRule>
    <cfRule type="expression" dxfId="1532" priority="1036">
      <formula>IF(RIGHT(TEXT(AQ621,"0.#"),1)=".",TRUE,FALSE)</formula>
    </cfRule>
  </conditionalFormatting>
  <conditionalFormatting sqref="AQ622">
    <cfRule type="expression" dxfId="1531" priority="1033">
      <formula>IF(RIGHT(TEXT(AQ622,"0.#"),1)=".",FALSE,TRUE)</formula>
    </cfRule>
    <cfRule type="expression" dxfId="1530" priority="1034">
      <formula>IF(RIGHT(TEXT(AQ622,"0.#"),1)=".",TRUE,FALSE)</formula>
    </cfRule>
  </conditionalFormatting>
  <conditionalFormatting sqref="AQ620">
    <cfRule type="expression" dxfId="1529" priority="1031">
      <formula>IF(RIGHT(TEXT(AQ620,"0.#"),1)=".",FALSE,TRUE)</formula>
    </cfRule>
    <cfRule type="expression" dxfId="1528" priority="1032">
      <formula>IF(RIGHT(TEXT(AQ620,"0.#"),1)=".",TRUE,FALSE)</formula>
    </cfRule>
  </conditionalFormatting>
  <conditionalFormatting sqref="AE600">
    <cfRule type="expression" dxfId="1527" priority="1029">
      <formula>IF(RIGHT(TEXT(AE600,"0.#"),1)=".",FALSE,TRUE)</formula>
    </cfRule>
    <cfRule type="expression" dxfId="1526" priority="1030">
      <formula>IF(RIGHT(TEXT(AE600,"0.#"),1)=".",TRUE,FALSE)</formula>
    </cfRule>
  </conditionalFormatting>
  <conditionalFormatting sqref="AE601">
    <cfRule type="expression" dxfId="1525" priority="1027">
      <formula>IF(RIGHT(TEXT(AE601,"0.#"),1)=".",FALSE,TRUE)</formula>
    </cfRule>
    <cfRule type="expression" dxfId="1524" priority="1028">
      <formula>IF(RIGHT(TEXT(AE601,"0.#"),1)=".",TRUE,FALSE)</formula>
    </cfRule>
  </conditionalFormatting>
  <conditionalFormatting sqref="AE602">
    <cfRule type="expression" dxfId="1523" priority="1025">
      <formula>IF(RIGHT(TEXT(AE602,"0.#"),1)=".",FALSE,TRUE)</formula>
    </cfRule>
    <cfRule type="expression" dxfId="1522" priority="1026">
      <formula>IF(RIGHT(TEXT(AE602,"0.#"),1)=".",TRUE,FALSE)</formula>
    </cfRule>
  </conditionalFormatting>
  <conditionalFormatting sqref="AU600">
    <cfRule type="expression" dxfId="1521" priority="1017">
      <formula>IF(RIGHT(TEXT(AU600,"0.#"),1)=".",FALSE,TRUE)</formula>
    </cfRule>
    <cfRule type="expression" dxfId="1520" priority="1018">
      <formula>IF(RIGHT(TEXT(AU600,"0.#"),1)=".",TRUE,FALSE)</formula>
    </cfRule>
  </conditionalFormatting>
  <conditionalFormatting sqref="AU601">
    <cfRule type="expression" dxfId="1519" priority="1015">
      <formula>IF(RIGHT(TEXT(AU601,"0.#"),1)=".",FALSE,TRUE)</formula>
    </cfRule>
    <cfRule type="expression" dxfId="1518" priority="1016">
      <formula>IF(RIGHT(TEXT(AU601,"0.#"),1)=".",TRUE,FALSE)</formula>
    </cfRule>
  </conditionalFormatting>
  <conditionalFormatting sqref="AU602">
    <cfRule type="expression" dxfId="1517" priority="1013">
      <formula>IF(RIGHT(TEXT(AU602,"0.#"),1)=".",FALSE,TRUE)</formula>
    </cfRule>
    <cfRule type="expression" dxfId="1516" priority="1014">
      <formula>IF(RIGHT(TEXT(AU602,"0.#"),1)=".",TRUE,FALSE)</formula>
    </cfRule>
  </conditionalFormatting>
  <conditionalFormatting sqref="AQ601">
    <cfRule type="expression" dxfId="1515" priority="1005">
      <formula>IF(RIGHT(TEXT(AQ601,"0.#"),1)=".",FALSE,TRUE)</formula>
    </cfRule>
    <cfRule type="expression" dxfId="1514" priority="1006">
      <formula>IF(RIGHT(TEXT(AQ601,"0.#"),1)=".",TRUE,FALSE)</formula>
    </cfRule>
  </conditionalFormatting>
  <conditionalFormatting sqref="AQ602">
    <cfRule type="expression" dxfId="1513" priority="1003">
      <formula>IF(RIGHT(TEXT(AQ602,"0.#"),1)=".",FALSE,TRUE)</formula>
    </cfRule>
    <cfRule type="expression" dxfId="1512" priority="1004">
      <formula>IF(RIGHT(TEXT(AQ602,"0.#"),1)=".",TRUE,FALSE)</formula>
    </cfRule>
  </conditionalFormatting>
  <conditionalFormatting sqref="AQ600">
    <cfRule type="expression" dxfId="1511" priority="1001">
      <formula>IF(RIGHT(TEXT(AQ600,"0.#"),1)=".",FALSE,TRUE)</formula>
    </cfRule>
    <cfRule type="expression" dxfId="1510" priority="1002">
      <formula>IF(RIGHT(TEXT(AQ600,"0.#"),1)=".",TRUE,FALSE)</formula>
    </cfRule>
  </conditionalFormatting>
  <conditionalFormatting sqref="AE605">
    <cfRule type="expression" dxfId="1509" priority="999">
      <formula>IF(RIGHT(TEXT(AE605,"0.#"),1)=".",FALSE,TRUE)</formula>
    </cfRule>
    <cfRule type="expression" dxfId="1508" priority="1000">
      <formula>IF(RIGHT(TEXT(AE605,"0.#"),1)=".",TRUE,FALSE)</formula>
    </cfRule>
  </conditionalFormatting>
  <conditionalFormatting sqref="AE606">
    <cfRule type="expression" dxfId="1507" priority="997">
      <formula>IF(RIGHT(TEXT(AE606,"0.#"),1)=".",FALSE,TRUE)</formula>
    </cfRule>
    <cfRule type="expression" dxfId="1506" priority="998">
      <formula>IF(RIGHT(TEXT(AE606,"0.#"),1)=".",TRUE,FALSE)</formula>
    </cfRule>
  </conditionalFormatting>
  <conditionalFormatting sqref="AE607">
    <cfRule type="expression" dxfId="1505" priority="995">
      <formula>IF(RIGHT(TEXT(AE607,"0.#"),1)=".",FALSE,TRUE)</formula>
    </cfRule>
    <cfRule type="expression" dxfId="1504" priority="996">
      <formula>IF(RIGHT(TEXT(AE607,"0.#"),1)=".",TRUE,FALSE)</formula>
    </cfRule>
  </conditionalFormatting>
  <conditionalFormatting sqref="AU605">
    <cfRule type="expression" dxfId="1503" priority="987">
      <formula>IF(RIGHT(TEXT(AU605,"0.#"),1)=".",FALSE,TRUE)</formula>
    </cfRule>
    <cfRule type="expression" dxfId="1502" priority="988">
      <formula>IF(RIGHT(TEXT(AU605,"0.#"),1)=".",TRUE,FALSE)</formula>
    </cfRule>
  </conditionalFormatting>
  <conditionalFormatting sqref="AU606">
    <cfRule type="expression" dxfId="1501" priority="985">
      <formula>IF(RIGHT(TEXT(AU606,"0.#"),1)=".",FALSE,TRUE)</formula>
    </cfRule>
    <cfRule type="expression" dxfId="1500" priority="986">
      <formula>IF(RIGHT(TEXT(AU606,"0.#"),1)=".",TRUE,FALSE)</formula>
    </cfRule>
  </conditionalFormatting>
  <conditionalFormatting sqref="AU607">
    <cfRule type="expression" dxfId="1499" priority="983">
      <formula>IF(RIGHT(TEXT(AU607,"0.#"),1)=".",FALSE,TRUE)</formula>
    </cfRule>
    <cfRule type="expression" dxfId="1498" priority="984">
      <formula>IF(RIGHT(TEXT(AU607,"0.#"),1)=".",TRUE,FALSE)</formula>
    </cfRule>
  </conditionalFormatting>
  <conditionalFormatting sqref="AQ606">
    <cfRule type="expression" dxfId="1497" priority="975">
      <formula>IF(RIGHT(TEXT(AQ606,"0.#"),1)=".",FALSE,TRUE)</formula>
    </cfRule>
    <cfRule type="expression" dxfId="1496" priority="976">
      <formula>IF(RIGHT(TEXT(AQ606,"0.#"),1)=".",TRUE,FALSE)</formula>
    </cfRule>
  </conditionalFormatting>
  <conditionalFormatting sqref="AQ607">
    <cfRule type="expression" dxfId="1495" priority="973">
      <formula>IF(RIGHT(TEXT(AQ607,"0.#"),1)=".",FALSE,TRUE)</formula>
    </cfRule>
    <cfRule type="expression" dxfId="1494" priority="974">
      <formula>IF(RIGHT(TEXT(AQ607,"0.#"),1)=".",TRUE,FALSE)</formula>
    </cfRule>
  </conditionalFormatting>
  <conditionalFormatting sqref="AQ605">
    <cfRule type="expression" dxfId="1493" priority="971">
      <formula>IF(RIGHT(TEXT(AQ605,"0.#"),1)=".",FALSE,TRUE)</formula>
    </cfRule>
    <cfRule type="expression" dxfId="1492" priority="972">
      <formula>IF(RIGHT(TEXT(AQ605,"0.#"),1)=".",TRUE,FALSE)</formula>
    </cfRule>
  </conditionalFormatting>
  <conditionalFormatting sqref="AE610">
    <cfRule type="expression" dxfId="1491" priority="969">
      <formula>IF(RIGHT(TEXT(AE610,"0.#"),1)=".",FALSE,TRUE)</formula>
    </cfRule>
    <cfRule type="expression" dxfId="1490" priority="970">
      <formula>IF(RIGHT(TEXT(AE610,"0.#"),1)=".",TRUE,FALSE)</formula>
    </cfRule>
  </conditionalFormatting>
  <conditionalFormatting sqref="AE611">
    <cfRule type="expression" dxfId="1489" priority="967">
      <formula>IF(RIGHT(TEXT(AE611,"0.#"),1)=".",FALSE,TRUE)</formula>
    </cfRule>
    <cfRule type="expression" dxfId="1488" priority="968">
      <formula>IF(RIGHT(TEXT(AE611,"0.#"),1)=".",TRUE,FALSE)</formula>
    </cfRule>
  </conditionalFormatting>
  <conditionalFormatting sqref="AE612">
    <cfRule type="expression" dxfId="1487" priority="965">
      <formula>IF(RIGHT(TEXT(AE612,"0.#"),1)=".",FALSE,TRUE)</formula>
    </cfRule>
    <cfRule type="expression" dxfId="1486" priority="966">
      <formula>IF(RIGHT(TEXT(AE612,"0.#"),1)=".",TRUE,FALSE)</formula>
    </cfRule>
  </conditionalFormatting>
  <conditionalFormatting sqref="AU610">
    <cfRule type="expression" dxfId="1485" priority="957">
      <formula>IF(RIGHT(TEXT(AU610,"0.#"),1)=".",FALSE,TRUE)</formula>
    </cfRule>
    <cfRule type="expression" dxfId="1484" priority="958">
      <formula>IF(RIGHT(TEXT(AU610,"0.#"),1)=".",TRUE,FALSE)</formula>
    </cfRule>
  </conditionalFormatting>
  <conditionalFormatting sqref="AU611">
    <cfRule type="expression" dxfId="1483" priority="955">
      <formula>IF(RIGHT(TEXT(AU611,"0.#"),1)=".",FALSE,TRUE)</formula>
    </cfRule>
    <cfRule type="expression" dxfId="1482" priority="956">
      <formula>IF(RIGHT(TEXT(AU611,"0.#"),1)=".",TRUE,FALSE)</formula>
    </cfRule>
  </conditionalFormatting>
  <conditionalFormatting sqref="AU612">
    <cfRule type="expression" dxfId="1481" priority="953">
      <formula>IF(RIGHT(TEXT(AU612,"0.#"),1)=".",FALSE,TRUE)</formula>
    </cfRule>
    <cfRule type="expression" dxfId="1480" priority="954">
      <formula>IF(RIGHT(TEXT(AU612,"0.#"),1)=".",TRUE,FALSE)</formula>
    </cfRule>
  </conditionalFormatting>
  <conditionalFormatting sqref="AQ611">
    <cfRule type="expression" dxfId="1479" priority="945">
      <formula>IF(RIGHT(TEXT(AQ611,"0.#"),1)=".",FALSE,TRUE)</formula>
    </cfRule>
    <cfRule type="expression" dxfId="1478" priority="946">
      <formula>IF(RIGHT(TEXT(AQ611,"0.#"),1)=".",TRUE,FALSE)</formula>
    </cfRule>
  </conditionalFormatting>
  <conditionalFormatting sqref="AQ612">
    <cfRule type="expression" dxfId="1477" priority="943">
      <formula>IF(RIGHT(TEXT(AQ612,"0.#"),1)=".",FALSE,TRUE)</formula>
    </cfRule>
    <cfRule type="expression" dxfId="1476" priority="944">
      <formula>IF(RIGHT(TEXT(AQ612,"0.#"),1)=".",TRUE,FALSE)</formula>
    </cfRule>
  </conditionalFormatting>
  <conditionalFormatting sqref="AQ610">
    <cfRule type="expression" dxfId="1475" priority="941">
      <formula>IF(RIGHT(TEXT(AQ610,"0.#"),1)=".",FALSE,TRUE)</formula>
    </cfRule>
    <cfRule type="expression" dxfId="1474" priority="942">
      <formula>IF(RIGHT(TEXT(AQ610,"0.#"),1)=".",TRUE,FALSE)</formula>
    </cfRule>
  </conditionalFormatting>
  <conditionalFormatting sqref="AE615">
    <cfRule type="expression" dxfId="1473" priority="939">
      <formula>IF(RIGHT(TEXT(AE615,"0.#"),1)=".",FALSE,TRUE)</formula>
    </cfRule>
    <cfRule type="expression" dxfId="1472" priority="940">
      <formula>IF(RIGHT(TEXT(AE615,"0.#"),1)=".",TRUE,FALSE)</formula>
    </cfRule>
  </conditionalFormatting>
  <conditionalFormatting sqref="AE616">
    <cfRule type="expression" dxfId="1471" priority="937">
      <formula>IF(RIGHT(TEXT(AE616,"0.#"),1)=".",FALSE,TRUE)</formula>
    </cfRule>
    <cfRule type="expression" dxfId="1470" priority="938">
      <formula>IF(RIGHT(TEXT(AE616,"0.#"),1)=".",TRUE,FALSE)</formula>
    </cfRule>
  </conditionalFormatting>
  <conditionalFormatting sqref="AE617">
    <cfRule type="expression" dxfId="1469" priority="935">
      <formula>IF(RIGHT(TEXT(AE617,"0.#"),1)=".",FALSE,TRUE)</formula>
    </cfRule>
    <cfRule type="expression" dxfId="1468" priority="936">
      <formula>IF(RIGHT(TEXT(AE617,"0.#"),1)=".",TRUE,FALSE)</formula>
    </cfRule>
  </conditionalFormatting>
  <conditionalFormatting sqref="AU615">
    <cfRule type="expression" dxfId="1467" priority="927">
      <formula>IF(RIGHT(TEXT(AU615,"0.#"),1)=".",FALSE,TRUE)</formula>
    </cfRule>
    <cfRule type="expression" dxfId="1466" priority="928">
      <formula>IF(RIGHT(TEXT(AU615,"0.#"),1)=".",TRUE,FALSE)</formula>
    </cfRule>
  </conditionalFormatting>
  <conditionalFormatting sqref="AU616">
    <cfRule type="expression" dxfId="1465" priority="925">
      <formula>IF(RIGHT(TEXT(AU616,"0.#"),1)=".",FALSE,TRUE)</formula>
    </cfRule>
    <cfRule type="expression" dxfId="1464" priority="926">
      <formula>IF(RIGHT(TEXT(AU616,"0.#"),1)=".",TRUE,FALSE)</formula>
    </cfRule>
  </conditionalFormatting>
  <conditionalFormatting sqref="AU617">
    <cfRule type="expression" dxfId="1463" priority="923">
      <formula>IF(RIGHT(TEXT(AU617,"0.#"),1)=".",FALSE,TRUE)</formula>
    </cfRule>
    <cfRule type="expression" dxfId="1462" priority="924">
      <formula>IF(RIGHT(TEXT(AU617,"0.#"),1)=".",TRUE,FALSE)</formula>
    </cfRule>
  </conditionalFormatting>
  <conditionalFormatting sqref="AQ616">
    <cfRule type="expression" dxfId="1461" priority="915">
      <formula>IF(RIGHT(TEXT(AQ616,"0.#"),1)=".",FALSE,TRUE)</formula>
    </cfRule>
    <cfRule type="expression" dxfId="1460" priority="916">
      <formula>IF(RIGHT(TEXT(AQ616,"0.#"),1)=".",TRUE,FALSE)</formula>
    </cfRule>
  </conditionalFormatting>
  <conditionalFormatting sqref="AQ617">
    <cfRule type="expression" dxfId="1459" priority="913">
      <formula>IF(RIGHT(TEXT(AQ617,"0.#"),1)=".",FALSE,TRUE)</formula>
    </cfRule>
    <cfRule type="expression" dxfId="1458" priority="914">
      <formula>IF(RIGHT(TEXT(AQ617,"0.#"),1)=".",TRUE,FALSE)</formula>
    </cfRule>
  </conditionalFormatting>
  <conditionalFormatting sqref="AQ615">
    <cfRule type="expression" dxfId="1457" priority="911">
      <formula>IF(RIGHT(TEXT(AQ615,"0.#"),1)=".",FALSE,TRUE)</formula>
    </cfRule>
    <cfRule type="expression" dxfId="1456" priority="912">
      <formula>IF(RIGHT(TEXT(AQ615,"0.#"),1)=".",TRUE,FALSE)</formula>
    </cfRule>
  </conditionalFormatting>
  <conditionalFormatting sqref="AE625">
    <cfRule type="expression" dxfId="1455" priority="909">
      <formula>IF(RIGHT(TEXT(AE625,"0.#"),1)=".",FALSE,TRUE)</formula>
    </cfRule>
    <cfRule type="expression" dxfId="1454" priority="910">
      <formula>IF(RIGHT(TEXT(AE625,"0.#"),1)=".",TRUE,FALSE)</formula>
    </cfRule>
  </conditionalFormatting>
  <conditionalFormatting sqref="AE626">
    <cfRule type="expression" dxfId="1453" priority="907">
      <formula>IF(RIGHT(TEXT(AE626,"0.#"),1)=".",FALSE,TRUE)</formula>
    </cfRule>
    <cfRule type="expression" dxfId="1452" priority="908">
      <formula>IF(RIGHT(TEXT(AE626,"0.#"),1)=".",TRUE,FALSE)</formula>
    </cfRule>
  </conditionalFormatting>
  <conditionalFormatting sqref="AE627">
    <cfRule type="expression" dxfId="1451" priority="905">
      <formula>IF(RIGHT(TEXT(AE627,"0.#"),1)=".",FALSE,TRUE)</formula>
    </cfRule>
    <cfRule type="expression" dxfId="1450" priority="906">
      <formula>IF(RIGHT(TEXT(AE627,"0.#"),1)=".",TRUE,FALSE)</formula>
    </cfRule>
  </conditionalFormatting>
  <conditionalFormatting sqref="AU625">
    <cfRule type="expression" dxfId="1449" priority="897">
      <formula>IF(RIGHT(TEXT(AU625,"0.#"),1)=".",FALSE,TRUE)</formula>
    </cfRule>
    <cfRule type="expression" dxfId="1448" priority="898">
      <formula>IF(RIGHT(TEXT(AU625,"0.#"),1)=".",TRUE,FALSE)</formula>
    </cfRule>
  </conditionalFormatting>
  <conditionalFormatting sqref="AU626">
    <cfRule type="expression" dxfId="1447" priority="895">
      <formula>IF(RIGHT(TEXT(AU626,"0.#"),1)=".",FALSE,TRUE)</formula>
    </cfRule>
    <cfRule type="expression" dxfId="1446" priority="896">
      <formula>IF(RIGHT(TEXT(AU626,"0.#"),1)=".",TRUE,FALSE)</formula>
    </cfRule>
  </conditionalFormatting>
  <conditionalFormatting sqref="AU627">
    <cfRule type="expression" dxfId="1445" priority="893">
      <formula>IF(RIGHT(TEXT(AU627,"0.#"),1)=".",FALSE,TRUE)</formula>
    </cfRule>
    <cfRule type="expression" dxfId="1444" priority="894">
      <formula>IF(RIGHT(TEXT(AU627,"0.#"),1)=".",TRUE,FALSE)</formula>
    </cfRule>
  </conditionalFormatting>
  <conditionalFormatting sqref="AQ626">
    <cfRule type="expression" dxfId="1443" priority="885">
      <formula>IF(RIGHT(TEXT(AQ626,"0.#"),1)=".",FALSE,TRUE)</formula>
    </cfRule>
    <cfRule type="expression" dxfId="1442" priority="886">
      <formula>IF(RIGHT(TEXT(AQ626,"0.#"),1)=".",TRUE,FALSE)</formula>
    </cfRule>
  </conditionalFormatting>
  <conditionalFormatting sqref="AQ627">
    <cfRule type="expression" dxfId="1441" priority="883">
      <formula>IF(RIGHT(TEXT(AQ627,"0.#"),1)=".",FALSE,TRUE)</formula>
    </cfRule>
    <cfRule type="expression" dxfId="1440" priority="884">
      <formula>IF(RIGHT(TEXT(AQ627,"0.#"),1)=".",TRUE,FALSE)</formula>
    </cfRule>
  </conditionalFormatting>
  <conditionalFormatting sqref="AQ625">
    <cfRule type="expression" dxfId="1439" priority="881">
      <formula>IF(RIGHT(TEXT(AQ625,"0.#"),1)=".",FALSE,TRUE)</formula>
    </cfRule>
    <cfRule type="expression" dxfId="1438" priority="882">
      <formula>IF(RIGHT(TEXT(AQ625,"0.#"),1)=".",TRUE,FALSE)</formula>
    </cfRule>
  </conditionalFormatting>
  <conditionalFormatting sqref="AE630">
    <cfRule type="expression" dxfId="1437" priority="879">
      <formula>IF(RIGHT(TEXT(AE630,"0.#"),1)=".",FALSE,TRUE)</formula>
    </cfRule>
    <cfRule type="expression" dxfId="1436" priority="880">
      <formula>IF(RIGHT(TEXT(AE630,"0.#"),1)=".",TRUE,FALSE)</formula>
    </cfRule>
  </conditionalFormatting>
  <conditionalFormatting sqref="AE631">
    <cfRule type="expression" dxfId="1435" priority="877">
      <formula>IF(RIGHT(TEXT(AE631,"0.#"),1)=".",FALSE,TRUE)</formula>
    </cfRule>
    <cfRule type="expression" dxfId="1434" priority="878">
      <formula>IF(RIGHT(TEXT(AE631,"0.#"),1)=".",TRUE,FALSE)</formula>
    </cfRule>
  </conditionalFormatting>
  <conditionalFormatting sqref="AE632">
    <cfRule type="expression" dxfId="1433" priority="875">
      <formula>IF(RIGHT(TEXT(AE632,"0.#"),1)=".",FALSE,TRUE)</formula>
    </cfRule>
    <cfRule type="expression" dxfId="1432" priority="876">
      <formula>IF(RIGHT(TEXT(AE632,"0.#"),1)=".",TRUE,FALSE)</formula>
    </cfRule>
  </conditionalFormatting>
  <conditionalFormatting sqref="AU630">
    <cfRule type="expression" dxfId="1431" priority="867">
      <formula>IF(RIGHT(TEXT(AU630,"0.#"),1)=".",FALSE,TRUE)</formula>
    </cfRule>
    <cfRule type="expression" dxfId="1430" priority="868">
      <formula>IF(RIGHT(TEXT(AU630,"0.#"),1)=".",TRUE,FALSE)</formula>
    </cfRule>
  </conditionalFormatting>
  <conditionalFormatting sqref="AU631">
    <cfRule type="expression" dxfId="1429" priority="865">
      <formula>IF(RIGHT(TEXT(AU631,"0.#"),1)=".",FALSE,TRUE)</formula>
    </cfRule>
    <cfRule type="expression" dxfId="1428" priority="866">
      <formula>IF(RIGHT(TEXT(AU631,"0.#"),1)=".",TRUE,FALSE)</formula>
    </cfRule>
  </conditionalFormatting>
  <conditionalFormatting sqref="AU632">
    <cfRule type="expression" dxfId="1427" priority="863">
      <formula>IF(RIGHT(TEXT(AU632,"0.#"),1)=".",FALSE,TRUE)</formula>
    </cfRule>
    <cfRule type="expression" dxfId="1426" priority="864">
      <formula>IF(RIGHT(TEXT(AU632,"0.#"),1)=".",TRUE,FALSE)</formula>
    </cfRule>
  </conditionalFormatting>
  <conditionalFormatting sqref="AQ631">
    <cfRule type="expression" dxfId="1425" priority="855">
      <formula>IF(RIGHT(TEXT(AQ631,"0.#"),1)=".",FALSE,TRUE)</formula>
    </cfRule>
    <cfRule type="expression" dxfId="1424" priority="856">
      <formula>IF(RIGHT(TEXT(AQ631,"0.#"),1)=".",TRUE,FALSE)</formula>
    </cfRule>
  </conditionalFormatting>
  <conditionalFormatting sqref="AQ632">
    <cfRule type="expression" dxfId="1423" priority="853">
      <formula>IF(RIGHT(TEXT(AQ632,"0.#"),1)=".",FALSE,TRUE)</formula>
    </cfRule>
    <cfRule type="expression" dxfId="1422" priority="854">
      <formula>IF(RIGHT(TEXT(AQ632,"0.#"),1)=".",TRUE,FALSE)</formula>
    </cfRule>
  </conditionalFormatting>
  <conditionalFormatting sqref="AQ630">
    <cfRule type="expression" dxfId="1421" priority="851">
      <formula>IF(RIGHT(TEXT(AQ630,"0.#"),1)=".",FALSE,TRUE)</formula>
    </cfRule>
    <cfRule type="expression" dxfId="1420" priority="852">
      <formula>IF(RIGHT(TEXT(AQ630,"0.#"),1)=".",TRUE,FALSE)</formula>
    </cfRule>
  </conditionalFormatting>
  <conditionalFormatting sqref="AE635">
    <cfRule type="expression" dxfId="1419" priority="849">
      <formula>IF(RIGHT(TEXT(AE635,"0.#"),1)=".",FALSE,TRUE)</formula>
    </cfRule>
    <cfRule type="expression" dxfId="1418" priority="850">
      <formula>IF(RIGHT(TEXT(AE635,"0.#"),1)=".",TRUE,FALSE)</formula>
    </cfRule>
  </conditionalFormatting>
  <conditionalFormatting sqref="AE636">
    <cfRule type="expression" dxfId="1417" priority="847">
      <formula>IF(RIGHT(TEXT(AE636,"0.#"),1)=".",FALSE,TRUE)</formula>
    </cfRule>
    <cfRule type="expression" dxfId="1416" priority="848">
      <formula>IF(RIGHT(TEXT(AE636,"0.#"),1)=".",TRUE,FALSE)</formula>
    </cfRule>
  </conditionalFormatting>
  <conditionalFormatting sqref="AE637">
    <cfRule type="expression" dxfId="1415" priority="845">
      <formula>IF(RIGHT(TEXT(AE637,"0.#"),1)=".",FALSE,TRUE)</formula>
    </cfRule>
    <cfRule type="expression" dxfId="1414" priority="846">
      <formula>IF(RIGHT(TEXT(AE637,"0.#"),1)=".",TRUE,FALSE)</formula>
    </cfRule>
  </conditionalFormatting>
  <conditionalFormatting sqref="AU635">
    <cfRule type="expression" dxfId="1413" priority="837">
      <formula>IF(RIGHT(TEXT(AU635,"0.#"),1)=".",FALSE,TRUE)</formula>
    </cfRule>
    <cfRule type="expression" dxfId="1412" priority="838">
      <formula>IF(RIGHT(TEXT(AU635,"0.#"),1)=".",TRUE,FALSE)</formula>
    </cfRule>
  </conditionalFormatting>
  <conditionalFormatting sqref="AU636">
    <cfRule type="expression" dxfId="1411" priority="835">
      <formula>IF(RIGHT(TEXT(AU636,"0.#"),1)=".",FALSE,TRUE)</formula>
    </cfRule>
    <cfRule type="expression" dxfId="1410" priority="836">
      <formula>IF(RIGHT(TEXT(AU636,"0.#"),1)=".",TRUE,FALSE)</formula>
    </cfRule>
  </conditionalFormatting>
  <conditionalFormatting sqref="AU637">
    <cfRule type="expression" dxfId="1409" priority="833">
      <formula>IF(RIGHT(TEXT(AU637,"0.#"),1)=".",FALSE,TRUE)</formula>
    </cfRule>
    <cfRule type="expression" dxfId="1408" priority="834">
      <formula>IF(RIGHT(TEXT(AU637,"0.#"),1)=".",TRUE,FALSE)</formula>
    </cfRule>
  </conditionalFormatting>
  <conditionalFormatting sqref="AQ636">
    <cfRule type="expression" dxfId="1407" priority="825">
      <formula>IF(RIGHT(TEXT(AQ636,"0.#"),1)=".",FALSE,TRUE)</formula>
    </cfRule>
    <cfRule type="expression" dxfId="1406" priority="826">
      <formula>IF(RIGHT(TEXT(AQ636,"0.#"),1)=".",TRUE,FALSE)</formula>
    </cfRule>
  </conditionalFormatting>
  <conditionalFormatting sqref="AQ637">
    <cfRule type="expression" dxfId="1405" priority="823">
      <formula>IF(RIGHT(TEXT(AQ637,"0.#"),1)=".",FALSE,TRUE)</formula>
    </cfRule>
    <cfRule type="expression" dxfId="1404" priority="824">
      <formula>IF(RIGHT(TEXT(AQ637,"0.#"),1)=".",TRUE,FALSE)</formula>
    </cfRule>
  </conditionalFormatting>
  <conditionalFormatting sqref="AQ635">
    <cfRule type="expression" dxfId="1403" priority="821">
      <formula>IF(RIGHT(TEXT(AQ635,"0.#"),1)=".",FALSE,TRUE)</formula>
    </cfRule>
    <cfRule type="expression" dxfId="1402" priority="822">
      <formula>IF(RIGHT(TEXT(AQ635,"0.#"),1)=".",TRUE,FALSE)</formula>
    </cfRule>
  </conditionalFormatting>
  <conditionalFormatting sqref="AE640">
    <cfRule type="expression" dxfId="1401" priority="819">
      <formula>IF(RIGHT(TEXT(AE640,"0.#"),1)=".",FALSE,TRUE)</formula>
    </cfRule>
    <cfRule type="expression" dxfId="1400" priority="820">
      <formula>IF(RIGHT(TEXT(AE640,"0.#"),1)=".",TRUE,FALSE)</formula>
    </cfRule>
  </conditionalFormatting>
  <conditionalFormatting sqref="AM642">
    <cfRule type="expression" dxfId="1399" priority="809">
      <formula>IF(RIGHT(TEXT(AM642,"0.#"),1)=".",FALSE,TRUE)</formula>
    </cfRule>
    <cfRule type="expression" dxfId="1398" priority="810">
      <formula>IF(RIGHT(TEXT(AM642,"0.#"),1)=".",TRUE,FALSE)</formula>
    </cfRule>
  </conditionalFormatting>
  <conditionalFormatting sqref="AE641">
    <cfRule type="expression" dxfId="1397" priority="817">
      <formula>IF(RIGHT(TEXT(AE641,"0.#"),1)=".",FALSE,TRUE)</formula>
    </cfRule>
    <cfRule type="expression" dxfId="1396" priority="818">
      <formula>IF(RIGHT(TEXT(AE641,"0.#"),1)=".",TRUE,FALSE)</formula>
    </cfRule>
  </conditionalFormatting>
  <conditionalFormatting sqref="AE642">
    <cfRule type="expression" dxfId="1395" priority="815">
      <formula>IF(RIGHT(TEXT(AE642,"0.#"),1)=".",FALSE,TRUE)</formula>
    </cfRule>
    <cfRule type="expression" dxfId="1394" priority="816">
      <formula>IF(RIGHT(TEXT(AE642,"0.#"),1)=".",TRUE,FALSE)</formula>
    </cfRule>
  </conditionalFormatting>
  <conditionalFormatting sqref="AM640">
    <cfRule type="expression" dxfId="1393" priority="813">
      <formula>IF(RIGHT(TEXT(AM640,"0.#"),1)=".",FALSE,TRUE)</formula>
    </cfRule>
    <cfRule type="expression" dxfId="1392" priority="814">
      <formula>IF(RIGHT(TEXT(AM640,"0.#"),1)=".",TRUE,FALSE)</formula>
    </cfRule>
  </conditionalFormatting>
  <conditionalFormatting sqref="AM641">
    <cfRule type="expression" dxfId="1391" priority="811">
      <formula>IF(RIGHT(TEXT(AM641,"0.#"),1)=".",FALSE,TRUE)</formula>
    </cfRule>
    <cfRule type="expression" dxfId="1390" priority="812">
      <formula>IF(RIGHT(TEXT(AM641,"0.#"),1)=".",TRUE,FALSE)</formula>
    </cfRule>
  </conditionalFormatting>
  <conditionalFormatting sqref="AU640">
    <cfRule type="expression" dxfId="1389" priority="807">
      <formula>IF(RIGHT(TEXT(AU640,"0.#"),1)=".",FALSE,TRUE)</formula>
    </cfRule>
    <cfRule type="expression" dxfId="1388" priority="808">
      <formula>IF(RIGHT(TEXT(AU640,"0.#"),1)=".",TRUE,FALSE)</formula>
    </cfRule>
  </conditionalFormatting>
  <conditionalFormatting sqref="AU641">
    <cfRule type="expression" dxfId="1387" priority="805">
      <formula>IF(RIGHT(TEXT(AU641,"0.#"),1)=".",FALSE,TRUE)</formula>
    </cfRule>
    <cfRule type="expression" dxfId="1386" priority="806">
      <formula>IF(RIGHT(TEXT(AU641,"0.#"),1)=".",TRUE,FALSE)</formula>
    </cfRule>
  </conditionalFormatting>
  <conditionalFormatting sqref="AU642">
    <cfRule type="expression" dxfId="1385" priority="803">
      <formula>IF(RIGHT(TEXT(AU642,"0.#"),1)=".",FALSE,TRUE)</formula>
    </cfRule>
    <cfRule type="expression" dxfId="1384" priority="804">
      <formula>IF(RIGHT(TEXT(AU642,"0.#"),1)=".",TRUE,FALSE)</formula>
    </cfRule>
  </conditionalFormatting>
  <conditionalFormatting sqref="AI642">
    <cfRule type="expression" dxfId="1383" priority="797">
      <formula>IF(RIGHT(TEXT(AI642,"0.#"),1)=".",FALSE,TRUE)</formula>
    </cfRule>
    <cfRule type="expression" dxfId="1382" priority="798">
      <formula>IF(RIGHT(TEXT(AI642,"0.#"),1)=".",TRUE,FALSE)</formula>
    </cfRule>
  </conditionalFormatting>
  <conditionalFormatting sqref="AI640">
    <cfRule type="expression" dxfId="1381" priority="801">
      <formula>IF(RIGHT(TEXT(AI640,"0.#"),1)=".",FALSE,TRUE)</formula>
    </cfRule>
    <cfRule type="expression" dxfId="1380" priority="802">
      <formula>IF(RIGHT(TEXT(AI640,"0.#"),1)=".",TRUE,FALSE)</formula>
    </cfRule>
  </conditionalFormatting>
  <conditionalFormatting sqref="AI641">
    <cfRule type="expression" dxfId="1379" priority="799">
      <formula>IF(RIGHT(TEXT(AI641,"0.#"),1)=".",FALSE,TRUE)</formula>
    </cfRule>
    <cfRule type="expression" dxfId="1378" priority="800">
      <formula>IF(RIGHT(TEXT(AI641,"0.#"),1)=".",TRUE,FALSE)</formula>
    </cfRule>
  </conditionalFormatting>
  <conditionalFormatting sqref="AQ641">
    <cfRule type="expression" dxfId="1377" priority="795">
      <formula>IF(RIGHT(TEXT(AQ641,"0.#"),1)=".",FALSE,TRUE)</formula>
    </cfRule>
    <cfRule type="expression" dxfId="1376" priority="796">
      <formula>IF(RIGHT(TEXT(AQ641,"0.#"),1)=".",TRUE,FALSE)</formula>
    </cfRule>
  </conditionalFormatting>
  <conditionalFormatting sqref="AQ642">
    <cfRule type="expression" dxfId="1375" priority="793">
      <formula>IF(RIGHT(TEXT(AQ642,"0.#"),1)=".",FALSE,TRUE)</formula>
    </cfRule>
    <cfRule type="expression" dxfId="1374" priority="794">
      <formula>IF(RIGHT(TEXT(AQ642,"0.#"),1)=".",TRUE,FALSE)</formula>
    </cfRule>
  </conditionalFormatting>
  <conditionalFormatting sqref="AQ640">
    <cfRule type="expression" dxfId="1373" priority="791">
      <formula>IF(RIGHT(TEXT(AQ640,"0.#"),1)=".",FALSE,TRUE)</formula>
    </cfRule>
    <cfRule type="expression" dxfId="1372" priority="792">
      <formula>IF(RIGHT(TEXT(AQ640,"0.#"),1)=".",TRUE,FALSE)</formula>
    </cfRule>
  </conditionalFormatting>
  <conditionalFormatting sqref="AE649">
    <cfRule type="expression" dxfId="1371" priority="789">
      <formula>IF(RIGHT(TEXT(AE649,"0.#"),1)=".",FALSE,TRUE)</formula>
    </cfRule>
    <cfRule type="expression" dxfId="1370" priority="790">
      <formula>IF(RIGHT(TEXT(AE649,"0.#"),1)=".",TRUE,FALSE)</formula>
    </cfRule>
  </conditionalFormatting>
  <conditionalFormatting sqref="AE650">
    <cfRule type="expression" dxfId="1369" priority="787">
      <formula>IF(RIGHT(TEXT(AE650,"0.#"),1)=".",FALSE,TRUE)</formula>
    </cfRule>
    <cfRule type="expression" dxfId="1368" priority="788">
      <formula>IF(RIGHT(TEXT(AE650,"0.#"),1)=".",TRUE,FALSE)</formula>
    </cfRule>
  </conditionalFormatting>
  <conditionalFormatting sqref="AE651">
    <cfRule type="expression" dxfId="1367" priority="785">
      <formula>IF(RIGHT(TEXT(AE651,"0.#"),1)=".",FALSE,TRUE)</formula>
    </cfRule>
    <cfRule type="expression" dxfId="1366" priority="786">
      <formula>IF(RIGHT(TEXT(AE651,"0.#"),1)=".",TRUE,FALSE)</formula>
    </cfRule>
  </conditionalFormatting>
  <conditionalFormatting sqref="AU649">
    <cfRule type="expression" dxfId="1365" priority="777">
      <formula>IF(RIGHT(TEXT(AU649,"0.#"),1)=".",FALSE,TRUE)</formula>
    </cfRule>
    <cfRule type="expression" dxfId="1364" priority="778">
      <formula>IF(RIGHT(TEXT(AU649,"0.#"),1)=".",TRUE,FALSE)</formula>
    </cfRule>
  </conditionalFormatting>
  <conditionalFormatting sqref="AU650">
    <cfRule type="expression" dxfId="1363" priority="775">
      <formula>IF(RIGHT(TEXT(AU650,"0.#"),1)=".",FALSE,TRUE)</formula>
    </cfRule>
    <cfRule type="expression" dxfId="1362" priority="776">
      <formula>IF(RIGHT(TEXT(AU650,"0.#"),1)=".",TRUE,FALSE)</formula>
    </cfRule>
  </conditionalFormatting>
  <conditionalFormatting sqref="AU651">
    <cfRule type="expression" dxfId="1361" priority="773">
      <formula>IF(RIGHT(TEXT(AU651,"0.#"),1)=".",FALSE,TRUE)</formula>
    </cfRule>
    <cfRule type="expression" dxfId="1360" priority="774">
      <formula>IF(RIGHT(TEXT(AU651,"0.#"),1)=".",TRUE,FALSE)</formula>
    </cfRule>
  </conditionalFormatting>
  <conditionalFormatting sqref="AQ650">
    <cfRule type="expression" dxfId="1359" priority="765">
      <formula>IF(RIGHT(TEXT(AQ650,"0.#"),1)=".",FALSE,TRUE)</formula>
    </cfRule>
    <cfRule type="expression" dxfId="1358" priority="766">
      <formula>IF(RIGHT(TEXT(AQ650,"0.#"),1)=".",TRUE,FALSE)</formula>
    </cfRule>
  </conditionalFormatting>
  <conditionalFormatting sqref="AQ651">
    <cfRule type="expression" dxfId="1357" priority="763">
      <formula>IF(RIGHT(TEXT(AQ651,"0.#"),1)=".",FALSE,TRUE)</formula>
    </cfRule>
    <cfRule type="expression" dxfId="1356" priority="764">
      <formula>IF(RIGHT(TEXT(AQ651,"0.#"),1)=".",TRUE,FALSE)</formula>
    </cfRule>
  </conditionalFormatting>
  <conditionalFormatting sqref="AQ649">
    <cfRule type="expression" dxfId="1355" priority="761">
      <formula>IF(RIGHT(TEXT(AQ649,"0.#"),1)=".",FALSE,TRUE)</formula>
    </cfRule>
    <cfRule type="expression" dxfId="1354" priority="762">
      <formula>IF(RIGHT(TEXT(AQ649,"0.#"),1)=".",TRUE,FALSE)</formula>
    </cfRule>
  </conditionalFormatting>
  <conditionalFormatting sqref="AE674">
    <cfRule type="expression" dxfId="1353" priority="759">
      <formula>IF(RIGHT(TEXT(AE674,"0.#"),1)=".",FALSE,TRUE)</formula>
    </cfRule>
    <cfRule type="expression" dxfId="1352" priority="760">
      <formula>IF(RIGHT(TEXT(AE674,"0.#"),1)=".",TRUE,FALSE)</formula>
    </cfRule>
  </conditionalFormatting>
  <conditionalFormatting sqref="AE675">
    <cfRule type="expression" dxfId="1351" priority="757">
      <formula>IF(RIGHT(TEXT(AE675,"0.#"),1)=".",FALSE,TRUE)</formula>
    </cfRule>
    <cfRule type="expression" dxfId="1350" priority="758">
      <formula>IF(RIGHT(TEXT(AE675,"0.#"),1)=".",TRUE,FALSE)</formula>
    </cfRule>
  </conditionalFormatting>
  <conditionalFormatting sqref="AE676">
    <cfRule type="expression" dxfId="1349" priority="755">
      <formula>IF(RIGHT(TEXT(AE676,"0.#"),1)=".",FALSE,TRUE)</formula>
    </cfRule>
    <cfRule type="expression" dxfId="1348" priority="756">
      <formula>IF(RIGHT(TEXT(AE676,"0.#"),1)=".",TRUE,FALSE)</formula>
    </cfRule>
  </conditionalFormatting>
  <conditionalFormatting sqref="AU674">
    <cfRule type="expression" dxfId="1347" priority="747">
      <formula>IF(RIGHT(TEXT(AU674,"0.#"),1)=".",FALSE,TRUE)</formula>
    </cfRule>
    <cfRule type="expression" dxfId="1346" priority="748">
      <formula>IF(RIGHT(TEXT(AU674,"0.#"),1)=".",TRUE,FALSE)</formula>
    </cfRule>
  </conditionalFormatting>
  <conditionalFormatting sqref="AU675">
    <cfRule type="expression" dxfId="1345" priority="745">
      <formula>IF(RIGHT(TEXT(AU675,"0.#"),1)=".",FALSE,TRUE)</formula>
    </cfRule>
    <cfRule type="expression" dxfId="1344" priority="746">
      <formula>IF(RIGHT(TEXT(AU675,"0.#"),1)=".",TRUE,FALSE)</formula>
    </cfRule>
  </conditionalFormatting>
  <conditionalFormatting sqref="AU676">
    <cfRule type="expression" dxfId="1343" priority="743">
      <formula>IF(RIGHT(TEXT(AU676,"0.#"),1)=".",FALSE,TRUE)</formula>
    </cfRule>
    <cfRule type="expression" dxfId="1342" priority="744">
      <formula>IF(RIGHT(TEXT(AU676,"0.#"),1)=".",TRUE,FALSE)</formula>
    </cfRule>
  </conditionalFormatting>
  <conditionalFormatting sqref="AQ675">
    <cfRule type="expression" dxfId="1341" priority="735">
      <formula>IF(RIGHT(TEXT(AQ675,"0.#"),1)=".",FALSE,TRUE)</formula>
    </cfRule>
    <cfRule type="expression" dxfId="1340" priority="736">
      <formula>IF(RIGHT(TEXT(AQ675,"0.#"),1)=".",TRUE,FALSE)</formula>
    </cfRule>
  </conditionalFormatting>
  <conditionalFormatting sqref="AQ676">
    <cfRule type="expression" dxfId="1339" priority="733">
      <formula>IF(RIGHT(TEXT(AQ676,"0.#"),1)=".",FALSE,TRUE)</formula>
    </cfRule>
    <cfRule type="expression" dxfId="1338" priority="734">
      <formula>IF(RIGHT(TEXT(AQ676,"0.#"),1)=".",TRUE,FALSE)</formula>
    </cfRule>
  </conditionalFormatting>
  <conditionalFormatting sqref="AQ674">
    <cfRule type="expression" dxfId="1337" priority="731">
      <formula>IF(RIGHT(TEXT(AQ674,"0.#"),1)=".",FALSE,TRUE)</formula>
    </cfRule>
    <cfRule type="expression" dxfId="1336" priority="732">
      <formula>IF(RIGHT(TEXT(AQ674,"0.#"),1)=".",TRUE,FALSE)</formula>
    </cfRule>
  </conditionalFormatting>
  <conditionalFormatting sqref="AE654">
    <cfRule type="expression" dxfId="1335" priority="729">
      <formula>IF(RIGHT(TEXT(AE654,"0.#"),1)=".",FALSE,TRUE)</formula>
    </cfRule>
    <cfRule type="expression" dxfId="1334" priority="730">
      <formula>IF(RIGHT(TEXT(AE654,"0.#"),1)=".",TRUE,FALSE)</formula>
    </cfRule>
  </conditionalFormatting>
  <conditionalFormatting sqref="AE655">
    <cfRule type="expression" dxfId="1333" priority="727">
      <formula>IF(RIGHT(TEXT(AE655,"0.#"),1)=".",FALSE,TRUE)</formula>
    </cfRule>
    <cfRule type="expression" dxfId="1332" priority="728">
      <formula>IF(RIGHT(TEXT(AE655,"0.#"),1)=".",TRUE,FALSE)</formula>
    </cfRule>
  </conditionalFormatting>
  <conditionalFormatting sqref="AE656">
    <cfRule type="expression" dxfId="1331" priority="725">
      <formula>IF(RIGHT(TEXT(AE656,"0.#"),1)=".",FALSE,TRUE)</formula>
    </cfRule>
    <cfRule type="expression" dxfId="1330" priority="726">
      <formula>IF(RIGHT(TEXT(AE656,"0.#"),1)=".",TRUE,FALSE)</formula>
    </cfRule>
  </conditionalFormatting>
  <conditionalFormatting sqref="AU654">
    <cfRule type="expression" dxfId="1329" priority="717">
      <formula>IF(RIGHT(TEXT(AU654,"0.#"),1)=".",FALSE,TRUE)</formula>
    </cfRule>
    <cfRule type="expression" dxfId="1328" priority="718">
      <formula>IF(RIGHT(TEXT(AU654,"0.#"),1)=".",TRUE,FALSE)</formula>
    </cfRule>
  </conditionalFormatting>
  <conditionalFormatting sqref="AU655">
    <cfRule type="expression" dxfId="1327" priority="715">
      <formula>IF(RIGHT(TEXT(AU655,"0.#"),1)=".",FALSE,TRUE)</formula>
    </cfRule>
    <cfRule type="expression" dxfId="1326" priority="716">
      <formula>IF(RIGHT(TEXT(AU655,"0.#"),1)=".",TRUE,FALSE)</formula>
    </cfRule>
  </conditionalFormatting>
  <conditionalFormatting sqref="AQ656">
    <cfRule type="expression" dxfId="1325" priority="703">
      <formula>IF(RIGHT(TEXT(AQ656,"0.#"),1)=".",FALSE,TRUE)</formula>
    </cfRule>
    <cfRule type="expression" dxfId="1324" priority="704">
      <formula>IF(RIGHT(TEXT(AQ656,"0.#"),1)=".",TRUE,FALSE)</formula>
    </cfRule>
  </conditionalFormatting>
  <conditionalFormatting sqref="AQ654">
    <cfRule type="expression" dxfId="1323" priority="701">
      <formula>IF(RIGHT(TEXT(AQ654,"0.#"),1)=".",FALSE,TRUE)</formula>
    </cfRule>
    <cfRule type="expression" dxfId="1322" priority="702">
      <formula>IF(RIGHT(TEXT(AQ654,"0.#"),1)=".",TRUE,FALSE)</formula>
    </cfRule>
  </conditionalFormatting>
  <conditionalFormatting sqref="AE659">
    <cfRule type="expression" dxfId="1321" priority="699">
      <formula>IF(RIGHT(TEXT(AE659,"0.#"),1)=".",FALSE,TRUE)</formula>
    </cfRule>
    <cfRule type="expression" dxfId="1320" priority="700">
      <formula>IF(RIGHT(TEXT(AE659,"0.#"),1)=".",TRUE,FALSE)</formula>
    </cfRule>
  </conditionalFormatting>
  <conditionalFormatting sqref="AE660">
    <cfRule type="expression" dxfId="1319" priority="697">
      <formula>IF(RIGHT(TEXT(AE660,"0.#"),1)=".",FALSE,TRUE)</formula>
    </cfRule>
    <cfRule type="expression" dxfId="1318" priority="698">
      <formula>IF(RIGHT(TEXT(AE660,"0.#"),1)=".",TRUE,FALSE)</formula>
    </cfRule>
  </conditionalFormatting>
  <conditionalFormatting sqref="AE661">
    <cfRule type="expression" dxfId="1317" priority="695">
      <formula>IF(RIGHT(TEXT(AE661,"0.#"),1)=".",FALSE,TRUE)</formula>
    </cfRule>
    <cfRule type="expression" dxfId="1316" priority="696">
      <formula>IF(RIGHT(TEXT(AE661,"0.#"),1)=".",TRUE,FALSE)</formula>
    </cfRule>
  </conditionalFormatting>
  <conditionalFormatting sqref="AU659">
    <cfRule type="expression" dxfId="1315" priority="687">
      <formula>IF(RIGHT(TEXT(AU659,"0.#"),1)=".",FALSE,TRUE)</formula>
    </cfRule>
    <cfRule type="expression" dxfId="1314" priority="688">
      <formula>IF(RIGHT(TEXT(AU659,"0.#"),1)=".",TRUE,FALSE)</formula>
    </cfRule>
  </conditionalFormatting>
  <conditionalFormatting sqref="AU660">
    <cfRule type="expression" dxfId="1313" priority="685">
      <formula>IF(RIGHT(TEXT(AU660,"0.#"),1)=".",FALSE,TRUE)</formula>
    </cfRule>
    <cfRule type="expression" dxfId="1312" priority="686">
      <formula>IF(RIGHT(TEXT(AU660,"0.#"),1)=".",TRUE,FALSE)</formula>
    </cfRule>
  </conditionalFormatting>
  <conditionalFormatting sqref="AU661">
    <cfRule type="expression" dxfId="1311" priority="683">
      <formula>IF(RIGHT(TEXT(AU661,"0.#"),1)=".",FALSE,TRUE)</formula>
    </cfRule>
    <cfRule type="expression" dxfId="1310" priority="684">
      <formula>IF(RIGHT(TEXT(AU661,"0.#"),1)=".",TRUE,FALSE)</formula>
    </cfRule>
  </conditionalFormatting>
  <conditionalFormatting sqref="AQ660">
    <cfRule type="expression" dxfId="1309" priority="675">
      <formula>IF(RIGHT(TEXT(AQ660,"0.#"),1)=".",FALSE,TRUE)</formula>
    </cfRule>
    <cfRule type="expression" dxfId="1308" priority="676">
      <formula>IF(RIGHT(TEXT(AQ660,"0.#"),1)=".",TRUE,FALSE)</formula>
    </cfRule>
  </conditionalFormatting>
  <conditionalFormatting sqref="AQ661">
    <cfRule type="expression" dxfId="1307" priority="673">
      <formula>IF(RIGHT(TEXT(AQ661,"0.#"),1)=".",FALSE,TRUE)</formula>
    </cfRule>
    <cfRule type="expression" dxfId="1306" priority="674">
      <formula>IF(RIGHT(TEXT(AQ661,"0.#"),1)=".",TRUE,FALSE)</formula>
    </cfRule>
  </conditionalFormatting>
  <conditionalFormatting sqref="AQ659">
    <cfRule type="expression" dxfId="1305" priority="671">
      <formula>IF(RIGHT(TEXT(AQ659,"0.#"),1)=".",FALSE,TRUE)</formula>
    </cfRule>
    <cfRule type="expression" dxfId="1304" priority="672">
      <formula>IF(RIGHT(TEXT(AQ659,"0.#"),1)=".",TRUE,FALSE)</formula>
    </cfRule>
  </conditionalFormatting>
  <conditionalFormatting sqref="AE664">
    <cfRule type="expression" dxfId="1303" priority="669">
      <formula>IF(RIGHT(TEXT(AE664,"0.#"),1)=".",FALSE,TRUE)</formula>
    </cfRule>
    <cfRule type="expression" dxfId="1302" priority="670">
      <formula>IF(RIGHT(TEXT(AE664,"0.#"),1)=".",TRUE,FALSE)</formula>
    </cfRule>
  </conditionalFormatting>
  <conditionalFormatting sqref="AE665">
    <cfRule type="expression" dxfId="1301" priority="667">
      <formula>IF(RIGHT(TEXT(AE665,"0.#"),1)=".",FALSE,TRUE)</formula>
    </cfRule>
    <cfRule type="expression" dxfId="1300" priority="668">
      <formula>IF(RIGHT(TEXT(AE665,"0.#"),1)=".",TRUE,FALSE)</formula>
    </cfRule>
  </conditionalFormatting>
  <conditionalFormatting sqref="AE666">
    <cfRule type="expression" dxfId="1299" priority="665">
      <formula>IF(RIGHT(TEXT(AE666,"0.#"),1)=".",FALSE,TRUE)</formula>
    </cfRule>
    <cfRule type="expression" dxfId="1298" priority="666">
      <formula>IF(RIGHT(TEXT(AE666,"0.#"),1)=".",TRUE,FALSE)</formula>
    </cfRule>
  </conditionalFormatting>
  <conditionalFormatting sqref="AU664">
    <cfRule type="expression" dxfId="1297" priority="657">
      <formula>IF(RIGHT(TEXT(AU664,"0.#"),1)=".",FALSE,TRUE)</formula>
    </cfRule>
    <cfRule type="expression" dxfId="1296" priority="658">
      <formula>IF(RIGHT(TEXT(AU664,"0.#"),1)=".",TRUE,FALSE)</formula>
    </cfRule>
  </conditionalFormatting>
  <conditionalFormatting sqref="AU665">
    <cfRule type="expression" dxfId="1295" priority="655">
      <formula>IF(RIGHT(TEXT(AU665,"0.#"),1)=".",FALSE,TRUE)</formula>
    </cfRule>
    <cfRule type="expression" dxfId="1294" priority="656">
      <formula>IF(RIGHT(TEXT(AU665,"0.#"),1)=".",TRUE,FALSE)</formula>
    </cfRule>
  </conditionalFormatting>
  <conditionalFormatting sqref="AU666">
    <cfRule type="expression" dxfId="1293" priority="653">
      <formula>IF(RIGHT(TEXT(AU666,"0.#"),1)=".",FALSE,TRUE)</formula>
    </cfRule>
    <cfRule type="expression" dxfId="1292" priority="654">
      <formula>IF(RIGHT(TEXT(AU666,"0.#"),1)=".",TRUE,FALSE)</formula>
    </cfRule>
  </conditionalFormatting>
  <conditionalFormatting sqref="AQ665">
    <cfRule type="expression" dxfId="1291" priority="645">
      <formula>IF(RIGHT(TEXT(AQ665,"0.#"),1)=".",FALSE,TRUE)</formula>
    </cfRule>
    <cfRule type="expression" dxfId="1290" priority="646">
      <formula>IF(RIGHT(TEXT(AQ665,"0.#"),1)=".",TRUE,FALSE)</formula>
    </cfRule>
  </conditionalFormatting>
  <conditionalFormatting sqref="AQ666">
    <cfRule type="expression" dxfId="1289" priority="643">
      <formula>IF(RIGHT(TEXT(AQ666,"0.#"),1)=".",FALSE,TRUE)</formula>
    </cfRule>
    <cfRule type="expression" dxfId="1288" priority="644">
      <formula>IF(RIGHT(TEXT(AQ666,"0.#"),1)=".",TRUE,FALSE)</formula>
    </cfRule>
  </conditionalFormatting>
  <conditionalFormatting sqref="AQ664">
    <cfRule type="expression" dxfId="1287" priority="641">
      <formula>IF(RIGHT(TEXT(AQ664,"0.#"),1)=".",FALSE,TRUE)</formula>
    </cfRule>
    <cfRule type="expression" dxfId="1286" priority="642">
      <formula>IF(RIGHT(TEXT(AQ664,"0.#"),1)=".",TRUE,FALSE)</formula>
    </cfRule>
  </conditionalFormatting>
  <conditionalFormatting sqref="AE669">
    <cfRule type="expression" dxfId="1285" priority="639">
      <formula>IF(RIGHT(TEXT(AE669,"0.#"),1)=".",FALSE,TRUE)</formula>
    </cfRule>
    <cfRule type="expression" dxfId="1284" priority="640">
      <formula>IF(RIGHT(TEXT(AE669,"0.#"),1)=".",TRUE,FALSE)</formula>
    </cfRule>
  </conditionalFormatting>
  <conditionalFormatting sqref="AE670">
    <cfRule type="expression" dxfId="1283" priority="637">
      <formula>IF(RIGHT(TEXT(AE670,"0.#"),1)=".",FALSE,TRUE)</formula>
    </cfRule>
    <cfRule type="expression" dxfId="1282" priority="638">
      <formula>IF(RIGHT(TEXT(AE670,"0.#"),1)=".",TRUE,FALSE)</formula>
    </cfRule>
  </conditionalFormatting>
  <conditionalFormatting sqref="AE671">
    <cfRule type="expression" dxfId="1281" priority="635">
      <formula>IF(RIGHT(TEXT(AE671,"0.#"),1)=".",FALSE,TRUE)</formula>
    </cfRule>
    <cfRule type="expression" dxfId="1280" priority="636">
      <formula>IF(RIGHT(TEXT(AE671,"0.#"),1)=".",TRUE,FALSE)</formula>
    </cfRule>
  </conditionalFormatting>
  <conditionalFormatting sqref="AU669">
    <cfRule type="expression" dxfId="1279" priority="627">
      <formula>IF(RIGHT(TEXT(AU669,"0.#"),1)=".",FALSE,TRUE)</formula>
    </cfRule>
    <cfRule type="expression" dxfId="1278" priority="628">
      <formula>IF(RIGHT(TEXT(AU669,"0.#"),1)=".",TRUE,FALSE)</formula>
    </cfRule>
  </conditionalFormatting>
  <conditionalFormatting sqref="AU670">
    <cfRule type="expression" dxfId="1277" priority="625">
      <formula>IF(RIGHT(TEXT(AU670,"0.#"),1)=".",FALSE,TRUE)</formula>
    </cfRule>
    <cfRule type="expression" dxfId="1276" priority="626">
      <formula>IF(RIGHT(TEXT(AU670,"0.#"),1)=".",TRUE,FALSE)</formula>
    </cfRule>
  </conditionalFormatting>
  <conditionalFormatting sqref="AU671">
    <cfRule type="expression" dxfId="1275" priority="623">
      <formula>IF(RIGHT(TEXT(AU671,"0.#"),1)=".",FALSE,TRUE)</formula>
    </cfRule>
    <cfRule type="expression" dxfId="1274" priority="624">
      <formula>IF(RIGHT(TEXT(AU671,"0.#"),1)=".",TRUE,FALSE)</formula>
    </cfRule>
  </conditionalFormatting>
  <conditionalFormatting sqref="AQ670">
    <cfRule type="expression" dxfId="1273" priority="615">
      <formula>IF(RIGHT(TEXT(AQ670,"0.#"),1)=".",FALSE,TRUE)</formula>
    </cfRule>
    <cfRule type="expression" dxfId="1272" priority="616">
      <formula>IF(RIGHT(TEXT(AQ670,"0.#"),1)=".",TRUE,FALSE)</formula>
    </cfRule>
  </conditionalFormatting>
  <conditionalFormatting sqref="AQ671">
    <cfRule type="expression" dxfId="1271" priority="613">
      <formula>IF(RIGHT(TEXT(AQ671,"0.#"),1)=".",FALSE,TRUE)</formula>
    </cfRule>
    <cfRule type="expression" dxfId="1270" priority="614">
      <formula>IF(RIGHT(TEXT(AQ671,"0.#"),1)=".",TRUE,FALSE)</formula>
    </cfRule>
  </conditionalFormatting>
  <conditionalFormatting sqref="AQ669">
    <cfRule type="expression" dxfId="1269" priority="611">
      <formula>IF(RIGHT(TEXT(AQ669,"0.#"),1)=".",FALSE,TRUE)</formula>
    </cfRule>
    <cfRule type="expression" dxfId="1268" priority="612">
      <formula>IF(RIGHT(TEXT(AQ669,"0.#"),1)=".",TRUE,FALSE)</formula>
    </cfRule>
  </conditionalFormatting>
  <conditionalFormatting sqref="AE679">
    <cfRule type="expression" dxfId="1267" priority="609">
      <formula>IF(RIGHT(TEXT(AE679,"0.#"),1)=".",FALSE,TRUE)</formula>
    </cfRule>
    <cfRule type="expression" dxfId="1266" priority="610">
      <formula>IF(RIGHT(TEXT(AE679,"0.#"),1)=".",TRUE,FALSE)</formula>
    </cfRule>
  </conditionalFormatting>
  <conditionalFormatting sqref="AE680">
    <cfRule type="expression" dxfId="1265" priority="607">
      <formula>IF(RIGHT(TEXT(AE680,"0.#"),1)=".",FALSE,TRUE)</formula>
    </cfRule>
    <cfRule type="expression" dxfId="1264" priority="608">
      <formula>IF(RIGHT(TEXT(AE680,"0.#"),1)=".",TRUE,FALSE)</formula>
    </cfRule>
  </conditionalFormatting>
  <conditionalFormatting sqref="AE681">
    <cfRule type="expression" dxfId="1263" priority="605">
      <formula>IF(RIGHT(TEXT(AE681,"0.#"),1)=".",FALSE,TRUE)</formula>
    </cfRule>
    <cfRule type="expression" dxfId="1262" priority="606">
      <formula>IF(RIGHT(TEXT(AE681,"0.#"),1)=".",TRUE,FALSE)</formula>
    </cfRule>
  </conditionalFormatting>
  <conditionalFormatting sqref="AU679">
    <cfRule type="expression" dxfId="1261" priority="597">
      <formula>IF(RIGHT(TEXT(AU679,"0.#"),1)=".",FALSE,TRUE)</formula>
    </cfRule>
    <cfRule type="expression" dxfId="1260" priority="598">
      <formula>IF(RIGHT(TEXT(AU679,"0.#"),1)=".",TRUE,FALSE)</formula>
    </cfRule>
  </conditionalFormatting>
  <conditionalFormatting sqref="AU680">
    <cfRule type="expression" dxfId="1259" priority="595">
      <formula>IF(RIGHT(TEXT(AU680,"0.#"),1)=".",FALSE,TRUE)</formula>
    </cfRule>
    <cfRule type="expression" dxfId="1258" priority="596">
      <formula>IF(RIGHT(TEXT(AU680,"0.#"),1)=".",TRUE,FALSE)</formula>
    </cfRule>
  </conditionalFormatting>
  <conditionalFormatting sqref="AU681">
    <cfRule type="expression" dxfId="1257" priority="593">
      <formula>IF(RIGHT(TEXT(AU681,"0.#"),1)=".",FALSE,TRUE)</formula>
    </cfRule>
    <cfRule type="expression" dxfId="1256" priority="594">
      <formula>IF(RIGHT(TEXT(AU681,"0.#"),1)=".",TRUE,FALSE)</formula>
    </cfRule>
  </conditionalFormatting>
  <conditionalFormatting sqref="AQ680">
    <cfRule type="expression" dxfId="1255" priority="585">
      <formula>IF(RIGHT(TEXT(AQ680,"0.#"),1)=".",FALSE,TRUE)</formula>
    </cfRule>
    <cfRule type="expression" dxfId="1254" priority="586">
      <formula>IF(RIGHT(TEXT(AQ680,"0.#"),1)=".",TRUE,FALSE)</formula>
    </cfRule>
  </conditionalFormatting>
  <conditionalFormatting sqref="AQ681">
    <cfRule type="expression" dxfId="1253" priority="583">
      <formula>IF(RIGHT(TEXT(AQ681,"0.#"),1)=".",FALSE,TRUE)</formula>
    </cfRule>
    <cfRule type="expression" dxfId="1252" priority="584">
      <formula>IF(RIGHT(TEXT(AQ681,"0.#"),1)=".",TRUE,FALSE)</formula>
    </cfRule>
  </conditionalFormatting>
  <conditionalFormatting sqref="AQ679">
    <cfRule type="expression" dxfId="1251" priority="581">
      <formula>IF(RIGHT(TEXT(AQ679,"0.#"),1)=".",FALSE,TRUE)</formula>
    </cfRule>
    <cfRule type="expression" dxfId="1250" priority="582">
      <formula>IF(RIGHT(TEXT(AQ679,"0.#"),1)=".",TRUE,FALSE)</formula>
    </cfRule>
  </conditionalFormatting>
  <conditionalFormatting sqref="AE684">
    <cfRule type="expression" dxfId="1249" priority="579">
      <formula>IF(RIGHT(TEXT(AE684,"0.#"),1)=".",FALSE,TRUE)</formula>
    </cfRule>
    <cfRule type="expression" dxfId="1248" priority="580">
      <formula>IF(RIGHT(TEXT(AE684,"0.#"),1)=".",TRUE,FALSE)</formula>
    </cfRule>
  </conditionalFormatting>
  <conditionalFormatting sqref="AE685">
    <cfRule type="expression" dxfId="1247" priority="577">
      <formula>IF(RIGHT(TEXT(AE685,"0.#"),1)=".",FALSE,TRUE)</formula>
    </cfRule>
    <cfRule type="expression" dxfId="1246" priority="578">
      <formula>IF(RIGHT(TEXT(AE685,"0.#"),1)=".",TRUE,FALSE)</formula>
    </cfRule>
  </conditionalFormatting>
  <conditionalFormatting sqref="AE686">
    <cfRule type="expression" dxfId="1245" priority="575">
      <formula>IF(RIGHT(TEXT(AE686,"0.#"),1)=".",FALSE,TRUE)</formula>
    </cfRule>
    <cfRule type="expression" dxfId="1244" priority="576">
      <formula>IF(RIGHT(TEXT(AE686,"0.#"),1)=".",TRUE,FALSE)</formula>
    </cfRule>
  </conditionalFormatting>
  <conditionalFormatting sqref="AU684">
    <cfRule type="expression" dxfId="1243" priority="567">
      <formula>IF(RIGHT(TEXT(AU684,"0.#"),1)=".",FALSE,TRUE)</formula>
    </cfRule>
    <cfRule type="expression" dxfId="1242" priority="568">
      <formula>IF(RIGHT(TEXT(AU684,"0.#"),1)=".",TRUE,FALSE)</formula>
    </cfRule>
  </conditionalFormatting>
  <conditionalFormatting sqref="AU685">
    <cfRule type="expression" dxfId="1241" priority="565">
      <formula>IF(RIGHT(TEXT(AU685,"0.#"),1)=".",FALSE,TRUE)</formula>
    </cfRule>
    <cfRule type="expression" dxfId="1240" priority="566">
      <formula>IF(RIGHT(TEXT(AU685,"0.#"),1)=".",TRUE,FALSE)</formula>
    </cfRule>
  </conditionalFormatting>
  <conditionalFormatting sqref="AU686">
    <cfRule type="expression" dxfId="1239" priority="563">
      <formula>IF(RIGHT(TEXT(AU686,"0.#"),1)=".",FALSE,TRUE)</formula>
    </cfRule>
    <cfRule type="expression" dxfId="1238" priority="564">
      <formula>IF(RIGHT(TEXT(AU686,"0.#"),1)=".",TRUE,FALSE)</formula>
    </cfRule>
  </conditionalFormatting>
  <conditionalFormatting sqref="AQ685">
    <cfRule type="expression" dxfId="1237" priority="555">
      <formula>IF(RIGHT(TEXT(AQ685,"0.#"),1)=".",FALSE,TRUE)</formula>
    </cfRule>
    <cfRule type="expression" dxfId="1236" priority="556">
      <formula>IF(RIGHT(TEXT(AQ685,"0.#"),1)=".",TRUE,FALSE)</formula>
    </cfRule>
  </conditionalFormatting>
  <conditionalFormatting sqref="AQ686">
    <cfRule type="expression" dxfId="1235" priority="553">
      <formula>IF(RIGHT(TEXT(AQ686,"0.#"),1)=".",FALSE,TRUE)</formula>
    </cfRule>
    <cfRule type="expression" dxfId="1234" priority="554">
      <formula>IF(RIGHT(TEXT(AQ686,"0.#"),1)=".",TRUE,FALSE)</formula>
    </cfRule>
  </conditionalFormatting>
  <conditionalFormatting sqref="AQ684">
    <cfRule type="expression" dxfId="1233" priority="551">
      <formula>IF(RIGHT(TEXT(AQ684,"0.#"),1)=".",FALSE,TRUE)</formula>
    </cfRule>
    <cfRule type="expression" dxfId="1232" priority="552">
      <formula>IF(RIGHT(TEXT(AQ684,"0.#"),1)=".",TRUE,FALSE)</formula>
    </cfRule>
  </conditionalFormatting>
  <conditionalFormatting sqref="AE689">
    <cfRule type="expression" dxfId="1231" priority="549">
      <formula>IF(RIGHT(TEXT(AE689,"0.#"),1)=".",FALSE,TRUE)</formula>
    </cfRule>
    <cfRule type="expression" dxfId="1230" priority="550">
      <formula>IF(RIGHT(TEXT(AE689,"0.#"),1)=".",TRUE,FALSE)</formula>
    </cfRule>
  </conditionalFormatting>
  <conditionalFormatting sqref="AE690">
    <cfRule type="expression" dxfId="1229" priority="547">
      <formula>IF(RIGHT(TEXT(AE690,"0.#"),1)=".",FALSE,TRUE)</formula>
    </cfRule>
    <cfRule type="expression" dxfId="1228" priority="548">
      <formula>IF(RIGHT(TEXT(AE690,"0.#"),1)=".",TRUE,FALSE)</formula>
    </cfRule>
  </conditionalFormatting>
  <conditionalFormatting sqref="AE691">
    <cfRule type="expression" dxfId="1227" priority="545">
      <formula>IF(RIGHT(TEXT(AE691,"0.#"),1)=".",FALSE,TRUE)</formula>
    </cfRule>
    <cfRule type="expression" dxfId="1226" priority="546">
      <formula>IF(RIGHT(TEXT(AE691,"0.#"),1)=".",TRUE,FALSE)</formula>
    </cfRule>
  </conditionalFormatting>
  <conditionalFormatting sqref="AU689">
    <cfRule type="expression" dxfId="1225" priority="537">
      <formula>IF(RIGHT(TEXT(AU689,"0.#"),1)=".",FALSE,TRUE)</formula>
    </cfRule>
    <cfRule type="expression" dxfId="1224" priority="538">
      <formula>IF(RIGHT(TEXT(AU689,"0.#"),1)=".",TRUE,FALSE)</formula>
    </cfRule>
  </conditionalFormatting>
  <conditionalFormatting sqref="AU690">
    <cfRule type="expression" dxfId="1223" priority="535">
      <formula>IF(RIGHT(TEXT(AU690,"0.#"),1)=".",FALSE,TRUE)</formula>
    </cfRule>
    <cfRule type="expression" dxfId="1222" priority="536">
      <formula>IF(RIGHT(TEXT(AU690,"0.#"),1)=".",TRUE,FALSE)</formula>
    </cfRule>
  </conditionalFormatting>
  <conditionalFormatting sqref="AU691">
    <cfRule type="expression" dxfId="1221" priority="533">
      <formula>IF(RIGHT(TEXT(AU691,"0.#"),1)=".",FALSE,TRUE)</formula>
    </cfRule>
    <cfRule type="expression" dxfId="1220" priority="534">
      <formula>IF(RIGHT(TEXT(AU691,"0.#"),1)=".",TRUE,FALSE)</formula>
    </cfRule>
  </conditionalFormatting>
  <conditionalFormatting sqref="AQ690">
    <cfRule type="expression" dxfId="1219" priority="525">
      <formula>IF(RIGHT(TEXT(AQ690,"0.#"),1)=".",FALSE,TRUE)</formula>
    </cfRule>
    <cfRule type="expression" dxfId="1218" priority="526">
      <formula>IF(RIGHT(TEXT(AQ690,"0.#"),1)=".",TRUE,FALSE)</formula>
    </cfRule>
  </conditionalFormatting>
  <conditionalFormatting sqref="AQ691">
    <cfRule type="expression" dxfId="1217" priority="523">
      <formula>IF(RIGHT(TEXT(AQ691,"0.#"),1)=".",FALSE,TRUE)</formula>
    </cfRule>
    <cfRule type="expression" dxfId="1216" priority="524">
      <formula>IF(RIGHT(TEXT(AQ691,"0.#"),1)=".",TRUE,FALSE)</formula>
    </cfRule>
  </conditionalFormatting>
  <conditionalFormatting sqref="AQ689">
    <cfRule type="expression" dxfId="1215" priority="521">
      <formula>IF(RIGHT(TEXT(AQ689,"0.#"),1)=".",FALSE,TRUE)</formula>
    </cfRule>
    <cfRule type="expression" dxfId="1214" priority="522">
      <formula>IF(RIGHT(TEXT(AQ689,"0.#"),1)=".",TRUE,FALSE)</formula>
    </cfRule>
  </conditionalFormatting>
  <conditionalFormatting sqref="AE694">
    <cfRule type="expression" dxfId="1213" priority="519">
      <formula>IF(RIGHT(TEXT(AE694,"0.#"),1)=".",FALSE,TRUE)</formula>
    </cfRule>
    <cfRule type="expression" dxfId="1212" priority="520">
      <formula>IF(RIGHT(TEXT(AE694,"0.#"),1)=".",TRUE,FALSE)</formula>
    </cfRule>
  </conditionalFormatting>
  <conditionalFormatting sqref="AM696">
    <cfRule type="expression" dxfId="1211" priority="509">
      <formula>IF(RIGHT(TEXT(AM696,"0.#"),1)=".",FALSE,TRUE)</formula>
    </cfRule>
    <cfRule type="expression" dxfId="1210" priority="510">
      <formula>IF(RIGHT(TEXT(AM696,"0.#"),1)=".",TRUE,FALSE)</formula>
    </cfRule>
  </conditionalFormatting>
  <conditionalFormatting sqref="AE695">
    <cfRule type="expression" dxfId="1209" priority="517">
      <formula>IF(RIGHT(TEXT(AE695,"0.#"),1)=".",FALSE,TRUE)</formula>
    </cfRule>
    <cfRule type="expression" dxfId="1208" priority="518">
      <formula>IF(RIGHT(TEXT(AE695,"0.#"),1)=".",TRUE,FALSE)</formula>
    </cfRule>
  </conditionalFormatting>
  <conditionalFormatting sqref="AE696">
    <cfRule type="expression" dxfId="1207" priority="515">
      <formula>IF(RIGHT(TEXT(AE696,"0.#"),1)=".",FALSE,TRUE)</formula>
    </cfRule>
    <cfRule type="expression" dxfId="1206" priority="516">
      <formula>IF(RIGHT(TEXT(AE696,"0.#"),1)=".",TRUE,FALSE)</formula>
    </cfRule>
  </conditionalFormatting>
  <conditionalFormatting sqref="AM694">
    <cfRule type="expression" dxfId="1205" priority="513">
      <formula>IF(RIGHT(TEXT(AM694,"0.#"),1)=".",FALSE,TRUE)</formula>
    </cfRule>
    <cfRule type="expression" dxfId="1204" priority="514">
      <formula>IF(RIGHT(TEXT(AM694,"0.#"),1)=".",TRUE,FALSE)</formula>
    </cfRule>
  </conditionalFormatting>
  <conditionalFormatting sqref="AM695">
    <cfRule type="expression" dxfId="1203" priority="511">
      <formula>IF(RIGHT(TEXT(AM695,"0.#"),1)=".",FALSE,TRUE)</formula>
    </cfRule>
    <cfRule type="expression" dxfId="1202" priority="512">
      <formula>IF(RIGHT(TEXT(AM695,"0.#"),1)=".",TRUE,FALSE)</formula>
    </cfRule>
  </conditionalFormatting>
  <conditionalFormatting sqref="AU694">
    <cfRule type="expression" dxfId="1201" priority="507">
      <formula>IF(RIGHT(TEXT(AU694,"0.#"),1)=".",FALSE,TRUE)</formula>
    </cfRule>
    <cfRule type="expression" dxfId="1200" priority="508">
      <formula>IF(RIGHT(TEXT(AU694,"0.#"),1)=".",TRUE,FALSE)</formula>
    </cfRule>
  </conditionalFormatting>
  <conditionalFormatting sqref="AU695">
    <cfRule type="expression" dxfId="1199" priority="505">
      <formula>IF(RIGHT(TEXT(AU695,"0.#"),1)=".",FALSE,TRUE)</formula>
    </cfRule>
    <cfRule type="expression" dxfId="1198" priority="506">
      <formula>IF(RIGHT(TEXT(AU695,"0.#"),1)=".",TRUE,FALSE)</formula>
    </cfRule>
  </conditionalFormatting>
  <conditionalFormatting sqref="AU696">
    <cfRule type="expression" dxfId="1197" priority="503">
      <formula>IF(RIGHT(TEXT(AU696,"0.#"),1)=".",FALSE,TRUE)</formula>
    </cfRule>
    <cfRule type="expression" dxfId="1196" priority="504">
      <formula>IF(RIGHT(TEXT(AU696,"0.#"),1)=".",TRUE,FALSE)</formula>
    </cfRule>
  </conditionalFormatting>
  <conditionalFormatting sqref="AI694">
    <cfRule type="expression" dxfId="1195" priority="501">
      <formula>IF(RIGHT(TEXT(AI694,"0.#"),1)=".",FALSE,TRUE)</formula>
    </cfRule>
    <cfRule type="expression" dxfId="1194" priority="502">
      <formula>IF(RIGHT(TEXT(AI694,"0.#"),1)=".",TRUE,FALSE)</formula>
    </cfRule>
  </conditionalFormatting>
  <conditionalFormatting sqref="AI695">
    <cfRule type="expression" dxfId="1193" priority="499">
      <formula>IF(RIGHT(TEXT(AI695,"0.#"),1)=".",FALSE,TRUE)</formula>
    </cfRule>
    <cfRule type="expression" dxfId="1192" priority="500">
      <formula>IF(RIGHT(TEXT(AI695,"0.#"),1)=".",TRUE,FALSE)</formula>
    </cfRule>
  </conditionalFormatting>
  <conditionalFormatting sqref="AQ695">
    <cfRule type="expression" dxfId="1191" priority="495">
      <formula>IF(RIGHT(TEXT(AQ695,"0.#"),1)=".",FALSE,TRUE)</formula>
    </cfRule>
    <cfRule type="expression" dxfId="1190" priority="496">
      <formula>IF(RIGHT(TEXT(AQ695,"0.#"),1)=".",TRUE,FALSE)</formula>
    </cfRule>
  </conditionalFormatting>
  <conditionalFormatting sqref="AQ696">
    <cfRule type="expression" dxfId="1189" priority="493">
      <formula>IF(RIGHT(TEXT(AQ696,"0.#"),1)=".",FALSE,TRUE)</formula>
    </cfRule>
    <cfRule type="expression" dxfId="1188" priority="494">
      <formula>IF(RIGHT(TEXT(AQ696,"0.#"),1)=".",TRUE,FALSE)</formula>
    </cfRule>
  </conditionalFormatting>
  <conditionalFormatting sqref="AU101">
    <cfRule type="expression" dxfId="1187" priority="489">
      <formula>IF(RIGHT(TEXT(AU101,"0.#"),1)=".",FALSE,TRUE)</formula>
    </cfRule>
    <cfRule type="expression" dxfId="1186" priority="490">
      <formula>IF(RIGHT(TEXT(AU101,"0.#"),1)=".",TRUE,FALSE)</formula>
    </cfRule>
  </conditionalFormatting>
  <conditionalFormatting sqref="AU102">
    <cfRule type="expression" dxfId="1185" priority="487">
      <formula>IF(RIGHT(TEXT(AU102,"0.#"),1)=".",FALSE,TRUE)</formula>
    </cfRule>
    <cfRule type="expression" dxfId="1184" priority="488">
      <formula>IF(RIGHT(TEXT(AU102,"0.#"),1)=".",TRUE,FALSE)</formula>
    </cfRule>
  </conditionalFormatting>
  <conditionalFormatting sqref="AU104">
    <cfRule type="expression" dxfId="1183" priority="483">
      <formula>IF(RIGHT(TEXT(AU104,"0.#"),1)=".",FALSE,TRUE)</formula>
    </cfRule>
    <cfRule type="expression" dxfId="1182" priority="484">
      <formula>IF(RIGHT(TEXT(AU104,"0.#"),1)=".",TRUE,FALSE)</formula>
    </cfRule>
  </conditionalFormatting>
  <conditionalFormatting sqref="AU105">
    <cfRule type="expression" dxfId="1181" priority="481">
      <formula>IF(RIGHT(TEXT(AU105,"0.#"),1)=".",FALSE,TRUE)</formula>
    </cfRule>
    <cfRule type="expression" dxfId="1180" priority="482">
      <formula>IF(RIGHT(TEXT(AU105,"0.#"),1)=".",TRUE,FALSE)</formula>
    </cfRule>
  </conditionalFormatting>
  <conditionalFormatting sqref="AU107">
    <cfRule type="expression" dxfId="1179" priority="477">
      <formula>IF(RIGHT(TEXT(AU107,"0.#"),1)=".",FALSE,TRUE)</formula>
    </cfRule>
    <cfRule type="expression" dxfId="1178" priority="478">
      <formula>IF(RIGHT(TEXT(AU107,"0.#"),1)=".",TRUE,FALSE)</formula>
    </cfRule>
  </conditionalFormatting>
  <conditionalFormatting sqref="AU108">
    <cfRule type="expression" dxfId="1177" priority="475">
      <formula>IF(RIGHT(TEXT(AU108,"0.#"),1)=".",FALSE,TRUE)</formula>
    </cfRule>
    <cfRule type="expression" dxfId="1176" priority="476">
      <formula>IF(RIGHT(TEXT(AU108,"0.#"),1)=".",TRUE,FALSE)</formula>
    </cfRule>
  </conditionalFormatting>
  <conditionalFormatting sqref="AU110">
    <cfRule type="expression" dxfId="1175" priority="473">
      <formula>IF(RIGHT(TEXT(AU110,"0.#"),1)=".",FALSE,TRUE)</formula>
    </cfRule>
    <cfRule type="expression" dxfId="1174" priority="474">
      <formula>IF(RIGHT(TEXT(AU110,"0.#"),1)=".",TRUE,FALSE)</formula>
    </cfRule>
  </conditionalFormatting>
  <conditionalFormatting sqref="AU111">
    <cfRule type="expression" dxfId="1173" priority="471">
      <formula>IF(RIGHT(TEXT(AU111,"0.#"),1)=".",FALSE,TRUE)</formula>
    </cfRule>
    <cfRule type="expression" dxfId="1172" priority="472">
      <formula>IF(RIGHT(TEXT(AU111,"0.#"),1)=".",TRUE,FALSE)</formula>
    </cfRule>
  </conditionalFormatting>
  <conditionalFormatting sqref="AU113">
    <cfRule type="expression" dxfId="1171" priority="469">
      <formula>IF(RIGHT(TEXT(AU113,"0.#"),1)=".",FALSE,TRUE)</formula>
    </cfRule>
    <cfRule type="expression" dxfId="1170" priority="470">
      <formula>IF(RIGHT(TEXT(AU113,"0.#"),1)=".",TRUE,FALSE)</formula>
    </cfRule>
  </conditionalFormatting>
  <conditionalFormatting sqref="AU114">
    <cfRule type="expression" dxfId="1169" priority="467">
      <formula>IF(RIGHT(TEXT(AU114,"0.#"),1)=".",FALSE,TRUE)</formula>
    </cfRule>
    <cfRule type="expression" dxfId="1168" priority="468">
      <formula>IF(RIGHT(TEXT(AU114,"0.#"),1)=".",TRUE,FALSE)</formula>
    </cfRule>
  </conditionalFormatting>
  <conditionalFormatting sqref="AM489">
    <cfRule type="expression" dxfId="1167" priority="461">
      <formula>IF(RIGHT(TEXT(AM489,"0.#"),1)=".",FALSE,TRUE)</formula>
    </cfRule>
    <cfRule type="expression" dxfId="1166" priority="462">
      <formula>IF(RIGHT(TEXT(AM489,"0.#"),1)=".",TRUE,FALSE)</formula>
    </cfRule>
  </conditionalFormatting>
  <conditionalFormatting sqref="AM487">
    <cfRule type="expression" dxfId="1165" priority="465">
      <formula>IF(RIGHT(TEXT(AM487,"0.#"),1)=".",FALSE,TRUE)</formula>
    </cfRule>
    <cfRule type="expression" dxfId="1164" priority="466">
      <formula>IF(RIGHT(TEXT(AM487,"0.#"),1)=".",TRUE,FALSE)</formula>
    </cfRule>
  </conditionalFormatting>
  <conditionalFormatting sqref="AM488">
    <cfRule type="expression" dxfId="1163" priority="463">
      <formula>IF(RIGHT(TEXT(AM488,"0.#"),1)=".",FALSE,TRUE)</formula>
    </cfRule>
    <cfRule type="expression" dxfId="1162" priority="464">
      <formula>IF(RIGHT(TEXT(AM488,"0.#"),1)=".",TRUE,FALSE)</formula>
    </cfRule>
  </conditionalFormatting>
  <conditionalFormatting sqref="AI489">
    <cfRule type="expression" dxfId="1161" priority="455">
      <formula>IF(RIGHT(TEXT(AI489,"0.#"),1)=".",FALSE,TRUE)</formula>
    </cfRule>
    <cfRule type="expression" dxfId="1160" priority="456">
      <formula>IF(RIGHT(TEXT(AI489,"0.#"),1)=".",TRUE,FALSE)</formula>
    </cfRule>
  </conditionalFormatting>
  <conditionalFormatting sqref="AI487">
    <cfRule type="expression" dxfId="1159" priority="459">
      <formula>IF(RIGHT(TEXT(AI487,"0.#"),1)=".",FALSE,TRUE)</formula>
    </cfRule>
    <cfRule type="expression" dxfId="1158" priority="460">
      <formula>IF(RIGHT(TEXT(AI487,"0.#"),1)=".",TRUE,FALSE)</formula>
    </cfRule>
  </conditionalFormatting>
  <conditionalFormatting sqref="AI488">
    <cfRule type="expression" dxfId="1157" priority="457">
      <formula>IF(RIGHT(TEXT(AI488,"0.#"),1)=".",FALSE,TRUE)</formula>
    </cfRule>
    <cfRule type="expression" dxfId="1156" priority="458">
      <formula>IF(RIGHT(TEXT(AI488,"0.#"),1)=".",TRUE,FALSE)</formula>
    </cfRule>
  </conditionalFormatting>
  <conditionalFormatting sqref="AM514">
    <cfRule type="expression" dxfId="1155" priority="449">
      <formula>IF(RIGHT(TEXT(AM514,"0.#"),1)=".",FALSE,TRUE)</formula>
    </cfRule>
    <cfRule type="expression" dxfId="1154" priority="450">
      <formula>IF(RIGHT(TEXT(AM514,"0.#"),1)=".",TRUE,FALSE)</formula>
    </cfRule>
  </conditionalFormatting>
  <conditionalFormatting sqref="AM512">
    <cfRule type="expression" dxfId="1153" priority="453">
      <formula>IF(RIGHT(TEXT(AM512,"0.#"),1)=".",FALSE,TRUE)</formula>
    </cfRule>
    <cfRule type="expression" dxfId="1152" priority="454">
      <formula>IF(RIGHT(TEXT(AM512,"0.#"),1)=".",TRUE,FALSE)</formula>
    </cfRule>
  </conditionalFormatting>
  <conditionalFormatting sqref="AM513">
    <cfRule type="expression" dxfId="1151" priority="451">
      <formula>IF(RIGHT(TEXT(AM513,"0.#"),1)=".",FALSE,TRUE)</formula>
    </cfRule>
    <cfRule type="expression" dxfId="1150" priority="452">
      <formula>IF(RIGHT(TEXT(AM513,"0.#"),1)=".",TRUE,FALSE)</formula>
    </cfRule>
  </conditionalFormatting>
  <conditionalFormatting sqref="AI514">
    <cfRule type="expression" dxfId="1149" priority="443">
      <formula>IF(RIGHT(TEXT(AI514,"0.#"),1)=".",FALSE,TRUE)</formula>
    </cfRule>
    <cfRule type="expression" dxfId="1148" priority="444">
      <formula>IF(RIGHT(TEXT(AI514,"0.#"),1)=".",TRUE,FALSE)</formula>
    </cfRule>
  </conditionalFormatting>
  <conditionalFormatting sqref="AI512">
    <cfRule type="expression" dxfId="1147" priority="447">
      <formula>IF(RIGHT(TEXT(AI512,"0.#"),1)=".",FALSE,TRUE)</formula>
    </cfRule>
    <cfRule type="expression" dxfId="1146" priority="448">
      <formula>IF(RIGHT(TEXT(AI512,"0.#"),1)=".",TRUE,FALSE)</formula>
    </cfRule>
  </conditionalFormatting>
  <conditionalFormatting sqref="AI513">
    <cfRule type="expression" dxfId="1145" priority="445">
      <formula>IF(RIGHT(TEXT(AI513,"0.#"),1)=".",FALSE,TRUE)</formula>
    </cfRule>
    <cfRule type="expression" dxfId="1144" priority="446">
      <formula>IF(RIGHT(TEXT(AI513,"0.#"),1)=".",TRUE,FALSE)</formula>
    </cfRule>
  </conditionalFormatting>
  <conditionalFormatting sqref="AM519">
    <cfRule type="expression" dxfId="1143" priority="389">
      <formula>IF(RIGHT(TEXT(AM519,"0.#"),1)=".",FALSE,TRUE)</formula>
    </cfRule>
    <cfRule type="expression" dxfId="1142" priority="390">
      <formula>IF(RIGHT(TEXT(AM519,"0.#"),1)=".",TRUE,FALSE)</formula>
    </cfRule>
  </conditionalFormatting>
  <conditionalFormatting sqref="AM517">
    <cfRule type="expression" dxfId="1141" priority="393">
      <formula>IF(RIGHT(TEXT(AM517,"0.#"),1)=".",FALSE,TRUE)</formula>
    </cfRule>
    <cfRule type="expression" dxfId="1140" priority="394">
      <formula>IF(RIGHT(TEXT(AM517,"0.#"),1)=".",TRUE,FALSE)</formula>
    </cfRule>
  </conditionalFormatting>
  <conditionalFormatting sqref="AM518">
    <cfRule type="expression" dxfId="1139" priority="391">
      <formula>IF(RIGHT(TEXT(AM518,"0.#"),1)=".",FALSE,TRUE)</formula>
    </cfRule>
    <cfRule type="expression" dxfId="1138" priority="392">
      <formula>IF(RIGHT(TEXT(AM518,"0.#"),1)=".",TRUE,FALSE)</formula>
    </cfRule>
  </conditionalFormatting>
  <conditionalFormatting sqref="AI519">
    <cfRule type="expression" dxfId="1137" priority="383">
      <formula>IF(RIGHT(TEXT(AI519,"0.#"),1)=".",FALSE,TRUE)</formula>
    </cfRule>
    <cfRule type="expression" dxfId="1136" priority="384">
      <formula>IF(RIGHT(TEXT(AI519,"0.#"),1)=".",TRUE,FALSE)</formula>
    </cfRule>
  </conditionalFormatting>
  <conditionalFormatting sqref="AI517">
    <cfRule type="expression" dxfId="1135" priority="387">
      <formula>IF(RIGHT(TEXT(AI517,"0.#"),1)=".",FALSE,TRUE)</formula>
    </cfRule>
    <cfRule type="expression" dxfId="1134" priority="388">
      <formula>IF(RIGHT(TEXT(AI517,"0.#"),1)=".",TRUE,FALSE)</formula>
    </cfRule>
  </conditionalFormatting>
  <conditionalFormatting sqref="AI518">
    <cfRule type="expression" dxfId="1133" priority="385">
      <formula>IF(RIGHT(TEXT(AI518,"0.#"),1)=".",FALSE,TRUE)</formula>
    </cfRule>
    <cfRule type="expression" dxfId="1132" priority="386">
      <formula>IF(RIGHT(TEXT(AI518,"0.#"),1)=".",TRUE,FALSE)</formula>
    </cfRule>
  </conditionalFormatting>
  <conditionalFormatting sqref="AM524">
    <cfRule type="expression" dxfId="1131" priority="377">
      <formula>IF(RIGHT(TEXT(AM524,"0.#"),1)=".",FALSE,TRUE)</formula>
    </cfRule>
    <cfRule type="expression" dxfId="1130" priority="378">
      <formula>IF(RIGHT(TEXT(AM524,"0.#"),1)=".",TRUE,FALSE)</formula>
    </cfRule>
  </conditionalFormatting>
  <conditionalFormatting sqref="AM522">
    <cfRule type="expression" dxfId="1129" priority="381">
      <formula>IF(RIGHT(TEXT(AM522,"0.#"),1)=".",FALSE,TRUE)</formula>
    </cfRule>
    <cfRule type="expression" dxfId="1128" priority="382">
      <formula>IF(RIGHT(TEXT(AM522,"0.#"),1)=".",TRUE,FALSE)</formula>
    </cfRule>
  </conditionalFormatting>
  <conditionalFormatting sqref="AM523">
    <cfRule type="expression" dxfId="1127" priority="379">
      <formula>IF(RIGHT(TEXT(AM523,"0.#"),1)=".",FALSE,TRUE)</formula>
    </cfRule>
    <cfRule type="expression" dxfId="1126" priority="380">
      <formula>IF(RIGHT(TEXT(AM523,"0.#"),1)=".",TRUE,FALSE)</formula>
    </cfRule>
  </conditionalFormatting>
  <conditionalFormatting sqref="AI524">
    <cfRule type="expression" dxfId="1125" priority="371">
      <formula>IF(RIGHT(TEXT(AI524,"0.#"),1)=".",FALSE,TRUE)</formula>
    </cfRule>
    <cfRule type="expression" dxfId="1124" priority="372">
      <formula>IF(RIGHT(TEXT(AI524,"0.#"),1)=".",TRUE,FALSE)</formula>
    </cfRule>
  </conditionalFormatting>
  <conditionalFormatting sqref="AI522">
    <cfRule type="expression" dxfId="1123" priority="375">
      <formula>IF(RIGHT(TEXT(AI522,"0.#"),1)=".",FALSE,TRUE)</formula>
    </cfRule>
    <cfRule type="expression" dxfId="1122" priority="376">
      <formula>IF(RIGHT(TEXT(AI522,"0.#"),1)=".",TRUE,FALSE)</formula>
    </cfRule>
  </conditionalFormatting>
  <conditionalFormatting sqref="AI523">
    <cfRule type="expression" dxfId="1121" priority="373">
      <formula>IF(RIGHT(TEXT(AI523,"0.#"),1)=".",FALSE,TRUE)</formula>
    </cfRule>
    <cfRule type="expression" dxfId="1120" priority="374">
      <formula>IF(RIGHT(TEXT(AI523,"0.#"),1)=".",TRUE,FALSE)</formula>
    </cfRule>
  </conditionalFormatting>
  <conditionalFormatting sqref="AM529">
    <cfRule type="expression" dxfId="1119" priority="365">
      <formula>IF(RIGHT(TEXT(AM529,"0.#"),1)=".",FALSE,TRUE)</formula>
    </cfRule>
    <cfRule type="expression" dxfId="1118" priority="366">
      <formula>IF(RIGHT(TEXT(AM529,"0.#"),1)=".",TRUE,FALSE)</formula>
    </cfRule>
  </conditionalFormatting>
  <conditionalFormatting sqref="AM527">
    <cfRule type="expression" dxfId="1117" priority="369">
      <formula>IF(RIGHT(TEXT(AM527,"0.#"),1)=".",FALSE,TRUE)</formula>
    </cfRule>
    <cfRule type="expression" dxfId="1116" priority="370">
      <formula>IF(RIGHT(TEXT(AM527,"0.#"),1)=".",TRUE,FALSE)</formula>
    </cfRule>
  </conditionalFormatting>
  <conditionalFormatting sqref="AM528">
    <cfRule type="expression" dxfId="1115" priority="367">
      <formula>IF(RIGHT(TEXT(AM528,"0.#"),1)=".",FALSE,TRUE)</formula>
    </cfRule>
    <cfRule type="expression" dxfId="1114" priority="368">
      <formula>IF(RIGHT(TEXT(AM528,"0.#"),1)=".",TRUE,FALSE)</formula>
    </cfRule>
  </conditionalFormatting>
  <conditionalFormatting sqref="AI529">
    <cfRule type="expression" dxfId="1113" priority="359">
      <formula>IF(RIGHT(TEXT(AI529,"0.#"),1)=".",FALSE,TRUE)</formula>
    </cfRule>
    <cfRule type="expression" dxfId="1112" priority="360">
      <formula>IF(RIGHT(TEXT(AI529,"0.#"),1)=".",TRUE,FALSE)</formula>
    </cfRule>
  </conditionalFormatting>
  <conditionalFormatting sqref="AI527">
    <cfRule type="expression" dxfId="1111" priority="363">
      <formula>IF(RIGHT(TEXT(AI527,"0.#"),1)=".",FALSE,TRUE)</formula>
    </cfRule>
    <cfRule type="expression" dxfId="1110" priority="364">
      <formula>IF(RIGHT(TEXT(AI527,"0.#"),1)=".",TRUE,FALSE)</formula>
    </cfRule>
  </conditionalFormatting>
  <conditionalFormatting sqref="AI528">
    <cfRule type="expression" dxfId="1109" priority="361">
      <formula>IF(RIGHT(TEXT(AI528,"0.#"),1)=".",FALSE,TRUE)</formula>
    </cfRule>
    <cfRule type="expression" dxfId="1108" priority="362">
      <formula>IF(RIGHT(TEXT(AI528,"0.#"),1)=".",TRUE,FALSE)</formula>
    </cfRule>
  </conditionalFormatting>
  <conditionalFormatting sqref="AM494">
    <cfRule type="expression" dxfId="1107" priority="437">
      <formula>IF(RIGHT(TEXT(AM494,"0.#"),1)=".",FALSE,TRUE)</formula>
    </cfRule>
    <cfRule type="expression" dxfId="1106" priority="438">
      <formula>IF(RIGHT(TEXT(AM494,"0.#"),1)=".",TRUE,FALSE)</formula>
    </cfRule>
  </conditionalFormatting>
  <conditionalFormatting sqref="AM492">
    <cfRule type="expression" dxfId="1105" priority="441">
      <formula>IF(RIGHT(TEXT(AM492,"0.#"),1)=".",FALSE,TRUE)</formula>
    </cfRule>
    <cfRule type="expression" dxfId="1104" priority="442">
      <formula>IF(RIGHT(TEXT(AM492,"0.#"),1)=".",TRUE,FALSE)</formula>
    </cfRule>
  </conditionalFormatting>
  <conditionalFormatting sqref="AM493">
    <cfRule type="expression" dxfId="1103" priority="439">
      <formula>IF(RIGHT(TEXT(AM493,"0.#"),1)=".",FALSE,TRUE)</formula>
    </cfRule>
    <cfRule type="expression" dxfId="1102" priority="440">
      <formula>IF(RIGHT(TEXT(AM493,"0.#"),1)=".",TRUE,FALSE)</formula>
    </cfRule>
  </conditionalFormatting>
  <conditionalFormatting sqref="AI494">
    <cfRule type="expression" dxfId="1101" priority="431">
      <formula>IF(RIGHT(TEXT(AI494,"0.#"),1)=".",FALSE,TRUE)</formula>
    </cfRule>
    <cfRule type="expression" dxfId="1100" priority="432">
      <formula>IF(RIGHT(TEXT(AI494,"0.#"),1)=".",TRUE,FALSE)</formula>
    </cfRule>
  </conditionalFormatting>
  <conditionalFormatting sqref="AI492">
    <cfRule type="expression" dxfId="1099" priority="435">
      <formula>IF(RIGHT(TEXT(AI492,"0.#"),1)=".",FALSE,TRUE)</formula>
    </cfRule>
    <cfRule type="expression" dxfId="1098" priority="436">
      <formula>IF(RIGHT(TEXT(AI492,"0.#"),1)=".",TRUE,FALSE)</formula>
    </cfRule>
  </conditionalFormatting>
  <conditionalFormatting sqref="AI493">
    <cfRule type="expression" dxfId="1097" priority="433">
      <formula>IF(RIGHT(TEXT(AI493,"0.#"),1)=".",FALSE,TRUE)</formula>
    </cfRule>
    <cfRule type="expression" dxfId="1096" priority="434">
      <formula>IF(RIGHT(TEXT(AI493,"0.#"),1)=".",TRUE,FALSE)</formula>
    </cfRule>
  </conditionalFormatting>
  <conditionalFormatting sqref="AM499">
    <cfRule type="expression" dxfId="1095" priority="425">
      <formula>IF(RIGHT(TEXT(AM499,"0.#"),1)=".",FALSE,TRUE)</formula>
    </cfRule>
    <cfRule type="expression" dxfId="1094" priority="426">
      <formula>IF(RIGHT(TEXT(AM499,"0.#"),1)=".",TRUE,FALSE)</formula>
    </cfRule>
  </conditionalFormatting>
  <conditionalFormatting sqref="AM497">
    <cfRule type="expression" dxfId="1093" priority="429">
      <formula>IF(RIGHT(TEXT(AM497,"0.#"),1)=".",FALSE,TRUE)</formula>
    </cfRule>
    <cfRule type="expression" dxfId="1092" priority="430">
      <formula>IF(RIGHT(TEXT(AM497,"0.#"),1)=".",TRUE,FALSE)</formula>
    </cfRule>
  </conditionalFormatting>
  <conditionalFormatting sqref="AM498">
    <cfRule type="expression" dxfId="1091" priority="427">
      <formula>IF(RIGHT(TEXT(AM498,"0.#"),1)=".",FALSE,TRUE)</formula>
    </cfRule>
    <cfRule type="expression" dxfId="1090" priority="428">
      <formula>IF(RIGHT(TEXT(AM498,"0.#"),1)=".",TRUE,FALSE)</formula>
    </cfRule>
  </conditionalFormatting>
  <conditionalFormatting sqref="AI499">
    <cfRule type="expression" dxfId="1089" priority="419">
      <formula>IF(RIGHT(TEXT(AI499,"0.#"),1)=".",FALSE,TRUE)</formula>
    </cfRule>
    <cfRule type="expression" dxfId="1088" priority="420">
      <formula>IF(RIGHT(TEXT(AI499,"0.#"),1)=".",TRUE,FALSE)</formula>
    </cfRule>
  </conditionalFormatting>
  <conditionalFormatting sqref="AI497">
    <cfRule type="expression" dxfId="1087" priority="423">
      <formula>IF(RIGHT(TEXT(AI497,"0.#"),1)=".",FALSE,TRUE)</formula>
    </cfRule>
    <cfRule type="expression" dxfId="1086" priority="424">
      <formula>IF(RIGHT(TEXT(AI497,"0.#"),1)=".",TRUE,FALSE)</formula>
    </cfRule>
  </conditionalFormatting>
  <conditionalFormatting sqref="AI498">
    <cfRule type="expression" dxfId="1085" priority="421">
      <formula>IF(RIGHT(TEXT(AI498,"0.#"),1)=".",FALSE,TRUE)</formula>
    </cfRule>
    <cfRule type="expression" dxfId="1084" priority="422">
      <formula>IF(RIGHT(TEXT(AI498,"0.#"),1)=".",TRUE,FALSE)</formula>
    </cfRule>
  </conditionalFormatting>
  <conditionalFormatting sqref="AM504">
    <cfRule type="expression" dxfId="1083" priority="413">
      <formula>IF(RIGHT(TEXT(AM504,"0.#"),1)=".",FALSE,TRUE)</formula>
    </cfRule>
    <cfRule type="expression" dxfId="1082" priority="414">
      <formula>IF(RIGHT(TEXT(AM504,"0.#"),1)=".",TRUE,FALSE)</formula>
    </cfRule>
  </conditionalFormatting>
  <conditionalFormatting sqref="AM502">
    <cfRule type="expression" dxfId="1081" priority="417">
      <formula>IF(RIGHT(TEXT(AM502,"0.#"),1)=".",FALSE,TRUE)</formula>
    </cfRule>
    <cfRule type="expression" dxfId="1080" priority="418">
      <formula>IF(RIGHT(TEXT(AM502,"0.#"),1)=".",TRUE,FALSE)</formula>
    </cfRule>
  </conditionalFormatting>
  <conditionalFormatting sqref="AM503">
    <cfRule type="expression" dxfId="1079" priority="415">
      <formula>IF(RIGHT(TEXT(AM503,"0.#"),1)=".",FALSE,TRUE)</formula>
    </cfRule>
    <cfRule type="expression" dxfId="1078" priority="416">
      <formula>IF(RIGHT(TEXT(AM503,"0.#"),1)=".",TRUE,FALSE)</formula>
    </cfRule>
  </conditionalFormatting>
  <conditionalFormatting sqref="AI504">
    <cfRule type="expression" dxfId="1077" priority="407">
      <formula>IF(RIGHT(TEXT(AI504,"0.#"),1)=".",FALSE,TRUE)</formula>
    </cfRule>
    <cfRule type="expression" dxfId="1076" priority="408">
      <formula>IF(RIGHT(TEXT(AI504,"0.#"),1)=".",TRUE,FALSE)</formula>
    </cfRule>
  </conditionalFormatting>
  <conditionalFormatting sqref="AI502">
    <cfRule type="expression" dxfId="1075" priority="411">
      <formula>IF(RIGHT(TEXT(AI502,"0.#"),1)=".",FALSE,TRUE)</formula>
    </cfRule>
    <cfRule type="expression" dxfId="1074" priority="412">
      <formula>IF(RIGHT(TEXT(AI502,"0.#"),1)=".",TRUE,FALSE)</formula>
    </cfRule>
  </conditionalFormatting>
  <conditionalFormatting sqref="AI503">
    <cfRule type="expression" dxfId="1073" priority="409">
      <formula>IF(RIGHT(TEXT(AI503,"0.#"),1)=".",FALSE,TRUE)</formula>
    </cfRule>
    <cfRule type="expression" dxfId="1072" priority="410">
      <formula>IF(RIGHT(TEXT(AI503,"0.#"),1)=".",TRUE,FALSE)</formula>
    </cfRule>
  </conditionalFormatting>
  <conditionalFormatting sqref="AM509">
    <cfRule type="expression" dxfId="1071" priority="401">
      <formula>IF(RIGHT(TEXT(AM509,"0.#"),1)=".",FALSE,TRUE)</formula>
    </cfRule>
    <cfRule type="expression" dxfId="1070" priority="402">
      <formula>IF(RIGHT(TEXT(AM509,"0.#"),1)=".",TRUE,FALSE)</formula>
    </cfRule>
  </conditionalFormatting>
  <conditionalFormatting sqref="AM507">
    <cfRule type="expression" dxfId="1069" priority="405">
      <formula>IF(RIGHT(TEXT(AM507,"0.#"),1)=".",FALSE,TRUE)</formula>
    </cfRule>
    <cfRule type="expression" dxfId="1068" priority="406">
      <formula>IF(RIGHT(TEXT(AM507,"0.#"),1)=".",TRUE,FALSE)</formula>
    </cfRule>
  </conditionalFormatting>
  <conditionalFormatting sqref="AM508">
    <cfRule type="expression" dxfId="1067" priority="403">
      <formula>IF(RIGHT(TEXT(AM508,"0.#"),1)=".",FALSE,TRUE)</formula>
    </cfRule>
    <cfRule type="expression" dxfId="1066" priority="404">
      <formula>IF(RIGHT(TEXT(AM508,"0.#"),1)=".",TRUE,FALSE)</formula>
    </cfRule>
  </conditionalFormatting>
  <conditionalFormatting sqref="AI509">
    <cfRule type="expression" dxfId="1065" priority="395">
      <formula>IF(RIGHT(TEXT(AI509,"0.#"),1)=".",FALSE,TRUE)</formula>
    </cfRule>
    <cfRule type="expression" dxfId="1064" priority="396">
      <formula>IF(RIGHT(TEXT(AI509,"0.#"),1)=".",TRUE,FALSE)</formula>
    </cfRule>
  </conditionalFormatting>
  <conditionalFormatting sqref="AI507">
    <cfRule type="expression" dxfId="1063" priority="399">
      <formula>IF(RIGHT(TEXT(AI507,"0.#"),1)=".",FALSE,TRUE)</formula>
    </cfRule>
    <cfRule type="expression" dxfId="1062" priority="400">
      <formula>IF(RIGHT(TEXT(AI507,"0.#"),1)=".",TRUE,FALSE)</formula>
    </cfRule>
  </conditionalFormatting>
  <conditionalFormatting sqref="AI508">
    <cfRule type="expression" dxfId="1061" priority="397">
      <formula>IF(RIGHT(TEXT(AI508,"0.#"),1)=".",FALSE,TRUE)</formula>
    </cfRule>
    <cfRule type="expression" dxfId="1060" priority="398">
      <formula>IF(RIGHT(TEXT(AI508,"0.#"),1)=".",TRUE,FALSE)</formula>
    </cfRule>
  </conditionalFormatting>
  <conditionalFormatting sqref="AM543">
    <cfRule type="expression" dxfId="1059" priority="353">
      <formula>IF(RIGHT(TEXT(AM543,"0.#"),1)=".",FALSE,TRUE)</formula>
    </cfRule>
    <cfRule type="expression" dxfId="1058" priority="354">
      <formula>IF(RIGHT(TEXT(AM543,"0.#"),1)=".",TRUE,FALSE)</formula>
    </cfRule>
  </conditionalFormatting>
  <conditionalFormatting sqref="AM541">
    <cfRule type="expression" dxfId="1057" priority="357">
      <formula>IF(RIGHT(TEXT(AM541,"0.#"),1)=".",FALSE,TRUE)</formula>
    </cfRule>
    <cfRule type="expression" dxfId="1056" priority="358">
      <formula>IF(RIGHT(TEXT(AM541,"0.#"),1)=".",TRUE,FALSE)</formula>
    </cfRule>
  </conditionalFormatting>
  <conditionalFormatting sqref="AM542">
    <cfRule type="expression" dxfId="1055" priority="355">
      <formula>IF(RIGHT(TEXT(AM542,"0.#"),1)=".",FALSE,TRUE)</formula>
    </cfRule>
    <cfRule type="expression" dxfId="1054" priority="356">
      <formula>IF(RIGHT(TEXT(AM542,"0.#"),1)=".",TRUE,FALSE)</formula>
    </cfRule>
  </conditionalFormatting>
  <conditionalFormatting sqref="AI543">
    <cfRule type="expression" dxfId="1053" priority="347">
      <formula>IF(RIGHT(TEXT(AI543,"0.#"),1)=".",FALSE,TRUE)</formula>
    </cfRule>
    <cfRule type="expression" dxfId="1052" priority="348">
      <formula>IF(RIGHT(TEXT(AI543,"0.#"),1)=".",TRUE,FALSE)</formula>
    </cfRule>
  </conditionalFormatting>
  <conditionalFormatting sqref="AI541">
    <cfRule type="expression" dxfId="1051" priority="351">
      <formula>IF(RIGHT(TEXT(AI541,"0.#"),1)=".",FALSE,TRUE)</formula>
    </cfRule>
    <cfRule type="expression" dxfId="1050" priority="352">
      <formula>IF(RIGHT(TEXT(AI541,"0.#"),1)=".",TRUE,FALSE)</formula>
    </cfRule>
  </conditionalFormatting>
  <conditionalFormatting sqref="AI542">
    <cfRule type="expression" dxfId="1049" priority="349">
      <formula>IF(RIGHT(TEXT(AI542,"0.#"),1)=".",FALSE,TRUE)</formula>
    </cfRule>
    <cfRule type="expression" dxfId="1048" priority="350">
      <formula>IF(RIGHT(TEXT(AI542,"0.#"),1)=".",TRUE,FALSE)</formula>
    </cfRule>
  </conditionalFormatting>
  <conditionalFormatting sqref="AM568">
    <cfRule type="expression" dxfId="1047" priority="341">
      <formula>IF(RIGHT(TEXT(AM568,"0.#"),1)=".",FALSE,TRUE)</formula>
    </cfRule>
    <cfRule type="expression" dxfId="1046" priority="342">
      <formula>IF(RIGHT(TEXT(AM568,"0.#"),1)=".",TRUE,FALSE)</formula>
    </cfRule>
  </conditionalFormatting>
  <conditionalFormatting sqref="AM566">
    <cfRule type="expression" dxfId="1045" priority="345">
      <formula>IF(RIGHT(TEXT(AM566,"0.#"),1)=".",FALSE,TRUE)</formula>
    </cfRule>
    <cfRule type="expression" dxfId="1044" priority="346">
      <formula>IF(RIGHT(TEXT(AM566,"0.#"),1)=".",TRUE,FALSE)</formula>
    </cfRule>
  </conditionalFormatting>
  <conditionalFormatting sqref="AM567">
    <cfRule type="expression" dxfId="1043" priority="343">
      <formula>IF(RIGHT(TEXT(AM567,"0.#"),1)=".",FALSE,TRUE)</formula>
    </cfRule>
    <cfRule type="expression" dxfId="1042" priority="344">
      <formula>IF(RIGHT(TEXT(AM567,"0.#"),1)=".",TRUE,FALSE)</formula>
    </cfRule>
  </conditionalFormatting>
  <conditionalFormatting sqref="AI568">
    <cfRule type="expression" dxfId="1041" priority="335">
      <formula>IF(RIGHT(TEXT(AI568,"0.#"),1)=".",FALSE,TRUE)</formula>
    </cfRule>
    <cfRule type="expression" dxfId="1040" priority="336">
      <formula>IF(RIGHT(TEXT(AI568,"0.#"),1)=".",TRUE,FALSE)</formula>
    </cfRule>
  </conditionalFormatting>
  <conditionalFormatting sqref="AI566">
    <cfRule type="expression" dxfId="1039" priority="339">
      <formula>IF(RIGHT(TEXT(AI566,"0.#"),1)=".",FALSE,TRUE)</formula>
    </cfRule>
    <cfRule type="expression" dxfId="1038" priority="340">
      <formula>IF(RIGHT(TEXT(AI566,"0.#"),1)=".",TRUE,FALSE)</formula>
    </cfRule>
  </conditionalFormatting>
  <conditionalFormatting sqref="AI567">
    <cfRule type="expression" dxfId="1037" priority="337">
      <formula>IF(RIGHT(TEXT(AI567,"0.#"),1)=".",FALSE,TRUE)</formula>
    </cfRule>
    <cfRule type="expression" dxfId="1036" priority="338">
      <formula>IF(RIGHT(TEXT(AI567,"0.#"),1)=".",TRUE,FALSE)</formula>
    </cfRule>
  </conditionalFormatting>
  <conditionalFormatting sqref="AM573">
    <cfRule type="expression" dxfId="1035" priority="281">
      <formula>IF(RIGHT(TEXT(AM573,"0.#"),1)=".",FALSE,TRUE)</formula>
    </cfRule>
    <cfRule type="expression" dxfId="1034" priority="282">
      <formula>IF(RIGHT(TEXT(AM573,"0.#"),1)=".",TRUE,FALSE)</formula>
    </cfRule>
  </conditionalFormatting>
  <conditionalFormatting sqref="AM571">
    <cfRule type="expression" dxfId="1033" priority="285">
      <formula>IF(RIGHT(TEXT(AM571,"0.#"),1)=".",FALSE,TRUE)</formula>
    </cfRule>
    <cfRule type="expression" dxfId="1032" priority="286">
      <formula>IF(RIGHT(TEXT(AM571,"0.#"),1)=".",TRUE,FALSE)</formula>
    </cfRule>
  </conditionalFormatting>
  <conditionalFormatting sqref="AM572">
    <cfRule type="expression" dxfId="1031" priority="283">
      <formula>IF(RIGHT(TEXT(AM572,"0.#"),1)=".",FALSE,TRUE)</formula>
    </cfRule>
    <cfRule type="expression" dxfId="1030" priority="284">
      <formula>IF(RIGHT(TEXT(AM572,"0.#"),1)=".",TRUE,FALSE)</formula>
    </cfRule>
  </conditionalFormatting>
  <conditionalFormatting sqref="AI573">
    <cfRule type="expression" dxfId="1029" priority="275">
      <formula>IF(RIGHT(TEXT(AI573,"0.#"),1)=".",FALSE,TRUE)</formula>
    </cfRule>
    <cfRule type="expression" dxfId="1028" priority="276">
      <formula>IF(RIGHT(TEXT(AI573,"0.#"),1)=".",TRUE,FALSE)</formula>
    </cfRule>
  </conditionalFormatting>
  <conditionalFormatting sqref="AI571">
    <cfRule type="expression" dxfId="1027" priority="279">
      <formula>IF(RIGHT(TEXT(AI571,"0.#"),1)=".",FALSE,TRUE)</formula>
    </cfRule>
    <cfRule type="expression" dxfId="1026" priority="280">
      <formula>IF(RIGHT(TEXT(AI571,"0.#"),1)=".",TRUE,FALSE)</formula>
    </cfRule>
  </conditionalFormatting>
  <conditionalFormatting sqref="AI572">
    <cfRule type="expression" dxfId="1025" priority="277">
      <formula>IF(RIGHT(TEXT(AI572,"0.#"),1)=".",FALSE,TRUE)</formula>
    </cfRule>
    <cfRule type="expression" dxfId="1024" priority="278">
      <formula>IF(RIGHT(TEXT(AI572,"0.#"),1)=".",TRUE,FALSE)</formula>
    </cfRule>
  </conditionalFormatting>
  <conditionalFormatting sqref="AM578">
    <cfRule type="expression" dxfId="1023" priority="269">
      <formula>IF(RIGHT(TEXT(AM578,"0.#"),1)=".",FALSE,TRUE)</formula>
    </cfRule>
    <cfRule type="expression" dxfId="1022" priority="270">
      <formula>IF(RIGHT(TEXT(AM578,"0.#"),1)=".",TRUE,FALSE)</formula>
    </cfRule>
  </conditionalFormatting>
  <conditionalFormatting sqref="AM576">
    <cfRule type="expression" dxfId="1021" priority="273">
      <formula>IF(RIGHT(TEXT(AM576,"0.#"),1)=".",FALSE,TRUE)</formula>
    </cfRule>
    <cfRule type="expression" dxfId="1020" priority="274">
      <formula>IF(RIGHT(TEXT(AM576,"0.#"),1)=".",TRUE,FALSE)</formula>
    </cfRule>
  </conditionalFormatting>
  <conditionalFormatting sqref="AM577">
    <cfRule type="expression" dxfId="1019" priority="271">
      <formula>IF(RIGHT(TEXT(AM577,"0.#"),1)=".",FALSE,TRUE)</formula>
    </cfRule>
    <cfRule type="expression" dxfId="1018" priority="272">
      <formula>IF(RIGHT(TEXT(AM577,"0.#"),1)=".",TRUE,FALSE)</formula>
    </cfRule>
  </conditionalFormatting>
  <conditionalFormatting sqref="AI578">
    <cfRule type="expression" dxfId="1017" priority="263">
      <formula>IF(RIGHT(TEXT(AI578,"0.#"),1)=".",FALSE,TRUE)</formula>
    </cfRule>
    <cfRule type="expression" dxfId="1016" priority="264">
      <formula>IF(RIGHT(TEXT(AI578,"0.#"),1)=".",TRUE,FALSE)</formula>
    </cfRule>
  </conditionalFormatting>
  <conditionalFormatting sqref="AI576">
    <cfRule type="expression" dxfId="1015" priority="267">
      <formula>IF(RIGHT(TEXT(AI576,"0.#"),1)=".",FALSE,TRUE)</formula>
    </cfRule>
    <cfRule type="expression" dxfId="1014" priority="268">
      <formula>IF(RIGHT(TEXT(AI576,"0.#"),1)=".",TRUE,FALSE)</formula>
    </cfRule>
  </conditionalFormatting>
  <conditionalFormatting sqref="AI577">
    <cfRule type="expression" dxfId="1013" priority="265">
      <formula>IF(RIGHT(TEXT(AI577,"0.#"),1)=".",FALSE,TRUE)</formula>
    </cfRule>
    <cfRule type="expression" dxfId="1012" priority="266">
      <formula>IF(RIGHT(TEXT(AI577,"0.#"),1)=".",TRUE,FALSE)</formula>
    </cfRule>
  </conditionalFormatting>
  <conditionalFormatting sqref="AM583">
    <cfRule type="expression" dxfId="1011" priority="257">
      <formula>IF(RIGHT(TEXT(AM583,"0.#"),1)=".",FALSE,TRUE)</formula>
    </cfRule>
    <cfRule type="expression" dxfId="1010" priority="258">
      <formula>IF(RIGHT(TEXT(AM583,"0.#"),1)=".",TRUE,FALSE)</formula>
    </cfRule>
  </conditionalFormatting>
  <conditionalFormatting sqref="AM581">
    <cfRule type="expression" dxfId="1009" priority="261">
      <formula>IF(RIGHT(TEXT(AM581,"0.#"),1)=".",FALSE,TRUE)</formula>
    </cfRule>
    <cfRule type="expression" dxfId="1008" priority="262">
      <formula>IF(RIGHT(TEXT(AM581,"0.#"),1)=".",TRUE,FALSE)</formula>
    </cfRule>
  </conditionalFormatting>
  <conditionalFormatting sqref="AM582">
    <cfRule type="expression" dxfId="1007" priority="259">
      <formula>IF(RIGHT(TEXT(AM582,"0.#"),1)=".",FALSE,TRUE)</formula>
    </cfRule>
    <cfRule type="expression" dxfId="1006" priority="260">
      <formula>IF(RIGHT(TEXT(AM582,"0.#"),1)=".",TRUE,FALSE)</formula>
    </cfRule>
  </conditionalFormatting>
  <conditionalFormatting sqref="AI583">
    <cfRule type="expression" dxfId="1005" priority="251">
      <formula>IF(RIGHT(TEXT(AI583,"0.#"),1)=".",FALSE,TRUE)</formula>
    </cfRule>
    <cfRule type="expression" dxfId="1004" priority="252">
      <formula>IF(RIGHT(TEXT(AI583,"0.#"),1)=".",TRUE,FALSE)</formula>
    </cfRule>
  </conditionalFormatting>
  <conditionalFormatting sqref="AI581">
    <cfRule type="expression" dxfId="1003" priority="255">
      <formula>IF(RIGHT(TEXT(AI581,"0.#"),1)=".",FALSE,TRUE)</formula>
    </cfRule>
    <cfRule type="expression" dxfId="1002" priority="256">
      <formula>IF(RIGHT(TEXT(AI581,"0.#"),1)=".",TRUE,FALSE)</formula>
    </cfRule>
  </conditionalFormatting>
  <conditionalFormatting sqref="AI582">
    <cfRule type="expression" dxfId="1001" priority="253">
      <formula>IF(RIGHT(TEXT(AI582,"0.#"),1)=".",FALSE,TRUE)</formula>
    </cfRule>
    <cfRule type="expression" dxfId="1000" priority="254">
      <formula>IF(RIGHT(TEXT(AI582,"0.#"),1)=".",TRUE,FALSE)</formula>
    </cfRule>
  </conditionalFormatting>
  <conditionalFormatting sqref="AM548">
    <cfRule type="expression" dxfId="999" priority="329">
      <formula>IF(RIGHT(TEXT(AM548,"0.#"),1)=".",FALSE,TRUE)</formula>
    </cfRule>
    <cfRule type="expression" dxfId="998" priority="330">
      <formula>IF(RIGHT(TEXT(AM548,"0.#"),1)=".",TRUE,FALSE)</formula>
    </cfRule>
  </conditionalFormatting>
  <conditionalFormatting sqref="AM546">
    <cfRule type="expression" dxfId="997" priority="333">
      <formula>IF(RIGHT(TEXT(AM546,"0.#"),1)=".",FALSE,TRUE)</formula>
    </cfRule>
    <cfRule type="expression" dxfId="996" priority="334">
      <formula>IF(RIGHT(TEXT(AM546,"0.#"),1)=".",TRUE,FALSE)</formula>
    </cfRule>
  </conditionalFormatting>
  <conditionalFormatting sqref="AM547">
    <cfRule type="expression" dxfId="995" priority="331">
      <formula>IF(RIGHT(TEXT(AM547,"0.#"),1)=".",FALSE,TRUE)</formula>
    </cfRule>
    <cfRule type="expression" dxfId="994" priority="332">
      <formula>IF(RIGHT(TEXT(AM547,"0.#"),1)=".",TRUE,FALSE)</formula>
    </cfRule>
  </conditionalFormatting>
  <conditionalFormatting sqref="AI548">
    <cfRule type="expression" dxfId="993" priority="323">
      <formula>IF(RIGHT(TEXT(AI548,"0.#"),1)=".",FALSE,TRUE)</formula>
    </cfRule>
    <cfRule type="expression" dxfId="992" priority="324">
      <formula>IF(RIGHT(TEXT(AI548,"0.#"),1)=".",TRUE,FALSE)</formula>
    </cfRule>
  </conditionalFormatting>
  <conditionalFormatting sqref="AI546">
    <cfRule type="expression" dxfId="991" priority="327">
      <formula>IF(RIGHT(TEXT(AI546,"0.#"),1)=".",FALSE,TRUE)</formula>
    </cfRule>
    <cfRule type="expression" dxfId="990" priority="328">
      <formula>IF(RIGHT(TEXT(AI546,"0.#"),1)=".",TRUE,FALSE)</formula>
    </cfRule>
  </conditionalFormatting>
  <conditionalFormatting sqref="AI547">
    <cfRule type="expression" dxfId="989" priority="325">
      <formula>IF(RIGHT(TEXT(AI547,"0.#"),1)=".",FALSE,TRUE)</formula>
    </cfRule>
    <cfRule type="expression" dxfId="988" priority="326">
      <formula>IF(RIGHT(TEXT(AI547,"0.#"),1)=".",TRUE,FALSE)</formula>
    </cfRule>
  </conditionalFormatting>
  <conditionalFormatting sqref="AM553">
    <cfRule type="expression" dxfId="987" priority="317">
      <formula>IF(RIGHT(TEXT(AM553,"0.#"),1)=".",FALSE,TRUE)</formula>
    </cfRule>
    <cfRule type="expression" dxfId="986" priority="318">
      <formula>IF(RIGHT(TEXT(AM553,"0.#"),1)=".",TRUE,FALSE)</formula>
    </cfRule>
  </conditionalFormatting>
  <conditionalFormatting sqref="AM551">
    <cfRule type="expression" dxfId="985" priority="321">
      <formula>IF(RIGHT(TEXT(AM551,"0.#"),1)=".",FALSE,TRUE)</formula>
    </cfRule>
    <cfRule type="expression" dxfId="984" priority="322">
      <formula>IF(RIGHT(TEXT(AM551,"0.#"),1)=".",TRUE,FALSE)</formula>
    </cfRule>
  </conditionalFormatting>
  <conditionalFormatting sqref="AM552">
    <cfRule type="expression" dxfId="983" priority="319">
      <formula>IF(RIGHT(TEXT(AM552,"0.#"),1)=".",FALSE,TRUE)</formula>
    </cfRule>
    <cfRule type="expression" dxfId="982" priority="320">
      <formula>IF(RIGHT(TEXT(AM552,"0.#"),1)=".",TRUE,FALSE)</formula>
    </cfRule>
  </conditionalFormatting>
  <conditionalFormatting sqref="AI553">
    <cfRule type="expression" dxfId="981" priority="311">
      <formula>IF(RIGHT(TEXT(AI553,"0.#"),1)=".",FALSE,TRUE)</formula>
    </cfRule>
    <cfRule type="expression" dxfId="980" priority="312">
      <formula>IF(RIGHT(TEXT(AI553,"0.#"),1)=".",TRUE,FALSE)</formula>
    </cfRule>
  </conditionalFormatting>
  <conditionalFormatting sqref="AI551">
    <cfRule type="expression" dxfId="979" priority="315">
      <formula>IF(RIGHT(TEXT(AI551,"0.#"),1)=".",FALSE,TRUE)</formula>
    </cfRule>
    <cfRule type="expression" dxfId="978" priority="316">
      <formula>IF(RIGHT(TEXT(AI551,"0.#"),1)=".",TRUE,FALSE)</formula>
    </cfRule>
  </conditionalFormatting>
  <conditionalFormatting sqref="AI552">
    <cfRule type="expression" dxfId="977" priority="313">
      <formula>IF(RIGHT(TEXT(AI552,"0.#"),1)=".",FALSE,TRUE)</formula>
    </cfRule>
    <cfRule type="expression" dxfId="976" priority="314">
      <formula>IF(RIGHT(TEXT(AI552,"0.#"),1)=".",TRUE,FALSE)</formula>
    </cfRule>
  </conditionalFormatting>
  <conditionalFormatting sqref="AM558">
    <cfRule type="expression" dxfId="975" priority="305">
      <formula>IF(RIGHT(TEXT(AM558,"0.#"),1)=".",FALSE,TRUE)</formula>
    </cfRule>
    <cfRule type="expression" dxfId="974" priority="306">
      <formula>IF(RIGHT(TEXT(AM558,"0.#"),1)=".",TRUE,FALSE)</formula>
    </cfRule>
  </conditionalFormatting>
  <conditionalFormatting sqref="AM556">
    <cfRule type="expression" dxfId="973" priority="309">
      <formula>IF(RIGHT(TEXT(AM556,"0.#"),1)=".",FALSE,TRUE)</formula>
    </cfRule>
    <cfRule type="expression" dxfId="972" priority="310">
      <formula>IF(RIGHT(TEXT(AM556,"0.#"),1)=".",TRUE,FALSE)</formula>
    </cfRule>
  </conditionalFormatting>
  <conditionalFormatting sqref="AM557">
    <cfRule type="expression" dxfId="971" priority="307">
      <formula>IF(RIGHT(TEXT(AM557,"0.#"),1)=".",FALSE,TRUE)</formula>
    </cfRule>
    <cfRule type="expression" dxfId="970" priority="308">
      <formula>IF(RIGHT(TEXT(AM557,"0.#"),1)=".",TRUE,FALSE)</formula>
    </cfRule>
  </conditionalFormatting>
  <conditionalFormatting sqref="AI558">
    <cfRule type="expression" dxfId="969" priority="299">
      <formula>IF(RIGHT(TEXT(AI558,"0.#"),1)=".",FALSE,TRUE)</formula>
    </cfRule>
    <cfRule type="expression" dxfId="968" priority="300">
      <formula>IF(RIGHT(TEXT(AI558,"0.#"),1)=".",TRUE,FALSE)</formula>
    </cfRule>
  </conditionalFormatting>
  <conditionalFormatting sqref="AI556">
    <cfRule type="expression" dxfId="967" priority="303">
      <formula>IF(RIGHT(TEXT(AI556,"0.#"),1)=".",FALSE,TRUE)</formula>
    </cfRule>
    <cfRule type="expression" dxfId="966" priority="304">
      <formula>IF(RIGHT(TEXT(AI556,"0.#"),1)=".",TRUE,FALSE)</formula>
    </cfRule>
  </conditionalFormatting>
  <conditionalFormatting sqref="AI557">
    <cfRule type="expression" dxfId="965" priority="301">
      <formula>IF(RIGHT(TEXT(AI557,"0.#"),1)=".",FALSE,TRUE)</formula>
    </cfRule>
    <cfRule type="expression" dxfId="964" priority="302">
      <formula>IF(RIGHT(TEXT(AI557,"0.#"),1)=".",TRUE,FALSE)</formula>
    </cfRule>
  </conditionalFormatting>
  <conditionalFormatting sqref="AM563">
    <cfRule type="expression" dxfId="963" priority="293">
      <formula>IF(RIGHT(TEXT(AM563,"0.#"),1)=".",FALSE,TRUE)</formula>
    </cfRule>
    <cfRule type="expression" dxfId="962" priority="294">
      <formula>IF(RIGHT(TEXT(AM563,"0.#"),1)=".",TRUE,FALSE)</formula>
    </cfRule>
  </conditionalFormatting>
  <conditionalFormatting sqref="AM561">
    <cfRule type="expression" dxfId="961" priority="297">
      <formula>IF(RIGHT(TEXT(AM561,"0.#"),1)=".",FALSE,TRUE)</formula>
    </cfRule>
    <cfRule type="expression" dxfId="960" priority="298">
      <formula>IF(RIGHT(TEXT(AM561,"0.#"),1)=".",TRUE,FALSE)</formula>
    </cfRule>
  </conditionalFormatting>
  <conditionalFormatting sqref="AM562">
    <cfRule type="expression" dxfId="959" priority="295">
      <formula>IF(RIGHT(TEXT(AM562,"0.#"),1)=".",FALSE,TRUE)</formula>
    </cfRule>
    <cfRule type="expression" dxfId="958" priority="296">
      <formula>IF(RIGHT(TEXT(AM562,"0.#"),1)=".",TRUE,FALSE)</formula>
    </cfRule>
  </conditionalFormatting>
  <conditionalFormatting sqref="AI563">
    <cfRule type="expression" dxfId="957" priority="287">
      <formula>IF(RIGHT(TEXT(AI563,"0.#"),1)=".",FALSE,TRUE)</formula>
    </cfRule>
    <cfRule type="expression" dxfId="956" priority="288">
      <formula>IF(RIGHT(TEXT(AI563,"0.#"),1)=".",TRUE,FALSE)</formula>
    </cfRule>
  </conditionalFormatting>
  <conditionalFormatting sqref="AI561">
    <cfRule type="expression" dxfId="955" priority="291">
      <formula>IF(RIGHT(TEXT(AI561,"0.#"),1)=".",FALSE,TRUE)</formula>
    </cfRule>
    <cfRule type="expression" dxfId="954" priority="292">
      <formula>IF(RIGHT(TEXT(AI561,"0.#"),1)=".",TRUE,FALSE)</formula>
    </cfRule>
  </conditionalFormatting>
  <conditionalFormatting sqref="AI562">
    <cfRule type="expression" dxfId="953" priority="289">
      <formula>IF(RIGHT(TEXT(AI562,"0.#"),1)=".",FALSE,TRUE)</formula>
    </cfRule>
    <cfRule type="expression" dxfId="952" priority="290">
      <formula>IF(RIGHT(TEXT(AI562,"0.#"),1)=".",TRUE,FALSE)</formula>
    </cfRule>
  </conditionalFormatting>
  <conditionalFormatting sqref="AM597">
    <cfRule type="expression" dxfId="951" priority="245">
      <formula>IF(RIGHT(TEXT(AM597,"0.#"),1)=".",FALSE,TRUE)</formula>
    </cfRule>
    <cfRule type="expression" dxfId="950" priority="246">
      <formula>IF(RIGHT(TEXT(AM597,"0.#"),1)=".",TRUE,FALSE)</formula>
    </cfRule>
  </conditionalFormatting>
  <conditionalFormatting sqref="AM595">
    <cfRule type="expression" dxfId="949" priority="249">
      <formula>IF(RIGHT(TEXT(AM595,"0.#"),1)=".",FALSE,TRUE)</formula>
    </cfRule>
    <cfRule type="expression" dxfId="948" priority="250">
      <formula>IF(RIGHT(TEXT(AM595,"0.#"),1)=".",TRUE,FALSE)</formula>
    </cfRule>
  </conditionalFormatting>
  <conditionalFormatting sqref="AM596">
    <cfRule type="expression" dxfId="947" priority="247">
      <formula>IF(RIGHT(TEXT(AM596,"0.#"),1)=".",FALSE,TRUE)</formula>
    </cfRule>
    <cfRule type="expression" dxfId="946" priority="248">
      <formula>IF(RIGHT(TEXT(AM596,"0.#"),1)=".",TRUE,FALSE)</formula>
    </cfRule>
  </conditionalFormatting>
  <conditionalFormatting sqref="AI597">
    <cfRule type="expression" dxfId="945" priority="239">
      <formula>IF(RIGHT(TEXT(AI597,"0.#"),1)=".",FALSE,TRUE)</formula>
    </cfRule>
    <cfRule type="expression" dxfId="944" priority="240">
      <formula>IF(RIGHT(TEXT(AI597,"0.#"),1)=".",TRUE,FALSE)</formula>
    </cfRule>
  </conditionalFormatting>
  <conditionalFormatting sqref="AI595">
    <cfRule type="expression" dxfId="943" priority="243">
      <formula>IF(RIGHT(TEXT(AI595,"0.#"),1)=".",FALSE,TRUE)</formula>
    </cfRule>
    <cfRule type="expression" dxfId="942" priority="244">
      <formula>IF(RIGHT(TEXT(AI595,"0.#"),1)=".",TRUE,FALSE)</formula>
    </cfRule>
  </conditionalFormatting>
  <conditionalFormatting sqref="AI596">
    <cfRule type="expression" dxfId="941" priority="241">
      <formula>IF(RIGHT(TEXT(AI596,"0.#"),1)=".",FALSE,TRUE)</formula>
    </cfRule>
    <cfRule type="expression" dxfId="940" priority="242">
      <formula>IF(RIGHT(TEXT(AI596,"0.#"),1)=".",TRUE,FALSE)</formula>
    </cfRule>
  </conditionalFormatting>
  <conditionalFormatting sqref="AM622">
    <cfRule type="expression" dxfId="939" priority="233">
      <formula>IF(RIGHT(TEXT(AM622,"0.#"),1)=".",FALSE,TRUE)</formula>
    </cfRule>
    <cfRule type="expression" dxfId="938" priority="234">
      <formula>IF(RIGHT(TEXT(AM622,"0.#"),1)=".",TRUE,FALSE)</formula>
    </cfRule>
  </conditionalFormatting>
  <conditionalFormatting sqref="AM620">
    <cfRule type="expression" dxfId="937" priority="237">
      <formula>IF(RIGHT(TEXT(AM620,"0.#"),1)=".",FALSE,TRUE)</formula>
    </cfRule>
    <cfRule type="expression" dxfId="936" priority="238">
      <formula>IF(RIGHT(TEXT(AM620,"0.#"),1)=".",TRUE,FALSE)</formula>
    </cfRule>
  </conditionalFormatting>
  <conditionalFormatting sqref="AM621">
    <cfRule type="expression" dxfId="935" priority="235">
      <formula>IF(RIGHT(TEXT(AM621,"0.#"),1)=".",FALSE,TRUE)</formula>
    </cfRule>
    <cfRule type="expression" dxfId="934" priority="236">
      <formula>IF(RIGHT(TEXT(AM621,"0.#"),1)=".",TRUE,FALSE)</formula>
    </cfRule>
  </conditionalFormatting>
  <conditionalFormatting sqref="AI622">
    <cfRule type="expression" dxfId="933" priority="227">
      <formula>IF(RIGHT(TEXT(AI622,"0.#"),1)=".",FALSE,TRUE)</formula>
    </cfRule>
    <cfRule type="expression" dxfId="932" priority="228">
      <formula>IF(RIGHT(TEXT(AI622,"0.#"),1)=".",TRUE,FALSE)</formula>
    </cfRule>
  </conditionalFormatting>
  <conditionalFormatting sqref="AI620">
    <cfRule type="expression" dxfId="931" priority="231">
      <formula>IF(RIGHT(TEXT(AI620,"0.#"),1)=".",FALSE,TRUE)</formula>
    </cfRule>
    <cfRule type="expression" dxfId="930" priority="232">
      <formula>IF(RIGHT(TEXT(AI620,"0.#"),1)=".",TRUE,FALSE)</formula>
    </cfRule>
  </conditionalFormatting>
  <conditionalFormatting sqref="AI621">
    <cfRule type="expression" dxfId="929" priority="229">
      <formula>IF(RIGHT(TEXT(AI621,"0.#"),1)=".",FALSE,TRUE)</formula>
    </cfRule>
    <cfRule type="expression" dxfId="928" priority="230">
      <formula>IF(RIGHT(TEXT(AI621,"0.#"),1)=".",TRUE,FALSE)</formula>
    </cfRule>
  </conditionalFormatting>
  <conditionalFormatting sqref="AM627">
    <cfRule type="expression" dxfId="927" priority="173">
      <formula>IF(RIGHT(TEXT(AM627,"0.#"),1)=".",FALSE,TRUE)</formula>
    </cfRule>
    <cfRule type="expression" dxfId="926" priority="174">
      <formula>IF(RIGHT(TEXT(AM627,"0.#"),1)=".",TRUE,FALSE)</formula>
    </cfRule>
  </conditionalFormatting>
  <conditionalFormatting sqref="AM625">
    <cfRule type="expression" dxfId="925" priority="177">
      <formula>IF(RIGHT(TEXT(AM625,"0.#"),1)=".",FALSE,TRUE)</formula>
    </cfRule>
    <cfRule type="expression" dxfId="924" priority="178">
      <formula>IF(RIGHT(TEXT(AM625,"0.#"),1)=".",TRUE,FALSE)</formula>
    </cfRule>
  </conditionalFormatting>
  <conditionalFormatting sqref="AM626">
    <cfRule type="expression" dxfId="923" priority="175">
      <formula>IF(RIGHT(TEXT(AM626,"0.#"),1)=".",FALSE,TRUE)</formula>
    </cfRule>
    <cfRule type="expression" dxfId="922" priority="176">
      <formula>IF(RIGHT(TEXT(AM626,"0.#"),1)=".",TRUE,FALSE)</formula>
    </cfRule>
  </conditionalFormatting>
  <conditionalFormatting sqref="AI627">
    <cfRule type="expression" dxfId="921" priority="167">
      <formula>IF(RIGHT(TEXT(AI627,"0.#"),1)=".",FALSE,TRUE)</formula>
    </cfRule>
    <cfRule type="expression" dxfId="920" priority="168">
      <formula>IF(RIGHT(TEXT(AI627,"0.#"),1)=".",TRUE,FALSE)</formula>
    </cfRule>
  </conditionalFormatting>
  <conditionalFormatting sqref="AI625">
    <cfRule type="expression" dxfId="919" priority="171">
      <formula>IF(RIGHT(TEXT(AI625,"0.#"),1)=".",FALSE,TRUE)</formula>
    </cfRule>
    <cfRule type="expression" dxfId="918" priority="172">
      <formula>IF(RIGHT(TEXT(AI625,"0.#"),1)=".",TRUE,FALSE)</formula>
    </cfRule>
  </conditionalFormatting>
  <conditionalFormatting sqref="AI626">
    <cfRule type="expression" dxfId="917" priority="169">
      <formula>IF(RIGHT(TEXT(AI626,"0.#"),1)=".",FALSE,TRUE)</formula>
    </cfRule>
    <cfRule type="expression" dxfId="916" priority="170">
      <formula>IF(RIGHT(TEXT(AI626,"0.#"),1)=".",TRUE,FALSE)</formula>
    </cfRule>
  </conditionalFormatting>
  <conditionalFormatting sqref="AM632">
    <cfRule type="expression" dxfId="915" priority="161">
      <formula>IF(RIGHT(TEXT(AM632,"0.#"),1)=".",FALSE,TRUE)</formula>
    </cfRule>
    <cfRule type="expression" dxfId="914" priority="162">
      <formula>IF(RIGHT(TEXT(AM632,"0.#"),1)=".",TRUE,FALSE)</formula>
    </cfRule>
  </conditionalFormatting>
  <conditionalFormatting sqref="AM630">
    <cfRule type="expression" dxfId="913" priority="165">
      <formula>IF(RIGHT(TEXT(AM630,"0.#"),1)=".",FALSE,TRUE)</formula>
    </cfRule>
    <cfRule type="expression" dxfId="912" priority="166">
      <formula>IF(RIGHT(TEXT(AM630,"0.#"),1)=".",TRUE,FALSE)</formula>
    </cfRule>
  </conditionalFormatting>
  <conditionalFormatting sqref="AM631">
    <cfRule type="expression" dxfId="911" priority="163">
      <formula>IF(RIGHT(TEXT(AM631,"0.#"),1)=".",FALSE,TRUE)</formula>
    </cfRule>
    <cfRule type="expression" dxfId="910" priority="164">
      <formula>IF(RIGHT(TEXT(AM631,"0.#"),1)=".",TRUE,FALSE)</formula>
    </cfRule>
  </conditionalFormatting>
  <conditionalFormatting sqref="AI632">
    <cfRule type="expression" dxfId="909" priority="155">
      <formula>IF(RIGHT(TEXT(AI632,"0.#"),1)=".",FALSE,TRUE)</formula>
    </cfRule>
    <cfRule type="expression" dxfId="908" priority="156">
      <formula>IF(RIGHT(TEXT(AI632,"0.#"),1)=".",TRUE,FALSE)</formula>
    </cfRule>
  </conditionalFormatting>
  <conditionalFormatting sqref="AI630">
    <cfRule type="expression" dxfId="907" priority="159">
      <formula>IF(RIGHT(TEXT(AI630,"0.#"),1)=".",FALSE,TRUE)</formula>
    </cfRule>
    <cfRule type="expression" dxfId="906" priority="160">
      <formula>IF(RIGHT(TEXT(AI630,"0.#"),1)=".",TRUE,FALSE)</formula>
    </cfRule>
  </conditionalFormatting>
  <conditionalFormatting sqref="AI631">
    <cfRule type="expression" dxfId="905" priority="157">
      <formula>IF(RIGHT(TEXT(AI631,"0.#"),1)=".",FALSE,TRUE)</formula>
    </cfRule>
    <cfRule type="expression" dxfId="904" priority="158">
      <formula>IF(RIGHT(TEXT(AI631,"0.#"),1)=".",TRUE,FALSE)</formula>
    </cfRule>
  </conditionalFormatting>
  <conditionalFormatting sqref="AM637">
    <cfRule type="expression" dxfId="903" priority="149">
      <formula>IF(RIGHT(TEXT(AM637,"0.#"),1)=".",FALSE,TRUE)</formula>
    </cfRule>
    <cfRule type="expression" dxfId="902" priority="150">
      <formula>IF(RIGHT(TEXT(AM637,"0.#"),1)=".",TRUE,FALSE)</formula>
    </cfRule>
  </conditionalFormatting>
  <conditionalFormatting sqref="AM635">
    <cfRule type="expression" dxfId="901" priority="153">
      <formula>IF(RIGHT(TEXT(AM635,"0.#"),1)=".",FALSE,TRUE)</formula>
    </cfRule>
    <cfRule type="expression" dxfId="900" priority="154">
      <formula>IF(RIGHT(TEXT(AM635,"0.#"),1)=".",TRUE,FALSE)</formula>
    </cfRule>
  </conditionalFormatting>
  <conditionalFormatting sqref="AM636">
    <cfRule type="expression" dxfId="899" priority="151">
      <formula>IF(RIGHT(TEXT(AM636,"0.#"),1)=".",FALSE,TRUE)</formula>
    </cfRule>
    <cfRule type="expression" dxfId="898" priority="152">
      <formula>IF(RIGHT(TEXT(AM636,"0.#"),1)=".",TRUE,FALSE)</formula>
    </cfRule>
  </conditionalFormatting>
  <conditionalFormatting sqref="AI637">
    <cfRule type="expression" dxfId="897" priority="143">
      <formula>IF(RIGHT(TEXT(AI637,"0.#"),1)=".",FALSE,TRUE)</formula>
    </cfRule>
    <cfRule type="expression" dxfId="896" priority="144">
      <formula>IF(RIGHT(TEXT(AI637,"0.#"),1)=".",TRUE,FALSE)</formula>
    </cfRule>
  </conditionalFormatting>
  <conditionalFormatting sqref="AI635">
    <cfRule type="expression" dxfId="895" priority="147">
      <formula>IF(RIGHT(TEXT(AI635,"0.#"),1)=".",FALSE,TRUE)</formula>
    </cfRule>
    <cfRule type="expression" dxfId="894" priority="148">
      <formula>IF(RIGHT(TEXT(AI635,"0.#"),1)=".",TRUE,FALSE)</formula>
    </cfRule>
  </conditionalFormatting>
  <conditionalFormatting sqref="AI636">
    <cfRule type="expression" dxfId="893" priority="145">
      <formula>IF(RIGHT(TEXT(AI636,"0.#"),1)=".",FALSE,TRUE)</formula>
    </cfRule>
    <cfRule type="expression" dxfId="892" priority="146">
      <formula>IF(RIGHT(TEXT(AI636,"0.#"),1)=".",TRUE,FALSE)</formula>
    </cfRule>
  </conditionalFormatting>
  <conditionalFormatting sqref="AM602">
    <cfRule type="expression" dxfId="891" priority="221">
      <formula>IF(RIGHT(TEXT(AM602,"0.#"),1)=".",FALSE,TRUE)</formula>
    </cfRule>
    <cfRule type="expression" dxfId="890" priority="222">
      <formula>IF(RIGHT(TEXT(AM602,"0.#"),1)=".",TRUE,FALSE)</formula>
    </cfRule>
  </conditionalFormatting>
  <conditionalFormatting sqref="AM600">
    <cfRule type="expression" dxfId="889" priority="225">
      <formula>IF(RIGHT(TEXT(AM600,"0.#"),1)=".",FALSE,TRUE)</formula>
    </cfRule>
    <cfRule type="expression" dxfId="888" priority="226">
      <formula>IF(RIGHT(TEXT(AM600,"0.#"),1)=".",TRUE,FALSE)</formula>
    </cfRule>
  </conditionalFormatting>
  <conditionalFormatting sqref="AM601">
    <cfRule type="expression" dxfId="887" priority="223">
      <formula>IF(RIGHT(TEXT(AM601,"0.#"),1)=".",FALSE,TRUE)</formula>
    </cfRule>
    <cfRule type="expression" dxfId="886" priority="224">
      <formula>IF(RIGHT(TEXT(AM601,"0.#"),1)=".",TRUE,FALSE)</formula>
    </cfRule>
  </conditionalFormatting>
  <conditionalFormatting sqref="AI602">
    <cfRule type="expression" dxfId="885" priority="215">
      <formula>IF(RIGHT(TEXT(AI602,"0.#"),1)=".",FALSE,TRUE)</formula>
    </cfRule>
    <cfRule type="expression" dxfId="884" priority="216">
      <formula>IF(RIGHT(TEXT(AI602,"0.#"),1)=".",TRUE,FALSE)</formula>
    </cfRule>
  </conditionalFormatting>
  <conditionalFormatting sqref="AI600">
    <cfRule type="expression" dxfId="883" priority="219">
      <formula>IF(RIGHT(TEXT(AI600,"0.#"),1)=".",FALSE,TRUE)</formula>
    </cfRule>
    <cfRule type="expression" dxfId="882" priority="220">
      <formula>IF(RIGHT(TEXT(AI600,"0.#"),1)=".",TRUE,FALSE)</formula>
    </cfRule>
  </conditionalFormatting>
  <conditionalFormatting sqref="AI601">
    <cfRule type="expression" dxfId="881" priority="217">
      <formula>IF(RIGHT(TEXT(AI601,"0.#"),1)=".",FALSE,TRUE)</formula>
    </cfRule>
    <cfRule type="expression" dxfId="880" priority="218">
      <formula>IF(RIGHT(TEXT(AI601,"0.#"),1)=".",TRUE,FALSE)</formula>
    </cfRule>
  </conditionalFormatting>
  <conditionalFormatting sqref="AM607">
    <cfRule type="expression" dxfId="879" priority="209">
      <formula>IF(RIGHT(TEXT(AM607,"0.#"),1)=".",FALSE,TRUE)</formula>
    </cfRule>
    <cfRule type="expression" dxfId="878" priority="210">
      <formula>IF(RIGHT(TEXT(AM607,"0.#"),1)=".",TRUE,FALSE)</formula>
    </cfRule>
  </conditionalFormatting>
  <conditionalFormatting sqref="AM605">
    <cfRule type="expression" dxfId="877" priority="213">
      <formula>IF(RIGHT(TEXT(AM605,"0.#"),1)=".",FALSE,TRUE)</formula>
    </cfRule>
    <cfRule type="expression" dxfId="876" priority="214">
      <formula>IF(RIGHT(TEXT(AM605,"0.#"),1)=".",TRUE,FALSE)</formula>
    </cfRule>
  </conditionalFormatting>
  <conditionalFormatting sqref="AM606">
    <cfRule type="expression" dxfId="875" priority="211">
      <formula>IF(RIGHT(TEXT(AM606,"0.#"),1)=".",FALSE,TRUE)</formula>
    </cfRule>
    <cfRule type="expression" dxfId="874" priority="212">
      <formula>IF(RIGHT(TEXT(AM606,"0.#"),1)=".",TRUE,FALSE)</formula>
    </cfRule>
  </conditionalFormatting>
  <conditionalFormatting sqref="AI607">
    <cfRule type="expression" dxfId="873" priority="203">
      <formula>IF(RIGHT(TEXT(AI607,"0.#"),1)=".",FALSE,TRUE)</formula>
    </cfRule>
    <cfRule type="expression" dxfId="872" priority="204">
      <formula>IF(RIGHT(TEXT(AI607,"0.#"),1)=".",TRUE,FALSE)</formula>
    </cfRule>
  </conditionalFormatting>
  <conditionalFormatting sqref="AI605">
    <cfRule type="expression" dxfId="871" priority="207">
      <formula>IF(RIGHT(TEXT(AI605,"0.#"),1)=".",FALSE,TRUE)</formula>
    </cfRule>
    <cfRule type="expression" dxfId="870" priority="208">
      <formula>IF(RIGHT(TEXT(AI605,"0.#"),1)=".",TRUE,FALSE)</formula>
    </cfRule>
  </conditionalFormatting>
  <conditionalFormatting sqref="AI606">
    <cfRule type="expression" dxfId="869" priority="205">
      <formula>IF(RIGHT(TEXT(AI606,"0.#"),1)=".",FALSE,TRUE)</formula>
    </cfRule>
    <cfRule type="expression" dxfId="868" priority="206">
      <formula>IF(RIGHT(TEXT(AI606,"0.#"),1)=".",TRUE,FALSE)</formula>
    </cfRule>
  </conditionalFormatting>
  <conditionalFormatting sqref="AM612">
    <cfRule type="expression" dxfId="867" priority="197">
      <formula>IF(RIGHT(TEXT(AM612,"0.#"),1)=".",FALSE,TRUE)</formula>
    </cfRule>
    <cfRule type="expression" dxfId="866" priority="198">
      <formula>IF(RIGHT(TEXT(AM612,"0.#"),1)=".",TRUE,FALSE)</formula>
    </cfRule>
  </conditionalFormatting>
  <conditionalFormatting sqref="AM610">
    <cfRule type="expression" dxfId="865" priority="201">
      <formula>IF(RIGHT(TEXT(AM610,"0.#"),1)=".",FALSE,TRUE)</formula>
    </cfRule>
    <cfRule type="expression" dxfId="864" priority="202">
      <formula>IF(RIGHT(TEXT(AM610,"0.#"),1)=".",TRUE,FALSE)</formula>
    </cfRule>
  </conditionalFormatting>
  <conditionalFormatting sqref="AM611">
    <cfRule type="expression" dxfId="863" priority="199">
      <formula>IF(RIGHT(TEXT(AM611,"0.#"),1)=".",FALSE,TRUE)</formula>
    </cfRule>
    <cfRule type="expression" dxfId="862" priority="200">
      <formula>IF(RIGHT(TEXT(AM611,"0.#"),1)=".",TRUE,FALSE)</formula>
    </cfRule>
  </conditionalFormatting>
  <conditionalFormatting sqref="AI612">
    <cfRule type="expression" dxfId="861" priority="191">
      <formula>IF(RIGHT(TEXT(AI612,"0.#"),1)=".",FALSE,TRUE)</formula>
    </cfRule>
    <cfRule type="expression" dxfId="860" priority="192">
      <formula>IF(RIGHT(TEXT(AI612,"0.#"),1)=".",TRUE,FALSE)</formula>
    </cfRule>
  </conditionalFormatting>
  <conditionalFormatting sqref="AI610">
    <cfRule type="expression" dxfId="859" priority="195">
      <formula>IF(RIGHT(TEXT(AI610,"0.#"),1)=".",FALSE,TRUE)</formula>
    </cfRule>
    <cfRule type="expression" dxfId="858" priority="196">
      <formula>IF(RIGHT(TEXT(AI610,"0.#"),1)=".",TRUE,FALSE)</formula>
    </cfRule>
  </conditionalFormatting>
  <conditionalFormatting sqref="AI611">
    <cfRule type="expression" dxfId="857" priority="193">
      <formula>IF(RIGHT(TEXT(AI611,"0.#"),1)=".",FALSE,TRUE)</formula>
    </cfRule>
    <cfRule type="expression" dxfId="856" priority="194">
      <formula>IF(RIGHT(TEXT(AI611,"0.#"),1)=".",TRUE,FALSE)</formula>
    </cfRule>
  </conditionalFormatting>
  <conditionalFormatting sqref="AM617">
    <cfRule type="expression" dxfId="855" priority="185">
      <formula>IF(RIGHT(TEXT(AM617,"0.#"),1)=".",FALSE,TRUE)</formula>
    </cfRule>
    <cfRule type="expression" dxfId="854" priority="186">
      <formula>IF(RIGHT(TEXT(AM617,"0.#"),1)=".",TRUE,FALSE)</formula>
    </cfRule>
  </conditionalFormatting>
  <conditionalFormatting sqref="AM615">
    <cfRule type="expression" dxfId="853" priority="189">
      <formula>IF(RIGHT(TEXT(AM615,"0.#"),1)=".",FALSE,TRUE)</formula>
    </cfRule>
    <cfRule type="expression" dxfId="852" priority="190">
      <formula>IF(RIGHT(TEXT(AM615,"0.#"),1)=".",TRUE,FALSE)</formula>
    </cfRule>
  </conditionalFormatting>
  <conditionalFormatting sqref="AM616">
    <cfRule type="expression" dxfId="851" priority="187">
      <formula>IF(RIGHT(TEXT(AM616,"0.#"),1)=".",FALSE,TRUE)</formula>
    </cfRule>
    <cfRule type="expression" dxfId="850" priority="188">
      <formula>IF(RIGHT(TEXT(AM616,"0.#"),1)=".",TRUE,FALSE)</formula>
    </cfRule>
  </conditionalFormatting>
  <conditionalFormatting sqref="AI617">
    <cfRule type="expression" dxfId="849" priority="179">
      <formula>IF(RIGHT(TEXT(AI617,"0.#"),1)=".",FALSE,TRUE)</formula>
    </cfRule>
    <cfRule type="expression" dxfId="848" priority="180">
      <formula>IF(RIGHT(TEXT(AI617,"0.#"),1)=".",TRUE,FALSE)</formula>
    </cfRule>
  </conditionalFormatting>
  <conditionalFormatting sqref="AI615">
    <cfRule type="expression" dxfId="847" priority="183">
      <formula>IF(RIGHT(TEXT(AI615,"0.#"),1)=".",FALSE,TRUE)</formula>
    </cfRule>
    <cfRule type="expression" dxfId="846" priority="184">
      <formula>IF(RIGHT(TEXT(AI615,"0.#"),1)=".",TRUE,FALSE)</formula>
    </cfRule>
  </conditionalFormatting>
  <conditionalFormatting sqref="AI616">
    <cfRule type="expression" dxfId="845" priority="181">
      <formula>IF(RIGHT(TEXT(AI616,"0.#"),1)=".",FALSE,TRUE)</formula>
    </cfRule>
    <cfRule type="expression" dxfId="844" priority="182">
      <formula>IF(RIGHT(TEXT(AI616,"0.#"),1)=".",TRUE,FALSE)</formula>
    </cfRule>
  </conditionalFormatting>
  <conditionalFormatting sqref="AM651">
    <cfRule type="expression" dxfId="843" priority="137">
      <formula>IF(RIGHT(TEXT(AM651,"0.#"),1)=".",FALSE,TRUE)</formula>
    </cfRule>
    <cfRule type="expression" dxfId="842" priority="138">
      <formula>IF(RIGHT(TEXT(AM651,"0.#"),1)=".",TRUE,FALSE)</formula>
    </cfRule>
  </conditionalFormatting>
  <conditionalFormatting sqref="AM649">
    <cfRule type="expression" dxfId="841" priority="141">
      <formula>IF(RIGHT(TEXT(AM649,"0.#"),1)=".",FALSE,TRUE)</formula>
    </cfRule>
    <cfRule type="expression" dxfId="840" priority="142">
      <formula>IF(RIGHT(TEXT(AM649,"0.#"),1)=".",TRUE,FALSE)</formula>
    </cfRule>
  </conditionalFormatting>
  <conditionalFormatting sqref="AM650">
    <cfRule type="expression" dxfId="839" priority="139">
      <formula>IF(RIGHT(TEXT(AM650,"0.#"),1)=".",FALSE,TRUE)</formula>
    </cfRule>
    <cfRule type="expression" dxfId="838" priority="140">
      <formula>IF(RIGHT(TEXT(AM650,"0.#"),1)=".",TRUE,FALSE)</formula>
    </cfRule>
  </conditionalFormatting>
  <conditionalFormatting sqref="AI651">
    <cfRule type="expression" dxfId="837" priority="131">
      <formula>IF(RIGHT(TEXT(AI651,"0.#"),1)=".",FALSE,TRUE)</formula>
    </cfRule>
    <cfRule type="expression" dxfId="836" priority="132">
      <formula>IF(RIGHT(TEXT(AI651,"0.#"),1)=".",TRUE,FALSE)</formula>
    </cfRule>
  </conditionalFormatting>
  <conditionalFormatting sqref="AI649">
    <cfRule type="expression" dxfId="835" priority="135">
      <formula>IF(RIGHT(TEXT(AI649,"0.#"),1)=".",FALSE,TRUE)</formula>
    </cfRule>
    <cfRule type="expression" dxfId="834" priority="136">
      <formula>IF(RIGHT(TEXT(AI649,"0.#"),1)=".",TRUE,FALSE)</formula>
    </cfRule>
  </conditionalFormatting>
  <conditionalFormatting sqref="AI650">
    <cfRule type="expression" dxfId="833" priority="133">
      <formula>IF(RIGHT(TEXT(AI650,"0.#"),1)=".",FALSE,TRUE)</formula>
    </cfRule>
    <cfRule type="expression" dxfId="832" priority="134">
      <formula>IF(RIGHT(TEXT(AI650,"0.#"),1)=".",TRUE,FALSE)</formula>
    </cfRule>
  </conditionalFormatting>
  <conditionalFormatting sqref="AM676">
    <cfRule type="expression" dxfId="831" priority="125">
      <formula>IF(RIGHT(TEXT(AM676,"0.#"),1)=".",FALSE,TRUE)</formula>
    </cfRule>
    <cfRule type="expression" dxfId="830" priority="126">
      <formula>IF(RIGHT(TEXT(AM676,"0.#"),1)=".",TRUE,FALSE)</formula>
    </cfRule>
  </conditionalFormatting>
  <conditionalFormatting sqref="AM674">
    <cfRule type="expression" dxfId="829" priority="129">
      <formula>IF(RIGHT(TEXT(AM674,"0.#"),1)=".",FALSE,TRUE)</formula>
    </cfRule>
    <cfRule type="expression" dxfId="828" priority="130">
      <formula>IF(RIGHT(TEXT(AM674,"0.#"),1)=".",TRUE,FALSE)</formula>
    </cfRule>
  </conditionalFormatting>
  <conditionalFormatting sqref="AM675">
    <cfRule type="expression" dxfId="827" priority="127">
      <formula>IF(RIGHT(TEXT(AM675,"0.#"),1)=".",FALSE,TRUE)</formula>
    </cfRule>
    <cfRule type="expression" dxfId="826" priority="128">
      <formula>IF(RIGHT(TEXT(AM675,"0.#"),1)=".",TRUE,FALSE)</formula>
    </cfRule>
  </conditionalFormatting>
  <conditionalFormatting sqref="AI676">
    <cfRule type="expression" dxfId="825" priority="119">
      <formula>IF(RIGHT(TEXT(AI676,"0.#"),1)=".",FALSE,TRUE)</formula>
    </cfRule>
    <cfRule type="expression" dxfId="824" priority="120">
      <formula>IF(RIGHT(TEXT(AI676,"0.#"),1)=".",TRUE,FALSE)</formula>
    </cfRule>
  </conditionalFormatting>
  <conditionalFormatting sqref="AI674">
    <cfRule type="expression" dxfId="823" priority="123">
      <formula>IF(RIGHT(TEXT(AI674,"0.#"),1)=".",FALSE,TRUE)</formula>
    </cfRule>
    <cfRule type="expression" dxfId="822" priority="124">
      <formula>IF(RIGHT(TEXT(AI674,"0.#"),1)=".",TRUE,FALSE)</formula>
    </cfRule>
  </conditionalFormatting>
  <conditionalFormatting sqref="AI675">
    <cfRule type="expression" dxfId="821" priority="121">
      <formula>IF(RIGHT(TEXT(AI675,"0.#"),1)=".",FALSE,TRUE)</formula>
    </cfRule>
    <cfRule type="expression" dxfId="820" priority="122">
      <formula>IF(RIGHT(TEXT(AI675,"0.#"),1)=".",TRUE,FALSE)</formula>
    </cfRule>
  </conditionalFormatting>
  <conditionalFormatting sqref="AM681">
    <cfRule type="expression" dxfId="819" priority="65">
      <formula>IF(RIGHT(TEXT(AM681,"0.#"),1)=".",FALSE,TRUE)</formula>
    </cfRule>
    <cfRule type="expression" dxfId="818" priority="66">
      <formula>IF(RIGHT(TEXT(AM681,"0.#"),1)=".",TRUE,FALSE)</formula>
    </cfRule>
  </conditionalFormatting>
  <conditionalFormatting sqref="AM679">
    <cfRule type="expression" dxfId="817" priority="69">
      <formula>IF(RIGHT(TEXT(AM679,"0.#"),1)=".",FALSE,TRUE)</formula>
    </cfRule>
    <cfRule type="expression" dxfId="816" priority="70">
      <formula>IF(RIGHT(TEXT(AM679,"0.#"),1)=".",TRUE,FALSE)</formula>
    </cfRule>
  </conditionalFormatting>
  <conditionalFormatting sqref="AM680">
    <cfRule type="expression" dxfId="815" priority="67">
      <formula>IF(RIGHT(TEXT(AM680,"0.#"),1)=".",FALSE,TRUE)</formula>
    </cfRule>
    <cfRule type="expression" dxfId="814" priority="68">
      <formula>IF(RIGHT(TEXT(AM680,"0.#"),1)=".",TRUE,FALSE)</formula>
    </cfRule>
  </conditionalFormatting>
  <conditionalFormatting sqref="AI681">
    <cfRule type="expression" dxfId="813" priority="59">
      <formula>IF(RIGHT(TEXT(AI681,"0.#"),1)=".",FALSE,TRUE)</formula>
    </cfRule>
    <cfRule type="expression" dxfId="812" priority="60">
      <formula>IF(RIGHT(TEXT(AI681,"0.#"),1)=".",TRUE,FALSE)</formula>
    </cfRule>
  </conditionalFormatting>
  <conditionalFormatting sqref="AI679">
    <cfRule type="expression" dxfId="811" priority="63">
      <formula>IF(RIGHT(TEXT(AI679,"0.#"),1)=".",FALSE,TRUE)</formula>
    </cfRule>
    <cfRule type="expression" dxfId="810" priority="64">
      <formula>IF(RIGHT(TEXT(AI679,"0.#"),1)=".",TRUE,FALSE)</formula>
    </cfRule>
  </conditionalFormatting>
  <conditionalFormatting sqref="AI680">
    <cfRule type="expression" dxfId="809" priority="61">
      <formula>IF(RIGHT(TEXT(AI680,"0.#"),1)=".",FALSE,TRUE)</formula>
    </cfRule>
    <cfRule type="expression" dxfId="808" priority="62">
      <formula>IF(RIGHT(TEXT(AI680,"0.#"),1)=".",TRUE,FALSE)</formula>
    </cfRule>
  </conditionalFormatting>
  <conditionalFormatting sqref="AM686">
    <cfRule type="expression" dxfId="807" priority="53">
      <formula>IF(RIGHT(TEXT(AM686,"0.#"),1)=".",FALSE,TRUE)</formula>
    </cfRule>
    <cfRule type="expression" dxfId="806" priority="54">
      <formula>IF(RIGHT(TEXT(AM686,"0.#"),1)=".",TRUE,FALSE)</formula>
    </cfRule>
  </conditionalFormatting>
  <conditionalFormatting sqref="AM684">
    <cfRule type="expression" dxfId="805" priority="57">
      <formula>IF(RIGHT(TEXT(AM684,"0.#"),1)=".",FALSE,TRUE)</formula>
    </cfRule>
    <cfRule type="expression" dxfId="804" priority="58">
      <formula>IF(RIGHT(TEXT(AM684,"0.#"),1)=".",TRUE,FALSE)</formula>
    </cfRule>
  </conditionalFormatting>
  <conditionalFormatting sqref="AM685">
    <cfRule type="expression" dxfId="803" priority="55">
      <formula>IF(RIGHT(TEXT(AM685,"0.#"),1)=".",FALSE,TRUE)</formula>
    </cfRule>
    <cfRule type="expression" dxfId="802" priority="56">
      <formula>IF(RIGHT(TEXT(AM685,"0.#"),1)=".",TRUE,FALSE)</formula>
    </cfRule>
  </conditionalFormatting>
  <conditionalFormatting sqref="AI686">
    <cfRule type="expression" dxfId="801" priority="47">
      <formula>IF(RIGHT(TEXT(AI686,"0.#"),1)=".",FALSE,TRUE)</formula>
    </cfRule>
    <cfRule type="expression" dxfId="800" priority="48">
      <formula>IF(RIGHT(TEXT(AI686,"0.#"),1)=".",TRUE,FALSE)</formula>
    </cfRule>
  </conditionalFormatting>
  <conditionalFormatting sqref="AI684">
    <cfRule type="expression" dxfId="799" priority="51">
      <formula>IF(RIGHT(TEXT(AI684,"0.#"),1)=".",FALSE,TRUE)</formula>
    </cfRule>
    <cfRule type="expression" dxfId="798" priority="52">
      <formula>IF(RIGHT(TEXT(AI684,"0.#"),1)=".",TRUE,FALSE)</formula>
    </cfRule>
  </conditionalFormatting>
  <conditionalFormatting sqref="AI685">
    <cfRule type="expression" dxfId="797" priority="49">
      <formula>IF(RIGHT(TEXT(AI685,"0.#"),1)=".",FALSE,TRUE)</formula>
    </cfRule>
    <cfRule type="expression" dxfId="796" priority="50">
      <formula>IF(RIGHT(TEXT(AI685,"0.#"),1)=".",TRUE,FALSE)</formula>
    </cfRule>
  </conditionalFormatting>
  <conditionalFormatting sqref="AM691">
    <cfRule type="expression" dxfId="795" priority="41">
      <formula>IF(RIGHT(TEXT(AM691,"0.#"),1)=".",FALSE,TRUE)</formula>
    </cfRule>
    <cfRule type="expression" dxfId="794" priority="42">
      <formula>IF(RIGHT(TEXT(AM691,"0.#"),1)=".",TRUE,FALSE)</formula>
    </cfRule>
  </conditionalFormatting>
  <conditionalFormatting sqref="AM689">
    <cfRule type="expression" dxfId="793" priority="45">
      <formula>IF(RIGHT(TEXT(AM689,"0.#"),1)=".",FALSE,TRUE)</formula>
    </cfRule>
    <cfRule type="expression" dxfId="792" priority="46">
      <formula>IF(RIGHT(TEXT(AM689,"0.#"),1)=".",TRUE,FALSE)</formula>
    </cfRule>
  </conditionalFormatting>
  <conditionalFormatting sqref="AM690">
    <cfRule type="expression" dxfId="791" priority="43">
      <formula>IF(RIGHT(TEXT(AM690,"0.#"),1)=".",FALSE,TRUE)</formula>
    </cfRule>
    <cfRule type="expression" dxfId="790" priority="44">
      <formula>IF(RIGHT(TEXT(AM690,"0.#"),1)=".",TRUE,FALSE)</formula>
    </cfRule>
  </conditionalFormatting>
  <conditionalFormatting sqref="AI691">
    <cfRule type="expression" dxfId="789" priority="35">
      <formula>IF(RIGHT(TEXT(AI691,"0.#"),1)=".",FALSE,TRUE)</formula>
    </cfRule>
    <cfRule type="expression" dxfId="788" priority="36">
      <formula>IF(RIGHT(TEXT(AI691,"0.#"),1)=".",TRUE,FALSE)</formula>
    </cfRule>
  </conditionalFormatting>
  <conditionalFormatting sqref="AI689">
    <cfRule type="expression" dxfId="787" priority="39">
      <formula>IF(RIGHT(TEXT(AI689,"0.#"),1)=".",FALSE,TRUE)</formula>
    </cfRule>
    <cfRule type="expression" dxfId="786" priority="40">
      <formula>IF(RIGHT(TEXT(AI689,"0.#"),1)=".",TRUE,FALSE)</formula>
    </cfRule>
  </conditionalFormatting>
  <conditionalFormatting sqref="AI690">
    <cfRule type="expression" dxfId="785" priority="37">
      <formula>IF(RIGHT(TEXT(AI690,"0.#"),1)=".",FALSE,TRUE)</formula>
    </cfRule>
    <cfRule type="expression" dxfId="784" priority="38">
      <formula>IF(RIGHT(TEXT(AI690,"0.#"),1)=".",TRUE,FALSE)</formula>
    </cfRule>
  </conditionalFormatting>
  <conditionalFormatting sqref="AM656">
    <cfRule type="expression" dxfId="783" priority="113">
      <formula>IF(RIGHT(TEXT(AM656,"0.#"),1)=".",FALSE,TRUE)</formula>
    </cfRule>
    <cfRule type="expression" dxfId="782" priority="114">
      <formula>IF(RIGHT(TEXT(AM656,"0.#"),1)=".",TRUE,FALSE)</formula>
    </cfRule>
  </conditionalFormatting>
  <conditionalFormatting sqref="AM654">
    <cfRule type="expression" dxfId="781" priority="117">
      <formula>IF(RIGHT(TEXT(AM654,"0.#"),1)=".",FALSE,TRUE)</formula>
    </cfRule>
    <cfRule type="expression" dxfId="780" priority="118">
      <formula>IF(RIGHT(TEXT(AM654,"0.#"),1)=".",TRUE,FALSE)</formula>
    </cfRule>
  </conditionalFormatting>
  <conditionalFormatting sqref="AM655">
    <cfRule type="expression" dxfId="779" priority="115">
      <formula>IF(RIGHT(TEXT(AM655,"0.#"),1)=".",FALSE,TRUE)</formula>
    </cfRule>
    <cfRule type="expression" dxfId="778" priority="116">
      <formula>IF(RIGHT(TEXT(AM655,"0.#"),1)=".",TRUE,FALSE)</formula>
    </cfRule>
  </conditionalFormatting>
  <conditionalFormatting sqref="AI656">
    <cfRule type="expression" dxfId="777" priority="107">
      <formula>IF(RIGHT(TEXT(AI656,"0.#"),1)=".",FALSE,TRUE)</formula>
    </cfRule>
    <cfRule type="expression" dxfId="776" priority="108">
      <formula>IF(RIGHT(TEXT(AI656,"0.#"),1)=".",TRUE,FALSE)</formula>
    </cfRule>
  </conditionalFormatting>
  <conditionalFormatting sqref="AI654">
    <cfRule type="expression" dxfId="775" priority="111">
      <formula>IF(RIGHT(TEXT(AI654,"0.#"),1)=".",FALSE,TRUE)</formula>
    </cfRule>
    <cfRule type="expression" dxfId="774" priority="112">
      <formula>IF(RIGHT(TEXT(AI654,"0.#"),1)=".",TRUE,FALSE)</formula>
    </cfRule>
  </conditionalFormatting>
  <conditionalFormatting sqref="AI655">
    <cfRule type="expression" dxfId="773" priority="109">
      <formula>IF(RIGHT(TEXT(AI655,"0.#"),1)=".",FALSE,TRUE)</formula>
    </cfRule>
    <cfRule type="expression" dxfId="772" priority="110">
      <formula>IF(RIGHT(TEXT(AI655,"0.#"),1)=".",TRUE,FALSE)</formula>
    </cfRule>
  </conditionalFormatting>
  <conditionalFormatting sqref="AM661">
    <cfRule type="expression" dxfId="771" priority="101">
      <formula>IF(RIGHT(TEXT(AM661,"0.#"),1)=".",FALSE,TRUE)</formula>
    </cfRule>
    <cfRule type="expression" dxfId="770" priority="102">
      <formula>IF(RIGHT(TEXT(AM661,"0.#"),1)=".",TRUE,FALSE)</formula>
    </cfRule>
  </conditionalFormatting>
  <conditionalFormatting sqref="AM659">
    <cfRule type="expression" dxfId="769" priority="105">
      <formula>IF(RIGHT(TEXT(AM659,"0.#"),1)=".",FALSE,TRUE)</formula>
    </cfRule>
    <cfRule type="expression" dxfId="768" priority="106">
      <formula>IF(RIGHT(TEXT(AM659,"0.#"),1)=".",TRUE,FALSE)</formula>
    </cfRule>
  </conditionalFormatting>
  <conditionalFormatting sqref="AM660">
    <cfRule type="expression" dxfId="767" priority="103">
      <formula>IF(RIGHT(TEXT(AM660,"0.#"),1)=".",FALSE,TRUE)</formula>
    </cfRule>
    <cfRule type="expression" dxfId="766" priority="104">
      <formula>IF(RIGHT(TEXT(AM660,"0.#"),1)=".",TRUE,FALSE)</formula>
    </cfRule>
  </conditionalFormatting>
  <conditionalFormatting sqref="AI661">
    <cfRule type="expression" dxfId="765" priority="95">
      <formula>IF(RIGHT(TEXT(AI661,"0.#"),1)=".",FALSE,TRUE)</formula>
    </cfRule>
    <cfRule type="expression" dxfId="764" priority="96">
      <formula>IF(RIGHT(TEXT(AI661,"0.#"),1)=".",TRUE,FALSE)</formula>
    </cfRule>
  </conditionalFormatting>
  <conditionalFormatting sqref="AI659">
    <cfRule type="expression" dxfId="763" priority="99">
      <formula>IF(RIGHT(TEXT(AI659,"0.#"),1)=".",FALSE,TRUE)</formula>
    </cfRule>
    <cfRule type="expression" dxfId="762" priority="100">
      <formula>IF(RIGHT(TEXT(AI659,"0.#"),1)=".",TRUE,FALSE)</formula>
    </cfRule>
  </conditionalFormatting>
  <conditionalFormatting sqref="AI660">
    <cfRule type="expression" dxfId="761" priority="97">
      <formula>IF(RIGHT(TEXT(AI660,"0.#"),1)=".",FALSE,TRUE)</formula>
    </cfRule>
    <cfRule type="expression" dxfId="760" priority="98">
      <formula>IF(RIGHT(TEXT(AI660,"0.#"),1)=".",TRUE,FALSE)</formula>
    </cfRule>
  </conditionalFormatting>
  <conditionalFormatting sqref="AM666">
    <cfRule type="expression" dxfId="759" priority="89">
      <formula>IF(RIGHT(TEXT(AM666,"0.#"),1)=".",FALSE,TRUE)</formula>
    </cfRule>
    <cfRule type="expression" dxfId="758" priority="90">
      <formula>IF(RIGHT(TEXT(AM666,"0.#"),1)=".",TRUE,FALSE)</formula>
    </cfRule>
  </conditionalFormatting>
  <conditionalFormatting sqref="AM664">
    <cfRule type="expression" dxfId="757" priority="93">
      <formula>IF(RIGHT(TEXT(AM664,"0.#"),1)=".",FALSE,TRUE)</formula>
    </cfRule>
    <cfRule type="expression" dxfId="756" priority="94">
      <formula>IF(RIGHT(TEXT(AM664,"0.#"),1)=".",TRUE,FALSE)</formula>
    </cfRule>
  </conditionalFormatting>
  <conditionalFormatting sqref="AM665">
    <cfRule type="expression" dxfId="755" priority="91">
      <formula>IF(RIGHT(TEXT(AM665,"0.#"),1)=".",FALSE,TRUE)</formula>
    </cfRule>
    <cfRule type="expression" dxfId="754" priority="92">
      <formula>IF(RIGHT(TEXT(AM665,"0.#"),1)=".",TRUE,FALSE)</formula>
    </cfRule>
  </conditionalFormatting>
  <conditionalFormatting sqref="AI666">
    <cfRule type="expression" dxfId="753" priority="83">
      <formula>IF(RIGHT(TEXT(AI666,"0.#"),1)=".",FALSE,TRUE)</formula>
    </cfRule>
    <cfRule type="expression" dxfId="752" priority="84">
      <formula>IF(RIGHT(TEXT(AI666,"0.#"),1)=".",TRUE,FALSE)</formula>
    </cfRule>
  </conditionalFormatting>
  <conditionalFormatting sqref="AI664">
    <cfRule type="expression" dxfId="751" priority="87">
      <formula>IF(RIGHT(TEXT(AI664,"0.#"),1)=".",FALSE,TRUE)</formula>
    </cfRule>
    <cfRule type="expression" dxfId="750" priority="88">
      <formula>IF(RIGHT(TEXT(AI664,"0.#"),1)=".",TRUE,FALSE)</formula>
    </cfRule>
  </conditionalFormatting>
  <conditionalFormatting sqref="AI665">
    <cfRule type="expression" dxfId="749" priority="85">
      <formula>IF(RIGHT(TEXT(AI665,"0.#"),1)=".",FALSE,TRUE)</formula>
    </cfRule>
    <cfRule type="expression" dxfId="748" priority="86">
      <formula>IF(RIGHT(TEXT(AI665,"0.#"),1)=".",TRUE,FALSE)</formula>
    </cfRule>
  </conditionalFormatting>
  <conditionalFormatting sqref="AM671">
    <cfRule type="expression" dxfId="747" priority="77">
      <formula>IF(RIGHT(TEXT(AM671,"0.#"),1)=".",FALSE,TRUE)</formula>
    </cfRule>
    <cfRule type="expression" dxfId="746" priority="78">
      <formula>IF(RIGHT(TEXT(AM671,"0.#"),1)=".",TRUE,FALSE)</formula>
    </cfRule>
  </conditionalFormatting>
  <conditionalFormatting sqref="AM669">
    <cfRule type="expression" dxfId="745" priority="81">
      <formula>IF(RIGHT(TEXT(AM669,"0.#"),1)=".",FALSE,TRUE)</formula>
    </cfRule>
    <cfRule type="expression" dxfId="744" priority="82">
      <formula>IF(RIGHT(TEXT(AM669,"0.#"),1)=".",TRUE,FALSE)</formula>
    </cfRule>
  </conditionalFormatting>
  <conditionalFormatting sqref="AM670">
    <cfRule type="expression" dxfId="743" priority="79">
      <formula>IF(RIGHT(TEXT(AM670,"0.#"),1)=".",FALSE,TRUE)</formula>
    </cfRule>
    <cfRule type="expression" dxfId="742" priority="80">
      <formula>IF(RIGHT(TEXT(AM670,"0.#"),1)=".",TRUE,FALSE)</formula>
    </cfRule>
  </conditionalFormatting>
  <conditionalFormatting sqref="AI671">
    <cfRule type="expression" dxfId="741" priority="71">
      <formula>IF(RIGHT(TEXT(AI671,"0.#"),1)=".",FALSE,TRUE)</formula>
    </cfRule>
    <cfRule type="expression" dxfId="740" priority="72">
      <formula>IF(RIGHT(TEXT(AI671,"0.#"),1)=".",TRUE,FALSE)</formula>
    </cfRule>
  </conditionalFormatting>
  <conditionalFormatting sqref="AI669">
    <cfRule type="expression" dxfId="739" priority="75">
      <formula>IF(RIGHT(TEXT(AI669,"0.#"),1)=".",FALSE,TRUE)</formula>
    </cfRule>
    <cfRule type="expression" dxfId="738" priority="76">
      <formula>IF(RIGHT(TEXT(AI669,"0.#"),1)=".",TRUE,FALSE)</formula>
    </cfRule>
  </conditionalFormatting>
  <conditionalFormatting sqref="AI670">
    <cfRule type="expression" dxfId="737" priority="73">
      <formula>IF(RIGHT(TEXT(AI670,"0.#"),1)=".",FALSE,TRUE)</formula>
    </cfRule>
    <cfRule type="expression" dxfId="736" priority="74">
      <formula>IF(RIGHT(TEXT(AI670,"0.#"),1)=".",TRUE,FALSE)</formula>
    </cfRule>
  </conditionalFormatting>
  <conditionalFormatting sqref="P29:AC29">
    <cfRule type="expression" dxfId="735" priority="33">
      <formula>IF(RIGHT(TEXT(P29,"0.#"),1)=".",FALSE,TRUE)</formula>
    </cfRule>
    <cfRule type="expression" dxfId="734" priority="34">
      <formula>IF(RIGHT(TEXT(P29,"0.#"),1)=".",TRUE,FALSE)</formula>
    </cfRule>
  </conditionalFormatting>
  <conditionalFormatting sqref="Y972">
    <cfRule type="expression" dxfId="733" priority="23">
      <formula>IF(RIGHT(TEXT(Y972,"0.#"),1)=".",FALSE,TRUE)</formula>
    </cfRule>
    <cfRule type="expression" dxfId="732" priority="24">
      <formula>IF(RIGHT(TEXT(Y972,"0.#"),1)=".",TRUE,FALSE)</formula>
    </cfRule>
  </conditionalFormatting>
  <conditionalFormatting sqref="AL972:AO972">
    <cfRule type="expression" dxfId="731" priority="25">
      <formula>IF(AND(AL972&gt;=0, RIGHT(TEXT(AL972,"0.#"),1)&lt;&gt;"."),TRUE,FALSE)</formula>
    </cfRule>
    <cfRule type="expression" dxfId="730" priority="26">
      <formula>IF(AND(AL972&gt;=0, RIGHT(TEXT(AL972,"0.#"),1)="."),TRUE,FALSE)</formula>
    </cfRule>
    <cfRule type="expression" dxfId="729" priority="27">
      <formula>IF(AND(AL972&lt;0, RIGHT(TEXT(AL972,"0.#"),1)&lt;&gt;"."),TRUE,FALSE)</formula>
    </cfRule>
    <cfRule type="expression" dxfId="728" priority="28">
      <formula>IF(AND(AL972&lt;0, RIGHT(TEXT(AL972,"0.#"),1)="."),TRUE,FALSE)</formula>
    </cfRule>
  </conditionalFormatting>
  <conditionalFormatting sqref="AL977:AO977">
    <cfRule type="expression" dxfId="727" priority="19">
      <formula>IF(AND(AL977&gt;=0, RIGHT(TEXT(AL977,"0.#"),1)&lt;&gt;"."),TRUE,FALSE)</formula>
    </cfRule>
    <cfRule type="expression" dxfId="726" priority="20">
      <formula>IF(AND(AL977&gt;=0, RIGHT(TEXT(AL977,"0.#"),1)="."),TRUE,FALSE)</formula>
    </cfRule>
    <cfRule type="expression" dxfId="725" priority="21">
      <formula>IF(AND(AL977&lt;0, RIGHT(TEXT(AL977,"0.#"),1)&lt;&gt;"."),TRUE,FALSE)</formula>
    </cfRule>
    <cfRule type="expression" dxfId="724" priority="22">
      <formula>IF(AND(AL977&lt;0, RIGHT(TEXT(AL977,"0.#"),1)="."),TRUE,FALSE)</formula>
    </cfRule>
  </conditionalFormatting>
  <conditionalFormatting sqref="Y912">
    <cfRule type="expression" dxfId="723" priority="17">
      <formula>IF(RIGHT(TEXT(Y912,"0.#"),1)=".",FALSE,TRUE)</formula>
    </cfRule>
    <cfRule type="expression" dxfId="722" priority="18">
      <formula>IF(RIGHT(TEXT(Y912,"0.#"),1)=".",TRUE,FALSE)</formula>
    </cfRule>
  </conditionalFormatting>
  <conditionalFormatting sqref="Y911">
    <cfRule type="expression" dxfId="721" priority="15">
      <formula>IF(RIGHT(TEXT(Y911,"0.#"),1)=".",FALSE,TRUE)</formula>
    </cfRule>
    <cfRule type="expression" dxfId="720" priority="16">
      <formula>IF(RIGHT(TEXT(Y911,"0.#"),1)=".",TRUE,FALSE)</formula>
    </cfRule>
  </conditionalFormatting>
  <conditionalFormatting sqref="Y910">
    <cfRule type="expression" dxfId="719" priority="13">
      <formula>IF(RIGHT(TEXT(Y910,"0.#"),1)=".",FALSE,TRUE)</formula>
    </cfRule>
    <cfRule type="expression" dxfId="718" priority="14">
      <formula>IF(RIGHT(TEXT(Y910,"0.#"),1)=".",TRUE,FALSE)</formula>
    </cfRule>
  </conditionalFormatting>
  <conditionalFormatting sqref="Y909">
    <cfRule type="expression" dxfId="717" priority="11">
      <formula>IF(RIGHT(TEXT(Y909,"0.#"),1)=".",FALSE,TRUE)</formula>
    </cfRule>
    <cfRule type="expression" dxfId="716" priority="12">
      <formula>IF(RIGHT(TEXT(Y909,"0.#"),1)=".",TRUE,FALSE)</formula>
    </cfRule>
  </conditionalFormatting>
  <conditionalFormatting sqref="Y907:Y908">
    <cfRule type="expression" dxfId="715" priority="9">
      <formula>IF(RIGHT(TEXT(Y907,"0.#"),1)=".",FALSE,TRUE)</formula>
    </cfRule>
    <cfRule type="expression" dxfId="714" priority="10">
      <formula>IF(RIGHT(TEXT(Y907,"0.#"),1)=".",TRUE,FALSE)</formula>
    </cfRule>
  </conditionalFormatting>
  <conditionalFormatting sqref="Y906">
    <cfRule type="expression" dxfId="713" priority="7">
      <formula>IF(RIGHT(TEXT(Y906,"0.#"),1)=".",FALSE,TRUE)</formula>
    </cfRule>
    <cfRule type="expression" dxfId="712" priority="8">
      <formula>IF(RIGHT(TEXT(Y906,"0.#"),1)=".",TRUE,FALSE)</formula>
    </cfRule>
  </conditionalFormatting>
  <conditionalFormatting sqref="Y905">
    <cfRule type="expression" dxfId="711" priority="5">
      <formula>IF(RIGHT(TEXT(Y905,"0.#"),1)=".",FALSE,TRUE)</formula>
    </cfRule>
    <cfRule type="expression" dxfId="710" priority="6">
      <formula>IF(RIGHT(TEXT(Y905,"0.#"),1)=".",TRUE,FALSE)</formula>
    </cfRule>
  </conditionalFormatting>
  <conditionalFormatting sqref="Y904">
    <cfRule type="expression" dxfId="709" priority="3">
      <formula>IF(RIGHT(TEXT(Y904,"0.#"),1)=".",FALSE,TRUE)</formula>
    </cfRule>
    <cfRule type="expression" dxfId="708" priority="4">
      <formula>IF(RIGHT(TEXT(Y904,"0.#"),1)=".",TRUE,FALSE)</formula>
    </cfRule>
  </conditionalFormatting>
  <conditionalFormatting sqref="Y913">
    <cfRule type="expression" dxfId="707" priority="1">
      <formula>IF(RIGHT(TEXT(Y913,"0.#"),1)=".",FALSE,TRUE)</formula>
    </cfRule>
    <cfRule type="expression" dxfId="706"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17" max="49" man="1"/>
    <brk id="699" max="49" man="1"/>
    <brk id="727" max="49" man="1"/>
    <brk id="740" max="49" man="1"/>
    <brk id="779" max="49" man="1"/>
    <brk id="934" max="49" man="1"/>
    <brk id="9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354</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561</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348</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4"/>
      <c r="Z2" s="836"/>
      <c r="AA2" s="837"/>
      <c r="AB2" s="1038" t="s">
        <v>11</v>
      </c>
      <c r="AC2" s="1039"/>
      <c r="AD2" s="1040"/>
      <c r="AE2" s="248" t="s">
        <v>391</v>
      </c>
      <c r="AF2" s="248"/>
      <c r="AG2" s="248"/>
      <c r="AH2" s="248"/>
      <c r="AI2" s="248" t="s">
        <v>389</v>
      </c>
      <c r="AJ2" s="248"/>
      <c r="AK2" s="248"/>
      <c r="AL2" s="248"/>
      <c r="AM2" s="248" t="s">
        <v>418</v>
      </c>
      <c r="AN2" s="248"/>
      <c r="AO2" s="248"/>
      <c r="AP2" s="242"/>
      <c r="AQ2" s="158" t="s">
        <v>235</v>
      </c>
      <c r="AR2" s="129"/>
      <c r="AS2" s="129"/>
      <c r="AT2" s="130"/>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15">
      <c r="A4" s="410"/>
      <c r="B4" s="408"/>
      <c r="C4" s="408"/>
      <c r="D4" s="408"/>
      <c r="E4" s="408"/>
      <c r="F4" s="409"/>
      <c r="G4" s="571"/>
      <c r="H4" s="1011"/>
      <c r="I4" s="1011"/>
      <c r="J4" s="1011"/>
      <c r="K4" s="1011"/>
      <c r="L4" s="1011"/>
      <c r="M4" s="1011"/>
      <c r="N4" s="1011"/>
      <c r="O4" s="1012"/>
      <c r="P4" s="104"/>
      <c r="Q4" s="1019"/>
      <c r="R4" s="1019"/>
      <c r="S4" s="1019"/>
      <c r="T4" s="1019"/>
      <c r="U4" s="1019"/>
      <c r="V4" s="1019"/>
      <c r="W4" s="1019"/>
      <c r="X4" s="1020"/>
      <c r="Y4" s="1029" t="s">
        <v>12</v>
      </c>
      <c r="Z4" s="1030"/>
      <c r="AA4" s="1031"/>
      <c r="AB4" s="471"/>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1"/>
      <c r="B5" s="412"/>
      <c r="C5" s="412"/>
      <c r="D5" s="412"/>
      <c r="E5" s="412"/>
      <c r="F5" s="413"/>
      <c r="G5" s="1013"/>
      <c r="H5" s="1014"/>
      <c r="I5" s="1014"/>
      <c r="J5" s="1014"/>
      <c r="K5" s="1014"/>
      <c r="L5" s="1014"/>
      <c r="M5" s="1014"/>
      <c r="N5" s="1014"/>
      <c r="O5" s="1015"/>
      <c r="P5" s="1021"/>
      <c r="Q5" s="1021"/>
      <c r="R5" s="1021"/>
      <c r="S5" s="1021"/>
      <c r="T5" s="1021"/>
      <c r="U5" s="1021"/>
      <c r="V5" s="1021"/>
      <c r="W5" s="1021"/>
      <c r="X5" s="1022"/>
      <c r="Y5" s="425" t="s">
        <v>54</v>
      </c>
      <c r="Z5" s="1026"/>
      <c r="AA5" s="1027"/>
      <c r="AB5" s="533"/>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1"/>
      <c r="B6" s="412"/>
      <c r="C6" s="412"/>
      <c r="D6" s="412"/>
      <c r="E6" s="412"/>
      <c r="F6" s="413"/>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348</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4"/>
      <c r="Z9" s="836"/>
      <c r="AA9" s="837"/>
      <c r="AB9" s="1038" t="s">
        <v>11</v>
      </c>
      <c r="AC9" s="1039"/>
      <c r="AD9" s="1040"/>
      <c r="AE9" s="248" t="s">
        <v>391</v>
      </c>
      <c r="AF9" s="248"/>
      <c r="AG9" s="248"/>
      <c r="AH9" s="248"/>
      <c r="AI9" s="248" t="s">
        <v>389</v>
      </c>
      <c r="AJ9" s="248"/>
      <c r="AK9" s="248"/>
      <c r="AL9" s="248"/>
      <c r="AM9" s="248" t="s">
        <v>418</v>
      </c>
      <c r="AN9" s="248"/>
      <c r="AO9" s="248"/>
      <c r="AP9" s="242"/>
      <c r="AQ9" s="158" t="s">
        <v>235</v>
      </c>
      <c r="AR9" s="129"/>
      <c r="AS9" s="129"/>
      <c r="AT9" s="130"/>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15">
      <c r="A11" s="410"/>
      <c r="B11" s="408"/>
      <c r="C11" s="408"/>
      <c r="D11" s="408"/>
      <c r="E11" s="408"/>
      <c r="F11" s="409"/>
      <c r="G11" s="571"/>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71"/>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1"/>
      <c r="B12" s="412"/>
      <c r="C12" s="412"/>
      <c r="D12" s="412"/>
      <c r="E12" s="412"/>
      <c r="F12" s="413"/>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3"/>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4"/>
      <c r="B13" s="415"/>
      <c r="C13" s="415"/>
      <c r="D13" s="415"/>
      <c r="E13" s="415"/>
      <c r="F13" s="41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348</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4"/>
      <c r="Z16" s="836"/>
      <c r="AA16" s="837"/>
      <c r="AB16" s="1038" t="s">
        <v>11</v>
      </c>
      <c r="AC16" s="1039"/>
      <c r="AD16" s="1040"/>
      <c r="AE16" s="248" t="s">
        <v>391</v>
      </c>
      <c r="AF16" s="248"/>
      <c r="AG16" s="248"/>
      <c r="AH16" s="248"/>
      <c r="AI16" s="248" t="s">
        <v>389</v>
      </c>
      <c r="AJ16" s="248"/>
      <c r="AK16" s="248"/>
      <c r="AL16" s="248"/>
      <c r="AM16" s="248" t="s">
        <v>418</v>
      </c>
      <c r="AN16" s="248"/>
      <c r="AO16" s="248"/>
      <c r="AP16" s="242"/>
      <c r="AQ16" s="158" t="s">
        <v>235</v>
      </c>
      <c r="AR16" s="129"/>
      <c r="AS16" s="129"/>
      <c r="AT16" s="130"/>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15">
      <c r="A18" s="410"/>
      <c r="B18" s="408"/>
      <c r="C18" s="408"/>
      <c r="D18" s="408"/>
      <c r="E18" s="408"/>
      <c r="F18" s="409"/>
      <c r="G18" s="571"/>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71"/>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1"/>
      <c r="B19" s="412"/>
      <c r="C19" s="412"/>
      <c r="D19" s="412"/>
      <c r="E19" s="412"/>
      <c r="F19" s="413"/>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3"/>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4"/>
      <c r="B20" s="415"/>
      <c r="C20" s="415"/>
      <c r="D20" s="415"/>
      <c r="E20" s="415"/>
      <c r="F20" s="41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348</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4"/>
      <c r="Z23" s="836"/>
      <c r="AA23" s="837"/>
      <c r="AB23" s="1038" t="s">
        <v>11</v>
      </c>
      <c r="AC23" s="1039"/>
      <c r="AD23" s="1040"/>
      <c r="AE23" s="248" t="s">
        <v>391</v>
      </c>
      <c r="AF23" s="248"/>
      <c r="AG23" s="248"/>
      <c r="AH23" s="248"/>
      <c r="AI23" s="248" t="s">
        <v>389</v>
      </c>
      <c r="AJ23" s="248"/>
      <c r="AK23" s="248"/>
      <c r="AL23" s="248"/>
      <c r="AM23" s="248" t="s">
        <v>418</v>
      </c>
      <c r="AN23" s="248"/>
      <c r="AO23" s="248"/>
      <c r="AP23" s="242"/>
      <c r="AQ23" s="158" t="s">
        <v>235</v>
      </c>
      <c r="AR23" s="129"/>
      <c r="AS23" s="129"/>
      <c r="AT23" s="130"/>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15">
      <c r="A25" s="410"/>
      <c r="B25" s="408"/>
      <c r="C25" s="408"/>
      <c r="D25" s="408"/>
      <c r="E25" s="408"/>
      <c r="F25" s="409"/>
      <c r="G25" s="571"/>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71"/>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1"/>
      <c r="B26" s="412"/>
      <c r="C26" s="412"/>
      <c r="D26" s="412"/>
      <c r="E26" s="412"/>
      <c r="F26" s="413"/>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3"/>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4"/>
      <c r="B27" s="415"/>
      <c r="C27" s="415"/>
      <c r="D27" s="415"/>
      <c r="E27" s="415"/>
      <c r="F27" s="41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348</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4"/>
      <c r="Z30" s="836"/>
      <c r="AA30" s="837"/>
      <c r="AB30" s="1038" t="s">
        <v>11</v>
      </c>
      <c r="AC30" s="1039"/>
      <c r="AD30" s="1040"/>
      <c r="AE30" s="248" t="s">
        <v>391</v>
      </c>
      <c r="AF30" s="248"/>
      <c r="AG30" s="248"/>
      <c r="AH30" s="248"/>
      <c r="AI30" s="248" t="s">
        <v>389</v>
      </c>
      <c r="AJ30" s="248"/>
      <c r="AK30" s="248"/>
      <c r="AL30" s="248"/>
      <c r="AM30" s="248" t="s">
        <v>418</v>
      </c>
      <c r="AN30" s="248"/>
      <c r="AO30" s="248"/>
      <c r="AP30" s="242"/>
      <c r="AQ30" s="158" t="s">
        <v>235</v>
      </c>
      <c r="AR30" s="129"/>
      <c r="AS30" s="129"/>
      <c r="AT30" s="130"/>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15">
      <c r="A32" s="410"/>
      <c r="B32" s="408"/>
      <c r="C32" s="408"/>
      <c r="D32" s="408"/>
      <c r="E32" s="408"/>
      <c r="F32" s="409"/>
      <c r="G32" s="571"/>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71"/>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1"/>
      <c r="B33" s="412"/>
      <c r="C33" s="412"/>
      <c r="D33" s="412"/>
      <c r="E33" s="412"/>
      <c r="F33" s="413"/>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3"/>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4"/>
      <c r="B34" s="415"/>
      <c r="C34" s="415"/>
      <c r="D34" s="415"/>
      <c r="E34" s="415"/>
      <c r="F34" s="41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348</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4"/>
      <c r="Z37" s="836"/>
      <c r="AA37" s="837"/>
      <c r="AB37" s="1038" t="s">
        <v>11</v>
      </c>
      <c r="AC37" s="1039"/>
      <c r="AD37" s="1040"/>
      <c r="AE37" s="248" t="s">
        <v>391</v>
      </c>
      <c r="AF37" s="248"/>
      <c r="AG37" s="248"/>
      <c r="AH37" s="248"/>
      <c r="AI37" s="248" t="s">
        <v>389</v>
      </c>
      <c r="AJ37" s="248"/>
      <c r="AK37" s="248"/>
      <c r="AL37" s="248"/>
      <c r="AM37" s="248" t="s">
        <v>418</v>
      </c>
      <c r="AN37" s="248"/>
      <c r="AO37" s="248"/>
      <c r="AP37" s="242"/>
      <c r="AQ37" s="158" t="s">
        <v>235</v>
      </c>
      <c r="AR37" s="129"/>
      <c r="AS37" s="129"/>
      <c r="AT37" s="130"/>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15">
      <c r="A39" s="410"/>
      <c r="B39" s="408"/>
      <c r="C39" s="408"/>
      <c r="D39" s="408"/>
      <c r="E39" s="408"/>
      <c r="F39" s="409"/>
      <c r="G39" s="571"/>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71"/>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1"/>
      <c r="B40" s="412"/>
      <c r="C40" s="412"/>
      <c r="D40" s="412"/>
      <c r="E40" s="412"/>
      <c r="F40" s="413"/>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3"/>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4"/>
      <c r="B41" s="415"/>
      <c r="C41" s="415"/>
      <c r="D41" s="415"/>
      <c r="E41" s="415"/>
      <c r="F41" s="41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348</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4"/>
      <c r="Z44" s="836"/>
      <c r="AA44" s="837"/>
      <c r="AB44" s="1038" t="s">
        <v>11</v>
      </c>
      <c r="AC44" s="1039"/>
      <c r="AD44" s="1040"/>
      <c r="AE44" s="248" t="s">
        <v>391</v>
      </c>
      <c r="AF44" s="248"/>
      <c r="AG44" s="248"/>
      <c r="AH44" s="248"/>
      <c r="AI44" s="248" t="s">
        <v>389</v>
      </c>
      <c r="AJ44" s="248"/>
      <c r="AK44" s="248"/>
      <c r="AL44" s="248"/>
      <c r="AM44" s="248" t="s">
        <v>418</v>
      </c>
      <c r="AN44" s="248"/>
      <c r="AO44" s="248"/>
      <c r="AP44" s="242"/>
      <c r="AQ44" s="158" t="s">
        <v>235</v>
      </c>
      <c r="AR44" s="129"/>
      <c r="AS44" s="129"/>
      <c r="AT44" s="130"/>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15">
      <c r="A46" s="410"/>
      <c r="B46" s="408"/>
      <c r="C46" s="408"/>
      <c r="D46" s="408"/>
      <c r="E46" s="408"/>
      <c r="F46" s="409"/>
      <c r="G46" s="571"/>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71"/>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1"/>
      <c r="B47" s="412"/>
      <c r="C47" s="412"/>
      <c r="D47" s="412"/>
      <c r="E47" s="412"/>
      <c r="F47" s="413"/>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3"/>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4"/>
      <c r="B48" s="415"/>
      <c r="C48" s="415"/>
      <c r="D48" s="415"/>
      <c r="E48" s="415"/>
      <c r="F48" s="41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348</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4"/>
      <c r="Z51" s="836"/>
      <c r="AA51" s="837"/>
      <c r="AB51" s="242" t="s">
        <v>11</v>
      </c>
      <c r="AC51" s="1039"/>
      <c r="AD51" s="1040"/>
      <c r="AE51" s="248" t="s">
        <v>391</v>
      </c>
      <c r="AF51" s="248"/>
      <c r="AG51" s="248"/>
      <c r="AH51" s="248"/>
      <c r="AI51" s="248" t="s">
        <v>389</v>
      </c>
      <c r="AJ51" s="248"/>
      <c r="AK51" s="248"/>
      <c r="AL51" s="248"/>
      <c r="AM51" s="248" t="s">
        <v>418</v>
      </c>
      <c r="AN51" s="248"/>
      <c r="AO51" s="248"/>
      <c r="AP51" s="242"/>
      <c r="AQ51" s="158" t="s">
        <v>235</v>
      </c>
      <c r="AR51" s="129"/>
      <c r="AS51" s="129"/>
      <c r="AT51" s="130"/>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15">
      <c r="A53" s="410"/>
      <c r="B53" s="408"/>
      <c r="C53" s="408"/>
      <c r="D53" s="408"/>
      <c r="E53" s="408"/>
      <c r="F53" s="409"/>
      <c r="G53" s="571"/>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71"/>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1"/>
      <c r="B54" s="412"/>
      <c r="C54" s="412"/>
      <c r="D54" s="412"/>
      <c r="E54" s="412"/>
      <c r="F54" s="413"/>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3"/>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4"/>
      <c r="B55" s="415"/>
      <c r="C55" s="415"/>
      <c r="D55" s="415"/>
      <c r="E55" s="415"/>
      <c r="F55" s="41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348</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4"/>
      <c r="Z58" s="836"/>
      <c r="AA58" s="837"/>
      <c r="AB58" s="1038" t="s">
        <v>11</v>
      </c>
      <c r="AC58" s="1039"/>
      <c r="AD58" s="1040"/>
      <c r="AE58" s="248" t="s">
        <v>391</v>
      </c>
      <c r="AF58" s="248"/>
      <c r="AG58" s="248"/>
      <c r="AH58" s="248"/>
      <c r="AI58" s="248" t="s">
        <v>389</v>
      </c>
      <c r="AJ58" s="248"/>
      <c r="AK58" s="248"/>
      <c r="AL58" s="248"/>
      <c r="AM58" s="248" t="s">
        <v>418</v>
      </c>
      <c r="AN58" s="248"/>
      <c r="AO58" s="248"/>
      <c r="AP58" s="242"/>
      <c r="AQ58" s="158" t="s">
        <v>235</v>
      </c>
      <c r="AR58" s="129"/>
      <c r="AS58" s="129"/>
      <c r="AT58" s="130"/>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15">
      <c r="A60" s="410"/>
      <c r="B60" s="408"/>
      <c r="C60" s="408"/>
      <c r="D60" s="408"/>
      <c r="E60" s="408"/>
      <c r="F60" s="409"/>
      <c r="G60" s="571"/>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71"/>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1"/>
      <c r="B61" s="412"/>
      <c r="C61" s="412"/>
      <c r="D61" s="412"/>
      <c r="E61" s="412"/>
      <c r="F61" s="413"/>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3"/>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4"/>
      <c r="B62" s="415"/>
      <c r="C62" s="415"/>
      <c r="D62" s="415"/>
      <c r="E62" s="415"/>
      <c r="F62" s="41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348</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4"/>
      <c r="Z65" s="836"/>
      <c r="AA65" s="837"/>
      <c r="AB65" s="1038" t="s">
        <v>11</v>
      </c>
      <c r="AC65" s="1039"/>
      <c r="AD65" s="1040"/>
      <c r="AE65" s="248" t="s">
        <v>391</v>
      </c>
      <c r="AF65" s="248"/>
      <c r="AG65" s="248"/>
      <c r="AH65" s="248"/>
      <c r="AI65" s="248" t="s">
        <v>389</v>
      </c>
      <c r="AJ65" s="248"/>
      <c r="AK65" s="248"/>
      <c r="AL65" s="248"/>
      <c r="AM65" s="248" t="s">
        <v>418</v>
      </c>
      <c r="AN65" s="248"/>
      <c r="AO65" s="248"/>
      <c r="AP65" s="242"/>
      <c r="AQ65" s="158" t="s">
        <v>235</v>
      </c>
      <c r="AR65" s="129"/>
      <c r="AS65" s="129"/>
      <c r="AT65" s="130"/>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15">
      <c r="A67" s="410"/>
      <c r="B67" s="408"/>
      <c r="C67" s="408"/>
      <c r="D67" s="408"/>
      <c r="E67" s="408"/>
      <c r="F67" s="409"/>
      <c r="G67" s="571"/>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71"/>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1"/>
      <c r="B68" s="412"/>
      <c r="C68" s="412"/>
      <c r="D68" s="412"/>
      <c r="E68" s="412"/>
      <c r="F68" s="413"/>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3"/>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4"/>
      <c r="B69" s="415"/>
      <c r="C69" s="415"/>
      <c r="D69" s="415"/>
      <c r="E69" s="415"/>
      <c r="F69" s="416"/>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2" t="s">
        <v>365</v>
      </c>
      <c r="H2" s="603"/>
      <c r="I2" s="603"/>
      <c r="J2" s="603"/>
      <c r="K2" s="603"/>
      <c r="L2" s="603"/>
      <c r="M2" s="603"/>
      <c r="N2" s="603"/>
      <c r="O2" s="603"/>
      <c r="P2" s="603"/>
      <c r="Q2" s="603"/>
      <c r="R2" s="603"/>
      <c r="S2" s="603"/>
      <c r="T2" s="603"/>
      <c r="U2" s="603"/>
      <c r="V2" s="603"/>
      <c r="W2" s="603"/>
      <c r="X2" s="603"/>
      <c r="Y2" s="603"/>
      <c r="Z2" s="603"/>
      <c r="AA2" s="603"/>
      <c r="AB2" s="604"/>
      <c r="AC2" s="602"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56"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805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298</v>
      </c>
      <c r="Z3" s="368"/>
      <c r="AA3" s="368"/>
      <c r="AB3" s="368"/>
      <c r="AC3" s="148" t="s">
        <v>337</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1068" t="s">
        <v>800</v>
      </c>
      <c r="D4" s="347"/>
      <c r="E4" s="347"/>
      <c r="F4" s="347"/>
      <c r="G4" s="347"/>
      <c r="H4" s="347"/>
      <c r="I4" s="347"/>
      <c r="J4" s="374">
        <v>3120001131738</v>
      </c>
      <c r="K4" s="349"/>
      <c r="L4" s="349"/>
      <c r="M4" s="349"/>
      <c r="N4" s="349"/>
      <c r="O4" s="349"/>
      <c r="P4" s="1069" t="s">
        <v>804</v>
      </c>
      <c r="Q4" s="350"/>
      <c r="R4" s="350"/>
      <c r="S4" s="350"/>
      <c r="T4" s="350"/>
      <c r="U4" s="350"/>
      <c r="V4" s="350"/>
      <c r="W4" s="350"/>
      <c r="X4" s="350"/>
      <c r="Y4" s="1070">
        <v>6</v>
      </c>
      <c r="Z4" s="1071"/>
      <c r="AA4" s="1071"/>
      <c r="AB4" s="1072"/>
      <c r="AC4" s="1073" t="s">
        <v>372</v>
      </c>
      <c r="AD4" s="1073"/>
      <c r="AE4" s="1073"/>
      <c r="AF4" s="1073"/>
      <c r="AG4" s="1073"/>
      <c r="AH4" s="1074">
        <v>2</v>
      </c>
      <c r="AI4" s="1075"/>
      <c r="AJ4" s="1075"/>
      <c r="AK4" s="1075"/>
      <c r="AL4" s="1076">
        <v>98.2</v>
      </c>
      <c r="AM4" s="1077"/>
      <c r="AN4" s="1077"/>
      <c r="AO4" s="1078"/>
      <c r="AP4" s="360" t="s">
        <v>407</v>
      </c>
      <c r="AQ4" s="360"/>
      <c r="AR4" s="360"/>
      <c r="AS4" s="360"/>
      <c r="AT4" s="360"/>
      <c r="AU4" s="360"/>
      <c r="AV4" s="360"/>
      <c r="AW4" s="360"/>
      <c r="AX4" s="360"/>
    </row>
    <row r="5" spans="1:50" ht="26.25" customHeight="1" x14ac:dyDescent="0.15">
      <c r="A5" s="1067">
        <v>2</v>
      </c>
      <c r="B5" s="1067">
        <v>1</v>
      </c>
      <c r="C5" s="1068" t="s">
        <v>800</v>
      </c>
      <c r="D5" s="347"/>
      <c r="E5" s="347"/>
      <c r="F5" s="347"/>
      <c r="G5" s="347"/>
      <c r="H5" s="347"/>
      <c r="I5" s="347"/>
      <c r="J5" s="374">
        <v>3120001131738</v>
      </c>
      <c r="K5" s="349"/>
      <c r="L5" s="349"/>
      <c r="M5" s="349"/>
      <c r="N5" s="349"/>
      <c r="O5" s="349"/>
      <c r="P5" s="1069" t="s">
        <v>803</v>
      </c>
      <c r="Q5" s="350"/>
      <c r="R5" s="350"/>
      <c r="S5" s="350"/>
      <c r="T5" s="350"/>
      <c r="U5" s="350"/>
      <c r="V5" s="350"/>
      <c r="W5" s="350"/>
      <c r="X5" s="350"/>
      <c r="Y5" s="1070">
        <v>6</v>
      </c>
      <c r="Z5" s="1071"/>
      <c r="AA5" s="1071"/>
      <c r="AB5" s="1072"/>
      <c r="AC5" s="1073" t="s">
        <v>372</v>
      </c>
      <c r="AD5" s="1073"/>
      <c r="AE5" s="1073"/>
      <c r="AF5" s="1073"/>
      <c r="AG5" s="1073"/>
      <c r="AH5" s="1074">
        <v>1</v>
      </c>
      <c r="AI5" s="1075"/>
      <c r="AJ5" s="1075"/>
      <c r="AK5" s="1075"/>
      <c r="AL5" s="1076">
        <v>100</v>
      </c>
      <c r="AM5" s="1077"/>
      <c r="AN5" s="1077"/>
      <c r="AO5" s="1078"/>
      <c r="AP5" s="360" t="s">
        <v>407</v>
      </c>
      <c r="AQ5" s="360"/>
      <c r="AR5" s="360"/>
      <c r="AS5" s="360"/>
      <c r="AT5" s="360"/>
      <c r="AU5" s="360"/>
      <c r="AV5" s="360"/>
      <c r="AW5" s="360"/>
      <c r="AX5" s="360"/>
    </row>
    <row r="6" spans="1:50" ht="26.25" customHeight="1" x14ac:dyDescent="0.15">
      <c r="A6" s="1067">
        <v>3</v>
      </c>
      <c r="B6" s="1067">
        <v>1</v>
      </c>
      <c r="C6" s="1068" t="s">
        <v>800</v>
      </c>
      <c r="D6" s="347"/>
      <c r="E6" s="347"/>
      <c r="F6" s="347"/>
      <c r="G6" s="347"/>
      <c r="H6" s="347"/>
      <c r="I6" s="347"/>
      <c r="J6" s="374">
        <v>3120001131738</v>
      </c>
      <c r="K6" s="349"/>
      <c r="L6" s="349"/>
      <c r="M6" s="349"/>
      <c r="N6" s="349"/>
      <c r="O6" s="349"/>
      <c r="P6" s="1069" t="s">
        <v>802</v>
      </c>
      <c r="Q6" s="350"/>
      <c r="R6" s="350"/>
      <c r="S6" s="350"/>
      <c r="T6" s="350"/>
      <c r="U6" s="350"/>
      <c r="V6" s="350"/>
      <c r="W6" s="350"/>
      <c r="X6" s="350"/>
      <c r="Y6" s="1070">
        <v>4</v>
      </c>
      <c r="Z6" s="1071"/>
      <c r="AA6" s="1071"/>
      <c r="AB6" s="1072"/>
      <c r="AC6" s="1073" t="s">
        <v>372</v>
      </c>
      <c r="AD6" s="1073"/>
      <c r="AE6" s="1073"/>
      <c r="AF6" s="1073"/>
      <c r="AG6" s="1073"/>
      <c r="AH6" s="1074">
        <v>1</v>
      </c>
      <c r="AI6" s="1075"/>
      <c r="AJ6" s="1075"/>
      <c r="AK6" s="1075"/>
      <c r="AL6" s="1076">
        <v>96.5</v>
      </c>
      <c r="AM6" s="1077"/>
      <c r="AN6" s="1077"/>
      <c r="AO6" s="1078"/>
      <c r="AP6" s="360" t="s">
        <v>407</v>
      </c>
      <c r="AQ6" s="360"/>
      <c r="AR6" s="360"/>
      <c r="AS6" s="360"/>
      <c r="AT6" s="360"/>
      <c r="AU6" s="360"/>
      <c r="AV6" s="360"/>
      <c r="AW6" s="360"/>
      <c r="AX6" s="360"/>
    </row>
    <row r="7" spans="1:50" ht="26.25" customHeight="1" x14ac:dyDescent="0.15">
      <c r="A7" s="1067">
        <v>4</v>
      </c>
      <c r="B7" s="1067">
        <v>1</v>
      </c>
      <c r="C7" s="1068" t="s">
        <v>800</v>
      </c>
      <c r="D7" s="347"/>
      <c r="E7" s="347"/>
      <c r="F7" s="347"/>
      <c r="G7" s="347"/>
      <c r="H7" s="347"/>
      <c r="I7" s="347"/>
      <c r="J7" s="374">
        <v>3120001131738</v>
      </c>
      <c r="K7" s="349"/>
      <c r="L7" s="349"/>
      <c r="M7" s="349"/>
      <c r="N7" s="349"/>
      <c r="O7" s="349"/>
      <c r="P7" s="1069" t="s">
        <v>801</v>
      </c>
      <c r="Q7" s="350"/>
      <c r="R7" s="350"/>
      <c r="S7" s="350"/>
      <c r="T7" s="350"/>
      <c r="U7" s="350"/>
      <c r="V7" s="350"/>
      <c r="W7" s="350"/>
      <c r="X7" s="350"/>
      <c r="Y7" s="1070">
        <v>3</v>
      </c>
      <c r="Z7" s="1071"/>
      <c r="AA7" s="1071"/>
      <c r="AB7" s="1072"/>
      <c r="AC7" s="1073" t="s">
        <v>372</v>
      </c>
      <c r="AD7" s="1073"/>
      <c r="AE7" s="1073"/>
      <c r="AF7" s="1073"/>
      <c r="AG7" s="1073"/>
      <c r="AH7" s="1074">
        <v>1</v>
      </c>
      <c r="AI7" s="1075"/>
      <c r="AJ7" s="1075"/>
      <c r="AK7" s="1075"/>
      <c r="AL7" s="1076">
        <v>96.5</v>
      </c>
      <c r="AM7" s="1077"/>
      <c r="AN7" s="1077"/>
      <c r="AO7" s="1078"/>
      <c r="AP7" s="360" t="s">
        <v>407</v>
      </c>
      <c r="AQ7" s="360"/>
      <c r="AR7" s="360"/>
      <c r="AS7" s="360"/>
      <c r="AT7" s="360"/>
      <c r="AU7" s="360"/>
      <c r="AV7" s="360"/>
      <c r="AW7" s="360"/>
      <c r="AX7" s="360"/>
    </row>
    <row r="8" spans="1:50" ht="26.25" customHeight="1" x14ac:dyDescent="0.15">
      <c r="A8" s="1067">
        <v>5</v>
      </c>
      <c r="B8" s="1067">
        <v>1</v>
      </c>
      <c r="C8" s="1068" t="s">
        <v>800</v>
      </c>
      <c r="D8" s="347"/>
      <c r="E8" s="347"/>
      <c r="F8" s="347"/>
      <c r="G8" s="347"/>
      <c r="H8" s="347"/>
      <c r="I8" s="347"/>
      <c r="J8" s="374">
        <v>3120001131738</v>
      </c>
      <c r="K8" s="349"/>
      <c r="L8" s="349"/>
      <c r="M8" s="349"/>
      <c r="N8" s="349"/>
      <c r="O8" s="349"/>
      <c r="P8" s="1069" t="s">
        <v>799</v>
      </c>
      <c r="Q8" s="350"/>
      <c r="R8" s="350"/>
      <c r="S8" s="350"/>
      <c r="T8" s="350"/>
      <c r="U8" s="350"/>
      <c r="V8" s="350"/>
      <c r="W8" s="350"/>
      <c r="X8" s="350"/>
      <c r="Y8" s="1070">
        <v>2</v>
      </c>
      <c r="Z8" s="1071"/>
      <c r="AA8" s="1071"/>
      <c r="AB8" s="1072"/>
      <c r="AC8" s="1073" t="s">
        <v>372</v>
      </c>
      <c r="AD8" s="1073"/>
      <c r="AE8" s="1073"/>
      <c r="AF8" s="1073"/>
      <c r="AG8" s="1073"/>
      <c r="AH8" s="1074">
        <v>2</v>
      </c>
      <c r="AI8" s="1075"/>
      <c r="AJ8" s="1075"/>
      <c r="AK8" s="1075"/>
      <c r="AL8" s="1076">
        <v>96.5</v>
      </c>
      <c r="AM8" s="1077"/>
      <c r="AN8" s="1077"/>
      <c r="AO8" s="1078"/>
      <c r="AP8" s="360" t="s">
        <v>407</v>
      </c>
      <c r="AQ8" s="360"/>
      <c r="AR8" s="360"/>
      <c r="AS8" s="360"/>
      <c r="AT8" s="360"/>
      <c r="AU8" s="360"/>
      <c r="AV8" s="360"/>
      <c r="AW8" s="360"/>
      <c r="AX8" s="360"/>
    </row>
    <row r="9" spans="1:50" ht="26.25" customHeight="1" x14ac:dyDescent="0.15">
      <c r="A9" s="1067">
        <v>6</v>
      </c>
      <c r="B9" s="1067">
        <v>1</v>
      </c>
      <c r="C9" s="1068" t="s">
        <v>796</v>
      </c>
      <c r="D9" s="347"/>
      <c r="E9" s="347"/>
      <c r="F9" s="347"/>
      <c r="G9" s="347"/>
      <c r="H9" s="347"/>
      <c r="I9" s="347"/>
      <c r="J9" s="374">
        <v>7010001023050</v>
      </c>
      <c r="K9" s="349"/>
      <c r="L9" s="349"/>
      <c r="M9" s="349"/>
      <c r="N9" s="349"/>
      <c r="O9" s="349"/>
      <c r="P9" s="1069" t="s">
        <v>798</v>
      </c>
      <c r="Q9" s="350"/>
      <c r="R9" s="350"/>
      <c r="S9" s="350"/>
      <c r="T9" s="350"/>
      <c r="U9" s="350"/>
      <c r="V9" s="350"/>
      <c r="W9" s="350"/>
      <c r="X9" s="350"/>
      <c r="Y9" s="1070">
        <v>6</v>
      </c>
      <c r="Z9" s="1071"/>
      <c r="AA9" s="1071"/>
      <c r="AB9" s="1072"/>
      <c r="AC9" s="1073" t="s">
        <v>371</v>
      </c>
      <c r="AD9" s="1073"/>
      <c r="AE9" s="1073"/>
      <c r="AF9" s="1073"/>
      <c r="AG9" s="1073"/>
      <c r="AH9" s="1074">
        <v>1</v>
      </c>
      <c r="AI9" s="1075"/>
      <c r="AJ9" s="1075"/>
      <c r="AK9" s="1075"/>
      <c r="AL9" s="1076">
        <v>98</v>
      </c>
      <c r="AM9" s="1077"/>
      <c r="AN9" s="1077"/>
      <c r="AO9" s="1078"/>
      <c r="AP9" s="360" t="s">
        <v>407</v>
      </c>
      <c r="AQ9" s="360"/>
      <c r="AR9" s="360"/>
      <c r="AS9" s="360"/>
      <c r="AT9" s="360"/>
      <c r="AU9" s="360"/>
      <c r="AV9" s="360"/>
      <c r="AW9" s="360"/>
      <c r="AX9" s="360"/>
    </row>
    <row r="10" spans="1:50" ht="26.25" customHeight="1" x14ac:dyDescent="0.15">
      <c r="A10" s="1067">
        <v>7</v>
      </c>
      <c r="B10" s="1067">
        <v>1</v>
      </c>
      <c r="C10" s="1068" t="s">
        <v>796</v>
      </c>
      <c r="D10" s="347"/>
      <c r="E10" s="347"/>
      <c r="F10" s="347"/>
      <c r="G10" s="347"/>
      <c r="H10" s="347"/>
      <c r="I10" s="347"/>
      <c r="J10" s="374">
        <v>7010001023050</v>
      </c>
      <c r="K10" s="349"/>
      <c r="L10" s="349"/>
      <c r="M10" s="349"/>
      <c r="N10" s="349"/>
      <c r="O10" s="349"/>
      <c r="P10" s="1069" t="s">
        <v>797</v>
      </c>
      <c r="Q10" s="350"/>
      <c r="R10" s="350"/>
      <c r="S10" s="350"/>
      <c r="T10" s="350"/>
      <c r="U10" s="350"/>
      <c r="V10" s="350"/>
      <c r="W10" s="350"/>
      <c r="X10" s="350"/>
      <c r="Y10" s="1070">
        <v>5</v>
      </c>
      <c r="Z10" s="1071"/>
      <c r="AA10" s="1071"/>
      <c r="AB10" s="1072"/>
      <c r="AC10" s="1073" t="s">
        <v>371</v>
      </c>
      <c r="AD10" s="1073"/>
      <c r="AE10" s="1073"/>
      <c r="AF10" s="1073"/>
      <c r="AG10" s="1073"/>
      <c r="AH10" s="1074">
        <v>1</v>
      </c>
      <c r="AI10" s="1075"/>
      <c r="AJ10" s="1075"/>
      <c r="AK10" s="1075"/>
      <c r="AL10" s="1076">
        <v>99</v>
      </c>
      <c r="AM10" s="1077"/>
      <c r="AN10" s="1077"/>
      <c r="AO10" s="1078"/>
      <c r="AP10" s="360" t="s">
        <v>407</v>
      </c>
      <c r="AQ10" s="360"/>
      <c r="AR10" s="360"/>
      <c r="AS10" s="360"/>
      <c r="AT10" s="360"/>
      <c r="AU10" s="360"/>
      <c r="AV10" s="360"/>
      <c r="AW10" s="360"/>
      <c r="AX10" s="360"/>
    </row>
    <row r="11" spans="1:50" ht="26.25" customHeight="1" x14ac:dyDescent="0.15">
      <c r="A11" s="1067">
        <v>8</v>
      </c>
      <c r="B11" s="1067">
        <v>1</v>
      </c>
      <c r="C11" s="1068" t="s">
        <v>796</v>
      </c>
      <c r="D11" s="347"/>
      <c r="E11" s="347"/>
      <c r="F11" s="347"/>
      <c r="G11" s="347"/>
      <c r="H11" s="347"/>
      <c r="I11" s="347"/>
      <c r="J11" s="374">
        <v>7010001023050</v>
      </c>
      <c r="K11" s="349"/>
      <c r="L11" s="349"/>
      <c r="M11" s="349"/>
      <c r="N11" s="349"/>
      <c r="O11" s="349"/>
      <c r="P11" s="1069" t="s">
        <v>795</v>
      </c>
      <c r="Q11" s="350"/>
      <c r="R11" s="350"/>
      <c r="S11" s="350"/>
      <c r="T11" s="350"/>
      <c r="U11" s="350"/>
      <c r="V11" s="350"/>
      <c r="W11" s="350"/>
      <c r="X11" s="350"/>
      <c r="Y11" s="1070">
        <v>9</v>
      </c>
      <c r="Z11" s="1071"/>
      <c r="AA11" s="1071"/>
      <c r="AB11" s="1072"/>
      <c r="AC11" s="1073" t="s">
        <v>377</v>
      </c>
      <c r="AD11" s="1073"/>
      <c r="AE11" s="1073"/>
      <c r="AF11" s="1073"/>
      <c r="AG11" s="1073"/>
      <c r="AH11" s="1074" t="s">
        <v>407</v>
      </c>
      <c r="AI11" s="1075"/>
      <c r="AJ11" s="1075"/>
      <c r="AK11" s="1075"/>
      <c r="AL11" s="1076" t="s">
        <v>407</v>
      </c>
      <c r="AM11" s="1077"/>
      <c r="AN11" s="1077"/>
      <c r="AO11" s="1078"/>
      <c r="AP11" s="360" t="s">
        <v>407</v>
      </c>
      <c r="AQ11" s="360"/>
      <c r="AR11" s="360"/>
      <c r="AS11" s="360"/>
      <c r="AT11" s="360"/>
      <c r="AU11" s="360"/>
      <c r="AV11" s="360"/>
      <c r="AW11" s="360"/>
      <c r="AX11" s="360"/>
    </row>
    <row r="12" spans="1:50" ht="26.25" customHeight="1" x14ac:dyDescent="0.15">
      <c r="A12" s="1067">
        <v>9</v>
      </c>
      <c r="B12" s="1067">
        <v>1</v>
      </c>
      <c r="C12" s="1068" t="s">
        <v>793</v>
      </c>
      <c r="D12" s="347"/>
      <c r="E12" s="347"/>
      <c r="F12" s="347"/>
      <c r="G12" s="347"/>
      <c r="H12" s="347"/>
      <c r="I12" s="347"/>
      <c r="J12" s="374">
        <v>6011001009908</v>
      </c>
      <c r="K12" s="349"/>
      <c r="L12" s="349"/>
      <c r="M12" s="349"/>
      <c r="N12" s="349"/>
      <c r="O12" s="349"/>
      <c r="P12" s="1069" t="s">
        <v>794</v>
      </c>
      <c r="Q12" s="350"/>
      <c r="R12" s="350"/>
      <c r="S12" s="350"/>
      <c r="T12" s="350"/>
      <c r="U12" s="350"/>
      <c r="V12" s="350"/>
      <c r="W12" s="350"/>
      <c r="X12" s="350"/>
      <c r="Y12" s="1070">
        <v>8</v>
      </c>
      <c r="Z12" s="1071"/>
      <c r="AA12" s="1071"/>
      <c r="AB12" s="1072"/>
      <c r="AC12" s="1073" t="s">
        <v>372</v>
      </c>
      <c r="AD12" s="1073"/>
      <c r="AE12" s="1073"/>
      <c r="AF12" s="1073"/>
      <c r="AG12" s="1073"/>
      <c r="AH12" s="1074">
        <v>2</v>
      </c>
      <c r="AI12" s="1075"/>
      <c r="AJ12" s="1075"/>
      <c r="AK12" s="1075"/>
      <c r="AL12" s="1076">
        <v>96.4</v>
      </c>
      <c r="AM12" s="1077"/>
      <c r="AN12" s="1077"/>
      <c r="AO12" s="1078"/>
      <c r="AP12" s="360" t="s">
        <v>407</v>
      </c>
      <c r="AQ12" s="360"/>
      <c r="AR12" s="360"/>
      <c r="AS12" s="360"/>
      <c r="AT12" s="360"/>
      <c r="AU12" s="360"/>
      <c r="AV12" s="360"/>
      <c r="AW12" s="360"/>
      <c r="AX12" s="360"/>
    </row>
    <row r="13" spans="1:50" ht="26.25" customHeight="1" x14ac:dyDescent="0.15">
      <c r="A13" s="1067">
        <v>10</v>
      </c>
      <c r="B13" s="1067">
        <v>1</v>
      </c>
      <c r="C13" s="1068" t="s">
        <v>793</v>
      </c>
      <c r="D13" s="347"/>
      <c r="E13" s="347"/>
      <c r="F13" s="347"/>
      <c r="G13" s="347"/>
      <c r="H13" s="347"/>
      <c r="I13" s="347"/>
      <c r="J13" s="374">
        <v>6011001009908</v>
      </c>
      <c r="K13" s="349"/>
      <c r="L13" s="349"/>
      <c r="M13" s="349"/>
      <c r="N13" s="349"/>
      <c r="O13" s="349"/>
      <c r="P13" s="1069" t="s">
        <v>792</v>
      </c>
      <c r="Q13" s="350"/>
      <c r="R13" s="350"/>
      <c r="S13" s="350"/>
      <c r="T13" s="350"/>
      <c r="U13" s="350"/>
      <c r="V13" s="350"/>
      <c r="W13" s="350"/>
      <c r="X13" s="350"/>
      <c r="Y13" s="1070">
        <v>5</v>
      </c>
      <c r="Z13" s="1071"/>
      <c r="AA13" s="1071"/>
      <c r="AB13" s="1072"/>
      <c r="AC13" s="1073" t="s">
        <v>372</v>
      </c>
      <c r="AD13" s="1073"/>
      <c r="AE13" s="1073"/>
      <c r="AF13" s="1073"/>
      <c r="AG13" s="1073"/>
      <c r="AH13" s="1074">
        <v>1</v>
      </c>
      <c r="AI13" s="1075"/>
      <c r="AJ13" s="1075"/>
      <c r="AK13" s="1075"/>
      <c r="AL13" s="1076">
        <v>100</v>
      </c>
      <c r="AM13" s="1077"/>
      <c r="AN13" s="1077"/>
      <c r="AO13" s="1078"/>
      <c r="AP13" s="360" t="s">
        <v>407</v>
      </c>
      <c r="AQ13" s="360"/>
      <c r="AR13" s="360"/>
      <c r="AS13" s="360"/>
      <c r="AT13" s="360"/>
      <c r="AU13" s="360"/>
      <c r="AV13" s="360"/>
      <c r="AW13" s="360"/>
      <c r="AX13" s="360"/>
    </row>
    <row r="14" spans="1:50" ht="26.25" customHeight="1" x14ac:dyDescent="0.15">
      <c r="A14" s="1067">
        <v>11</v>
      </c>
      <c r="B14" s="1067">
        <v>1</v>
      </c>
      <c r="C14" s="1068" t="s">
        <v>790</v>
      </c>
      <c r="D14" s="347"/>
      <c r="E14" s="347"/>
      <c r="F14" s="347"/>
      <c r="G14" s="347"/>
      <c r="H14" s="347"/>
      <c r="I14" s="347"/>
      <c r="J14" s="374">
        <v>5290001005683</v>
      </c>
      <c r="K14" s="349"/>
      <c r="L14" s="349"/>
      <c r="M14" s="349"/>
      <c r="N14" s="349"/>
      <c r="O14" s="349"/>
      <c r="P14" s="1069" t="s">
        <v>791</v>
      </c>
      <c r="Q14" s="350"/>
      <c r="R14" s="350"/>
      <c r="S14" s="350"/>
      <c r="T14" s="350"/>
      <c r="U14" s="350"/>
      <c r="V14" s="350"/>
      <c r="W14" s="350"/>
      <c r="X14" s="350"/>
      <c r="Y14" s="1070">
        <v>9</v>
      </c>
      <c r="Z14" s="1071"/>
      <c r="AA14" s="1071"/>
      <c r="AB14" s="1072"/>
      <c r="AC14" s="1073" t="s">
        <v>371</v>
      </c>
      <c r="AD14" s="1073"/>
      <c r="AE14" s="1073"/>
      <c r="AF14" s="1073"/>
      <c r="AG14" s="1073"/>
      <c r="AH14" s="1074">
        <v>1</v>
      </c>
      <c r="AI14" s="1075"/>
      <c r="AJ14" s="1075"/>
      <c r="AK14" s="1075"/>
      <c r="AL14" s="1076">
        <v>93.3</v>
      </c>
      <c r="AM14" s="1077"/>
      <c r="AN14" s="1077"/>
      <c r="AO14" s="1078"/>
      <c r="AP14" s="360" t="s">
        <v>407</v>
      </c>
      <c r="AQ14" s="360"/>
      <c r="AR14" s="360"/>
      <c r="AS14" s="360"/>
      <c r="AT14" s="360"/>
      <c r="AU14" s="360"/>
      <c r="AV14" s="360"/>
      <c r="AW14" s="360"/>
      <c r="AX14" s="360"/>
    </row>
    <row r="15" spans="1:50" ht="26.25" customHeight="1" x14ac:dyDescent="0.15">
      <c r="A15" s="1067">
        <v>12</v>
      </c>
      <c r="B15" s="1067">
        <v>1</v>
      </c>
      <c r="C15" s="1068" t="s">
        <v>790</v>
      </c>
      <c r="D15" s="347"/>
      <c r="E15" s="347"/>
      <c r="F15" s="347"/>
      <c r="G15" s="347"/>
      <c r="H15" s="347"/>
      <c r="I15" s="347"/>
      <c r="J15" s="374">
        <v>5290001005683</v>
      </c>
      <c r="K15" s="349"/>
      <c r="L15" s="349"/>
      <c r="M15" s="349"/>
      <c r="N15" s="349"/>
      <c r="O15" s="349"/>
      <c r="P15" s="1069" t="s">
        <v>789</v>
      </c>
      <c r="Q15" s="350"/>
      <c r="R15" s="350"/>
      <c r="S15" s="350"/>
      <c r="T15" s="350"/>
      <c r="U15" s="350"/>
      <c r="V15" s="350"/>
      <c r="W15" s="350"/>
      <c r="X15" s="350"/>
      <c r="Y15" s="1070">
        <v>2</v>
      </c>
      <c r="Z15" s="1071"/>
      <c r="AA15" s="1071"/>
      <c r="AB15" s="1072"/>
      <c r="AC15" s="1073" t="s">
        <v>371</v>
      </c>
      <c r="AD15" s="1073"/>
      <c r="AE15" s="1073"/>
      <c r="AF15" s="1073"/>
      <c r="AG15" s="1073"/>
      <c r="AH15" s="1074">
        <v>1</v>
      </c>
      <c r="AI15" s="1075"/>
      <c r="AJ15" s="1075"/>
      <c r="AK15" s="1075"/>
      <c r="AL15" s="1076">
        <v>95.4</v>
      </c>
      <c r="AM15" s="1077"/>
      <c r="AN15" s="1077"/>
      <c r="AO15" s="1078"/>
      <c r="AP15" s="360" t="s">
        <v>407</v>
      </c>
      <c r="AQ15" s="360"/>
      <c r="AR15" s="360"/>
      <c r="AS15" s="360"/>
      <c r="AT15" s="360"/>
      <c r="AU15" s="360"/>
      <c r="AV15" s="360"/>
      <c r="AW15" s="360"/>
      <c r="AX15" s="360"/>
    </row>
    <row r="16" spans="1:50" ht="26.25" customHeight="1" x14ac:dyDescent="0.15">
      <c r="A16" s="1067">
        <v>13</v>
      </c>
      <c r="B16" s="1067">
        <v>1</v>
      </c>
      <c r="C16" s="1068" t="s">
        <v>788</v>
      </c>
      <c r="D16" s="347"/>
      <c r="E16" s="347"/>
      <c r="F16" s="347"/>
      <c r="G16" s="347"/>
      <c r="H16" s="347"/>
      <c r="I16" s="347"/>
      <c r="J16" s="374">
        <v>9010401028746</v>
      </c>
      <c r="K16" s="349"/>
      <c r="L16" s="349"/>
      <c r="M16" s="349"/>
      <c r="N16" s="349"/>
      <c r="O16" s="349"/>
      <c r="P16" s="1069" t="s">
        <v>787</v>
      </c>
      <c r="Q16" s="350"/>
      <c r="R16" s="350"/>
      <c r="S16" s="350"/>
      <c r="T16" s="350"/>
      <c r="U16" s="350"/>
      <c r="V16" s="350"/>
      <c r="W16" s="350"/>
      <c r="X16" s="350"/>
      <c r="Y16" s="1070">
        <v>11</v>
      </c>
      <c r="Z16" s="1071"/>
      <c r="AA16" s="1071"/>
      <c r="AB16" s="1072"/>
      <c r="AC16" s="1073" t="s">
        <v>371</v>
      </c>
      <c r="AD16" s="1073"/>
      <c r="AE16" s="1073"/>
      <c r="AF16" s="1073"/>
      <c r="AG16" s="1073"/>
      <c r="AH16" s="1074">
        <v>2</v>
      </c>
      <c r="AI16" s="1075"/>
      <c r="AJ16" s="1075"/>
      <c r="AK16" s="1075"/>
      <c r="AL16" s="1076">
        <v>90.9</v>
      </c>
      <c r="AM16" s="1077"/>
      <c r="AN16" s="1077"/>
      <c r="AO16" s="1078"/>
      <c r="AP16" s="360" t="s">
        <v>407</v>
      </c>
      <c r="AQ16" s="360"/>
      <c r="AR16" s="360"/>
      <c r="AS16" s="360"/>
      <c r="AT16" s="360"/>
      <c r="AU16" s="360"/>
      <c r="AV16" s="360"/>
      <c r="AW16" s="360"/>
      <c r="AX16" s="360"/>
    </row>
    <row r="17" spans="1:50" ht="26.25" customHeight="1" x14ac:dyDescent="0.15">
      <c r="A17" s="1067">
        <v>14</v>
      </c>
      <c r="B17" s="1067">
        <v>1</v>
      </c>
      <c r="C17" s="1068" t="s">
        <v>665</v>
      </c>
      <c r="D17" s="347"/>
      <c r="E17" s="347"/>
      <c r="F17" s="347"/>
      <c r="G17" s="347"/>
      <c r="H17" s="347"/>
      <c r="I17" s="347"/>
      <c r="J17" s="374">
        <v>1010901026918</v>
      </c>
      <c r="K17" s="349"/>
      <c r="L17" s="349"/>
      <c r="M17" s="349"/>
      <c r="N17" s="349"/>
      <c r="O17" s="349"/>
      <c r="P17" s="1069" t="s">
        <v>786</v>
      </c>
      <c r="Q17" s="350"/>
      <c r="R17" s="350"/>
      <c r="S17" s="350"/>
      <c r="T17" s="350"/>
      <c r="U17" s="350"/>
      <c r="V17" s="350"/>
      <c r="W17" s="350"/>
      <c r="X17" s="350"/>
      <c r="Y17" s="1070">
        <v>11</v>
      </c>
      <c r="Z17" s="1071"/>
      <c r="AA17" s="1071"/>
      <c r="AB17" s="1072"/>
      <c r="AC17" s="1073" t="s">
        <v>371</v>
      </c>
      <c r="AD17" s="1073"/>
      <c r="AE17" s="1073"/>
      <c r="AF17" s="1073"/>
      <c r="AG17" s="1073"/>
      <c r="AH17" s="1074">
        <v>1</v>
      </c>
      <c r="AI17" s="1075"/>
      <c r="AJ17" s="1075"/>
      <c r="AK17" s="1075"/>
      <c r="AL17" s="1076">
        <v>99.9</v>
      </c>
      <c r="AM17" s="1077"/>
      <c r="AN17" s="1077"/>
      <c r="AO17" s="1078"/>
      <c r="AP17" s="360" t="s">
        <v>407</v>
      </c>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298</v>
      </c>
      <c r="Z36" s="368"/>
      <c r="AA36" s="368"/>
      <c r="AB36" s="368"/>
      <c r="AC36" s="148" t="s">
        <v>337</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298</v>
      </c>
      <c r="Z69" s="368"/>
      <c r="AA69" s="368"/>
      <c r="AB69" s="368"/>
      <c r="AC69" s="148" t="s">
        <v>337</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298</v>
      </c>
      <c r="Z102" s="368"/>
      <c r="AA102" s="368"/>
      <c r="AB102" s="368"/>
      <c r="AC102" s="148" t="s">
        <v>337</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298</v>
      </c>
      <c r="Z135" s="368"/>
      <c r="AA135" s="368"/>
      <c r="AB135" s="368"/>
      <c r="AC135" s="148" t="s">
        <v>337</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298</v>
      </c>
      <c r="Z168" s="368"/>
      <c r="AA168" s="368"/>
      <c r="AB168" s="368"/>
      <c r="AC168" s="148" t="s">
        <v>337</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298</v>
      </c>
      <c r="Z201" s="368"/>
      <c r="AA201" s="368"/>
      <c r="AB201" s="368"/>
      <c r="AC201" s="148" t="s">
        <v>337</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298</v>
      </c>
      <c r="Z234" s="368"/>
      <c r="AA234" s="368"/>
      <c r="AB234" s="368"/>
      <c r="AC234" s="148" t="s">
        <v>337</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298</v>
      </c>
      <c r="Z267" s="368"/>
      <c r="AA267" s="368"/>
      <c r="AB267" s="368"/>
      <c r="AC267" s="148" t="s">
        <v>337</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298</v>
      </c>
      <c r="Z300" s="368"/>
      <c r="AA300" s="368"/>
      <c r="AB300" s="368"/>
      <c r="AC300" s="148" t="s">
        <v>337</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298</v>
      </c>
      <c r="Z333" s="368"/>
      <c r="AA333" s="368"/>
      <c r="AB333" s="368"/>
      <c r="AC333" s="148" t="s">
        <v>337</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298</v>
      </c>
      <c r="Z366" s="368"/>
      <c r="AA366" s="368"/>
      <c r="AB366" s="368"/>
      <c r="AC366" s="148" t="s">
        <v>337</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298</v>
      </c>
      <c r="Z399" s="368"/>
      <c r="AA399" s="368"/>
      <c r="AB399" s="368"/>
      <c r="AC399" s="148" t="s">
        <v>337</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298</v>
      </c>
      <c r="Z432" s="368"/>
      <c r="AA432" s="368"/>
      <c r="AB432" s="368"/>
      <c r="AC432" s="148" t="s">
        <v>337</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298</v>
      </c>
      <c r="Z465" s="368"/>
      <c r="AA465" s="368"/>
      <c r="AB465" s="368"/>
      <c r="AC465" s="148" t="s">
        <v>337</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298</v>
      </c>
      <c r="Z498" s="368"/>
      <c r="AA498" s="368"/>
      <c r="AB498" s="368"/>
      <c r="AC498" s="148" t="s">
        <v>337</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298</v>
      </c>
      <c r="Z531" s="368"/>
      <c r="AA531" s="368"/>
      <c r="AB531" s="368"/>
      <c r="AC531" s="148" t="s">
        <v>337</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298</v>
      </c>
      <c r="Z564" s="368"/>
      <c r="AA564" s="368"/>
      <c r="AB564" s="368"/>
      <c r="AC564" s="148" t="s">
        <v>337</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298</v>
      </c>
      <c r="Z597" s="368"/>
      <c r="AA597" s="368"/>
      <c r="AB597" s="368"/>
      <c r="AC597" s="148" t="s">
        <v>337</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298</v>
      </c>
      <c r="Z630" s="368"/>
      <c r="AA630" s="368"/>
      <c r="AB630" s="368"/>
      <c r="AC630" s="148" t="s">
        <v>337</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298</v>
      </c>
      <c r="Z663" s="368"/>
      <c r="AA663" s="368"/>
      <c r="AB663" s="368"/>
      <c r="AC663" s="148" t="s">
        <v>337</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298</v>
      </c>
      <c r="Z696" s="368"/>
      <c r="AA696" s="368"/>
      <c r="AB696" s="368"/>
      <c r="AC696" s="148" t="s">
        <v>337</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298</v>
      </c>
      <c r="Z729" s="368"/>
      <c r="AA729" s="368"/>
      <c r="AB729" s="368"/>
      <c r="AC729" s="148" t="s">
        <v>337</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298</v>
      </c>
      <c r="Z762" s="368"/>
      <c r="AA762" s="368"/>
      <c r="AB762" s="368"/>
      <c r="AC762" s="148" t="s">
        <v>337</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298</v>
      </c>
      <c r="Z795" s="368"/>
      <c r="AA795" s="368"/>
      <c r="AB795" s="368"/>
      <c r="AC795" s="148" t="s">
        <v>337</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298</v>
      </c>
      <c r="Z828" s="368"/>
      <c r="AA828" s="368"/>
      <c r="AB828" s="368"/>
      <c r="AC828" s="148" t="s">
        <v>337</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298</v>
      </c>
      <c r="Z861" s="368"/>
      <c r="AA861" s="368"/>
      <c r="AB861" s="368"/>
      <c r="AC861" s="148" t="s">
        <v>337</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298</v>
      </c>
      <c r="Z894" s="368"/>
      <c r="AA894" s="368"/>
      <c r="AB894" s="368"/>
      <c r="AC894" s="148" t="s">
        <v>337</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298</v>
      </c>
      <c r="Z927" s="368"/>
      <c r="AA927" s="368"/>
      <c r="AB927" s="368"/>
      <c r="AC927" s="148" t="s">
        <v>337</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298</v>
      </c>
      <c r="Z960" s="368"/>
      <c r="AA960" s="368"/>
      <c r="AB960" s="368"/>
      <c r="AC960" s="148" t="s">
        <v>337</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298</v>
      </c>
      <c r="Z993" s="368"/>
      <c r="AA993" s="368"/>
      <c r="AB993" s="368"/>
      <c r="AC993" s="148" t="s">
        <v>337</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298</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298</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298</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298</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298</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298</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298</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298</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298</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5"/>
  <conditionalFormatting sqref="AL18:AO33">
    <cfRule type="expression" dxfId="245" priority="243">
      <formula>IF(AND(AL18&gt;=0, RIGHT(TEXT(AL18,"0.#"),1)&lt;&gt;"."),TRUE,FALSE)</formula>
    </cfRule>
    <cfRule type="expression" dxfId="244" priority="244">
      <formula>IF(AND(AL18&gt;=0, RIGHT(TEXT(AL18,"0.#"),1)="."),TRUE,FALSE)</formula>
    </cfRule>
    <cfRule type="expression" dxfId="243" priority="245">
      <formula>IF(AND(AL18&lt;0, RIGHT(TEXT(AL18,"0.#"),1)&lt;&gt;"."),TRUE,FALSE)</formula>
    </cfRule>
    <cfRule type="expression" dxfId="242" priority="246">
      <formula>IF(AND(AL18&lt;0, RIGHT(TEXT(AL18,"0.#"),1)="."),TRUE,FALSE)</formula>
    </cfRule>
  </conditionalFormatting>
  <conditionalFormatting sqref="Y18:Y33">
    <cfRule type="expression" dxfId="241" priority="241">
      <formula>IF(RIGHT(TEXT(Y18,"0.#"),1)=".",FALSE,TRUE)</formula>
    </cfRule>
    <cfRule type="expression" dxfId="240" priority="242">
      <formula>IF(RIGHT(TEXT(Y18,"0.#"),1)=".",TRUE,FALSE)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7">
    <cfRule type="expression" dxfId="5" priority="5">
      <formula>IF(RIGHT(TEXT(Y4,"0.#"),1)=".",FALSE,TRUE)</formula>
    </cfRule>
    <cfRule type="expression" dxfId="4" priority="6">
      <formula>IF(RIGHT(TEXT(Y4,"0.#"),1)=".",TRUE,FALSE)</formula>
    </cfRule>
  </conditionalFormatting>
  <conditionalFormatting sqref="AL4:AO17">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'O:\02 NITE\14.予算要求\令和3年度要求\●行政事業レビュー\200722全体のレビューシート最新\NITE提出\[修正版(0200721)_NITE_【別添３－１】（様式）行政事業レビューシート（R2年度）.xlsx]入力規則等'!#REF!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4ECEBA5-16FC-45B0-BF1E-39B6A72D9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AD0D1-037A-4189-98A4-1AD871C6B470}">
  <ds:schemaRefs>
    <ds:schemaRef ds:uri="http://schemas.microsoft.com/sharepoint/v3/contenttype/forms"/>
  </ds:schemaRefs>
</ds:datastoreItem>
</file>

<file path=customXml/itemProps3.xml><?xml version="1.0" encoding="utf-8"?>
<ds:datastoreItem xmlns:ds="http://schemas.openxmlformats.org/officeDocument/2006/customXml" ds:itemID="{24639E82-D003-4094-8DEB-1AEFFC7816B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