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2v\00審査推進室00\10_調整班\【01】各課依頼（発注）\2fy各課依頼（発注）\総務課\行政事業レビューの確認\"/>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<sst xmlns="http://schemas.openxmlformats.org/spreadsheetml/2006/main" count="2837" uniqueCount="629">
  <si>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</si>
  <si>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</si>
  <si>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</si>
  <si>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</si>
  <si>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</si>
  <si>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</si>
  <si>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</si>
  <si>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</si>
  <si>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</si>
  <si>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</si>
  <si>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</si>
  <si>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</si>
  <si>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</si>
  <si>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</si>
  <si>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</si>
  <si>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</si>
  <si>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</si>
  <si>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</si>
  <si>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</si>
  <si>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</si>
  <si>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</si>
  <si>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</si>
  <si>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</si>
  <si>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</si>
  <si>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</si>
  <si>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</si>
  <si>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</si>
  <si>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</si>
  <si>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</si>
  <si>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</si>
  <si>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</si>
  <si>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</si>
  <si>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</si>
  <si>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</si>
  <si>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</si>
  <si>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</si>
  <si>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</si>
  <si>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</si>
  <si>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</si>
  <si>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</si>
  <si>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</si>
  <si>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</si>
  <si>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</si>
  <si>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</si>
  <si>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</si>
  <si>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</si>
  <si>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</si>
  <si>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</si>
  <si>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</si>
  <si>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</si>
  <si>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</si>
  <si>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</si>
  <si>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</si>
  <si>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</si>
  <si>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</si>
  <si>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</si>
  <si>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</si>
  <si>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</si>
  <si>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</si>
  <si>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</si>
  <si>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</si>
  <si>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</si>
  <si>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</si>
  <si>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</si>
  <si>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</si>
  <si>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</si>
  <si>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</si>
  <si>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</si>
  <si>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</si>
  <si>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</si>
  <si>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</si>
  <si>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</si>
  <si>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</si>
  <si>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</si>
  <si>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</si>
  <si>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</si>
  <si>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</si>
  <si>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</si>
  <si>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</si>
  <si>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</si>
  <si>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</si>
  <si>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</si>
  <si>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</si>
  <si>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</si>
  <si>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</si>
  <si>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</si>
  <si>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</si>
  <si>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</si>
  <si>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</si>
  <si>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</si>
  <si>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</si>
  <si>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</si>
  <si>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</si>
  <si>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</si>
  <si>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</si>
  <si>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</si>
  <si>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</si>
  <si>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</si>
  <si>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</si>
  <si>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</si>
  <si>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</si>
  <si>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</si>
  <si>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</si>
  <si>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</si>
  <si>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</si>
  <si>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</si>
  <si>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</si>
  <si>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</si>
  <si>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</si>
  <si>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</si>
  <si>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</si>
  <si>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</si>
  <si>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</si>
  <si>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</si>
  <si>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</si>
  <si>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</si>
  <si>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</si>
  <si>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</si>
  <si>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</si>
  <si>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</si>
  <si>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</si>
  <si>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</si>
  <si>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</si>
  <si>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</si>
  <si>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</si>
  <si>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</si>
  <si>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</si>
  <si>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</si>
  <si>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</si>
  <si>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</si>
  <si>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</si>
  <si>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</si>
  <si>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</si>
  <si>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</si>
  <si>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</si>
  <si>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</si>
  <si>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</si>
  <si>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</si>
  <si>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</si>
  <si>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</si>
  <si>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</si>
  <si>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</si>
  <si>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</si>
  <si>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</si>
  <si>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</si>
  <si>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</si>
  <si>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</si>
  <si>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</si>
  <si>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</si>
  <si>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</si>
  <si>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</si>
  <si>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</si>
  <si>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</si>
  <si>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</si>
  <si>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</si>
  <si>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</si>
  <si>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</si>
  <si>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</si>
  <si>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</si>
  <si>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</si>
  <si>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</si>
  <si>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</si>
  <si>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</si>
  <si>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</si>
  <si>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</si>
  <si>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</si>
  <si>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</si>
  <si>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</si>
  <si>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</si>
  <si>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</si>
  <si>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</si>
  <si>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</si>
  <si>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</si>
  <si>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</si>
  <si>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</si>
  <si>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</si>
  <si>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</si>
  <si>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</si>
  <si>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</si>
  <si>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</si>
  <si>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</si>
  <si>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</si>
  <si>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</si>
  <si>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</si>
  <si>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</si>
  <si>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</si>
  <si>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</si>
  <si>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</si>
  <si>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</si>
  <si>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</si>
  <si>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</si>
  <si>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</si>
  <si>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</si>
  <si>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</si>
  <si>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</si>
  <si>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</si>
  <si>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</si>
  <si>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</si>
  <si>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</si>
  <si>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</si>
  <si>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</si>
  <si>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</si>
  <si>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</si>
  <si>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</si>
  <si>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</si>
  <si>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</si>
  <si>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</si>
  <si>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</si>
  <si>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</si>
  <si>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</si>
  <si>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</si>
  <si>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</si>
  <si>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</si>
  <si>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</si>
  <si>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</si>
  <si>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</si>
  <si>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</si>
  <si>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</si>
  <si>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</si>
  <si>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</si>
  <si>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</si>
  <si>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</si>
  <si>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</si>
  <si>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</si>
  <si>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</si>
  <si>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</si>
  <si>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</si>
  <si>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</si>
  <si>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</si>
  <si>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</si>
  <si>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</si>
  <si>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</si>
  <si>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</si>
  <si>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</si>
  <si>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</si>
  <si>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</si>
  <si>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</si>
  <si>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</si>
  <si>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</si>
  <si>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</si>
  <si>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</si>
  <si>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</si>
  <si>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</si>
  <si>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</si>
  <si>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</si>
  <si>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</si>
  <si>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</si>
  <si>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</si>
  <si>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</si>
  <si>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</si>
  <si>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</si>
  <si>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</si>
  <si>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</si>
  <si>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</si>
  <si>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</si>
  <si>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</si>
  <si>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</si>
  <si>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</si>
  <si>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</si>
  <si>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</si>
  <si>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</si>
  <si>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</si>
  <si>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</si>
  <si>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</si>
  <si>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</si>
  <si>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</si>
  <si>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</si>
  <si>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</si>
  <si>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</si>
  <si>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</si>
  <si>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</si>
  <si>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</si>
  <si>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</si>
  <si>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</si>
  <si>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</si>
  <si>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</si>
  <si>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</si>
  <si>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</si>
  <si>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</si>
  <si>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</si>
  <si>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</si>
  <si>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</si>
  <si>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</si>
  <si>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</si>
  <si>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</si>
  <si>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</si>
  <si>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</si>
  <si>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</si>
  <si>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</si>
  <si>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</si>
  <si>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</si>
  <si>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</si>
  <si>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</si>
  <si>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</si>
  <si>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</si>
  <si>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</si>
  <si>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</si>
  <si>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</si>
  <si>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</si>
  <si>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</si>
  <si>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</si>
  <si>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</si>
  <si>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</si>
  <si>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</si>
  <si>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</si>
  <si>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</si>
  <si>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</si>
  <si>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</si>
  <si>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</si>
  <si>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</si>
  <si>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</si>
  <si>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</si>
  <si>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</si>
  <si>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</si>
  <si>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</si>
  <si>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</si>
  <si>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</si>
  <si>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</si>
  <si>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</si>
  <si>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</si>
  <si>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</si>
  <si>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</si>
  <si>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</si>
  <si>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</si>
  <si>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</si>
  <si>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</si>
  <si>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</si>
  <si>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</si>
  <si>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</si>
  <si>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</si>
  <si>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</si>
  <si>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</si>
  <si>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</si>
  <si>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</si>
  <si>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</si>
  <si>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</si>
  <si>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</si>
  <si>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</si>
  <si>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</si>
  <si>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</si>
  <si>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</si>
  <si>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</si>
  <si>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</si>
  <si>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</si>
  <si>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</si>
  <si>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</si>
  <si>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</si>
  <si>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</si>
  <si>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</si>
  <si>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</si>
  <si>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</si>
  <si>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</si>
  <si>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</si>
  <si>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</si>
  <si>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</si>
  <si>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</si>
  <si>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</si>
  <si>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</si>
  <si>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</si>
  <si>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</si>
  <si>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</si>
  <si>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</si>
  <si>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</si>
  <si>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</si>
  <si>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</si>
  <si>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</si>
  <si>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</si>
  <si>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</si>
  <si>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</si>
  <si>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</si>
  <si>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</si>
  <si>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</si>
  <si>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</si>
  <si>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</si>
  <si>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</si>
  <si>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</si>
  <si>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</si>
  <si>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</si>
  <si>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</si>
  <si>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</si>
  <si>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</si>
  <si>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</si>
  <si>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</si>
  <si>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</si>
  <si>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</si>
  <si>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</si>
  <si>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</si>
  <si>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</si>
  <si>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</si>
  <si>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</si>
  <si>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</si>
  <si>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</si>
  <si>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</si>
  <si>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</si>
  <si>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</si>
  <si>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</si>
  <si>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</si>
  <si>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</si>
  <si>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</si>
  <si>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</si>
  <si>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</si>
  <si>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</si>
  <si>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</si>
  <si>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</si>
  <si>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</si>
  <si>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</si>
  <si>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</si>
  <si>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</si>
  <si>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</si>
  <si>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</si>
  <si>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</si>
  <si>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</si>
  <si>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</si>
  <si>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</si>
  <si>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</si>
  <si>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</si>
  <si>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</si>
  <si>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</si>
  <si>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</si>
  <si>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</si>
  <si>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</si>
  <si>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</si>
  <si>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</si>
  <si>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</si>
  <si>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</si>
  <si>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</si>
  <si>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</si>
  <si>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</si>
  <si>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</si>
  <si>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</si>
  <si>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</si>
  <si>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</si>
  <si>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</si>
  <si>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</si>
  <si>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</si>
  <si>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</si>
  <si>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</si>
  <si>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</si>
  <si>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</si>
  <si>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</si>
  <si>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</si>
  <si>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</si>
  <si>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</si>
  <si>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</si>
  <si>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</si>
  <si>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</si>
  <si>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</si>
  <si>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</si>
  <si>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</si>
  <si>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</si>
  <si>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</si>
  <si>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</si>
  <si>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</si>
  <si>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</si>
  <si>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</si>
  <si>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</si>
  <si>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</si>
  <si>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</si>
  <si>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</si>
  <si>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</si>
  <si>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</si>
  <si>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</si>
  <si>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</si>
  <si>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</si>
  <si>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</si>
  <si>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</si>
  <si>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</si>
  <si>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</si>
  <si>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</si>
  <si>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</si>
  <si>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</si>
  <si>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</si>
  <si>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</si>
  <si>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</si>
  <si>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</si>
  <si>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</si>
  <si>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</si>
  <si>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</si>
  <si>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</si>
  <si>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</si>
  <si>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</si>
  <si>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</si>
  <si>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</si>
  <si>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</si>
  <si>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</si>
  <si>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</si>
  <si>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</si>
  <si>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</si>
  <si>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</si>
  <si>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</si>
  <si>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</si>
  <si>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</si>
  <si>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</si>
  <si>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</si>
  <si>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</si>
  <si>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</si>
  <si>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</si>
  <si>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</si>
  <si>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</si>
  <si>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</si>
  <si>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</si>
  <si>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</si>
  <si>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</si>
  <si>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</si>
  <si>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</si>
  <si>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</si>
  <si>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</si>
  <si>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</si>
  <si>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</si>
  <si>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</si>
  <si>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</si>
  <si>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</si>
  <si>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</si>
  <si>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</si>
  <si>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</si>
  <si>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</si>
  <si>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</si>
  <si>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</si>
  <si>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</si>
  <si>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</si>
  <si>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</si>
  <si>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</si>
  <si>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</si>
  <si>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</si>
  <si>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</si>
  <si>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</si>
  <si>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</si>
  <si>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</si>
  <si>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</si>
  <si>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</si>
  <si>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</si>
  <si>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</si>
  <si>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</si>
  <si>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</si>
  <si>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</si>
  <si>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</si>
  <si>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</si>
  <si>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</si>
  <si>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</si>
  <si>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</si>
  <si>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</si>
  <si>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</si>
  <si>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</si>
  <si>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</si>
  <si>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</si>
  <si>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</si>
  <si>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</si>
  <si>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</si>
  <si>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</si>
  <si>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</si>
  <si>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</si>
  <si>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</si>
  <si>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</si>
  <si>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</si>
  <si>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</si>
  <si>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</si>
  <si>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</si>
  <si>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</si>
  <si>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</si>
  <si>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</si>
  <si>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</si>
  <si>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</si>
  <si>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</si>
  <si>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</si>
  <si>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</si>
  <si>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</si>
  <si>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特許審査等の先行技術文献調査において、化学構造式を検索式として化学物質関係資料を検索できる化学物質情報検索システムを利用することにより、検索効率の低下を防止しつつ、迅速かつ的確な審査の実施に貢献する。</t>
  </si>
  <si>
    <t>審査官が、化学構造式を検索式として化学物質関係資料（論文等）を検索可能な化学物質情報検索システム（ＳＴＮ：the Scientific and Technical information Network）を利用する環境を構築する。また、検索結果に基づいて、必要に応じて（論文等を精読するために）論文等の複写物を入手できる複写サービスを利用する環境を構築する。</t>
  </si>
  <si>
    <t>標準審査期間
（権利化までの期間）</t>
  </si>
  <si>
    <t>一次審査通知までの期間</t>
  </si>
  <si>
    <t>化学構造式を検索式とした検索回数</t>
  </si>
  <si>
    <t>執行額／化学構造式を検索式とした検索回数</t>
  </si>
  <si>
    <t>1,256/34,661</t>
    <phoneticPr fontId="5"/>
  </si>
  <si>
    <t>1,311/40,150</t>
    <phoneticPr fontId="5"/>
  </si>
  <si>
    <t>-</t>
    <phoneticPr fontId="5"/>
  </si>
  <si>
    <t>化学分野の発明に関する特許審査の要請に応えるために、本データベースを利用している。</t>
  </si>
  <si>
    <t>本データベースは特許権設定に関する特許審査で利用するものであり、民間等に委ねることができない事業である。</t>
  </si>
  <si>
    <t>化学分野の発明の審査において、化学構造式を検索キーとする情報検索システムを利用することが必要不可欠である。</t>
  </si>
  <si>
    <t>本事業で調達する、化学物質情報検索システム（STN）及びFIZ AutoDoc文献複写サービスは、一者のみが提供できる。</t>
  </si>
  <si>
    <t>データベースの機能や収録データの面からみて妥当である。</t>
  </si>
  <si>
    <t>民間事業者が提供するデータベース及び文献複写サービスの利用料金のみを支出している。</t>
  </si>
  <si>
    <t>定額制による契約を行い、支払額を抑制している。</t>
  </si>
  <si>
    <t>化学構造式を検索キーとすることで、世界中の化学物質に関する文献の効率的な検索が可能なデータベースは、化学物質情報検索システム（STN）のみである。</t>
  </si>
  <si>
    <t>当初見込みと同規模の活動を行った。</t>
  </si>
  <si>
    <t>世界中の化学物質に関する技術情報を化学構造式を用いて検索できる点で、実効性の高いものであり、審査官が十分に活用している。</t>
  </si>
  <si>
    <t>無</t>
  </si>
  <si>
    <t>有</t>
  </si>
  <si>
    <t>‐</t>
  </si>
  <si>
    <t>一者応札が続いていた事業であり市場調査を行った結果、調達先が一者のみであったため、随意契約を行っている。</t>
  </si>
  <si>
    <t>0777</t>
  </si>
  <si>
    <t>0600</t>
  </si>
  <si>
    <t>0691</t>
  </si>
  <si>
    <t>0565</t>
  </si>
  <si>
    <t>0679</t>
  </si>
  <si>
    <t>0530</t>
  </si>
  <si>
    <t>0203</t>
  </si>
  <si>
    <t>0469</t>
  </si>
  <si>
    <t>A.（一社）化学情報協会</t>
    <rPh sb="3" eb="4">
      <t>イッ</t>
    </rPh>
    <rPh sb="4" eb="5">
      <t>シャ</t>
    </rPh>
    <rPh sb="6" eb="8">
      <t>カガク</t>
    </rPh>
    <rPh sb="8" eb="10">
      <t>ジョウホウ</t>
    </rPh>
    <rPh sb="10" eb="12">
      <t>キョウカイ</t>
    </rPh>
    <phoneticPr fontId="5"/>
  </si>
  <si>
    <t>請負費</t>
    <rPh sb="0" eb="2">
      <t>ウケオイ</t>
    </rPh>
    <rPh sb="2" eb="3">
      <t>ヒ</t>
    </rPh>
    <phoneticPr fontId="5"/>
  </si>
  <si>
    <t>情報検索システム</t>
    <rPh sb="0" eb="2">
      <t>ジョウホウ</t>
    </rPh>
    <rPh sb="2" eb="4">
      <t>ケンサク</t>
    </rPh>
    <phoneticPr fontId="5"/>
  </si>
  <si>
    <t>複写サービスの提供</t>
  </si>
  <si>
    <t>（一社）化学情報協会</t>
    <rPh sb="1" eb="2">
      <t>イッ</t>
    </rPh>
    <rPh sb="2" eb="3">
      <t>シャ</t>
    </rPh>
    <rPh sb="4" eb="6">
      <t>カガク</t>
    </rPh>
    <rPh sb="6" eb="8">
      <t>ジョウホウ</t>
    </rPh>
    <rPh sb="8" eb="10">
      <t>キョウカイ</t>
    </rPh>
    <phoneticPr fontId="5"/>
  </si>
  <si>
    <t>情報検索システムの提供、
文献複写サービスの提供</t>
    <rPh sb="0" eb="2">
      <t>ジョウホウ</t>
    </rPh>
    <rPh sb="2" eb="4">
      <t>ケンサク</t>
    </rPh>
    <rPh sb="9" eb="11">
      <t>テイキョウ</t>
    </rPh>
    <rPh sb="13" eb="15">
      <t>ブンケン</t>
    </rPh>
    <rPh sb="15" eb="17">
      <t>フクシャ</t>
    </rPh>
    <rPh sb="22" eb="24">
      <t>テイキョウ</t>
    </rPh>
    <phoneticPr fontId="5"/>
  </si>
  <si>
    <t>化学物質情報検索システム（STN）を提供できる者は一者のみのため。</t>
  </si>
  <si>
    <t>1,360/38,555</t>
    <phoneticPr fontId="5"/>
  </si>
  <si>
    <t>標準審査期間及び一次審査通知までの期間ともに平成30年度の目標を達成した。</t>
    <phoneticPr fontId="5"/>
  </si>
  <si>
    <t>仕様書の見直しと随意契約交渉によって、より安価に化学物質情報検索システム（STN）を利用できる契約形態の実現につとめる。</t>
    <rPh sb="0" eb="3">
      <t>シヨウショ</t>
    </rPh>
    <rPh sb="4" eb="6">
      <t>ミナオ</t>
    </rPh>
    <phoneticPr fontId="5"/>
  </si>
  <si>
    <t>0434</t>
    <phoneticPr fontId="5"/>
  </si>
  <si>
    <t>・行政改革の重要方針（平成17年12月24日閣議決定）
・知的財産推進計画2020（2020年5月27日　知的財産戦略本部決定）</t>
    <phoneticPr fontId="5"/>
  </si>
  <si>
    <t>月</t>
    <rPh sb="0" eb="1">
      <t>ゲツ</t>
    </rPh>
    <phoneticPr fontId="5"/>
  </si>
  <si>
    <t>1,418/40,842</t>
    <phoneticPr fontId="5"/>
  </si>
  <si>
    <t>審査審判庁費</t>
    <phoneticPr fontId="5"/>
  </si>
  <si>
    <t>令和5年度までに特許の権利化までの期間を14月以内とする。</t>
    <rPh sb="0" eb="2">
      <t>レイワ</t>
    </rPh>
    <phoneticPr fontId="5"/>
  </si>
  <si>
    <t>令和5年度までに一次審査通知までの期間を10月以内とする。</t>
    <rPh sb="0" eb="2">
      <t>レイワ</t>
    </rPh>
    <phoneticPr fontId="5"/>
  </si>
  <si>
    <t>-</t>
    <phoneticPr fontId="5"/>
  </si>
  <si>
    <t>審査第一部　調整課　審査推進室</t>
    <phoneticPr fontId="5"/>
  </si>
  <si>
    <t>化学物質関係資料整備費（事務費）</t>
    <rPh sb="12" eb="15">
      <t>ジムヒ</t>
    </rPh>
    <phoneticPr fontId="5"/>
  </si>
  <si>
    <t>-</t>
    <phoneticPr fontId="5"/>
  </si>
  <si>
    <t>室長　仁科雅弘</t>
    <rPh sb="3" eb="5">
      <t>ニシナ</t>
    </rPh>
    <rPh sb="5" eb="7">
      <t>マサヒロ</t>
    </rPh>
    <phoneticPr fontId="5"/>
  </si>
  <si>
    <t>有識者書面点検対象外</t>
    <phoneticPr fontId="5"/>
  </si>
  <si>
    <t>効率的・効果的なスキームになっているか不断の見直しを行うこと。</t>
    <phoneticPr fontId="5"/>
  </si>
  <si>
    <t>化学分野の発明を迅速かつ的確に審査するために必要不可欠な事業であり、利用実績も増加傾向にあることから、事業を着実に実施する。</t>
    <phoneticPr fontId="5"/>
  </si>
  <si>
    <t>実績を踏まえた件数増による増。</t>
    <rPh sb="0" eb="2">
      <t>ジッセキ</t>
    </rPh>
    <rPh sb="3" eb="4">
      <t>フ</t>
    </rPh>
    <rPh sb="7" eb="9">
      <t>ケンスウ</t>
    </rPh>
    <rPh sb="9" eb="10">
      <t>ゾウ</t>
    </rPh>
    <rPh sb="13" eb="14">
      <t>ゾウ</t>
    </rPh>
    <phoneticPr fontId="5"/>
  </si>
  <si>
    <t>-</t>
    <phoneticPr fontId="5"/>
  </si>
  <si>
    <t>回数</t>
    <rPh sb="0" eb="2">
      <t>カイスウ</t>
    </rPh>
    <phoneticPr fontId="5"/>
  </si>
  <si>
    <t>円</t>
    <phoneticPr fontId="5"/>
  </si>
  <si>
    <t>-</t>
    <phoneticPr fontId="5"/>
  </si>
  <si>
    <t>-</t>
    <phoneticPr fontId="5"/>
  </si>
  <si>
    <t>百万円/回</t>
    <rPh sb="0" eb="2">
      <t>ヒャクマン</t>
    </rPh>
    <rPh sb="2" eb="3">
      <t>エン</t>
    </rPh>
    <rPh sb="4" eb="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</si>
</sst>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108856</xdr:colOff>
      <xdr:row>743</xdr:row>
      <xdr:rowOff>149679</xdr:rowOff>
    </xdr:from>
    <xdr:to>
      <xdr:col>35</xdr:col>
      <xdr:colOff>2931</xdr:colOff>
      <xdr:row>755</xdr:row>
      <xdr:rowOff>134270</xdr:rowOff>
    </xdr:to>
    <xdr:grpSp>
      <xdr:nvGrpSpPr>
        <xdr:cNvPr id="3" name="グループ化 2"/>
        <xdr:cNvGrpSpPr/>
      </xdr:nvGrpSpPr>
      <xdr:grpSpPr>
        <a:xfrm>
          <a:off x="4344680" y="32008003"/>
          <a:ext cx="2717957" cy="4153179"/>
          <a:chOff x="4598618" y="38787761"/>
          <a:chExt cx="2717957" cy="4153180"/>
        </a:xfrm>
      </xdr:grpSpPr>
      <xdr:sp macro="" textlink="">
        <xdr:nvSpPr>
          <xdr:cNvPr id="4" name="Rectangle 4"/>
          <xdr:cNvSpPr>
            <a:spLocks noChangeArrowheads="1"/>
          </xdr:cNvSpPr>
        </xdr:nvSpPr>
        <xdr:spPr bwMode="auto">
          <a:xfrm>
            <a:off x="4972158" y="38787761"/>
            <a:ext cx="2107991" cy="6860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1,360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5"/>
          <xdr:cNvSpPr>
            <a:spLocks noChangeArrowheads="1"/>
          </xdr:cNvSpPr>
        </xdr:nvSpPr>
        <xdr:spPr bwMode="auto">
          <a:xfrm>
            <a:off x="4805882" y="39572173"/>
            <a:ext cx="2331226" cy="629211"/>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事業の管理、情報検索システムの利用、複写サービスの利用</a:t>
            </a:r>
            <a:endParaRPr lang="ja-JP" altLang="en-US"/>
          </a:p>
        </xdr:txBody>
      </xdr:sp>
      <xdr:sp macro="" textlink="">
        <xdr:nvSpPr>
          <xdr:cNvPr id="6" name="Line 9"/>
          <xdr:cNvSpPr>
            <a:spLocks noChangeShapeType="1"/>
          </xdr:cNvSpPr>
        </xdr:nvSpPr>
        <xdr:spPr bwMode="auto">
          <a:xfrm>
            <a:off x="5981686" y="40219290"/>
            <a:ext cx="0" cy="834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11"/>
          <xdr:cNvSpPr>
            <a:spLocks noChangeArrowheads="1"/>
          </xdr:cNvSpPr>
        </xdr:nvSpPr>
        <xdr:spPr bwMode="auto">
          <a:xfrm>
            <a:off x="4598618" y="41478573"/>
            <a:ext cx="2717957" cy="686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Ａ．（一社）化学情報協会</a:t>
            </a:r>
          </a:p>
          <a:p>
            <a:pPr algn="ctr" rtl="0">
              <a:lnSpc>
                <a:spcPts val="1200"/>
              </a:lnSpc>
              <a:defRPr sz="1000"/>
            </a:pPr>
            <a:r>
              <a:rPr lang="en-US" altLang="ja-JP" sz="1100" b="0" i="0" u="none" strike="noStrike" baseline="0">
                <a:solidFill>
                  <a:srgbClr val="000000"/>
                </a:solidFill>
                <a:latin typeface="ＭＳ Ｐゴシック"/>
                <a:ea typeface="ＭＳ Ｐゴシック"/>
              </a:rPr>
              <a:t>1,360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8" name="Text Box 14"/>
          <xdr:cNvSpPr txBox="1">
            <a:spLocks noChangeArrowheads="1"/>
          </xdr:cNvSpPr>
        </xdr:nvSpPr>
        <xdr:spPr bwMode="auto">
          <a:xfrm>
            <a:off x="4666781" y="41144918"/>
            <a:ext cx="2600906" cy="3146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sp macro="" textlink="">
        <xdr:nvSpPr>
          <xdr:cNvPr id="9" name="AutoShape 15"/>
          <xdr:cNvSpPr>
            <a:spLocks noChangeArrowheads="1"/>
          </xdr:cNvSpPr>
        </xdr:nvSpPr>
        <xdr:spPr bwMode="auto">
          <a:xfrm>
            <a:off x="4898782" y="42241133"/>
            <a:ext cx="2127266" cy="699808"/>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情報検索システムの提供</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文献複写サービスの提供</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11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403</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498</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615</v>
      </c>
      <c r="AF5" s="724"/>
      <c r="AG5" s="724"/>
      <c r="AH5" s="724"/>
      <c r="AI5" s="724"/>
      <c r="AJ5" s="724"/>
      <c r="AK5" s="724"/>
      <c r="AL5" s="724"/>
      <c r="AM5" s="724"/>
      <c r="AN5" s="724"/>
      <c r="AO5" s="724"/>
      <c r="AP5" s="725"/>
      <c r="AQ5" s="726" t="s">
        <v>618</v>
      </c>
      <c r="AR5" s="727"/>
      <c r="AS5" s="727"/>
      <c r="AT5" s="727"/>
      <c r="AU5" s="727"/>
      <c r="AV5" s="727"/>
      <c r="AW5" s="727"/>
      <c r="AX5" s="728"/>
    </row>
    <row r="6" spans="1:50" ht="39" customHeight="1" x14ac:dyDescent="0.15">
      <c r="A6" s="731" t="s">
        <v>4</v>
      </c>
      <c r="B6" s="732"/>
      <c r="C6" s="732"/>
      <c r="D6" s="732"/>
      <c r="E6" s="732"/>
      <c r="F6" s="732"/>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608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科学技術・イノベーション、知的財産</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1259</v>
      </c>
      <c r="Q13" s="117"/>
      <c r="R13" s="117"/>
      <c r="S13" s="117"/>
      <c r="T13" s="117"/>
      <c r="U13" s="117"/>
      <c r="V13" s="118"/>
      <c r="W13" s="116">
        <v>1322</v>
      </c>
      <c r="X13" s="117"/>
      <c r="Y13" s="117"/>
      <c r="Z13" s="117"/>
      <c r="AA13" s="117"/>
      <c r="AB13" s="117"/>
      <c r="AC13" s="118"/>
      <c r="AD13" s="116">
        <v>1357</v>
      </c>
      <c r="AE13" s="117"/>
      <c r="AF13" s="117"/>
      <c r="AG13" s="117"/>
      <c r="AH13" s="117"/>
      <c r="AI13" s="117"/>
      <c r="AJ13" s="118"/>
      <c r="AK13" s="116">
        <v>1418</v>
      </c>
      <c r="AL13" s="117"/>
      <c r="AM13" s="117"/>
      <c r="AN13" s="117"/>
      <c r="AO13" s="117"/>
      <c r="AP13" s="117"/>
      <c r="AQ13" s="118"/>
      <c r="AR13" s="113">
        <v>1457</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626</v>
      </c>
      <c r="Q14" s="117"/>
      <c r="R14" s="117"/>
      <c r="S14" s="117"/>
      <c r="T14" s="117"/>
      <c r="U14" s="117"/>
      <c r="V14" s="118"/>
      <c r="W14" s="116" t="s">
        <v>626</v>
      </c>
      <c r="X14" s="117"/>
      <c r="Y14" s="117"/>
      <c r="Z14" s="117"/>
      <c r="AA14" s="117"/>
      <c r="AB14" s="117"/>
      <c r="AC14" s="118"/>
      <c r="AD14" s="116" t="s">
        <v>626</v>
      </c>
      <c r="AE14" s="117"/>
      <c r="AF14" s="117"/>
      <c r="AG14" s="117"/>
      <c r="AH14" s="117"/>
      <c r="AI14" s="117"/>
      <c r="AJ14" s="118"/>
      <c r="AK14" s="116" t="s">
        <v>626</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626</v>
      </c>
      <c r="Q15" s="117"/>
      <c r="R15" s="117"/>
      <c r="S15" s="117"/>
      <c r="T15" s="117"/>
      <c r="U15" s="117"/>
      <c r="V15" s="118"/>
      <c r="W15" s="116" t="s">
        <v>626</v>
      </c>
      <c r="X15" s="117"/>
      <c r="Y15" s="117"/>
      <c r="Z15" s="117"/>
      <c r="AA15" s="117"/>
      <c r="AB15" s="117"/>
      <c r="AC15" s="118"/>
      <c r="AD15" s="116" t="s">
        <v>626</v>
      </c>
      <c r="AE15" s="117"/>
      <c r="AF15" s="117"/>
      <c r="AG15" s="117"/>
      <c r="AH15" s="117"/>
      <c r="AI15" s="117"/>
      <c r="AJ15" s="118"/>
      <c r="AK15" s="116" t="s">
        <v>626</v>
      </c>
      <c r="AL15" s="117"/>
      <c r="AM15" s="117"/>
      <c r="AN15" s="117"/>
      <c r="AO15" s="117"/>
      <c r="AP15" s="117"/>
      <c r="AQ15" s="118"/>
      <c r="AR15" s="116" t="s">
        <v>626</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626</v>
      </c>
      <c r="Q16" s="117"/>
      <c r="R16" s="117"/>
      <c r="S16" s="117"/>
      <c r="T16" s="117"/>
      <c r="U16" s="117"/>
      <c r="V16" s="118"/>
      <c r="W16" s="116" t="s">
        <v>626</v>
      </c>
      <c r="X16" s="117"/>
      <c r="Y16" s="117"/>
      <c r="Z16" s="117"/>
      <c r="AA16" s="117"/>
      <c r="AB16" s="117"/>
      <c r="AC16" s="118"/>
      <c r="AD16" s="116" t="s">
        <v>626</v>
      </c>
      <c r="AE16" s="117"/>
      <c r="AF16" s="117"/>
      <c r="AG16" s="117"/>
      <c r="AH16" s="117"/>
      <c r="AI16" s="117"/>
      <c r="AJ16" s="118"/>
      <c r="AK16" s="116" t="s">
        <v>626</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626</v>
      </c>
      <c r="Q17" s="117"/>
      <c r="R17" s="117"/>
      <c r="S17" s="117"/>
      <c r="T17" s="117"/>
      <c r="U17" s="117"/>
      <c r="V17" s="118"/>
      <c r="W17" s="116" t="s">
        <v>626</v>
      </c>
      <c r="X17" s="117"/>
      <c r="Y17" s="117"/>
      <c r="Z17" s="117"/>
      <c r="AA17" s="117"/>
      <c r="AB17" s="117"/>
      <c r="AC17" s="118"/>
      <c r="AD17" s="116" t="s">
        <v>626</v>
      </c>
      <c r="AE17" s="117"/>
      <c r="AF17" s="117"/>
      <c r="AG17" s="117"/>
      <c r="AH17" s="117"/>
      <c r="AI17" s="117"/>
      <c r="AJ17" s="118"/>
      <c r="AK17" s="116" t="s">
        <v>626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1259</v>
      </c>
      <c r="Q18" s="123"/>
      <c r="R18" s="123"/>
      <c r="S18" s="123"/>
      <c r="T18" s="123"/>
      <c r="U18" s="123"/>
      <c r="V18" s="124"/>
      <c r="W18" s="122">
        <f>SUM(W13:AC17)</f>
        <v>1322</v>
      </c>
      <c r="X18" s="123"/>
      <c r="Y18" s="123"/>
      <c r="Z18" s="123"/>
      <c r="AA18" s="123"/>
      <c r="AB18" s="123"/>
      <c r="AC18" s="124"/>
      <c r="AD18" s="122">
        <f>SUM(AD13:AJ17)</f>
        <v>1357</v>
      </c>
      <c r="AE18" s="123"/>
      <c r="AF18" s="123"/>
      <c r="AG18" s="123"/>
      <c r="AH18" s="123"/>
      <c r="AI18" s="123"/>
      <c r="AJ18" s="124"/>
      <c r="AK18" s="122">
        <f>SUM(AK13:AQ17)</f>
        <v>1418</v>
      </c>
      <c r="AL18" s="123"/>
      <c r="AM18" s="123"/>
      <c r="AN18" s="123"/>
      <c r="AO18" s="123"/>
      <c r="AP18" s="123"/>
      <c r="AQ18" s="124"/>
      <c r="AR18" s="122">
        <f>SUM(AR13:AX17)</f>
        <v>1457</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1256</v>
      </c>
      <c r="Q19" s="117"/>
      <c r="R19" s="117"/>
      <c r="S19" s="117"/>
      <c r="T19" s="117"/>
      <c r="U19" s="117"/>
      <c r="V19" s="118"/>
      <c r="W19" s="116">
        <v>1311</v>
      </c>
      <c r="X19" s="117"/>
      <c r="Y19" s="117"/>
      <c r="Z19" s="117"/>
      <c r="AA19" s="117"/>
      <c r="AB19" s="117"/>
      <c r="AC19" s="118"/>
      <c r="AD19" s="116">
        <v>1361</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0.99761715647339155</v>
      </c>
      <c r="Q20" s="543"/>
      <c r="R20" s="543"/>
      <c r="S20" s="543"/>
      <c r="T20" s="543"/>
      <c r="U20" s="543"/>
      <c r="V20" s="543"/>
      <c r="W20" s="543">
        <f t="shared" ref="W20" si="0">IF(W18=0, "-", SUM(W19)/W18)</f>
        <v>0.99167927382753407</v>
      </c>
      <c r="X20" s="543"/>
      <c r="Y20" s="543"/>
      <c r="Z20" s="543"/>
      <c r="AA20" s="543"/>
      <c r="AB20" s="543"/>
      <c r="AC20" s="543"/>
      <c r="AD20" s="543">
        <f t="shared" ref="AD20" si="1">IF(AD18=0, "-", SUM(AD19)/AD18)</f>
        <v>1.0029476787030214</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1" t="s">
        <v>358</v>
      </c>
      <c r="H21" s="932"/>
      <c r="I21" s="932"/>
      <c r="J21" s="932"/>
      <c r="K21" s="932"/>
      <c r="L21" s="932"/>
      <c r="M21" s="932"/>
      <c r="N21" s="932"/>
      <c r="O21" s="932"/>
      <c r="P21" s="543">
        <f>IF(P19=0, "-", SUM(P19)/SUM(P13,P14))</f>
        <v>0.99761715647339155</v>
      </c>
      <c r="Q21" s="543"/>
      <c r="R21" s="543"/>
      <c r="S21" s="543"/>
      <c r="T21" s="543"/>
      <c r="U21" s="543"/>
      <c r="V21" s="543"/>
      <c r="W21" s="543">
        <f t="shared" ref="W21" si="2">IF(W19=0, "-", SUM(W19)/SUM(W13,W14))</f>
        <v>0.99167927382753407</v>
      </c>
      <c r="X21" s="543"/>
      <c r="Y21" s="543"/>
      <c r="Z21" s="543"/>
      <c r="AA21" s="543"/>
      <c r="AB21" s="543"/>
      <c r="AC21" s="543"/>
      <c r="AD21" s="543">
        <f t="shared" ref="AD21" si="3">IF(AD19=0, "-", SUM(AD19)/SUM(AD13,AD14))</f>
        <v>1.0029476787030214</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611</v>
      </c>
      <c r="H23" s="191"/>
      <c r="I23" s="191"/>
      <c r="J23" s="191"/>
      <c r="K23" s="191"/>
      <c r="L23" s="191"/>
      <c r="M23" s="191"/>
      <c r="N23" s="191"/>
      <c r="O23" s="192"/>
      <c r="P23" s="113">
        <v>1418</v>
      </c>
      <c r="Q23" s="114"/>
      <c r="R23" s="114"/>
      <c r="S23" s="114"/>
      <c r="T23" s="114"/>
      <c r="U23" s="114"/>
      <c r="V23" s="115"/>
      <c r="W23" s="113">
        <v>1457</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1418</v>
      </c>
      <c r="Q29" s="220"/>
      <c r="R29" s="220"/>
      <c r="S29" s="220"/>
      <c r="T29" s="220"/>
      <c r="U29" s="220"/>
      <c r="V29" s="221"/>
      <c r="W29" s="219">
        <f>AR13</f>
        <v>1457</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t="s">
        <v>627</v>
      </c>
      <c r="AR31" s="140"/>
      <c r="AS31" s="141" t="s">
        <v>236</v>
      </c>
      <c r="AT31" s="176"/>
      <c r="AU31" s="275">
        <v>5</v>
      </c>
      <c r="AV31" s="275"/>
      <c r="AW31" s="383" t="s">
        <v>181</v>
      </c>
      <c r="AX31" s="384"/>
    </row>
    <row r="32" spans="1:50" ht="23.25" customHeight="1" x14ac:dyDescent="0.15">
      <c r="A32" s="519"/>
      <c r="B32" s="517"/>
      <c r="C32" s="517"/>
      <c r="D32" s="517"/>
      <c r="E32" s="517"/>
      <c r="F32" s="518"/>
      <c r="G32" s="544" t="s">
        <v>612</v>
      </c>
      <c r="H32" s="545"/>
      <c r="I32" s="545"/>
      <c r="J32" s="545"/>
      <c r="K32" s="545"/>
      <c r="L32" s="545"/>
      <c r="M32" s="545"/>
      <c r="N32" s="545"/>
      <c r="O32" s="546"/>
      <c r="P32" s="165" t="s">
        <v>568</v>
      </c>
      <c r="Q32" s="165"/>
      <c r="R32" s="165"/>
      <c r="S32" s="165"/>
      <c r="T32" s="165"/>
      <c r="U32" s="165"/>
      <c r="V32" s="165"/>
      <c r="W32" s="165"/>
      <c r="X32" s="236"/>
      <c r="Y32" s="342" t="s">
        <v>12</v>
      </c>
      <c r="Z32" s="553"/>
      <c r="AA32" s="554"/>
      <c r="AB32" s="555" t="s">
        <v>609</v>
      </c>
      <c r="AC32" s="555"/>
      <c r="AD32" s="555"/>
      <c r="AE32" s="368">
        <v>14.1</v>
      </c>
      <c r="AF32" s="369"/>
      <c r="AG32" s="369"/>
      <c r="AH32" s="369"/>
      <c r="AI32" s="368">
        <v>14.1</v>
      </c>
      <c r="AJ32" s="369"/>
      <c r="AK32" s="369"/>
      <c r="AL32" s="369"/>
      <c r="AM32" s="368">
        <v>14.3</v>
      </c>
      <c r="AN32" s="369"/>
      <c r="AO32" s="369"/>
      <c r="AP32" s="369"/>
      <c r="AQ32" s="119" t="s">
        <v>614</v>
      </c>
      <c r="AR32" s="120"/>
      <c r="AS32" s="120"/>
      <c r="AT32" s="121"/>
      <c r="AU32" s="369" t="s">
        <v>614</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609</v>
      </c>
      <c r="AC33" s="526"/>
      <c r="AD33" s="526"/>
      <c r="AE33" s="368">
        <v>16</v>
      </c>
      <c r="AF33" s="369"/>
      <c r="AG33" s="369"/>
      <c r="AH33" s="369"/>
      <c r="AI33" s="368">
        <v>16</v>
      </c>
      <c r="AJ33" s="369"/>
      <c r="AK33" s="369"/>
      <c r="AL33" s="369"/>
      <c r="AM33" s="368">
        <v>16</v>
      </c>
      <c r="AN33" s="369"/>
      <c r="AO33" s="369"/>
      <c r="AP33" s="369"/>
      <c r="AQ33" s="119" t="s">
        <v>614</v>
      </c>
      <c r="AR33" s="120"/>
      <c r="AS33" s="120"/>
      <c r="AT33" s="121"/>
      <c r="AU33" s="369">
        <v>14</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113.5</v>
      </c>
      <c r="AF34" s="369"/>
      <c r="AG34" s="369"/>
      <c r="AH34" s="369"/>
      <c r="AI34" s="368">
        <v>113.5</v>
      </c>
      <c r="AJ34" s="369"/>
      <c r="AK34" s="369"/>
      <c r="AL34" s="369"/>
      <c r="AM34" s="368">
        <f>ROUND(AM33*100/AM32,1)</f>
        <v>111.9</v>
      </c>
      <c r="AN34" s="369"/>
      <c r="AO34" s="369"/>
      <c r="AP34" s="369"/>
      <c r="AQ34" s="119" t="s">
        <v>614</v>
      </c>
      <c r="AR34" s="120"/>
      <c r="AS34" s="120"/>
      <c r="AT34" s="121"/>
      <c r="AU34" s="369" t="s">
        <v>614</v>
      </c>
      <c r="AV34" s="369"/>
      <c r="AW34" s="369"/>
      <c r="AX34" s="371"/>
    </row>
    <row r="35" spans="1:50" ht="23.25" customHeight="1" x14ac:dyDescent="0.15">
      <c r="A35" s="901" t="s">
        <v>386</v>
      </c>
      <c r="B35" s="902"/>
      <c r="C35" s="902"/>
      <c r="D35" s="902"/>
      <c r="E35" s="902"/>
      <c r="F35" s="903"/>
      <c r="G35" s="907" t="s">
        <v>617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t="s">
        <v>627</v>
      </c>
      <c r="AR38" s="140"/>
      <c r="AS38" s="141" t="s">
        <v>236</v>
      </c>
      <c r="AT38" s="176"/>
      <c r="AU38" s="275">
        <v>5</v>
      </c>
      <c r="AV38" s="275"/>
      <c r="AW38" s="383" t="s">
        <v>181</v>
      </c>
      <c r="AX38" s="384"/>
    </row>
    <row r="39" spans="1:50" ht="23.25" customHeight="1" x14ac:dyDescent="0.15">
      <c r="A39" s="519"/>
      <c r="B39" s="517"/>
      <c r="C39" s="517"/>
      <c r="D39" s="517"/>
      <c r="E39" s="517"/>
      <c r="F39" s="518"/>
      <c r="G39" s="544" t="s">
        <v>613</v>
      </c>
      <c r="H39" s="545"/>
      <c r="I39" s="545"/>
      <c r="J39" s="545"/>
      <c r="K39" s="545"/>
      <c r="L39" s="545"/>
      <c r="M39" s="545"/>
      <c r="N39" s="545"/>
      <c r="O39" s="546"/>
      <c r="P39" s="165" t="s">
        <v>569</v>
      </c>
      <c r="Q39" s="165"/>
      <c r="R39" s="165"/>
      <c r="S39" s="165"/>
      <c r="T39" s="165"/>
      <c r="U39" s="165"/>
      <c r="V39" s="165"/>
      <c r="W39" s="165"/>
      <c r="X39" s="236"/>
      <c r="Y39" s="342" t="s">
        <v>12</v>
      </c>
      <c r="Z39" s="553"/>
      <c r="AA39" s="554"/>
      <c r="AB39" s="555" t="s">
        <v>609</v>
      </c>
      <c r="AC39" s="555"/>
      <c r="AD39" s="555"/>
      <c r="AE39" s="368">
        <v>9.3000000000000007</v>
      </c>
      <c r="AF39" s="369"/>
      <c r="AG39" s="369"/>
      <c r="AH39" s="369"/>
      <c r="AI39" s="368">
        <v>9.3000000000000007</v>
      </c>
      <c r="AJ39" s="369"/>
      <c r="AK39" s="369"/>
      <c r="AL39" s="369"/>
      <c r="AM39" s="368">
        <v>9.5</v>
      </c>
      <c r="AN39" s="369"/>
      <c r="AO39" s="369"/>
      <c r="AP39" s="369"/>
      <c r="AQ39" s="119" t="s">
        <v>614</v>
      </c>
      <c r="AR39" s="120"/>
      <c r="AS39" s="120"/>
      <c r="AT39" s="121"/>
      <c r="AU39" s="369" t="s">
        <v>614</v>
      </c>
      <c r="AV39" s="369"/>
      <c r="AW39" s="369"/>
      <c r="AX39" s="371"/>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609</v>
      </c>
      <c r="AC40" s="526"/>
      <c r="AD40" s="526"/>
      <c r="AE40" s="368">
        <v>11</v>
      </c>
      <c r="AF40" s="369"/>
      <c r="AG40" s="369"/>
      <c r="AH40" s="369"/>
      <c r="AI40" s="368">
        <v>11</v>
      </c>
      <c r="AJ40" s="369"/>
      <c r="AK40" s="369"/>
      <c r="AL40" s="369"/>
      <c r="AM40" s="368">
        <v>11</v>
      </c>
      <c r="AN40" s="369"/>
      <c r="AO40" s="369"/>
      <c r="AP40" s="369"/>
      <c r="AQ40" s="119" t="s">
        <v>614</v>
      </c>
      <c r="AR40" s="120"/>
      <c r="AS40" s="120"/>
      <c r="AT40" s="121"/>
      <c r="AU40" s="369">
        <v>10</v>
      </c>
      <c r="AV40" s="369"/>
      <c r="AW40" s="369"/>
      <c r="AX40" s="371"/>
    </row>
    <row r="41" spans="1:50" ht="23.25"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v>118.3</v>
      </c>
      <c r="AF41" s="369"/>
      <c r="AG41" s="369"/>
      <c r="AH41" s="369"/>
      <c r="AI41" s="368">
        <v>118.3</v>
      </c>
      <c r="AJ41" s="369"/>
      <c r="AK41" s="369"/>
      <c r="AL41" s="369"/>
      <c r="AM41" s="368">
        <f>ROUND(AM40*100/AM39,1)</f>
        <v>115.8</v>
      </c>
      <c r="AN41" s="369"/>
      <c r="AO41" s="369"/>
      <c r="AP41" s="369"/>
      <c r="AQ41" s="119" t="s">
        <v>614</v>
      </c>
      <c r="AR41" s="120"/>
      <c r="AS41" s="120"/>
      <c r="AT41" s="121"/>
      <c r="AU41" s="369" t="s">
        <v>614</v>
      </c>
      <c r="AV41" s="369"/>
      <c r="AW41" s="369"/>
      <c r="AX41" s="371"/>
    </row>
    <row r="42" spans="1:50" ht="23.25" customHeight="1" x14ac:dyDescent="0.15">
      <c r="A42" s="901" t="s">
        <v>386</v>
      </c>
      <c r="B42" s="902"/>
      <c r="C42" s="902"/>
      <c r="D42" s="902"/>
      <c r="E42" s="902"/>
      <c r="F42" s="903"/>
      <c r="G42" s="907" t="s">
        <v>617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624</v>
      </c>
      <c r="AC101" s="555"/>
      <c r="AD101" s="555"/>
      <c r="AE101" s="368">
        <v>34661</v>
      </c>
      <c r="AF101" s="369"/>
      <c r="AG101" s="369"/>
      <c r="AH101" s="370"/>
      <c r="AI101" s="368">
        <v>40150</v>
      </c>
      <c r="AJ101" s="369"/>
      <c r="AK101" s="369"/>
      <c r="AL101" s="370"/>
      <c r="AM101" s="368">
        <v>38555</v>
      </c>
      <c r="AN101" s="369"/>
      <c r="AO101" s="369"/>
      <c r="AP101" s="370"/>
      <c r="AQ101" s="368" t="s">
        <v>574</v>
      </c>
      <c r="AR101" s="369"/>
      <c r="AS101" s="369"/>
      <c r="AT101" s="370"/>
      <c r="AU101" s="368" t="s">
        <v>574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624</v>
      </c>
      <c r="AC102" s="555"/>
      <c r="AD102" s="555"/>
      <c r="AE102" s="362">
        <v>30637</v>
      </c>
      <c r="AF102" s="362"/>
      <c r="AG102" s="362"/>
      <c r="AH102" s="362"/>
      <c r="AI102" s="362">
        <v>35277</v>
      </c>
      <c r="AJ102" s="362"/>
      <c r="AK102" s="362"/>
      <c r="AL102" s="362"/>
      <c r="AM102" s="501">
        <v>39549</v>
      </c>
      <c r="AN102" s="502"/>
      <c r="AO102" s="502"/>
      <c r="AP102" s="503"/>
      <c r="AQ102" s="501">
        <v>40842</v>
      </c>
      <c r="AR102" s="502"/>
      <c r="AS102" s="502"/>
      <c r="AT102" s="503"/>
      <c r="AU102" s="501">
        <v>43264</v>
      </c>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165" t="s">
        <v>571</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304" t="s">
        <v>625</v>
      </c>
      <c r="AC116" s="305"/>
      <c r="AD116" s="306"/>
      <c r="AE116" s="362">
        <v>36237</v>
      </c>
      <c r="AF116" s="362"/>
      <c r="AG116" s="362"/>
      <c r="AH116" s="362"/>
      <c r="AI116" s="362">
        <v>32653</v>
      </c>
      <c r="AJ116" s="362"/>
      <c r="AK116" s="362"/>
      <c r="AL116" s="362"/>
      <c r="AM116" s="362">
        <v>35274</v>
      </c>
      <c r="AN116" s="362"/>
      <c r="AO116" s="362"/>
      <c r="AP116" s="362"/>
      <c r="AQ116" s="368">
        <v>34719</v>
      </c>
      <c r="AR116" s="369"/>
      <c r="AS116" s="369"/>
      <c r="AT116" s="369"/>
      <c r="AU116" s="369"/>
      <c r="AV116" s="369"/>
      <c r="AW116" s="369"/>
      <c r="AX116" s="371"/>
    </row>
    <row r="117" spans="1:50" ht="46.5" customHeight="1" thickBot="1" x14ac:dyDescent="0.2">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628</v>
      </c>
      <c r="AC117" s="346"/>
      <c r="AD117" s="347"/>
      <c r="AE117" s="310" t="s">
        <v>572</v>
      </c>
      <c r="AF117" s="310"/>
      <c r="AG117" s="310"/>
      <c r="AH117" s="310"/>
      <c r="AI117" s="310" t="s">
        <v>573</v>
      </c>
      <c r="AJ117" s="310"/>
      <c r="AK117" s="310"/>
      <c r="AL117" s="310"/>
      <c r="AM117" s="310" t="s">
        <v>604</v>
      </c>
      <c r="AN117" s="310"/>
      <c r="AO117" s="310"/>
      <c r="AP117" s="310"/>
      <c r="AQ117" s="310" t="s">
        <v>610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3.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565</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577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578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587</v>
      </c>
      <c r="AE708" s="675"/>
      <c r="AF708" s="675"/>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579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587</v>
      </c>
      <c r="AE710" s="159"/>
      <c r="AF710" s="159"/>
      <c r="AG710" s="671" t="s">
        <v>617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580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1" t="s">
        <v>617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581</v>
      </c>
      <c r="AH714" s="697"/>
      <c r="AI714" s="697"/>
      <c r="AJ714" s="697"/>
      <c r="AK714" s="697"/>
      <c r="AL714" s="697"/>
      <c r="AM714" s="697"/>
      <c r="AN714" s="697"/>
      <c r="AO714" s="697"/>
      <c r="AP714" s="697"/>
      <c r="AQ714" s="697"/>
      <c r="AR714" s="697"/>
      <c r="AS714" s="697"/>
      <c r="AT714" s="697"/>
      <c r="AU714" s="697"/>
      <c r="AV714" s="697"/>
      <c r="AW714" s="697"/>
      <c r="AX714" s="698"/>
    </row>
    <row r="715" spans="1:50" ht="30.7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605</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582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583</v>
      </c>
      <c r="AH717" s="672"/>
      <c r="AI717" s="672"/>
      <c r="AJ717" s="672"/>
      <c r="AK717" s="672"/>
      <c r="AL717" s="672"/>
      <c r="AM717" s="672"/>
      <c r="AN717" s="672"/>
      <c r="AO717" s="672"/>
      <c r="AP717" s="672"/>
      <c r="AQ717" s="672"/>
      <c r="AR717" s="672"/>
      <c r="AS717" s="672"/>
      <c r="AT717" s="672"/>
      <c r="AU717" s="672"/>
      <c r="AV717" s="672"/>
      <c r="AW717" s="672"/>
      <c r="AX717" s="673"/>
    </row>
    <row r="718" spans="1:50" ht="5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565</v>
      </c>
      <c r="AE718" s="159"/>
      <c r="AF718" s="159"/>
      <c r="AG718" s="167" t="s">
        <v>584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587</v>
      </c>
      <c r="AE719" s="675"/>
      <c r="AF719" s="675"/>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5"/>
      <c r="E726" s="585"/>
      <c r="F726" s="586"/>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95" customHeight="1" thickBot="1" x14ac:dyDescent="0.2">
      <c r="A727" s="627"/>
      <c r="B727" s="628"/>
      <c r="C727" s="702" t="s">
        <v>57</v>
      </c>
      <c r="D727" s="703"/>
      <c r="E727" s="703"/>
      <c r="F727" s="704"/>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2" t="s">
        <v>619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7.75" customHeight="1" thickBot="1" x14ac:dyDescent="0.2">
      <c r="A731" s="622" t="s">
        <v>138</v>
      </c>
      <c r="B731" s="623"/>
      <c r="C731" s="623"/>
      <c r="D731" s="623"/>
      <c r="E731" s="624"/>
      <c r="F731" s="687" t="s">
        <v>620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7" customHeight="1" thickBot="1" x14ac:dyDescent="0.2">
      <c r="A733" s="756" t="s">
        <v>138</v>
      </c>
      <c r="B733" s="757"/>
      <c r="C733" s="757"/>
      <c r="D733" s="757"/>
      <c r="E733" s="758"/>
      <c r="F733" s="773" t="s">
        <v>621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617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589</v>
      </c>
      <c r="F737" s="103"/>
      <c r="G737" s="103"/>
      <c r="H737" s="103"/>
      <c r="I737" s="103"/>
      <c r="J737" s="103"/>
      <c r="K737" s="103"/>
      <c r="L737" s="103"/>
      <c r="M737" s="103"/>
      <c r="N737" s="109" t="s">
        <v>404</v>
      </c>
      <c r="O737" s="109"/>
      <c r="P737" s="109"/>
      <c r="Q737" s="109"/>
      <c r="R737" s="103" t="s">
        <v>591</v>
      </c>
      <c r="S737" s="103"/>
      <c r="T737" s="103"/>
      <c r="U737" s="103"/>
      <c r="V737" s="103"/>
      <c r="W737" s="103"/>
      <c r="X737" s="103"/>
      <c r="Y737" s="103"/>
      <c r="Z737" s="103"/>
      <c r="AA737" s="109" t="s">
        <v>403</v>
      </c>
      <c r="AB737" s="109"/>
      <c r="AC737" s="109"/>
      <c r="AD737" s="109"/>
      <c r="AE737" s="103" t="s">
        <v>593</v>
      </c>
      <c r="AF737" s="103"/>
      <c r="AG737" s="103"/>
      <c r="AH737" s="103"/>
      <c r="AI737" s="103"/>
      <c r="AJ737" s="103"/>
      <c r="AK737" s="103"/>
      <c r="AL737" s="103"/>
      <c r="AM737" s="103"/>
      <c r="AN737" s="109" t="s">
        <v>402</v>
      </c>
      <c r="AO737" s="109"/>
      <c r="AP737" s="109"/>
      <c r="AQ737" s="109"/>
      <c r="AR737" s="110" t="s">
        <v>595</v>
      </c>
      <c r="AS737" s="111"/>
      <c r="AT737" s="111"/>
      <c r="AU737" s="111"/>
      <c r="AV737" s="111"/>
      <c r="AW737" s="111"/>
      <c r="AX737" s="112"/>
      <c r="AY737" s="88"/>
      <c r="AZ737" s="88"/>
    </row>
    <row r="738" spans="1:52" ht="24.75" customHeight="1" x14ac:dyDescent="0.15">
      <c r="A738" s="100" t="s">
        <v>401</v>
      </c>
      <c r="B738" s="101"/>
      <c r="C738" s="101"/>
      <c r="D738" s="102"/>
      <c r="E738" s="103" t="s">
        <v>590</v>
      </c>
      <c r="F738" s="103"/>
      <c r="G738" s="103"/>
      <c r="H738" s="103"/>
      <c r="I738" s="103"/>
      <c r="J738" s="103"/>
      <c r="K738" s="103"/>
      <c r="L738" s="103"/>
      <c r="M738" s="103"/>
      <c r="N738" s="109" t="s">
        <v>400</v>
      </c>
      <c r="O738" s="109"/>
      <c r="P738" s="109"/>
      <c r="Q738" s="109"/>
      <c r="R738" s="103" t="s">
        <v>592</v>
      </c>
      <c r="S738" s="103"/>
      <c r="T738" s="103"/>
      <c r="U738" s="103"/>
      <c r="V738" s="103"/>
      <c r="W738" s="103"/>
      <c r="X738" s="103"/>
      <c r="Y738" s="103"/>
      <c r="Z738" s="103"/>
      <c r="AA738" s="109" t="s">
        <v>399</v>
      </c>
      <c r="AB738" s="109"/>
      <c r="AC738" s="109"/>
      <c r="AD738" s="109"/>
      <c r="AE738" s="103" t="s">
        <v>594</v>
      </c>
      <c r="AF738" s="103"/>
      <c r="AG738" s="103"/>
      <c r="AH738" s="103"/>
      <c r="AI738" s="103"/>
      <c r="AJ738" s="103"/>
      <c r="AK738" s="103"/>
      <c r="AL738" s="103"/>
      <c r="AM738" s="103"/>
      <c r="AN738" s="109" t="s">
        <v>398</v>
      </c>
      <c r="AO738" s="109"/>
      <c r="AP738" s="109"/>
      <c r="AQ738" s="109"/>
      <c r="AR738" s="110" t="s">
        <v>596</v>
      </c>
      <c r="AS738" s="111"/>
      <c r="AT738" s="111"/>
      <c r="AU738" s="111"/>
      <c r="AV738" s="111"/>
      <c r="AW738" s="111"/>
      <c r="AX738" s="112"/>
    </row>
    <row r="739" spans="1:52" ht="24.75" customHeight="1" x14ac:dyDescent="0.15">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420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597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t="s">
        <v>598</v>
      </c>
      <c r="H782" s="454"/>
      <c r="I782" s="454"/>
      <c r="J782" s="454"/>
      <c r="K782" s="455"/>
      <c r="L782" s="456" t="s">
        <v>599</v>
      </c>
      <c r="M782" s="457"/>
      <c r="N782" s="457"/>
      <c r="O782" s="457"/>
      <c r="P782" s="457"/>
      <c r="Q782" s="457"/>
      <c r="R782" s="457"/>
      <c r="S782" s="457"/>
      <c r="T782" s="457"/>
      <c r="U782" s="457"/>
      <c r="V782" s="457"/>
      <c r="W782" s="457"/>
      <c r="X782" s="458"/>
      <c r="Y782" s="459">
        <v>1330</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2" t="s">
        <v>598</v>
      </c>
      <c r="H783" s="353"/>
      <c r="I783" s="353"/>
      <c r="J783" s="353"/>
      <c r="K783" s="354"/>
      <c r="L783" s="405" t="s">
        <v>600</v>
      </c>
      <c r="M783" s="406"/>
      <c r="N783" s="406"/>
      <c r="O783" s="406"/>
      <c r="P783" s="406"/>
      <c r="Q783" s="406"/>
      <c r="R783" s="406"/>
      <c r="S783" s="406"/>
      <c r="T783" s="406"/>
      <c r="U783" s="406"/>
      <c r="V783" s="406"/>
      <c r="W783" s="406"/>
      <c r="X783" s="407"/>
      <c r="Y783" s="402">
        <v>30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1360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15">
      <c r="A838" s="408">
        <v>1</v>
      </c>
      <c r="B838" s="408">
        <v>1</v>
      </c>
      <c r="C838" s="422" t="s">
        <v>601</v>
      </c>
      <c r="D838" s="422"/>
      <c r="E838" s="422"/>
      <c r="F838" s="422"/>
      <c r="G838" s="422"/>
      <c r="H838" s="422"/>
      <c r="I838" s="422"/>
      <c r="J838" s="423">
        <v>3010005016764</v>
      </c>
      <c r="K838" s="424"/>
      <c r="L838" s="424"/>
      <c r="M838" s="424"/>
      <c r="N838" s="424"/>
      <c r="O838" s="424"/>
      <c r="P838" s="321" t="s">
        <v>602</v>
      </c>
      <c r="Q838" s="321"/>
      <c r="R838" s="321"/>
      <c r="S838" s="321"/>
      <c r="T838" s="321"/>
      <c r="U838" s="321"/>
      <c r="V838" s="321"/>
      <c r="W838" s="321"/>
      <c r="X838" s="321"/>
      <c r="Y838" s="322">
        <v>1360</v>
      </c>
      <c r="Z838" s="323"/>
      <c r="AA838" s="323"/>
      <c r="AB838" s="324"/>
      <c r="AC838" s="332" t="s">
        <v>385</v>
      </c>
      <c r="AD838" s="427"/>
      <c r="AE838" s="427"/>
      <c r="AF838" s="427"/>
      <c r="AG838" s="427"/>
      <c r="AH838" s="425" t="s">
        <v>617</v>
      </c>
      <c r="AI838" s="426"/>
      <c r="AJ838" s="426"/>
      <c r="AK838" s="426"/>
      <c r="AL838" s="329" t="s">
        <v>617</v>
      </c>
      <c r="AM838" s="330"/>
      <c r="AN838" s="330"/>
      <c r="AO838" s="331"/>
      <c r="AP838" s="325" t="s">
        <v>603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92">
    <cfRule type="expression" dxfId="2809" priority="13945">
      <formula>IF(RIGHT(TEXT(Y792,"0.#"),1)=".",FALSE,TRUE)</formula>
    </cfRule>
    <cfRule type="expression" dxfId="2808" priority="13946">
      <formula>IF(RIGHT(TEXT(Y792,"0.#"),1)=".",TRUE,FALSE)</formula>
    </cfRule>
  </conditionalFormatting>
  <conditionalFormatting sqref="Y823:Y830 Y821 Y810:Y817 Y808 Y797:Y804 Y795">
    <cfRule type="expression" dxfId="2807" priority="13727">
      <formula>IF(RIGHT(TEXT(Y795,"0.#"),1)=".",FALSE,TRUE)</formula>
    </cfRule>
    <cfRule type="expression" dxfId="2806" priority="13728">
      <formula>IF(RIGHT(TEXT(Y795,"0.#"),1)=".",TRUE,FALSE)</formula>
    </cfRule>
  </conditionalFormatting>
  <conditionalFormatting sqref="P16:AQ17 P15:AX15 AR13:AX13">
    <cfRule type="expression" dxfId="2805" priority="13775">
      <formula>IF(RIGHT(TEXT(P13,"0.#"),1)=".",FALSE,TRUE)</formula>
    </cfRule>
    <cfRule type="expression" dxfId="2804" priority="13776">
      <formula>IF(RIGHT(TEXT(P13,"0.#"),1)=".",TRUE,FALSE)</formula>
    </cfRule>
  </conditionalFormatting>
  <conditionalFormatting sqref="AD19:AJ19">
    <cfRule type="expression" dxfId="2803" priority="13773">
      <formula>IF(RIGHT(TEXT(AD19,"0.#"),1)=".",FALSE,TRUE)</formula>
    </cfRule>
    <cfRule type="expression" dxfId="2802" priority="13774">
      <formula>IF(RIGHT(TEXT(AD19,"0.#"),1)=".",TRUE,FALSE)</formula>
    </cfRule>
  </conditionalFormatting>
  <conditionalFormatting sqref="Y784:Y791">
    <cfRule type="expression" dxfId="2801" priority="13751">
      <formula>IF(RIGHT(TEXT(Y784,"0.#"),1)=".",FALSE,TRUE)</formula>
    </cfRule>
    <cfRule type="expression" dxfId="2800" priority="13752">
      <formula>IF(RIGHT(TEXT(Y784,"0.#"),1)=".",TRUE,FALSE)</formula>
    </cfRule>
  </conditionalFormatting>
  <conditionalFormatting sqref="AU783">
    <cfRule type="expression" dxfId="2799" priority="13749">
      <formula>IF(RIGHT(TEXT(AU783,"0.#"),1)=".",FALSE,TRUE)</formula>
    </cfRule>
    <cfRule type="expression" dxfId="2798" priority="13750">
      <formula>IF(RIGHT(TEXT(AU783,"0.#"),1)=".",TRUE,FALSE)</formula>
    </cfRule>
  </conditionalFormatting>
  <conditionalFormatting sqref="AU792">
    <cfRule type="expression" dxfId="2797" priority="13747">
      <formula>IF(RIGHT(TEXT(AU792,"0.#"),1)=".",FALSE,TRUE)</formula>
    </cfRule>
    <cfRule type="expression" dxfId="2796" priority="13748">
      <formula>IF(RIGHT(TEXT(AU792,"0.#"),1)=".",TRUE,FALSE)</formula>
    </cfRule>
  </conditionalFormatting>
  <conditionalFormatting sqref="AU784:AU791 AU782">
    <cfRule type="expression" dxfId="2795" priority="13745">
      <formula>IF(RIGHT(TEXT(AU782,"0.#"),1)=".",FALSE,TRUE)</formula>
    </cfRule>
    <cfRule type="expression" dxfId="2794" priority="13746">
      <formula>IF(RIGHT(TEXT(AU782,"0.#"),1)=".",TRUE,FALSE)</formula>
    </cfRule>
  </conditionalFormatting>
  <conditionalFormatting sqref="Y822 Y809 Y796">
    <cfRule type="expression" dxfId="2793" priority="13731">
      <formula>IF(RIGHT(TEXT(Y796,"0.#"),1)=".",FALSE,TRUE)</formula>
    </cfRule>
    <cfRule type="expression" dxfId="2792" priority="13732">
      <formula>IF(RIGHT(TEXT(Y796,"0.#"),1)=".",TRUE,FALSE)</formula>
    </cfRule>
  </conditionalFormatting>
  <conditionalFormatting sqref="Y831 Y818 Y805">
    <cfRule type="expression" dxfId="2791" priority="13729">
      <formula>IF(RIGHT(TEXT(Y805,"0.#"),1)=".",FALSE,TRUE)</formula>
    </cfRule>
    <cfRule type="expression" dxfId="2790" priority="13730">
      <formula>IF(RIGHT(TEXT(Y805,"0.#"),1)=".",TRUE,FALSE)</formula>
    </cfRule>
  </conditionalFormatting>
  <conditionalFormatting sqref="AU822 AU809 AU796">
    <cfRule type="expression" dxfId="2789" priority="13725">
      <formula>IF(RIGHT(TEXT(AU796,"0.#"),1)=".",FALSE,TRUE)</formula>
    </cfRule>
    <cfRule type="expression" dxfId="2788" priority="13726">
      <formula>IF(RIGHT(TEXT(AU796,"0.#"),1)=".",TRUE,FALSE)</formula>
    </cfRule>
  </conditionalFormatting>
  <conditionalFormatting sqref="AU831 AU818 AU805">
    <cfRule type="expression" dxfId="2787" priority="13723">
      <formula>IF(RIGHT(TEXT(AU805,"0.#"),1)=".",FALSE,TRUE)</formula>
    </cfRule>
    <cfRule type="expression" dxfId="2786" priority="13724">
      <formula>IF(RIGHT(TEXT(AU805,"0.#"),1)=".",TRUE,FALSE)</formula>
    </cfRule>
  </conditionalFormatting>
  <conditionalFormatting sqref="AU823:AU830 AU821 AU810:AU817 AU808 AU797:AU804 AU795">
    <cfRule type="expression" dxfId="2785" priority="13721">
      <formula>IF(RIGHT(TEXT(AU795,"0.#"),1)=".",FALSE,TRUE)</formula>
    </cfRule>
    <cfRule type="expression" dxfId="2784" priority="13722">
      <formula>IF(RIGHT(TEXT(AU795,"0.#"),1)=".",TRUE,FALSE)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M101">
    <cfRule type="expression" dxfId="2689" priority="13295">
      <formula>IF(RIGHT(TEXT(AM101,"0.#"),1)=".",FALSE,TRUE)</formula>
    </cfRule>
    <cfRule type="expression" dxfId="2688" priority="13296">
      <formula>IF(RIGHT(TEXT(AM101,"0.#"),1)=".",TRUE,FALSE)</formula>
    </cfRule>
  </conditionalFormatting>
  <conditionalFormatting sqref="AQ102">
    <cfRule type="expression" dxfId="2687" priority="13287">
      <formula>IF(RIGHT(TEXT(AQ102,"0.#"),1)=".",FALSE,TRUE)</formula>
    </cfRule>
    <cfRule type="expression" dxfId="2686" priority="13288">
      <formula>IF(RIGHT(TEXT(AQ102,"0.#"),1)=".",TRUE,FALSE)</formula>
    </cfRule>
  </conditionalFormatting>
  <conditionalFormatting sqref="AE104">
    <cfRule type="expression" dxfId="2685" priority="13285">
      <formula>IF(RIGHT(TEXT(AE104,"0.#"),1)=".",FALSE,TRUE)</formula>
    </cfRule>
    <cfRule type="expression" dxfId="2684" priority="13286">
      <formula>IF(RIGHT(TEXT(AE104,"0.#"),1)=".",TRUE,FALSE)</formula>
    </cfRule>
  </conditionalFormatting>
  <conditionalFormatting sqref="AI104">
    <cfRule type="expression" dxfId="2683" priority="13283">
      <formula>IF(RIGHT(TEXT(AI104,"0.#"),1)=".",FALSE,TRUE)</formula>
    </cfRule>
    <cfRule type="expression" dxfId="2682" priority="13284">
      <formula>IF(RIGHT(TEXT(AI104,"0.#"),1)=".",TRUE,FALSE)</formula>
    </cfRule>
  </conditionalFormatting>
  <conditionalFormatting sqref="AM104">
    <cfRule type="expression" dxfId="2681" priority="13281">
      <formula>IF(RIGHT(TEXT(AM104,"0.#"),1)=".",FALSE,TRUE)</formula>
    </cfRule>
    <cfRule type="expression" dxfId="2680" priority="13282">
      <formula>IF(RIGHT(TEXT(AM104,"0.#"),1)=".",TRUE,FALSE)</formula>
    </cfRule>
  </conditionalFormatting>
  <conditionalFormatting sqref="AE105">
    <cfRule type="expression" dxfId="2679" priority="13279">
      <formula>IF(RIGHT(TEXT(AE105,"0.#"),1)=".",FALSE,TRUE)</formula>
    </cfRule>
    <cfRule type="expression" dxfId="2678" priority="13280">
      <formula>IF(RIGHT(TEXT(AE105,"0.#"),1)=".",TRUE,FALSE)</formula>
    </cfRule>
  </conditionalFormatting>
  <conditionalFormatting sqref="AI105">
    <cfRule type="expression" dxfId="2677" priority="13277">
      <formula>IF(RIGHT(TEXT(AI105,"0.#"),1)=".",FALSE,TRUE)</formula>
    </cfRule>
    <cfRule type="expression" dxfId="2676" priority="13278">
      <formula>IF(RIGHT(TEXT(AI105,"0.#"),1)=".",TRUE,FALSE)</formula>
    </cfRule>
  </conditionalFormatting>
  <conditionalFormatting sqref="AM105">
    <cfRule type="expression" dxfId="2675" priority="13275">
      <formula>IF(RIGHT(TEXT(AM105,"0.#"),1)=".",FALSE,TRUE)</formula>
    </cfRule>
    <cfRule type="expression" dxfId="2674" priority="13276">
      <formula>IF(RIGHT(TEXT(AM105,"0.#"),1)=".",TRUE,FALSE)</formula>
    </cfRule>
  </conditionalFormatting>
  <conditionalFormatting sqref="AE107">
    <cfRule type="expression" dxfId="2673" priority="13271">
      <formula>IF(RIGHT(TEXT(AE107,"0.#"),1)=".",FALSE,TRUE)</formula>
    </cfRule>
    <cfRule type="expression" dxfId="2672" priority="13272">
      <formula>IF(RIGHT(TEXT(AE107,"0.#"),1)=".",TRUE,FALSE)</formula>
    </cfRule>
  </conditionalFormatting>
  <conditionalFormatting sqref="AI107">
    <cfRule type="expression" dxfId="2671" priority="13269">
      <formula>IF(RIGHT(TEXT(AI107,"0.#"),1)=".",FALSE,TRUE)</formula>
    </cfRule>
    <cfRule type="expression" dxfId="2670" priority="13270">
      <formula>IF(RIGHT(TEXT(AI107,"0.#"),1)=".",TRUE,FALSE)</formula>
    </cfRule>
  </conditionalFormatting>
  <conditionalFormatting sqref="AM107">
    <cfRule type="expression" dxfId="2669" priority="13267">
      <formula>IF(RIGHT(TEXT(AM107,"0.#"),1)=".",FALSE,TRUE)</formula>
    </cfRule>
    <cfRule type="expression" dxfId="2668" priority="13268">
      <formula>IF(RIGHT(TEXT(AM107,"0.#"),1)=".",TRUE,FALSE)</formula>
    </cfRule>
  </conditionalFormatting>
  <conditionalFormatting sqref="AE108">
    <cfRule type="expression" dxfId="2667" priority="13265">
      <formula>IF(RIGHT(TEXT(AE108,"0.#"),1)=".",FALSE,TRUE)</formula>
    </cfRule>
    <cfRule type="expression" dxfId="2666" priority="13266">
      <formula>IF(RIGHT(TEXT(AE108,"0.#"),1)=".",TRUE,FALSE)</formula>
    </cfRule>
  </conditionalFormatting>
  <conditionalFormatting sqref="AI108">
    <cfRule type="expression" dxfId="2665" priority="13263">
      <formula>IF(RIGHT(TEXT(AI108,"0.#"),1)=".",FALSE,TRUE)</formula>
    </cfRule>
    <cfRule type="expression" dxfId="2664" priority="13264">
      <formula>IF(RIGHT(TEXT(AI108,"0.#"),1)=".",TRUE,FALSE)</formula>
    </cfRule>
  </conditionalFormatting>
  <conditionalFormatting sqref="AM108">
    <cfRule type="expression" dxfId="2663" priority="13261">
      <formula>IF(RIGHT(TEXT(AM108,"0.#"),1)=".",FALSE,TRUE)</formula>
    </cfRule>
    <cfRule type="expression" dxfId="2662" priority="13262">
      <formula>IF(RIGHT(TEXT(AM108,"0.#"),1)=".",TRUE,FALSE)</formula>
    </cfRule>
  </conditionalFormatting>
  <conditionalFormatting sqref="AE110">
    <cfRule type="expression" dxfId="2661" priority="13257">
      <formula>IF(RIGHT(TEXT(AE110,"0.#"),1)=".",FALSE,TRUE)</formula>
    </cfRule>
    <cfRule type="expression" dxfId="2660" priority="13258">
      <formula>IF(RIGHT(TEXT(AE110,"0.#"),1)=".",TRUE,FALSE)</formula>
    </cfRule>
  </conditionalFormatting>
  <conditionalFormatting sqref="AI110">
    <cfRule type="expression" dxfId="2659" priority="13255">
      <formula>IF(RIGHT(TEXT(AI110,"0.#"),1)=".",FALSE,TRUE)</formula>
    </cfRule>
    <cfRule type="expression" dxfId="2658" priority="13256">
      <formula>IF(RIGHT(TEXT(AI110,"0.#"),1)=".",TRUE,FALSE)</formula>
    </cfRule>
  </conditionalFormatting>
  <conditionalFormatting sqref="AM110">
    <cfRule type="expression" dxfId="2657" priority="13253">
      <formula>IF(RIGHT(TEXT(AM110,"0.#"),1)=".",FALSE,TRUE)</formula>
    </cfRule>
    <cfRule type="expression" dxfId="2656" priority="13254">
      <formula>IF(RIGHT(TEXT(AM110,"0.#"),1)=".",TRUE,FALSE)</formula>
    </cfRule>
  </conditionalFormatting>
  <conditionalFormatting sqref="AE111">
    <cfRule type="expression" dxfId="2655" priority="13251">
      <formula>IF(RIGHT(TEXT(AE111,"0.#"),1)=".",FALSE,TRUE)</formula>
    </cfRule>
    <cfRule type="expression" dxfId="2654" priority="13252">
      <formula>IF(RIGHT(TEXT(AE111,"0.#"),1)=".",TRUE,FALSE)</formula>
    </cfRule>
  </conditionalFormatting>
  <conditionalFormatting sqref="AI111">
    <cfRule type="expression" dxfId="2653" priority="13249">
      <formula>IF(RIGHT(TEXT(AI111,"0.#"),1)=".",FALSE,TRUE)</formula>
    </cfRule>
    <cfRule type="expression" dxfId="2652" priority="13250">
      <formula>IF(RIGHT(TEXT(AI111,"0.#"),1)=".",TRUE,FALSE)</formula>
    </cfRule>
  </conditionalFormatting>
  <conditionalFormatting sqref="AM111">
    <cfRule type="expression" dxfId="2651" priority="13247">
      <formula>IF(RIGHT(TEXT(AM111,"0.#"),1)=".",FALSE,TRUE)</formula>
    </cfRule>
    <cfRule type="expression" dxfId="2650" priority="13248">
      <formula>IF(RIGHT(TEXT(AM111,"0.#"),1)=".",TRUE,FALSE)</formula>
    </cfRule>
  </conditionalFormatting>
  <conditionalFormatting sqref="AE113">
    <cfRule type="expression" dxfId="2649" priority="13243">
      <formula>IF(RIGHT(TEXT(AE113,"0.#"),1)=".",FALSE,TRUE)</formula>
    </cfRule>
    <cfRule type="expression" dxfId="2648" priority="13244">
      <formula>IF(RIGHT(TEXT(AE113,"0.#"),1)=".",TRUE,FALSE)</formula>
    </cfRule>
  </conditionalFormatting>
  <conditionalFormatting sqref="AI113">
    <cfRule type="expression" dxfId="2647" priority="13241">
      <formula>IF(RIGHT(TEXT(AI113,"0.#"),1)=".",FALSE,TRUE)</formula>
    </cfRule>
    <cfRule type="expression" dxfId="2646" priority="13242">
      <formula>IF(RIGHT(TEXT(AI113,"0.#"),1)=".",TRUE,FALSE)</formula>
    </cfRule>
  </conditionalFormatting>
  <conditionalFormatting sqref="AM113">
    <cfRule type="expression" dxfId="2645" priority="13239">
      <formula>IF(RIGHT(TEXT(AM113,"0.#"),1)=".",FALSE,TRUE)</formula>
    </cfRule>
    <cfRule type="expression" dxfId="2644" priority="13240">
      <formula>IF(RIGHT(TEXT(AM113,"0.#"),1)=".",TRUE,FALSE)</formula>
    </cfRule>
  </conditionalFormatting>
  <conditionalFormatting sqref="AE114">
    <cfRule type="expression" dxfId="2643" priority="13237">
      <formula>IF(RIGHT(TEXT(AE114,"0.#"),1)=".",FALSE,TRUE)</formula>
    </cfRule>
    <cfRule type="expression" dxfId="2642" priority="13238">
      <formula>IF(RIGHT(TEXT(AE114,"0.#"),1)=".",TRUE,FALSE)</formula>
    </cfRule>
  </conditionalFormatting>
  <conditionalFormatting sqref="AI114">
    <cfRule type="expression" dxfId="2641" priority="13235">
      <formula>IF(RIGHT(TEXT(AI114,"0.#"),1)=".",FALSE,TRUE)</formula>
    </cfRule>
    <cfRule type="expression" dxfId="2640" priority="13236">
      <formula>IF(RIGHT(TEXT(AI114,"0.#"),1)=".",TRUE,FALSE)</formula>
    </cfRule>
  </conditionalFormatting>
  <conditionalFormatting sqref="AM114">
    <cfRule type="expression" dxfId="2639" priority="13233">
      <formula>IF(RIGHT(TEXT(AM114,"0.#"),1)=".",FALSE,TRUE)</formula>
    </cfRule>
    <cfRule type="expression" dxfId="2638" priority="13234">
      <formula>IF(RIGHT(TEXT(AM114,"0.#"),1)=".",TRUE,FALSE)</formula>
    </cfRule>
  </conditionalFormatting>
  <conditionalFormatting sqref="AQ116">
    <cfRule type="expression" dxfId="2637" priority="13229">
      <formula>IF(RIGHT(TEXT(AQ116,"0.#"),1)=".",FALSE,TRUE)</formula>
    </cfRule>
    <cfRule type="expression" dxfId="2636" priority="13230">
      <formula>IF(RIGHT(TEXT(AQ116,"0.#"),1)=".",TRUE,FALSE)</formula>
    </cfRule>
  </conditionalFormatting>
  <conditionalFormatting sqref="AQ117">
    <cfRule type="expression" dxfId="2635" priority="13217">
      <formula>IF(RIGHT(TEXT(AQ117,"0.#"),1)=".",FALSE,TRUE)</formula>
    </cfRule>
    <cfRule type="expression" dxfId="2634" priority="13218">
      <formula>IF(RIGHT(TEXT(AQ117,"0.#"),1)=".",TRUE,FALSE)</formula>
    </cfRule>
  </conditionalFormatting>
  <conditionalFormatting sqref="AE119 AQ119">
    <cfRule type="expression" dxfId="2633" priority="13215">
      <formula>IF(RIGHT(TEXT(AE119,"0.#"),1)=".",FALSE,TRUE)</formula>
    </cfRule>
    <cfRule type="expression" dxfId="2632" priority="13216">
      <formula>IF(RIGHT(TEXT(AE119,"0.#"),1)=".",TRUE,FALSE)</formula>
    </cfRule>
  </conditionalFormatting>
  <conditionalFormatting sqref="AI119">
    <cfRule type="expression" dxfId="2631" priority="13213">
      <formula>IF(RIGHT(TEXT(AI119,"0.#"),1)=".",FALSE,TRUE)</formula>
    </cfRule>
    <cfRule type="expression" dxfId="2630" priority="13214">
      <formula>IF(RIGHT(TEXT(AI119,"0.#"),1)=".",TRUE,FALSE)</formula>
    </cfRule>
  </conditionalFormatting>
  <conditionalFormatting sqref="AM119">
    <cfRule type="expression" dxfId="2629" priority="13211">
      <formula>IF(RIGHT(TEXT(AM119,"0.#"),1)=".",FALSE,TRUE)</formula>
    </cfRule>
    <cfRule type="expression" dxfId="2628" priority="13212">
      <formula>IF(RIGHT(TEXT(AM119,"0.#"),1)=".",TRUE,FALSE)</formula>
    </cfRule>
  </conditionalFormatting>
  <conditionalFormatting sqref="AQ120">
    <cfRule type="expression" dxfId="2627" priority="13203">
      <formula>IF(RIGHT(TEXT(AQ120,"0.#"),1)=".",FALSE,TRUE)</formula>
    </cfRule>
    <cfRule type="expression" dxfId="2626" priority="13204">
      <formula>IF(RIGHT(TEXT(AQ120,"0.#"),1)=".",TRUE,FALSE)</formula>
    </cfRule>
  </conditionalFormatting>
  <conditionalFormatting sqref="AE122 AQ122">
    <cfRule type="expression" dxfId="2625" priority="13201">
      <formula>IF(RIGHT(TEXT(AE122,"0.#"),1)=".",FALSE,TRUE)</formula>
    </cfRule>
    <cfRule type="expression" dxfId="2624" priority="13202">
      <formula>IF(RIGHT(TEXT(AE122,"0.#"),1)=".",TRUE,FALSE)</formula>
    </cfRule>
  </conditionalFormatting>
  <conditionalFormatting sqref="AI122">
    <cfRule type="expression" dxfId="2623" priority="13199">
      <formula>IF(RIGHT(TEXT(AI122,"0.#"),1)=".",FALSE,TRUE)</formula>
    </cfRule>
    <cfRule type="expression" dxfId="2622" priority="13200">
      <formula>IF(RIGHT(TEXT(AI122,"0.#"),1)=".",TRUE,FALSE)</formula>
    </cfRule>
  </conditionalFormatting>
  <conditionalFormatting sqref="AM122">
    <cfRule type="expression" dxfId="2621" priority="13197">
      <formula>IF(RIGHT(TEXT(AM122,"0.#"),1)=".",FALSE,TRUE)</formula>
    </cfRule>
    <cfRule type="expression" dxfId="2620" priority="13198">
      <formula>IF(RIGHT(TEXT(AM122,"0.#"),1)=".",TRUE,FALSE)</formula>
    </cfRule>
  </conditionalFormatting>
  <conditionalFormatting sqref="AQ123">
    <cfRule type="expression" dxfId="2619" priority="13189">
      <formula>IF(RIGHT(TEXT(AQ123,"0.#"),1)=".",FALSE,TRUE)</formula>
    </cfRule>
    <cfRule type="expression" dxfId="2618" priority="13190">
      <formula>IF(RIGHT(TEXT(AQ123,"0.#"),1)=".",TRUE,FALSE)</formula>
    </cfRule>
  </conditionalFormatting>
  <conditionalFormatting sqref="AE125 AQ125">
    <cfRule type="expression" dxfId="2617" priority="13187">
      <formula>IF(RIGHT(TEXT(AE125,"0.#"),1)=".",FALSE,TRUE)</formula>
    </cfRule>
    <cfRule type="expression" dxfId="2616" priority="13188">
      <formula>IF(RIGHT(TEXT(AE125,"0.#"),1)=".",TRUE,FALSE)</formula>
    </cfRule>
  </conditionalFormatting>
  <conditionalFormatting sqref="AI125">
    <cfRule type="expression" dxfId="2615" priority="13185">
      <formula>IF(RIGHT(TEXT(AI125,"0.#"),1)=".",FALSE,TRUE)</formula>
    </cfRule>
    <cfRule type="expression" dxfId="2614" priority="13186">
      <formula>IF(RIGHT(TEXT(AI125,"0.#"),1)=".",TRUE,FALSE)</formula>
    </cfRule>
  </conditionalFormatting>
  <conditionalFormatting sqref="AM125">
    <cfRule type="expression" dxfId="2613" priority="13183">
      <formula>IF(RIGHT(TEXT(AM125,"0.#"),1)=".",FALSE,TRUE)</formula>
    </cfRule>
    <cfRule type="expression" dxfId="2612" priority="13184">
      <formula>IF(RIGHT(TEXT(AM125,"0.#"),1)=".",TRUE,FALSE)</formula>
    </cfRule>
  </conditionalFormatting>
  <conditionalFormatting sqref="AQ126">
    <cfRule type="expression" dxfId="2611" priority="13175">
      <formula>IF(RIGHT(TEXT(AQ126,"0.#"),1)=".",FALSE,TRUE)</formula>
    </cfRule>
    <cfRule type="expression" dxfId="2610" priority="13176">
      <formula>IF(RIGHT(TEXT(AQ126,"0.#"),1)=".",TRUE,FALSE)</formula>
    </cfRule>
  </conditionalFormatting>
  <conditionalFormatting sqref="AE128 AQ128">
    <cfRule type="expression" dxfId="2609" priority="13173">
      <formula>IF(RIGHT(TEXT(AE128,"0.#"),1)=".",FALSE,TRUE)</formula>
    </cfRule>
    <cfRule type="expression" dxfId="2608" priority="13174">
      <formula>IF(RIGHT(TEXT(AE128,"0.#"),1)=".",TRUE,FALSE)</formula>
    </cfRule>
  </conditionalFormatting>
  <conditionalFormatting sqref="AI128">
    <cfRule type="expression" dxfId="2607" priority="13171">
      <formula>IF(RIGHT(TEXT(AI128,"0.#"),1)=".",FALSE,TRUE)</formula>
    </cfRule>
    <cfRule type="expression" dxfId="2606" priority="13172">
      <formula>IF(RIGHT(TEXT(AI128,"0.#"),1)=".",TRUE,FALSE)</formula>
    </cfRule>
  </conditionalFormatting>
  <conditionalFormatting sqref="AM128">
    <cfRule type="expression" dxfId="2605" priority="13169">
      <formula>IF(RIGHT(TEXT(AM128,"0.#"),1)=".",FALSE,TRUE)</formula>
    </cfRule>
    <cfRule type="expression" dxfId="2604" priority="13170">
      <formula>IF(RIGHT(TEXT(AM128,"0.#"),1)=".",TRUE,FALSE)</formula>
    </cfRule>
  </conditionalFormatting>
  <conditionalFormatting sqref="AQ129">
    <cfRule type="expression" dxfId="2603" priority="13161">
      <formula>IF(RIGHT(TEXT(AQ129,"0.#"),1)=".",FALSE,TRUE)</formula>
    </cfRule>
    <cfRule type="expression" dxfId="2602" priority="13162">
      <formula>IF(RIGHT(TEXT(AQ129,"0.#"),1)=".",TRUE,FALSE)</formula>
    </cfRule>
  </conditionalFormatting>
  <conditionalFormatting sqref="AE75">
    <cfRule type="expression" dxfId="2601" priority="13159">
      <formula>IF(RIGHT(TEXT(AE75,"0.#"),1)=".",FALSE,TRUE)</formula>
    </cfRule>
    <cfRule type="expression" dxfId="2600" priority="13160">
      <formula>IF(RIGHT(TEXT(AE75,"0.#"),1)=".",TRUE,FALSE)</formula>
    </cfRule>
  </conditionalFormatting>
  <conditionalFormatting sqref="AE76">
    <cfRule type="expression" dxfId="2599" priority="13157">
      <formula>IF(RIGHT(TEXT(AE76,"0.#"),1)=".",FALSE,TRUE)</formula>
    </cfRule>
    <cfRule type="expression" dxfId="2598" priority="13158">
      <formula>IF(RIGHT(TEXT(AE76,"0.#"),1)=".",TRUE,FALSE)</formula>
    </cfRule>
  </conditionalFormatting>
  <conditionalFormatting sqref="AE77">
    <cfRule type="expression" dxfId="2597" priority="13155">
      <formula>IF(RIGHT(TEXT(AE77,"0.#"),1)=".",FALSE,TRUE)</formula>
    </cfRule>
    <cfRule type="expression" dxfId="2596" priority="13156">
      <formula>IF(RIGHT(TEXT(AE77,"0.#"),1)=".",TRUE,FALSE)</formula>
    </cfRule>
  </conditionalFormatting>
  <conditionalFormatting sqref="AI77">
    <cfRule type="expression" dxfId="2595" priority="13153">
      <formula>IF(RIGHT(TEXT(AI77,"0.#"),1)=".",FALSE,TRUE)</formula>
    </cfRule>
    <cfRule type="expression" dxfId="2594" priority="13154">
      <formula>IF(RIGHT(TEXT(AI77,"0.#"),1)=".",TRUE,FALSE)</formula>
    </cfRule>
  </conditionalFormatting>
  <conditionalFormatting sqref="AI76">
    <cfRule type="expression" dxfId="2593" priority="13151">
      <formula>IF(RIGHT(TEXT(AI76,"0.#"),1)=".",FALSE,TRUE)</formula>
    </cfRule>
    <cfRule type="expression" dxfId="2592" priority="13152">
      <formula>IF(RIGHT(TEXT(AI76,"0.#"),1)=".",TRUE,FALSE)</formula>
    </cfRule>
  </conditionalFormatting>
  <conditionalFormatting sqref="AI75">
    <cfRule type="expression" dxfId="2591" priority="13149">
      <formula>IF(RIGHT(TEXT(AI75,"0.#"),1)=".",FALSE,TRUE)</formula>
    </cfRule>
    <cfRule type="expression" dxfId="2590" priority="13150">
      <formula>IF(RIGHT(TEXT(AI75,"0.#"),1)=".",TRUE,FALSE)</formula>
    </cfRule>
  </conditionalFormatting>
  <conditionalFormatting sqref="AM75">
    <cfRule type="expression" dxfId="2589" priority="13147">
      <formula>IF(RIGHT(TEXT(AM75,"0.#"),1)=".",FALSE,TRUE)</formula>
    </cfRule>
    <cfRule type="expression" dxfId="2588" priority="13148">
      <formula>IF(RIGHT(TEXT(AM75,"0.#"),1)=".",TRUE,FALSE)</formula>
    </cfRule>
  </conditionalFormatting>
  <conditionalFormatting sqref="AM76">
    <cfRule type="expression" dxfId="2587" priority="13145">
      <formula>IF(RIGHT(TEXT(AM76,"0.#"),1)=".",FALSE,TRUE)</formula>
    </cfRule>
    <cfRule type="expression" dxfId="2586" priority="13146">
      <formula>IF(RIGHT(TEXT(AM76,"0.#"),1)=".",TRUE,FALSE)</formula>
    </cfRule>
  </conditionalFormatting>
  <conditionalFormatting sqref="AM77">
    <cfRule type="expression" dxfId="2585" priority="13143">
      <formula>IF(RIGHT(TEXT(AM77,"0.#"),1)=".",FALSE,TRUE)</formula>
    </cfRule>
    <cfRule type="expression" dxfId="2584" priority="13144">
      <formula>IF(RIGHT(TEXT(AM77,"0.#"),1)=".",TRUE,FALSE)</formula>
    </cfRule>
  </conditionalFormatting>
  <conditionalFormatting sqref="AE134:AE135 AI134:AI135 AM134:AM135 AQ134:AQ135 AU134:AU135">
    <cfRule type="expression" dxfId="2583" priority="13129">
      <formula>IF(RIGHT(TEXT(AE134,"0.#"),1)=".",FALSE,TRUE)</formula>
    </cfRule>
    <cfRule type="expression" dxfId="2582" priority="13130">
      <formula>IF(RIGHT(TEXT(AE134,"0.#"),1)=".",TRUE,FALSE)</formula>
    </cfRule>
  </conditionalFormatting>
  <conditionalFormatting sqref="AE433">
    <cfRule type="expression" dxfId="2581" priority="13099">
      <formula>IF(RIGHT(TEXT(AE433,"0.#"),1)=".",FALSE,TRUE)</formula>
    </cfRule>
    <cfRule type="expression" dxfId="2580" priority="13100">
      <formula>IF(RIGHT(TEXT(AE433,"0.#"),1)=".",TRUE,FALSE)</formula>
    </cfRule>
  </conditionalFormatting>
  <conditionalFormatting sqref="AM435">
    <cfRule type="expression" dxfId="2579" priority="13083">
      <formula>IF(RIGHT(TEXT(AM435,"0.#"),1)=".",FALSE,TRUE)</formula>
    </cfRule>
    <cfRule type="expression" dxfId="2578" priority="13084">
      <formula>IF(RIGHT(TEXT(AM435,"0.#"),1)=".",TRUE,FALSE)</formula>
    </cfRule>
  </conditionalFormatting>
  <conditionalFormatting sqref="AE434">
    <cfRule type="expression" dxfId="2577" priority="13097">
      <formula>IF(RIGHT(TEXT(AE434,"0.#"),1)=".",FALSE,TRUE)</formula>
    </cfRule>
    <cfRule type="expression" dxfId="2576" priority="13098">
      <formula>IF(RIGHT(TEXT(AE434,"0.#"),1)=".",TRUE,FALSE)</formula>
    </cfRule>
  </conditionalFormatting>
  <conditionalFormatting sqref="AE435">
    <cfRule type="expression" dxfId="2575" priority="13095">
      <formula>IF(RIGHT(TEXT(AE435,"0.#"),1)=".",FALSE,TRUE)</formula>
    </cfRule>
    <cfRule type="expression" dxfId="2574" priority="13096">
      <formula>IF(RIGHT(TEXT(AE435,"0.#"),1)=".",TRUE,FALSE)</formula>
    </cfRule>
  </conditionalFormatting>
  <conditionalFormatting sqref="AM433">
    <cfRule type="expression" dxfId="2573" priority="13087">
      <formula>IF(RIGHT(TEXT(AM433,"0.#"),1)=".",FALSE,TRUE)</formula>
    </cfRule>
    <cfRule type="expression" dxfId="2572" priority="13088">
      <formula>IF(RIGHT(TEXT(AM433,"0.#"),1)=".",TRUE,FALSE)</formula>
    </cfRule>
  </conditionalFormatting>
  <conditionalFormatting sqref="AM434">
    <cfRule type="expression" dxfId="2571" priority="13085">
      <formula>IF(RIGHT(TEXT(AM434,"0.#"),1)=".",FALSE,TRUE)</formula>
    </cfRule>
    <cfRule type="expression" dxfId="2570" priority="13086">
      <formula>IF(RIGHT(TEXT(AM434,"0.#"),1)=".",TRUE,FALSE)</formula>
    </cfRule>
  </conditionalFormatting>
  <conditionalFormatting sqref="AU433">
    <cfRule type="expression" dxfId="2569" priority="13075">
      <formula>IF(RIGHT(TEXT(AU433,"0.#"),1)=".",FALSE,TRUE)</formula>
    </cfRule>
    <cfRule type="expression" dxfId="2568" priority="13076">
      <formula>IF(RIGHT(TEXT(AU433,"0.#"),1)=".",TRUE,FALSE)</formula>
    </cfRule>
  </conditionalFormatting>
  <conditionalFormatting sqref="AU434">
    <cfRule type="expression" dxfId="2567" priority="13073">
      <formula>IF(RIGHT(TEXT(AU434,"0.#"),1)=".",FALSE,TRUE)</formula>
    </cfRule>
    <cfRule type="expression" dxfId="2566" priority="13074">
      <formula>IF(RIGHT(TEXT(AU434,"0.#"),1)=".",TRUE,FALSE)</formula>
    </cfRule>
  </conditionalFormatting>
  <conditionalFormatting sqref="AU435">
    <cfRule type="expression" dxfId="2565" priority="13071">
      <formula>IF(RIGHT(TEXT(AU435,"0.#"),1)=".",FALSE,TRUE)</formula>
    </cfRule>
    <cfRule type="expression" dxfId="2564" priority="13072">
      <formula>IF(RIGHT(TEXT(AU435,"0.#"),1)=".",TRUE,FALSE)</formula>
    </cfRule>
  </conditionalFormatting>
  <conditionalFormatting sqref="AI435">
    <cfRule type="expression" dxfId="2563" priority="13005">
      <formula>IF(RIGHT(TEXT(AI435,"0.#"),1)=".",FALSE,TRUE)</formula>
    </cfRule>
    <cfRule type="expression" dxfId="2562" priority="13006">
      <formula>IF(RIGHT(TEXT(AI435,"0.#"),1)=".",TRUE,FALSE)</formula>
    </cfRule>
  </conditionalFormatting>
  <conditionalFormatting sqref="AI433">
    <cfRule type="expression" dxfId="2561" priority="13009">
      <formula>IF(RIGHT(TEXT(AI433,"0.#"),1)=".",FALSE,TRUE)</formula>
    </cfRule>
    <cfRule type="expression" dxfId="2560" priority="13010">
      <formula>IF(RIGHT(TEXT(AI433,"0.#"),1)=".",TRUE,FALSE)</formula>
    </cfRule>
  </conditionalFormatting>
  <conditionalFormatting sqref="AI434">
    <cfRule type="expression" dxfId="2559" priority="13007">
      <formula>IF(RIGHT(TEXT(AI434,"0.#"),1)=".",FALSE,TRUE)</formula>
    </cfRule>
    <cfRule type="expression" dxfId="2558" priority="13008">
      <formula>IF(RIGHT(TEXT(AI434,"0.#"),1)=".",TRUE,FALSE)</formula>
    </cfRule>
  </conditionalFormatting>
  <conditionalFormatting sqref="AQ434">
    <cfRule type="expression" dxfId="2557" priority="12991">
      <formula>IF(RIGHT(TEXT(AQ434,"0.#"),1)=".",FALSE,TRUE)</formula>
    </cfRule>
    <cfRule type="expression" dxfId="2556" priority="12992">
      <formula>IF(RIGHT(TEXT(AQ434,"0.#"),1)=".",TRUE,FALSE)</formula>
    </cfRule>
  </conditionalFormatting>
  <conditionalFormatting sqref="AQ435">
    <cfRule type="expression" dxfId="2555" priority="12977">
      <formula>IF(RIGHT(TEXT(AQ435,"0.#"),1)=".",FALSE,TRUE)</formula>
    </cfRule>
    <cfRule type="expression" dxfId="2554" priority="12978">
      <formula>IF(RIGHT(TEXT(AQ435,"0.#"),1)=".",TRUE,FALSE)</formula>
    </cfRule>
  </conditionalFormatting>
  <conditionalFormatting sqref="AQ433">
    <cfRule type="expression" dxfId="2553" priority="12975">
      <formula>IF(RIGHT(TEXT(AQ433,"0.#"),1)=".",FALSE,TRUE)</formula>
    </cfRule>
    <cfRule type="expression" dxfId="2552" priority="12976">
      <formula>IF(RIGHT(TEXT(AQ433,"0.#"),1)=".",TRUE,FALSE)</formula>
    </cfRule>
  </conditionalFormatting>
  <conditionalFormatting sqref="AL840:AO867">
    <cfRule type="expression" dxfId="2551" priority="6699">
      <formula>IF(AND(AL840&gt;=0, RIGHT(TEXT(AL840,"0.#"),1)&lt;&gt;"."),TRUE,FALSE)</formula>
    </cfRule>
    <cfRule type="expression" dxfId="2550" priority="6700">
      <formula>IF(AND(AL840&gt;=0, RIGHT(TEXT(AL840,"0.#"),1)="."),TRUE,FALSE)</formula>
    </cfRule>
    <cfRule type="expression" dxfId="2549" priority="6701">
      <formula>IF(AND(AL840&lt;0, RIGHT(TEXT(AL840,"0.#"),1)&lt;&gt;"."),TRUE,FALSE)</formula>
    </cfRule>
    <cfRule type="expression" dxfId="2548" priority="6702">
      <formula>IF(AND(AL840&lt;0, RIGHT(TEXT(AL840,"0.#"),1)="."),TRUE,FALSE)</formula>
    </cfRule>
  </conditionalFormatting>
  <conditionalFormatting sqref="AQ53:AQ55">
    <cfRule type="expression" dxfId="2547" priority="4721">
      <formula>IF(RIGHT(TEXT(AQ53,"0.#"),1)=".",FALSE,TRUE)</formula>
    </cfRule>
    <cfRule type="expression" dxfId="2546" priority="4722">
      <formula>IF(RIGHT(TEXT(AQ53,"0.#"),1)=".",TRUE,FALSE)</formula>
    </cfRule>
  </conditionalFormatting>
  <conditionalFormatting sqref="AU53:AU55">
    <cfRule type="expression" dxfId="2545" priority="4719">
      <formula>IF(RIGHT(TEXT(AU53,"0.#"),1)=".",FALSE,TRUE)</formula>
    </cfRule>
    <cfRule type="expression" dxfId="2544" priority="4720">
      <formula>IF(RIGHT(TEXT(AU53,"0.#"),1)=".",TRUE,FALSE)</formula>
    </cfRule>
  </conditionalFormatting>
  <conditionalFormatting sqref="AQ60:AQ62">
    <cfRule type="expression" dxfId="2543" priority="4717">
      <formula>IF(RIGHT(TEXT(AQ60,"0.#"),1)=".",FALSE,TRUE)</formula>
    </cfRule>
    <cfRule type="expression" dxfId="2542" priority="4718">
      <formula>IF(RIGHT(TEXT(AQ60,"0.#"),1)=".",TRUE,FALSE)</formula>
    </cfRule>
  </conditionalFormatting>
  <conditionalFormatting sqref="AU60:AU62">
    <cfRule type="expression" dxfId="2541" priority="4715">
      <formula>IF(RIGHT(TEXT(AU60,"0.#"),1)=".",FALSE,TRUE)</formula>
    </cfRule>
    <cfRule type="expression" dxfId="2540" priority="4716">
      <formula>IF(RIGHT(TEXT(AU60,"0.#"),1)=".",TRUE,FALSE)</formula>
    </cfRule>
  </conditionalFormatting>
  <conditionalFormatting sqref="AQ75:AQ77">
    <cfRule type="expression" dxfId="2539" priority="4713">
      <formula>IF(RIGHT(TEXT(AQ75,"0.#"),1)=".",FALSE,TRUE)</formula>
    </cfRule>
    <cfRule type="expression" dxfId="2538" priority="4714">
      <formula>IF(RIGHT(TEXT(AQ75,"0.#"),1)=".",TRUE,FALSE)</formula>
    </cfRule>
  </conditionalFormatting>
  <conditionalFormatting sqref="AU75:AU77">
    <cfRule type="expression" dxfId="2537" priority="4711">
      <formula>IF(RIGHT(TEXT(AU75,"0.#"),1)=".",FALSE,TRUE)</formula>
    </cfRule>
    <cfRule type="expression" dxfId="2536" priority="4712">
      <formula>IF(RIGHT(TEXT(AU75,"0.#"),1)=".",TRUE,FALSE)</formula>
    </cfRule>
  </conditionalFormatting>
  <conditionalFormatting sqref="AQ87:AQ89">
    <cfRule type="expression" dxfId="2535" priority="4709">
      <formula>IF(RIGHT(TEXT(AQ87,"0.#"),1)=".",FALSE,TRUE)</formula>
    </cfRule>
    <cfRule type="expression" dxfId="2534" priority="4710">
      <formula>IF(RIGHT(TEXT(AQ87,"0.#"),1)=".",TRUE,FALSE)</formula>
    </cfRule>
  </conditionalFormatting>
  <conditionalFormatting sqref="AU87:AU89">
    <cfRule type="expression" dxfId="2533" priority="4707">
      <formula>IF(RIGHT(TEXT(AU87,"0.#"),1)=".",FALSE,TRUE)</formula>
    </cfRule>
    <cfRule type="expression" dxfId="2532" priority="4708">
      <formula>IF(RIGHT(TEXT(AU87,"0.#"),1)=".",TRUE,FALSE)</formula>
    </cfRule>
  </conditionalFormatting>
  <conditionalFormatting sqref="AQ92:AQ94">
    <cfRule type="expression" dxfId="2531" priority="4705">
      <formula>IF(RIGHT(TEXT(AQ92,"0.#"),1)=".",FALSE,TRUE)</formula>
    </cfRule>
    <cfRule type="expression" dxfId="2530" priority="4706">
      <formula>IF(RIGHT(TEXT(AQ92,"0.#"),1)=".",TRUE,FALSE)</formula>
    </cfRule>
  </conditionalFormatting>
  <conditionalFormatting sqref="AU92:AU94">
    <cfRule type="expression" dxfId="2529" priority="4703">
      <formula>IF(RIGHT(TEXT(AU92,"0.#"),1)=".",FALSE,TRUE)</formula>
    </cfRule>
    <cfRule type="expression" dxfId="2528" priority="4704">
      <formula>IF(RIGHT(TEXT(AU92,"0.#"),1)=".",TRUE,FALSE)</formula>
    </cfRule>
  </conditionalFormatting>
  <conditionalFormatting sqref="AQ97:AQ99">
    <cfRule type="expression" dxfId="2527" priority="4701">
      <formula>IF(RIGHT(TEXT(AQ97,"0.#"),1)=".",FALSE,TRUE)</formula>
    </cfRule>
    <cfRule type="expression" dxfId="2526" priority="4702">
      <formula>IF(RIGHT(TEXT(AQ97,"0.#"),1)=".",TRUE,FALSE)</formula>
    </cfRule>
  </conditionalFormatting>
  <conditionalFormatting sqref="AU97:AU99">
    <cfRule type="expression" dxfId="2525" priority="4699">
      <formula>IF(RIGHT(TEXT(AU97,"0.#"),1)=".",FALSE,TRUE)</formula>
    </cfRule>
    <cfRule type="expression" dxfId="2524" priority="4700">
      <formula>IF(RIGHT(TEXT(AU97,"0.#"),1)=".",TRUE,FALSE)</formula>
    </cfRule>
  </conditionalFormatting>
  <conditionalFormatting sqref="AE458">
    <cfRule type="expression" dxfId="2523" priority="4393">
      <formula>IF(RIGHT(TEXT(AE458,"0.#"),1)=".",FALSE,TRUE)</formula>
    </cfRule>
    <cfRule type="expression" dxfId="2522" priority="4394">
      <formula>IF(RIGHT(TEXT(AE458,"0.#"),1)=".",TRUE,FALSE)</formula>
    </cfRule>
  </conditionalFormatting>
  <conditionalFormatting sqref="AM460">
    <cfRule type="expression" dxfId="2521" priority="4383">
      <formula>IF(RIGHT(TEXT(AM460,"0.#"),1)=".",FALSE,TRUE)</formula>
    </cfRule>
    <cfRule type="expression" dxfId="2520" priority="4384">
      <formula>IF(RIGHT(TEXT(AM460,"0.#"),1)=".",TRUE,FALSE)</formula>
    </cfRule>
  </conditionalFormatting>
  <conditionalFormatting sqref="AE459">
    <cfRule type="expression" dxfId="2519" priority="4391">
      <formula>IF(RIGHT(TEXT(AE459,"0.#"),1)=".",FALSE,TRUE)</formula>
    </cfRule>
    <cfRule type="expression" dxfId="2518" priority="4392">
      <formula>IF(RIGHT(TEXT(AE459,"0.#"),1)=".",TRUE,FALSE)</formula>
    </cfRule>
  </conditionalFormatting>
  <conditionalFormatting sqref="AE460">
    <cfRule type="expression" dxfId="2517" priority="4389">
      <formula>IF(RIGHT(TEXT(AE460,"0.#"),1)=".",FALSE,TRUE)</formula>
    </cfRule>
    <cfRule type="expression" dxfId="2516" priority="4390">
      <formula>IF(RIGHT(TEXT(AE460,"0.#"),1)=".",TRUE,FALSE)</formula>
    </cfRule>
  </conditionalFormatting>
  <conditionalFormatting sqref="AM458">
    <cfRule type="expression" dxfId="2515" priority="4387">
      <formula>IF(RIGHT(TEXT(AM458,"0.#"),1)=".",FALSE,TRUE)</formula>
    </cfRule>
    <cfRule type="expression" dxfId="2514" priority="4388">
      <formula>IF(RIGHT(TEXT(AM458,"0.#"),1)=".",TRUE,FALSE)</formula>
    </cfRule>
  </conditionalFormatting>
  <conditionalFormatting sqref="AM459">
    <cfRule type="expression" dxfId="2513" priority="4385">
      <formula>IF(RIGHT(TEXT(AM459,"0.#"),1)=".",FALSE,TRUE)</formula>
    </cfRule>
    <cfRule type="expression" dxfId="2512" priority="4386">
      <formula>IF(RIGHT(TEXT(AM459,"0.#"),1)=".",TRUE,FALSE)</formula>
    </cfRule>
  </conditionalFormatting>
  <conditionalFormatting sqref="AU458">
    <cfRule type="expression" dxfId="2511" priority="4381">
      <formula>IF(RIGHT(TEXT(AU458,"0.#"),1)=".",FALSE,TRUE)</formula>
    </cfRule>
    <cfRule type="expression" dxfId="2510" priority="4382">
      <formula>IF(RIGHT(TEXT(AU458,"0.#"),1)=".",TRUE,FALSE)</formula>
    </cfRule>
  </conditionalFormatting>
  <conditionalFormatting sqref="AU459">
    <cfRule type="expression" dxfId="2509" priority="4379">
      <formula>IF(RIGHT(TEXT(AU459,"0.#"),1)=".",FALSE,TRUE)</formula>
    </cfRule>
    <cfRule type="expression" dxfId="2508" priority="4380">
      <formula>IF(RIGHT(TEXT(AU459,"0.#"),1)=".",TRUE,FALSE)</formula>
    </cfRule>
  </conditionalFormatting>
  <conditionalFormatting sqref="AU460">
    <cfRule type="expression" dxfId="2507" priority="4377">
      <formula>IF(RIGHT(TEXT(AU460,"0.#"),1)=".",FALSE,TRUE)</formula>
    </cfRule>
    <cfRule type="expression" dxfId="2506" priority="4378">
      <formula>IF(RIGHT(TEXT(AU460,"0.#"),1)=".",TRUE,FALSE)</formula>
    </cfRule>
  </conditionalFormatting>
  <conditionalFormatting sqref="AI460">
    <cfRule type="expression" dxfId="2505" priority="4371">
      <formula>IF(RIGHT(TEXT(AI460,"0.#"),1)=".",FALSE,TRUE)</formula>
    </cfRule>
    <cfRule type="expression" dxfId="2504" priority="4372">
      <formula>IF(RIGHT(TEXT(AI460,"0.#"),1)=".",TRUE,FALSE)</formula>
    </cfRule>
  </conditionalFormatting>
  <conditionalFormatting sqref="AI458">
    <cfRule type="expression" dxfId="2503" priority="4375">
      <formula>IF(RIGHT(TEXT(AI458,"0.#"),1)=".",FALSE,TRUE)</formula>
    </cfRule>
    <cfRule type="expression" dxfId="2502" priority="4376">
      <formula>IF(RIGHT(TEXT(AI458,"0.#"),1)=".",TRUE,FALSE)</formula>
    </cfRule>
  </conditionalFormatting>
  <conditionalFormatting sqref="AI459">
    <cfRule type="expression" dxfId="2501" priority="4373">
      <formula>IF(RIGHT(TEXT(AI459,"0.#"),1)=".",FALSE,TRUE)</formula>
    </cfRule>
    <cfRule type="expression" dxfId="2500" priority="4374">
      <formula>IF(RIGHT(TEXT(AI459,"0.#"),1)=".",TRUE,FALSE)</formula>
    </cfRule>
  </conditionalFormatting>
  <conditionalFormatting sqref="AQ459">
    <cfRule type="expression" dxfId="2499" priority="4369">
      <formula>IF(RIGHT(TEXT(AQ459,"0.#"),1)=".",FALSE,TRUE)</formula>
    </cfRule>
    <cfRule type="expression" dxfId="2498" priority="4370">
      <formula>IF(RIGHT(TEXT(AQ459,"0.#"),1)=".",TRUE,FALSE)</formula>
    </cfRule>
  </conditionalFormatting>
  <conditionalFormatting sqref="AQ460">
    <cfRule type="expression" dxfId="2497" priority="4367">
      <formula>IF(RIGHT(TEXT(AQ460,"0.#"),1)=".",FALSE,TRUE)</formula>
    </cfRule>
    <cfRule type="expression" dxfId="2496" priority="4368">
      <formula>IF(RIGHT(TEXT(AQ460,"0.#"),1)=".",TRUE,FALSE)</formula>
    </cfRule>
  </conditionalFormatting>
  <conditionalFormatting sqref="AQ458">
    <cfRule type="expression" dxfId="2495" priority="4365">
      <formula>IF(RIGHT(TEXT(AQ458,"0.#"),1)=".",FALSE,TRUE)</formula>
    </cfRule>
    <cfRule type="expression" dxfId="2494" priority="4366">
      <formula>IF(RIGHT(TEXT(AQ458,"0.#"),1)=".",TRUE,FALSE)</formula>
    </cfRule>
  </conditionalFormatting>
  <conditionalFormatting sqref="AE120 AM120">
    <cfRule type="expression" dxfId="2493" priority="3043">
      <formula>IF(RIGHT(TEXT(AE120,"0.#"),1)=".",FALSE,TRUE)</formula>
    </cfRule>
    <cfRule type="expression" dxfId="2492" priority="3044">
      <formula>IF(RIGHT(TEXT(AE120,"0.#"),1)=".",TRUE,FALSE)</formula>
    </cfRule>
  </conditionalFormatting>
  <conditionalFormatting sqref="AI126">
    <cfRule type="expression" dxfId="2491" priority="3033">
      <formula>IF(RIGHT(TEXT(AI126,"0.#"),1)=".",FALSE,TRUE)</formula>
    </cfRule>
    <cfRule type="expression" dxfId="2490" priority="3034">
      <formula>IF(RIGHT(TEXT(AI126,"0.#"),1)=".",TRUE,FALSE)</formula>
    </cfRule>
  </conditionalFormatting>
  <conditionalFormatting sqref="AI120">
    <cfRule type="expression" dxfId="2489" priority="3041">
      <formula>IF(RIGHT(TEXT(AI120,"0.#"),1)=".",FALSE,TRUE)</formula>
    </cfRule>
    <cfRule type="expression" dxfId="2488" priority="3042">
      <formula>IF(RIGHT(TEXT(AI120,"0.#"),1)=".",TRUE,FALSE)</formula>
    </cfRule>
  </conditionalFormatting>
  <conditionalFormatting sqref="AE123 AM123">
    <cfRule type="expression" dxfId="2487" priority="3039">
      <formula>IF(RIGHT(TEXT(AE123,"0.#"),1)=".",FALSE,TRUE)</formula>
    </cfRule>
    <cfRule type="expression" dxfId="2486" priority="3040">
      <formula>IF(RIGHT(TEXT(AE123,"0.#"),1)=".",TRUE,FALSE)</formula>
    </cfRule>
  </conditionalFormatting>
  <conditionalFormatting sqref="AI123">
    <cfRule type="expression" dxfId="2485" priority="3037">
      <formula>IF(RIGHT(TEXT(AI123,"0.#"),1)=".",FALSE,TRUE)</formula>
    </cfRule>
    <cfRule type="expression" dxfId="2484" priority="3038">
      <formula>IF(RIGHT(TEXT(AI123,"0.#"),1)=".",TRUE,FALSE)</formula>
    </cfRule>
  </conditionalFormatting>
  <conditionalFormatting sqref="AE126 AM126">
    <cfRule type="expression" dxfId="2483" priority="3035">
      <formula>IF(RIGHT(TEXT(AE126,"0.#"),1)=".",FALSE,TRUE)</formula>
    </cfRule>
    <cfRule type="expression" dxfId="2482" priority="3036">
      <formula>IF(RIGHT(TEXT(AE126,"0.#"),1)=".",TRUE,FALSE)</formula>
    </cfRule>
  </conditionalFormatting>
  <conditionalFormatting sqref="AE129 AM129">
    <cfRule type="expression" dxfId="2481" priority="3031">
      <formula>IF(RIGHT(TEXT(AE129,"0.#"),1)=".",FALSE,TRUE)</formula>
    </cfRule>
    <cfRule type="expression" dxfId="2480" priority="3032">
      <formula>IF(RIGHT(TEXT(AE129,"0.#"),1)=".",TRUE,FALSE)</formula>
    </cfRule>
  </conditionalFormatting>
  <conditionalFormatting sqref="AI129">
    <cfRule type="expression" dxfId="2479" priority="3029">
      <formula>IF(RIGHT(TEXT(AI129,"0.#"),1)=".",FALSE,TRUE)</formula>
    </cfRule>
    <cfRule type="expression" dxfId="2478" priority="3030">
      <formula>IF(RIGHT(TEXT(AI129,"0.#"),1)=".",TRUE,FALSE)</formula>
    </cfRule>
  </conditionalFormatting>
  <conditionalFormatting sqref="Y840:Y867">
    <cfRule type="expression" dxfId="2477" priority="3027">
      <formula>IF(RIGHT(TEXT(Y840,"0.#"),1)=".",FALSE,TRUE)</formula>
    </cfRule>
    <cfRule type="expression" dxfId="2476" priority="3028">
      <formula>IF(RIGHT(TEXT(Y840,"0.#"),1)=".",TRUE,FALSE)</formula>
    </cfRule>
  </conditionalFormatting>
  <conditionalFormatting sqref="AU518">
    <cfRule type="expression" dxfId="2475" priority="1537">
      <formula>IF(RIGHT(TEXT(AU518,"0.#"),1)=".",FALSE,TRUE)</formula>
    </cfRule>
    <cfRule type="expression" dxfId="2474" priority="1538">
      <formula>IF(RIGHT(TEXT(AU518,"0.#"),1)=".",TRUE,FALSE)</formula>
    </cfRule>
  </conditionalFormatting>
  <conditionalFormatting sqref="AQ551">
    <cfRule type="expression" dxfId="2473" priority="1313">
      <formula>IF(RIGHT(TEXT(AQ551,"0.#"),1)=".",FALSE,TRUE)</formula>
    </cfRule>
    <cfRule type="expression" dxfId="2472" priority="1314">
      <formula>IF(RIGHT(TEXT(AQ551,"0.#"),1)=".",TRUE,FALSE)</formula>
    </cfRule>
  </conditionalFormatting>
  <conditionalFormatting sqref="AE556">
    <cfRule type="expression" dxfId="2471" priority="1311">
      <formula>IF(RIGHT(TEXT(AE556,"0.#"),1)=".",FALSE,TRUE)</formula>
    </cfRule>
    <cfRule type="expression" dxfId="2470" priority="1312">
      <formula>IF(RIGHT(TEXT(AE556,"0.#"),1)=".",TRUE,FALSE)</formula>
    </cfRule>
  </conditionalFormatting>
  <conditionalFormatting sqref="AE557">
    <cfRule type="expression" dxfId="2469" priority="1309">
      <formula>IF(RIGHT(TEXT(AE557,"0.#"),1)=".",FALSE,TRUE)</formula>
    </cfRule>
    <cfRule type="expression" dxfId="2468" priority="1310">
      <formula>IF(RIGHT(TEXT(AE557,"0.#"),1)=".",TRUE,FALSE)</formula>
    </cfRule>
  </conditionalFormatting>
  <conditionalFormatting sqref="AE558">
    <cfRule type="expression" dxfId="2467" priority="1307">
      <formula>IF(RIGHT(TEXT(AE558,"0.#"),1)=".",FALSE,TRUE)</formula>
    </cfRule>
    <cfRule type="expression" dxfId="2466" priority="1308">
      <formula>IF(RIGHT(TEXT(AE558,"0.#"),1)=".",TRUE,FALSE)</formula>
    </cfRule>
  </conditionalFormatting>
  <conditionalFormatting sqref="AU556">
    <cfRule type="expression" dxfId="2465" priority="1299">
      <formula>IF(RIGHT(TEXT(AU556,"0.#"),1)=".",FALSE,TRUE)</formula>
    </cfRule>
    <cfRule type="expression" dxfId="2464" priority="1300">
      <formula>IF(RIGHT(TEXT(AU556,"0.#"),1)=".",TRUE,FALSE)</formula>
    </cfRule>
  </conditionalFormatting>
  <conditionalFormatting sqref="AU557">
    <cfRule type="expression" dxfId="2463" priority="1297">
      <formula>IF(RIGHT(TEXT(AU557,"0.#"),1)=".",FALSE,TRUE)</formula>
    </cfRule>
    <cfRule type="expression" dxfId="2462" priority="1298">
      <formula>IF(RIGHT(TEXT(AU557,"0.#"),1)=".",TRUE,FALSE)</formula>
    </cfRule>
  </conditionalFormatting>
  <conditionalFormatting sqref="AU558">
    <cfRule type="expression" dxfId="2461" priority="1295">
      <formula>IF(RIGHT(TEXT(AU558,"0.#"),1)=".",FALSE,TRUE)</formula>
    </cfRule>
    <cfRule type="expression" dxfId="2460" priority="1296">
      <formula>IF(RIGHT(TEXT(AU558,"0.#"),1)=".",TRUE,FALSE)</formula>
    </cfRule>
  </conditionalFormatting>
  <conditionalFormatting sqref="AQ557">
    <cfRule type="expression" dxfId="2459" priority="1287">
      <formula>IF(RIGHT(TEXT(AQ557,"0.#"),1)=".",FALSE,TRUE)</formula>
    </cfRule>
    <cfRule type="expression" dxfId="2458" priority="1288">
      <formula>IF(RIGHT(TEXT(AQ557,"0.#"),1)=".",TRUE,FALSE)</formula>
    </cfRule>
  </conditionalFormatting>
  <conditionalFormatting sqref="AQ558">
    <cfRule type="expression" dxfId="2457" priority="1285">
      <formula>IF(RIGHT(TEXT(AQ558,"0.#"),1)=".",FALSE,TRUE)</formula>
    </cfRule>
    <cfRule type="expression" dxfId="2456" priority="1286">
      <formula>IF(RIGHT(TEXT(AQ558,"0.#"),1)=".",TRUE,FALSE)</formula>
    </cfRule>
  </conditionalFormatting>
  <conditionalFormatting sqref="AQ556">
    <cfRule type="expression" dxfId="2455" priority="1283">
      <formula>IF(RIGHT(TEXT(AQ556,"0.#"),1)=".",FALSE,TRUE)</formula>
    </cfRule>
    <cfRule type="expression" dxfId="2454" priority="1284">
      <formula>IF(RIGHT(TEXT(AQ556,"0.#"),1)=".",TRUE,FALSE)</formula>
    </cfRule>
  </conditionalFormatting>
  <conditionalFormatting sqref="AE561">
    <cfRule type="expression" dxfId="2453" priority="1281">
      <formula>IF(RIGHT(TEXT(AE561,"0.#"),1)=".",FALSE,TRUE)</formula>
    </cfRule>
    <cfRule type="expression" dxfId="2452" priority="1282">
      <formula>IF(RIGHT(TEXT(AE561,"0.#"),1)=".",TRUE,FALSE)</formula>
    </cfRule>
  </conditionalFormatting>
  <conditionalFormatting sqref="AE562">
    <cfRule type="expression" dxfId="2451" priority="1279">
      <formula>IF(RIGHT(TEXT(AE562,"0.#"),1)=".",FALSE,TRUE)</formula>
    </cfRule>
    <cfRule type="expression" dxfId="2450" priority="1280">
      <formula>IF(RIGHT(TEXT(AE562,"0.#"),1)=".",TRUE,FALSE)</formula>
    </cfRule>
  </conditionalFormatting>
  <conditionalFormatting sqref="AE563">
    <cfRule type="expression" dxfId="2449" priority="1277">
      <formula>IF(RIGHT(TEXT(AE563,"0.#"),1)=".",FALSE,TRUE)</formula>
    </cfRule>
    <cfRule type="expression" dxfId="2448" priority="1278">
      <formula>IF(RIGHT(TEXT(AE563,"0.#"),1)=".",TRUE,FALSE)</formula>
    </cfRule>
  </conditionalFormatting>
  <conditionalFormatting sqref="AL1103:AO1132">
    <cfRule type="expression" dxfId="2447" priority="2933">
      <formula>IF(AND(AL1103&gt;=0, RIGHT(TEXT(AL1103,"0.#"),1)&lt;&gt;"."),TRUE,FALSE)</formula>
    </cfRule>
    <cfRule type="expression" dxfId="2446" priority="2934">
      <formula>IF(AND(AL1103&gt;=0, RIGHT(TEXT(AL1103,"0.#"),1)="."),TRUE,FALSE)</formula>
    </cfRule>
    <cfRule type="expression" dxfId="2445" priority="2935">
      <formula>IF(AND(AL1103&lt;0, RIGHT(TEXT(AL1103,"0.#"),1)&lt;&gt;"."),TRUE,FALSE)</formula>
    </cfRule>
    <cfRule type="expression" dxfId="2444" priority="2936">
      <formula>IF(AND(AL1103&lt;0, RIGHT(TEXT(AL1103,"0.#"),1)="."),TRUE,FALSE)</formula>
    </cfRule>
  </conditionalFormatting>
  <conditionalFormatting sqref="Y1103:Y1132">
    <cfRule type="expression" dxfId="2443" priority="2931">
      <formula>IF(RIGHT(TEXT(Y1103,"0.#"),1)=".",FALSE,TRUE)</formula>
    </cfRule>
    <cfRule type="expression" dxfId="2442" priority="2932">
      <formula>IF(RIGHT(TEXT(Y1103,"0.#"),1)=".",TRUE,FALSE)</formula>
    </cfRule>
  </conditionalFormatting>
  <conditionalFormatting sqref="AQ553">
    <cfRule type="expression" dxfId="2441" priority="1315">
      <formula>IF(RIGHT(TEXT(AQ553,"0.#"),1)=".",FALSE,TRUE)</formula>
    </cfRule>
    <cfRule type="expression" dxfId="2440" priority="1316">
      <formula>IF(RIGHT(TEXT(AQ553,"0.#"),1)=".",TRUE,FALSE)</formula>
    </cfRule>
  </conditionalFormatting>
  <conditionalFormatting sqref="AU552">
    <cfRule type="expression" dxfId="2439" priority="1327">
      <formula>IF(RIGHT(TEXT(AU552,"0.#"),1)=".",FALSE,TRUE)</formula>
    </cfRule>
    <cfRule type="expression" dxfId="2438" priority="1328">
      <formula>IF(RIGHT(TEXT(AU552,"0.#"),1)=".",TRUE,FALSE)</formula>
    </cfRule>
  </conditionalFormatting>
  <conditionalFormatting sqref="AE552">
    <cfRule type="expression" dxfId="2437" priority="1339">
      <formula>IF(RIGHT(TEXT(AE552,"0.#"),1)=".",FALSE,TRUE)</formula>
    </cfRule>
    <cfRule type="expression" dxfId="2436" priority="1340">
      <formula>IF(RIGHT(TEXT(AE552,"0.#"),1)=".",TRUE,FALSE)</formula>
    </cfRule>
  </conditionalFormatting>
  <conditionalFormatting sqref="AQ548">
    <cfRule type="expression" dxfId="2435" priority="1345">
      <formula>IF(RIGHT(TEXT(AQ548,"0.#"),1)=".",FALSE,TRUE)</formula>
    </cfRule>
    <cfRule type="expression" dxfId="2434" priority="1346">
      <formula>IF(RIGHT(TEXT(AQ548,"0.#"),1)=".",TRUE,FALSE)</formula>
    </cfRule>
  </conditionalFormatting>
  <conditionalFormatting sqref="AL839:AO839">
    <cfRule type="expression" dxfId="2433" priority="2885">
      <formula>IF(AND(AL839&gt;=0, RIGHT(TEXT(AL839,"0.#"),1)&lt;&gt;"."),TRUE,FALSE)</formula>
    </cfRule>
    <cfRule type="expression" dxfId="2432" priority="2886">
      <formula>IF(AND(AL839&gt;=0, RIGHT(TEXT(AL839,"0.#"),1)="."),TRUE,FALSE)</formula>
    </cfRule>
    <cfRule type="expression" dxfId="2431" priority="2887">
      <formula>IF(AND(AL839&lt;0, RIGHT(TEXT(AL839,"0.#"),1)&lt;&gt;"."),TRUE,FALSE)</formula>
    </cfRule>
    <cfRule type="expression" dxfId="2430" priority="2888">
      <formula>IF(AND(AL839&lt;0, RIGHT(TEXT(AL839,"0.#"),1)="."),TRUE,FALSE)</formula>
    </cfRule>
  </conditionalFormatting>
  <conditionalFormatting sqref="Y839">
    <cfRule type="expression" dxfId="2429" priority="2883">
      <formula>IF(RIGHT(TEXT(Y839,"0.#"),1)=".",FALSE,TRUE)</formula>
    </cfRule>
    <cfRule type="expression" dxfId="2428" priority="2884">
      <formula>IF(RIGHT(TEXT(Y839,"0.#"),1)=".",TRUE,FALSE)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AM139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73:Y900">
    <cfRule type="expression" dxfId="2111" priority="2143">
      <formula>IF(RIGHT(TEXT(Y873,"0.#"),1)=".",FALSE,TRUE)</formula>
    </cfRule>
    <cfRule type="expression" dxfId="2110" priority="2144">
      <formula>IF(RIGHT(TEXT(Y873,"0.#"),1)=".",TRUE,FALSE)</formula>
    </cfRule>
  </conditionalFormatting>
  <conditionalFormatting sqref="Y871:Y872">
    <cfRule type="expression" dxfId="2109" priority="2137">
      <formula>IF(RIGHT(TEXT(Y871,"0.#"),1)=".",FALSE,TRUE)</formula>
    </cfRule>
    <cfRule type="expression" dxfId="2108" priority="2138">
      <formula>IF(RIGHT(TEXT(Y871,"0.#"),1)=".",TRUE,FALSE)</formula>
    </cfRule>
  </conditionalFormatting>
  <conditionalFormatting sqref="Y906:Y933">
    <cfRule type="expression" dxfId="2107" priority="2131">
      <formula>IF(RIGHT(TEXT(Y906,"0.#"),1)=".",FALSE,TRUE)</formula>
    </cfRule>
    <cfRule type="expression" dxfId="2106" priority="2132">
      <formula>IF(RIGHT(TEXT(Y906,"0.#"),1)=".",TRUE,FALSE)</formula>
    </cfRule>
  </conditionalFormatting>
  <conditionalFormatting sqref="Y904:Y905">
    <cfRule type="expression" dxfId="2105" priority="2125">
      <formula>IF(RIGHT(TEXT(Y904,"0.#"),1)=".",FALSE,TRUE)</formula>
    </cfRule>
    <cfRule type="expression" dxfId="2104" priority="2126">
      <formula>IF(RIGHT(TEXT(Y904,"0.#"),1)=".",TRUE,FALSE)</formula>
    </cfRule>
  </conditionalFormatting>
  <conditionalFormatting sqref="Y939:Y966">
    <cfRule type="expression" dxfId="2103" priority="2119">
      <formula>IF(RIGHT(TEXT(Y939,"0.#"),1)=".",FALSE,TRUE)</formula>
    </cfRule>
    <cfRule type="expression" dxfId="2102" priority="2120">
      <formula>IF(RIGHT(TEXT(Y939,"0.#"),1)=".",TRUE,FALSE)</formula>
    </cfRule>
  </conditionalFormatting>
  <conditionalFormatting sqref="Y937:Y938">
    <cfRule type="expression" dxfId="2101" priority="2113">
      <formula>IF(RIGHT(TEXT(Y937,"0.#"),1)=".",FALSE,TRUE)</formula>
    </cfRule>
    <cfRule type="expression" dxfId="2100" priority="2114">
      <formula>IF(RIGHT(TEXT(Y937,"0.#"),1)=".",TRUE,FALSE)</formula>
    </cfRule>
  </conditionalFormatting>
  <conditionalFormatting sqref="Y972:Y999">
    <cfRule type="expression" dxfId="2099" priority="2107">
      <formula>IF(RIGHT(TEXT(Y972,"0.#"),1)=".",FALSE,TRUE)</formula>
    </cfRule>
    <cfRule type="expression" dxfId="2098" priority="2108">
      <formula>IF(RIGHT(TEXT(Y972,"0.#"),1)=".",TRUE,FALSE)</formula>
    </cfRule>
  </conditionalFormatting>
  <conditionalFormatting sqref="Y970:Y971">
    <cfRule type="expression" dxfId="2097" priority="2101">
      <formula>IF(RIGHT(TEXT(Y970,"0.#"),1)=".",FALSE,TRUE)</formula>
    </cfRule>
    <cfRule type="expression" dxfId="2096" priority="2102">
      <formula>IF(RIGHT(TEXT(Y970,"0.#"),1)=".",TRUE,FALSE)</formula>
    </cfRule>
  </conditionalFormatting>
  <conditionalFormatting sqref="Y1005:Y1032">
    <cfRule type="expression" dxfId="2095" priority="2095">
      <formula>IF(RIGHT(TEXT(Y1005,"0.#"),1)=".",FALSE,TRUE)</formula>
    </cfRule>
    <cfRule type="expression" dxfId="2094" priority="2096">
      <formula>IF(RIGHT(TEXT(Y1005,"0.#"),1)=".",TRUE,FALSE)</formula>
    </cfRule>
  </conditionalFormatting>
  <conditionalFormatting sqref="W23">
    <cfRule type="expression" dxfId="2093" priority="2379">
      <formula>IF(RIGHT(TEXT(W23,"0.#"),1)=".",FALSE,TRUE)</formula>
    </cfRule>
    <cfRule type="expression" dxfId="2092" priority="2380">
      <formula>IF(RIGHT(TEXT(W23,"0.#"),1)=".",TRUE,FALSE)</formula>
    </cfRule>
  </conditionalFormatting>
  <conditionalFormatting sqref="W24:W27">
    <cfRule type="expression" dxfId="2091" priority="2377">
      <formula>IF(RIGHT(TEXT(W24,"0.#"),1)=".",FALSE,TRUE)</formula>
    </cfRule>
    <cfRule type="expression" dxfId="2090" priority="2378">
      <formula>IF(RIGHT(TEXT(W24,"0.#"),1)=".",TRUE,FALSE)</formula>
    </cfRule>
  </conditionalFormatting>
  <conditionalFormatting sqref="W28">
    <cfRule type="expression" dxfId="2089" priority="2369">
      <formula>IF(RIGHT(TEXT(W28,"0.#"),1)=".",FALSE,TRUE)</formula>
    </cfRule>
    <cfRule type="expression" dxfId="2088" priority="2370">
      <formula>IF(RIGHT(TEXT(W28,"0.#"),1)=".",TRUE,FALSE)</formula>
    </cfRule>
  </conditionalFormatting>
  <conditionalFormatting sqref="P23">
    <cfRule type="expression" dxfId="2087" priority="2367">
      <formula>IF(RIGHT(TEXT(P23,"0.#"),1)=".",FALSE,TRUE)</formula>
    </cfRule>
    <cfRule type="expression" dxfId="2086" priority="2368">
      <formula>IF(RIGHT(TEXT(P23,"0.#"),1)=".",TRUE,FALSE)</formula>
    </cfRule>
  </conditionalFormatting>
  <conditionalFormatting sqref="P24:P27">
    <cfRule type="expression" dxfId="2085" priority="2365">
      <formula>IF(RIGHT(TEXT(P24,"0.#"),1)=".",FALSE,TRUE)</formula>
    </cfRule>
    <cfRule type="expression" dxfId="2084" priority="2366">
      <formula>IF(RIGHT(TEXT(P24,"0.#"),1)=".",TRUE,FALSE)</formula>
    </cfRule>
  </conditionalFormatting>
  <conditionalFormatting sqref="P28">
    <cfRule type="expression" dxfId="2083" priority="2363">
      <formula>IF(RIGHT(TEXT(P28,"0.#"),1)=".",FALSE,TRUE)</formula>
    </cfRule>
    <cfRule type="expression" dxfId="2082" priority="2364">
      <formula>IF(RIGHT(TEXT(P28,"0.#"),1)=".",TRUE,FALSE)</formula>
    </cfRule>
  </conditionalFormatting>
  <conditionalFormatting sqref="AQ114">
    <cfRule type="expression" dxfId="2081" priority="2347">
      <formula>IF(RIGHT(TEXT(AQ114,"0.#"),1)=".",FALSE,TRUE)</formula>
    </cfRule>
    <cfRule type="expression" dxfId="2080" priority="2348">
      <formula>IF(RIGHT(TEXT(AQ114,"0.#"),1)=".",TRUE,FALSE)</formula>
    </cfRule>
  </conditionalFormatting>
  <conditionalFormatting sqref="AQ104">
    <cfRule type="expression" dxfId="2079" priority="2361">
      <formula>IF(RIGHT(TEXT(AQ104,"0.#"),1)=".",FALSE,TRUE)</formula>
    </cfRule>
    <cfRule type="expression" dxfId="2078" priority="2362">
      <formula>IF(RIGHT(TEXT(AQ104,"0.#"),1)=".",TRUE,FALSE)</formula>
    </cfRule>
  </conditionalFormatting>
  <conditionalFormatting sqref="AQ105">
    <cfRule type="expression" dxfId="2077" priority="2359">
      <formula>IF(RIGHT(TEXT(AQ105,"0.#"),1)=".",FALSE,TRUE)</formula>
    </cfRule>
    <cfRule type="expression" dxfId="2076" priority="2360">
      <formula>IF(RIGHT(TEXT(AQ105,"0.#"),1)=".",TRUE,FALSE)</formula>
    </cfRule>
  </conditionalFormatting>
  <conditionalFormatting sqref="AQ107">
    <cfRule type="expression" dxfId="2075" priority="2357">
      <formula>IF(RIGHT(TEXT(AQ107,"0.#"),1)=".",FALSE,TRUE)</formula>
    </cfRule>
    <cfRule type="expression" dxfId="2074" priority="2358">
      <formula>IF(RIGHT(TEXT(AQ107,"0.#"),1)=".",TRUE,FALSE)</formula>
    </cfRule>
  </conditionalFormatting>
  <conditionalFormatting sqref="AQ108">
    <cfRule type="expression" dxfId="2073" priority="2355">
      <formula>IF(RIGHT(TEXT(AQ108,"0.#"),1)=".",FALSE,TRUE)</formula>
    </cfRule>
    <cfRule type="expression" dxfId="2072" priority="2356">
      <formula>IF(RIGHT(TEXT(AQ108,"0.#"),1)=".",TRUE,FALSE)</formula>
    </cfRule>
  </conditionalFormatting>
  <conditionalFormatting sqref="AQ110">
    <cfRule type="expression" dxfId="2071" priority="2353">
      <formula>IF(RIGHT(TEXT(AQ110,"0.#"),1)=".",FALSE,TRUE)</formula>
    </cfRule>
    <cfRule type="expression" dxfId="2070" priority="2354">
      <formula>IF(RIGHT(TEXT(AQ110,"0.#"),1)=".",TRUE,FALSE)</formula>
    </cfRule>
  </conditionalFormatting>
  <conditionalFormatting sqref="AQ111">
    <cfRule type="expression" dxfId="2069" priority="2351">
      <formula>IF(RIGHT(TEXT(AQ111,"0.#"),1)=".",FALSE,TRUE)</formula>
    </cfRule>
    <cfRule type="expression" dxfId="2068" priority="2352">
      <formula>IF(RIGHT(TEXT(AQ111,"0.#"),1)=".",TRUE,FALSE)</formula>
    </cfRule>
  </conditionalFormatting>
  <conditionalFormatting sqref="AQ113">
    <cfRule type="expression" dxfId="2067" priority="2349">
      <formula>IF(RIGHT(TEXT(AQ113,"0.#"),1)=".",FALSE,TRUE)</formula>
    </cfRule>
    <cfRule type="expression" dxfId="2066" priority="2350">
      <formula>IF(RIGHT(TEXT(AQ113,"0.#"),1)=".",TRUE,FALSE)</formula>
    </cfRule>
  </conditionalFormatting>
  <conditionalFormatting sqref="AE67">
    <cfRule type="expression" dxfId="2065" priority="2279">
      <formula>IF(RIGHT(TEXT(AE67,"0.#"),1)=".",FALSE,TRUE)</formula>
    </cfRule>
    <cfRule type="expression" dxfId="2064" priority="2280">
      <formula>IF(RIGHT(TEXT(AE67,"0.#"),1)=".",TRUE,FALSE)</formula>
    </cfRule>
  </conditionalFormatting>
  <conditionalFormatting sqref="AE68">
    <cfRule type="expression" dxfId="2063" priority="2277">
      <formula>IF(RIGHT(TEXT(AE68,"0.#"),1)=".",FALSE,TRUE)</formula>
    </cfRule>
    <cfRule type="expression" dxfId="2062" priority="2278">
      <formula>IF(RIGHT(TEXT(AE68,"0.#"),1)=".",TRUE,FALSE)</formula>
    </cfRule>
  </conditionalFormatting>
  <conditionalFormatting sqref="AE69">
    <cfRule type="expression" dxfId="2061" priority="2275">
      <formula>IF(RIGHT(TEXT(AE69,"0.#"),1)=".",FALSE,TRUE)</formula>
    </cfRule>
    <cfRule type="expression" dxfId="2060" priority="2276">
      <formula>IF(RIGHT(TEXT(AE69,"0.#"),1)=".",TRUE,FALSE)</formula>
    </cfRule>
  </conditionalFormatting>
  <conditionalFormatting sqref="AI69">
    <cfRule type="expression" dxfId="2059" priority="2273">
      <formula>IF(RIGHT(TEXT(AI69,"0.#"),1)=".",FALSE,TRUE)</formula>
    </cfRule>
    <cfRule type="expression" dxfId="2058" priority="2274">
      <formula>IF(RIGHT(TEXT(AI69,"0.#"),1)=".",TRUE,FALSE)</formula>
    </cfRule>
  </conditionalFormatting>
  <conditionalFormatting sqref="AI68">
    <cfRule type="expression" dxfId="2057" priority="2271">
      <formula>IF(RIGHT(TEXT(AI68,"0.#"),1)=".",FALSE,TRUE)</formula>
    </cfRule>
    <cfRule type="expression" dxfId="2056" priority="2272">
      <formula>IF(RIGHT(TEXT(AI68,"0.#"),1)=".",TRUE,FALSE)</formula>
    </cfRule>
  </conditionalFormatting>
  <conditionalFormatting sqref="AI67">
    <cfRule type="expression" dxfId="2055" priority="2269">
      <formula>IF(RIGHT(TEXT(AI67,"0.#"),1)=".",FALSE,TRUE)</formula>
    </cfRule>
    <cfRule type="expression" dxfId="2054" priority="2270">
      <formula>IF(RIGHT(TEXT(AI67,"0.#"),1)=".",TRUE,FALSE)</formula>
    </cfRule>
  </conditionalFormatting>
  <conditionalFormatting sqref="AM67">
    <cfRule type="expression" dxfId="2053" priority="2267">
      <formula>IF(RIGHT(TEXT(AM67,"0.#"),1)=".",FALSE,TRUE)</formula>
    </cfRule>
    <cfRule type="expression" dxfId="2052" priority="2268">
      <formula>IF(RIGHT(TEXT(AM67,"0.#"),1)=".",TRUE,FALSE)</formula>
    </cfRule>
  </conditionalFormatting>
  <conditionalFormatting sqref="AM68">
    <cfRule type="expression" dxfId="2051" priority="2265">
      <formula>IF(RIGHT(TEXT(AM68,"0.#"),1)=".",FALSE,TRUE)</formula>
    </cfRule>
    <cfRule type="expression" dxfId="2050" priority="2266">
      <formula>IF(RIGHT(TEXT(AM68,"0.#"),1)=".",TRUE,FALSE)</formula>
    </cfRule>
  </conditionalFormatting>
  <conditionalFormatting sqref="AM69">
    <cfRule type="expression" dxfId="2049" priority="2263">
      <formula>IF(RIGHT(TEXT(AM69,"0.#"),1)=".",FALSE,TRUE)</formula>
    </cfRule>
    <cfRule type="expression" dxfId="2048" priority="2264">
      <formula>IF(RIGHT(TEXT(AM69,"0.#"),1)=".",TRUE,FALSE)</formula>
    </cfRule>
  </conditionalFormatting>
  <conditionalFormatting sqref="AQ67:AQ69">
    <cfRule type="expression" dxfId="2047" priority="2261">
      <formula>IF(RIGHT(TEXT(AQ67,"0.#"),1)=".",FALSE,TRUE)</formula>
    </cfRule>
    <cfRule type="expression" dxfId="2046" priority="2262">
      <formula>IF(RIGHT(TEXT(AQ67,"0.#"),1)=".",TRUE,FALSE)</formula>
    </cfRule>
  </conditionalFormatting>
  <conditionalFormatting sqref="AU67:AU69">
    <cfRule type="expression" dxfId="2045" priority="2259">
      <formula>IF(RIGHT(TEXT(AU67,"0.#"),1)=".",FALSE,TRUE)</formula>
    </cfRule>
    <cfRule type="expression" dxfId="2044" priority="2260">
      <formula>IF(RIGHT(TEXT(AU67,"0.#"),1)=".",TRUE,FALSE)</formula>
    </cfRule>
  </conditionalFormatting>
  <conditionalFormatting sqref="AE70">
    <cfRule type="expression" dxfId="2043" priority="2257">
      <formula>IF(RIGHT(TEXT(AE70,"0.#"),1)=".",FALSE,TRUE)</formula>
    </cfRule>
    <cfRule type="expression" dxfId="2042" priority="2258">
      <formula>IF(RIGHT(TEXT(AE70,"0.#"),1)=".",TRUE,FALSE)</formula>
    </cfRule>
  </conditionalFormatting>
  <conditionalFormatting sqref="AE71">
    <cfRule type="expression" dxfId="2041" priority="2255">
      <formula>IF(RIGHT(TEXT(AE71,"0.#"),1)=".",FALSE,TRUE)</formula>
    </cfRule>
    <cfRule type="expression" dxfId="2040" priority="2256">
      <formula>IF(RIGHT(TEXT(AE71,"0.#"),1)=".",TRUE,FALSE)</formula>
    </cfRule>
  </conditionalFormatting>
  <conditionalFormatting sqref="AE72">
    <cfRule type="expression" dxfId="2039" priority="2253">
      <formula>IF(RIGHT(TEXT(AE72,"0.#"),1)=".",FALSE,TRUE)</formula>
    </cfRule>
    <cfRule type="expression" dxfId="2038" priority="2254">
      <formula>IF(RIGHT(TEXT(AE72,"0.#"),1)=".",TRUE,FALSE)</formula>
    </cfRule>
  </conditionalFormatting>
  <conditionalFormatting sqref="AI72">
    <cfRule type="expression" dxfId="2037" priority="2251">
      <formula>IF(RIGHT(TEXT(AI72,"0.#"),1)=".",FALSE,TRUE)</formula>
    </cfRule>
    <cfRule type="expression" dxfId="2036" priority="2252">
      <formula>IF(RIGHT(TEXT(AI72,"0.#"),1)=".",TRUE,FALSE)</formula>
    </cfRule>
  </conditionalFormatting>
  <conditionalFormatting sqref="AI71">
    <cfRule type="expression" dxfId="2035" priority="2249">
      <formula>IF(RIGHT(TEXT(AI71,"0.#"),1)=".",FALSE,TRUE)</formula>
    </cfRule>
    <cfRule type="expression" dxfId="2034" priority="2250">
      <formula>IF(RIGHT(TEXT(AI71,"0.#"),1)=".",TRUE,FALSE)</formula>
    </cfRule>
  </conditionalFormatting>
  <conditionalFormatting sqref="AI70">
    <cfRule type="expression" dxfId="2033" priority="2247">
      <formula>IF(RIGHT(TEXT(AI70,"0.#"),1)=".",FALSE,TRUE)</formula>
    </cfRule>
    <cfRule type="expression" dxfId="2032" priority="2248">
      <formula>IF(RIGHT(TEXT(AI70,"0.#"),1)=".",TRUE,FALSE)</formula>
    </cfRule>
  </conditionalFormatting>
  <conditionalFormatting sqref="AM70">
    <cfRule type="expression" dxfId="2031" priority="2245">
      <formula>IF(RIGHT(TEXT(AM70,"0.#"),1)=".",FALSE,TRUE)</formula>
    </cfRule>
    <cfRule type="expression" dxfId="2030" priority="2246">
      <formula>IF(RIGHT(TEXT(AM70,"0.#"),1)=".",TRUE,FALSE)</formula>
    </cfRule>
  </conditionalFormatting>
  <conditionalFormatting sqref="AM71">
    <cfRule type="expression" dxfId="2029" priority="2243">
      <formula>IF(RIGHT(TEXT(AM71,"0.#"),1)=".",FALSE,TRUE)</formula>
    </cfRule>
    <cfRule type="expression" dxfId="2028" priority="2244">
      <formula>IF(RIGHT(TEXT(AM71,"0.#"),1)=".",TRUE,FALSE)</formula>
    </cfRule>
  </conditionalFormatting>
  <conditionalFormatting sqref="AM72">
    <cfRule type="expression" dxfId="2027" priority="2241">
      <formula>IF(RIGHT(TEXT(AM72,"0.#"),1)=".",FALSE,TRUE)</formula>
    </cfRule>
    <cfRule type="expression" dxfId="2026" priority="2242">
      <formula>IF(RIGHT(TEXT(AM72,"0.#"),1)=".",TRUE,FALSE)</formula>
    </cfRule>
  </conditionalFormatting>
  <conditionalFormatting sqref="AQ70:AQ72">
    <cfRule type="expression" dxfId="2025" priority="2239">
      <formula>IF(RIGHT(TEXT(AQ70,"0.#"),1)=".",FALSE,TRUE)</formula>
    </cfRule>
    <cfRule type="expression" dxfId="2024" priority="2240">
      <formula>IF(RIGHT(TEXT(AQ70,"0.#"),1)=".",TRUE,FALSE)</formula>
    </cfRule>
  </conditionalFormatting>
  <conditionalFormatting sqref="AU70:AU72">
    <cfRule type="expression" dxfId="2023" priority="2237">
      <formula>IF(RIGHT(TEXT(AU70,"0.#"),1)=".",FALSE,TRUE)</formula>
    </cfRule>
    <cfRule type="expression" dxfId="2022" priority="2238">
      <formula>IF(RIGHT(TEXT(AU70,"0.#"),1)=".",TRUE,FALSE)</formula>
    </cfRule>
  </conditionalFormatting>
  <conditionalFormatting sqref="AU656">
    <cfRule type="expression" dxfId="2021" priority="755">
      <formula>IF(RIGHT(TEXT(AU656,"0.#"),1)=".",FALSE,TRUE)</formula>
    </cfRule>
    <cfRule type="expression" dxfId="2020" priority="756">
      <formula>IF(RIGHT(TEXT(AU656,"0.#"),1)=".",TRUE,FALSE)</formula>
    </cfRule>
  </conditionalFormatting>
  <conditionalFormatting sqref="AQ655">
    <cfRule type="expression" dxfId="2019" priority="747">
      <formula>IF(RIGHT(TEXT(AQ655,"0.#"),1)=".",FALSE,TRUE)</formula>
    </cfRule>
    <cfRule type="expression" dxfId="2018" priority="748">
      <formula>IF(RIGHT(TEXT(AQ655,"0.#"),1)=".",TRUE,FALSE)</formula>
    </cfRule>
  </conditionalFormatting>
  <conditionalFormatting sqref="AI696">
    <cfRule type="expression" dxfId="2017" priority="539">
      <formula>IF(RIGHT(TEXT(AI696,"0.#"),1)=".",FALSE,TRUE)</formula>
    </cfRule>
    <cfRule type="expression" dxfId="2016" priority="540">
      <formula>IF(RIGHT(TEXT(AI696,"0.#"),1)=".",TRUE,FALSE)</formula>
    </cfRule>
  </conditionalFormatting>
  <conditionalFormatting sqref="AQ694">
    <cfRule type="expression" dxfId="2015" priority="533">
      <formula>IF(RIGHT(TEXT(AQ694,"0.#"),1)=".",FALSE,TRUE)</formula>
    </cfRule>
    <cfRule type="expression" dxfId="2014" priority="534">
      <formula>IF(RIGHT(TEXT(AQ694,"0.#"),1)=".",TRUE,FALSE)</formula>
    </cfRule>
  </conditionalFormatting>
  <conditionalFormatting sqref="AL873:AO900">
    <cfRule type="expression" dxfId="2013" priority="2145">
      <formula>IF(AND(AL873&gt;=0, RIGHT(TEXT(AL873,"0.#"),1)&lt;&gt;"."),TRUE,FALSE)</formula>
    </cfRule>
    <cfRule type="expression" dxfId="2012" priority="2146">
      <formula>IF(AND(AL873&gt;=0, RIGHT(TEXT(AL873,"0.#"),1)="."),TRUE,FALSE)</formula>
    </cfRule>
    <cfRule type="expression" dxfId="2011" priority="2147">
      <formula>IF(AND(AL873&lt;0, RIGHT(TEXT(AL873,"0.#"),1)&lt;&gt;"."),TRUE,FALSE)</formula>
    </cfRule>
    <cfRule type="expression" dxfId="2010" priority="2148">
      <formula>IF(AND(AL873&lt;0, RIGHT(TEXT(AL873,"0.#"),1)="."),TRUE,FALSE)</formula>
    </cfRule>
  </conditionalFormatting>
  <conditionalFormatting sqref="AL871:AO872">
    <cfRule type="expression" dxfId="2009" priority="2139">
      <formula>IF(AND(AL871&gt;=0, RIGHT(TEXT(AL871,"0.#"),1)&lt;&gt;"."),TRUE,FALSE)</formula>
    </cfRule>
    <cfRule type="expression" dxfId="2008" priority="2140">
      <formula>IF(AND(AL871&gt;=0, RIGHT(TEXT(AL871,"0.#"),1)="."),TRUE,FALSE)</formula>
    </cfRule>
    <cfRule type="expression" dxfId="2007" priority="2141">
      <formula>IF(AND(AL871&lt;0, RIGHT(TEXT(AL871,"0.#"),1)&lt;&gt;"."),TRUE,FALSE)</formula>
    </cfRule>
    <cfRule type="expression" dxfId="2006" priority="2142">
      <formula>IF(AND(AL871&lt;0, RIGHT(TEXT(AL871,"0.#"),1)="."),TRUE,FALSE)</formula>
    </cfRule>
  </conditionalFormatting>
  <conditionalFormatting sqref="AL906:AO933">
    <cfRule type="expression" dxfId="2005" priority="2133">
      <formula>IF(AND(AL906&gt;=0, RIGHT(TEXT(AL906,"0.#"),1)&lt;&gt;"."),TRUE,FALSE)</formula>
    </cfRule>
    <cfRule type="expression" dxfId="2004" priority="2134">
      <formula>IF(AND(AL906&gt;=0, RIGHT(TEXT(AL906,"0.#"),1)="."),TRUE,FALSE)</formula>
    </cfRule>
    <cfRule type="expression" dxfId="2003" priority="2135">
      <formula>IF(AND(AL906&lt;0, RIGHT(TEXT(AL906,"0.#"),1)&lt;&gt;"."),TRUE,FALSE)</formula>
    </cfRule>
    <cfRule type="expression" dxfId="2002" priority="2136">
      <formula>IF(AND(AL906&lt;0, RIGHT(TEXT(AL906,"0.#"),1)="."),TRUE,FALSE)</formula>
    </cfRule>
  </conditionalFormatting>
  <conditionalFormatting sqref="AL904:AO905">
    <cfRule type="expression" dxfId="2001" priority="2127">
      <formula>IF(AND(AL904&gt;=0, RIGHT(TEXT(AL904,"0.#"),1)&lt;&gt;"."),TRUE,FALSE)</formula>
    </cfRule>
    <cfRule type="expression" dxfId="2000" priority="2128">
      <formula>IF(AND(AL904&gt;=0, RIGHT(TEXT(AL904,"0.#"),1)="."),TRUE,FALSE)</formula>
    </cfRule>
    <cfRule type="expression" dxfId="1999" priority="2129">
      <formula>IF(AND(AL904&lt;0, RIGHT(TEXT(AL904,"0.#"),1)&lt;&gt;"."),TRUE,FALSE)</formula>
    </cfRule>
    <cfRule type="expression" dxfId="1998" priority="2130">
      <formula>IF(AND(AL904&lt;0, RIGHT(TEXT(AL904,"0.#"),1)="."),TRUE,FALSE)</formula>
    </cfRule>
  </conditionalFormatting>
  <conditionalFormatting sqref="AL939:AO966">
    <cfRule type="expression" dxfId="1997" priority="2121">
      <formula>IF(AND(AL939&gt;=0, RIGHT(TEXT(AL939,"0.#"),1)&lt;&gt;"."),TRUE,FALSE)</formula>
    </cfRule>
    <cfRule type="expression" dxfId="1996" priority="2122">
      <formula>IF(AND(AL939&gt;=0, RIGHT(TEXT(AL939,"0.#"),1)="."),TRUE,FALSE)</formula>
    </cfRule>
    <cfRule type="expression" dxfId="1995" priority="2123">
      <formula>IF(AND(AL939&lt;0, RIGHT(TEXT(AL939,"0.#"),1)&lt;&gt;"."),TRUE,FALSE)</formula>
    </cfRule>
    <cfRule type="expression" dxfId="1994" priority="2124">
      <formula>IF(AND(AL939&lt;0, RIGHT(TEXT(AL939,"0.#"),1)="."),TRUE,FALSE)</formula>
    </cfRule>
  </conditionalFormatting>
  <conditionalFormatting sqref="AL937:AO938">
    <cfRule type="expression" dxfId="1993" priority="2115">
      <formula>IF(AND(AL937&gt;=0, RIGHT(TEXT(AL937,"0.#"),1)&lt;&gt;"."),TRUE,FALSE)</formula>
    </cfRule>
    <cfRule type="expression" dxfId="1992" priority="2116">
      <formula>IF(AND(AL937&gt;=0, RIGHT(TEXT(AL937,"0.#"),1)="."),TRUE,FALSE)</formula>
    </cfRule>
    <cfRule type="expression" dxfId="1991" priority="2117">
      <formula>IF(AND(AL937&lt;0, RIGHT(TEXT(AL937,"0.#"),1)&lt;&gt;"."),TRUE,FALSE)</formula>
    </cfRule>
    <cfRule type="expression" dxfId="1990" priority="2118">
      <formula>IF(AND(AL937&lt;0, RIGHT(TEXT(AL937,"0.#"),1)="."),TRUE,FALSE)</formula>
    </cfRule>
  </conditionalFormatting>
  <conditionalFormatting sqref="AL972:AO999">
    <cfRule type="expression" dxfId="1989" priority="2109">
      <formula>IF(AND(AL972&gt;=0, RIGHT(TEXT(AL972,"0.#"),1)&lt;&gt;"."),TRUE,FALSE)</formula>
    </cfRule>
    <cfRule type="expression" dxfId="1988" priority="2110">
      <formula>IF(AND(AL972&gt;=0, RIGHT(TEXT(AL972,"0.#"),1)="."),TRUE,FALSE)</formula>
    </cfRule>
    <cfRule type="expression" dxfId="1987" priority="2111">
      <formula>IF(AND(AL972&lt;0, RIGHT(TEXT(AL972,"0.#"),1)&lt;&gt;"."),TRUE,FALSE)</formula>
    </cfRule>
    <cfRule type="expression" dxfId="1986" priority="2112">
      <formula>IF(AND(AL972&lt;0, RIGHT(TEXT(AL972,"0.#"),1)="."),TRUE,FALSE)</formula>
    </cfRule>
  </conditionalFormatting>
  <conditionalFormatting sqref="AL970:AO971">
    <cfRule type="expression" dxfId="1985" priority="2103">
      <formula>IF(AND(AL970&gt;=0, RIGHT(TEXT(AL970,"0.#"),1)&lt;&gt;"."),TRUE,FALSE)</formula>
    </cfRule>
    <cfRule type="expression" dxfId="1984" priority="2104">
      <formula>IF(AND(AL970&gt;=0, RIGHT(TEXT(AL970,"0.#"),1)="."),TRUE,FALSE)</formula>
    </cfRule>
    <cfRule type="expression" dxfId="1983" priority="2105">
      <formula>IF(AND(AL970&lt;0, RIGHT(TEXT(AL970,"0.#"),1)&lt;&gt;"."),TRUE,FALSE)</formula>
    </cfRule>
    <cfRule type="expression" dxfId="1982" priority="2106">
      <formula>IF(AND(AL970&lt;0, RIGHT(TEXT(AL970,"0.#"),1)="."),TRUE,FALSE)</formula>
    </cfRule>
  </conditionalFormatting>
  <conditionalFormatting sqref="AL1005:AO1032">
    <cfRule type="expression" dxfId="1981" priority="2097">
      <formula>IF(AND(AL1005&gt;=0, RIGHT(TEXT(AL1005,"0.#"),1)&lt;&gt;"."),TRUE,FALSE)</formula>
    </cfRule>
    <cfRule type="expression" dxfId="1980" priority="2098">
      <formula>IF(AND(AL1005&gt;=0, RIGHT(TEXT(AL1005,"0.#"),1)="."),TRUE,FALSE)</formula>
    </cfRule>
    <cfRule type="expression" dxfId="1979" priority="2099">
      <formula>IF(AND(AL1005&lt;0, RIGHT(TEXT(AL1005,"0.#"),1)&lt;&gt;"."),TRUE,FALSE)</formula>
    </cfRule>
    <cfRule type="expression" dxfId="1978" priority="2100">
      <formula>IF(AND(AL1005&lt;0, RIGHT(TEXT(AL1005,"0.#"),1)="."),TRUE,FALSE)</formula>
    </cfRule>
  </conditionalFormatting>
  <conditionalFormatting sqref="AL1003:AO1004">
    <cfRule type="expression" dxfId="1977" priority="2091">
      <formula>IF(AND(AL1003&gt;=0, RIGHT(TEXT(AL1003,"0.#"),1)&lt;&gt;"."),TRUE,FALSE)</formula>
    </cfRule>
    <cfRule type="expression" dxfId="1976" priority="2092">
      <formula>IF(AND(AL1003&gt;=0, RIGHT(TEXT(AL1003,"0.#"),1)="."),TRUE,FALSE)</formula>
    </cfRule>
    <cfRule type="expression" dxfId="1975" priority="2093">
      <formula>IF(AND(AL1003&lt;0, RIGHT(TEXT(AL1003,"0.#"),1)&lt;&gt;"."),TRUE,FALSE)</formula>
    </cfRule>
    <cfRule type="expression" dxfId="1974" priority="2094">
      <formula>IF(AND(AL1003&lt;0, RIGHT(TEXT(AL1003,"0.#"),1)="."),TRUE,FALSE)</formula>
    </cfRule>
  </conditionalFormatting>
  <conditionalFormatting sqref="Y1003:Y1004">
    <cfRule type="expression" dxfId="1973" priority="2089">
      <formula>IF(RIGHT(TEXT(Y1003,"0.#"),1)=".",FALSE,TRUE)</formula>
    </cfRule>
    <cfRule type="expression" dxfId="1972" priority="2090">
      <formula>IF(RIGHT(TEXT(Y1003,"0.#"),1)=".",TRUE,FALSE)</formula>
    </cfRule>
  </conditionalFormatting>
  <conditionalFormatting sqref="AL1038:AO1065">
    <cfRule type="expression" dxfId="1971" priority="2085">
      <formula>IF(AND(AL1038&gt;=0, RIGHT(TEXT(AL1038,"0.#"),1)&lt;&gt;"."),TRUE,FALSE)</formula>
    </cfRule>
    <cfRule type="expression" dxfId="1970" priority="2086">
      <formula>IF(AND(AL1038&gt;=0, RIGHT(TEXT(AL1038,"0.#"),1)="."),TRUE,FALSE)</formula>
    </cfRule>
    <cfRule type="expression" dxfId="1969" priority="2087">
      <formula>IF(AND(AL1038&lt;0, RIGHT(TEXT(AL1038,"0.#"),1)&lt;&gt;"."),TRUE,FALSE)</formula>
    </cfRule>
    <cfRule type="expression" dxfId="1968" priority="2088">
      <formula>IF(AND(AL1038&lt;0, RIGHT(TEXT(AL1038,"0.#"),1)="."),TRUE,FALSE)</formula>
    </cfRule>
  </conditionalFormatting>
  <conditionalFormatting sqref="Y1038:Y1065">
    <cfRule type="expression" dxfId="1967" priority="2083">
      <formula>IF(RIGHT(TEXT(Y1038,"0.#"),1)=".",FALSE,TRUE)</formula>
    </cfRule>
    <cfRule type="expression" dxfId="1966" priority="2084">
      <formula>IF(RIGHT(TEXT(Y1038,"0.#"),1)=".",TRUE,FALSE)</formula>
    </cfRule>
  </conditionalFormatting>
  <conditionalFormatting sqref="AL1036:AO1037">
    <cfRule type="expression" dxfId="1965" priority="2079">
      <formula>IF(AND(AL1036&gt;=0, RIGHT(TEXT(AL1036,"0.#"),1)&lt;&gt;"."),TRUE,FALSE)</formula>
    </cfRule>
    <cfRule type="expression" dxfId="1964" priority="2080">
      <formula>IF(AND(AL1036&gt;=0, RIGHT(TEXT(AL1036,"0.#"),1)="."),TRUE,FALSE)</formula>
    </cfRule>
    <cfRule type="expression" dxfId="1963" priority="2081">
      <formula>IF(AND(AL1036&lt;0, RIGHT(TEXT(AL1036,"0.#"),1)&lt;&gt;"."),TRUE,FALSE)</formula>
    </cfRule>
    <cfRule type="expression" dxfId="1962" priority="2082">
      <formula>IF(AND(AL1036&lt;0, RIGHT(TEXT(AL1036,"0.#"),1)="."),TRUE,FALSE)</formula>
    </cfRule>
  </conditionalFormatting>
  <conditionalFormatting sqref="Y1036:Y1037">
    <cfRule type="expression" dxfId="1961" priority="2077">
      <formula>IF(RIGHT(TEXT(Y1036,"0.#"),1)=".",FALSE,TRUE)</formula>
    </cfRule>
    <cfRule type="expression" dxfId="1960" priority="2078">
      <formula>IF(RIGHT(TEXT(Y1036,"0.#"),1)=".",TRUE,FALSE)</formula>
    </cfRule>
  </conditionalFormatting>
  <conditionalFormatting sqref="AL1071:AO1098">
    <cfRule type="expression" dxfId="1959" priority="2073">
      <formula>IF(AND(AL1071&gt;=0, RIGHT(TEXT(AL1071,"0.#"),1)&lt;&gt;"."),TRUE,FALSE)</formula>
    </cfRule>
    <cfRule type="expression" dxfId="1958" priority="2074">
      <formula>IF(AND(AL1071&gt;=0, RIGHT(TEXT(AL1071,"0.#"),1)="."),TRUE,FALSE)</formula>
    </cfRule>
    <cfRule type="expression" dxfId="1957" priority="2075">
      <formula>IF(AND(AL1071&lt;0, RIGHT(TEXT(AL1071,"0.#"),1)&lt;&gt;"."),TRUE,FALSE)</formula>
    </cfRule>
    <cfRule type="expression" dxfId="1956" priority="2076">
      <formula>IF(AND(AL1071&lt;0, RIGHT(TEXT(AL1071,"0.#"),1)="."),TRUE,FALSE)</formula>
    </cfRule>
  </conditionalFormatting>
  <conditionalFormatting sqref="Y1071:Y1098">
    <cfRule type="expression" dxfId="1955" priority="2071">
      <formula>IF(RIGHT(TEXT(Y1071,"0.#"),1)=".",FALSE,TRUE)</formula>
    </cfRule>
    <cfRule type="expression" dxfId="1954" priority="2072">
      <formula>IF(RIGHT(TEXT(Y1071,"0.#"),1)=".",TRUE,FALSE)</formula>
    </cfRule>
  </conditionalFormatting>
  <conditionalFormatting sqref="AL1069:AO1070">
    <cfRule type="expression" dxfId="1953" priority="2067">
      <formula>IF(AND(AL1069&gt;=0, RIGHT(TEXT(AL1069,"0.#"),1)&lt;&gt;"."),TRUE,FALSE)</formula>
    </cfRule>
    <cfRule type="expression" dxfId="1952" priority="2068">
      <formula>IF(AND(AL1069&gt;=0, RIGHT(TEXT(AL1069,"0.#"),1)="."),TRUE,FALSE)</formula>
    </cfRule>
    <cfRule type="expression" dxfId="1951" priority="2069">
      <formula>IF(AND(AL1069&lt;0, RIGHT(TEXT(AL1069,"0.#"),1)&lt;&gt;"."),TRUE,FALSE)</formula>
    </cfRule>
    <cfRule type="expression" dxfId="1950" priority="2070">
      <formula>IF(AND(AL1069&lt;0, RIGHT(TEXT(AL1069,"0.#"),1)="."),TRUE,FALSE)</formula>
    </cfRule>
  </conditionalFormatting>
  <conditionalFormatting sqref="Y1069:Y1070">
    <cfRule type="expression" dxfId="1949" priority="2065">
      <formula>IF(RIGHT(TEXT(Y1069,"0.#"),1)=".",FALSE,TRUE)</formula>
    </cfRule>
    <cfRule type="expression" dxfId="1948" priority="2066">
      <formula>IF(RIGHT(TEXT(Y1069,"0.#"),1)=".",TRUE,FALSE)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AM116">
    <cfRule type="expression" dxfId="733" priority="33">
      <formula>IF(RIGHT(TEXT(AI116,"0.#"),1)=".",FALSE,TRUE)</formula>
    </cfRule>
    <cfRule type="expression" dxfId="732" priority="34">
      <formula>IF(RIGHT(TEXT(AI116,"0.#"),1)=".",TRUE,FALSE)</formula>
    </cfRule>
  </conditionalFormatting>
  <conditionalFormatting sqref="AI117 AM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727" max="49" man="1"/>
    <brk id="832" max="49" man="1"/>
    <brk id="838"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565</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565</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G2" sqref="G2:O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7" t="s">
        <v>54</v>
      </c>
      <c r="Z5" s="1001"/>
      <c r="AA5" s="1002"/>
      <c r="AB5" s="526"/>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6"/>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6"/>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6"/>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6"/>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6"/>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6"/>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6"/>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6"/>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6"/>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927AA5-4B4C-452C-845B-CABCB1419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4C762F-1042-4611-BD76-4CF7CEB3937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804E9D83-F6AE-4DA4-BEB1-2AF6587D2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2020-07-15T02:48:17Z</cp:lastPrinted>
  <dcterms:created xsi:type="dcterms:W3CDTF">2012-03-13T00:50:25Z</dcterms:created>
  <dcterms:modified xsi:type="dcterms:W3CDTF">2020-11-17T05:04:46Z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