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公表後差し替え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<sst xmlns="http://schemas.openxmlformats.org/spreadsheetml/2006/main" count="2966" uniqueCount="618">
  <si>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</si>
  <si>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</si>
  <si>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</si>
  <si>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</si>
  <si>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</si>
  <si>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</si>
  <si>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</si>
  <si>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</si>
  <si>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</si>
  <si>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</si>
  <si>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</si>
  <si>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</si>
  <si>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</si>
  <si>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</si>
  <si>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</si>
  <si>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</si>
  <si>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</si>
  <si>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</si>
  <si>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</si>
  <si>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</si>
  <si>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</si>
  <si>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</si>
  <si>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</si>
  <si>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</si>
  <si>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</si>
  <si>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</si>
  <si>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</si>
  <si>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</si>
  <si>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</si>
  <si>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</si>
  <si>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</si>
  <si>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</si>
  <si>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</si>
  <si>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</si>
  <si>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</si>
  <si>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</si>
  <si>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</si>
  <si>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</si>
  <si>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</si>
  <si>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</si>
  <si>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</si>
  <si>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</si>
  <si>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</si>
  <si>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</si>
  <si>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</si>
  <si>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</si>
  <si>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</si>
  <si>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</si>
  <si>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</si>
  <si>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</si>
  <si>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</si>
  <si>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</si>
  <si>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</si>
  <si>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</si>
  <si>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</si>
  <si>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</si>
  <si>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</si>
  <si>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</si>
  <si>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</si>
  <si>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</si>
  <si>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</si>
  <si>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</si>
  <si>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</si>
  <si>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</si>
  <si>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</si>
  <si>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</si>
  <si>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</si>
  <si>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</si>
  <si>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</si>
  <si>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</si>
  <si>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</si>
  <si>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</si>
  <si>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</si>
  <si>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</si>
  <si>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</si>
  <si>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</si>
  <si>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</si>
  <si>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</si>
  <si>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</si>
  <si>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</si>
  <si>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</si>
  <si>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</si>
  <si>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</si>
  <si>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</si>
  <si>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</si>
  <si>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</si>
  <si>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</si>
  <si>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</si>
  <si>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</si>
  <si>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</si>
  <si>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</si>
  <si>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</si>
  <si>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</si>
  <si>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</si>
  <si>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</si>
  <si>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</si>
  <si>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</si>
  <si>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</si>
  <si>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</si>
  <si>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</si>
  <si>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</si>
  <si>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</si>
  <si>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</si>
  <si>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</si>
  <si>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</si>
  <si>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</si>
  <si>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</si>
  <si>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</si>
  <si>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</si>
  <si>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</si>
  <si>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</si>
  <si>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</si>
  <si>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</si>
  <si>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</si>
  <si>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</si>
  <si>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</si>
  <si>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</si>
  <si>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</si>
  <si>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</si>
  <si>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</si>
  <si>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</si>
  <si>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</si>
  <si>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</si>
  <si>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</si>
  <si>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</si>
  <si>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</si>
  <si>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</si>
  <si>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</si>
  <si>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</si>
  <si>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</si>
  <si>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</si>
  <si>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</si>
  <si>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</si>
  <si>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</si>
  <si>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</si>
  <si>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</si>
  <si>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</si>
  <si>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</si>
  <si>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</si>
  <si>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</si>
  <si>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</si>
  <si>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</si>
  <si>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</si>
  <si>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</si>
  <si>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</si>
  <si>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</si>
  <si>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</si>
  <si>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</si>
  <si>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</si>
  <si>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</si>
  <si>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</si>
  <si>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</si>
  <si>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</si>
  <si>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</si>
  <si>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</si>
  <si>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</si>
  <si>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</si>
  <si>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</si>
  <si>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</si>
  <si>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</si>
  <si>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</si>
  <si>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</si>
  <si>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</si>
  <si>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</si>
  <si>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</si>
  <si>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</si>
  <si>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</si>
  <si>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</si>
  <si>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</si>
  <si>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</si>
  <si>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</si>
  <si>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</si>
  <si>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</si>
  <si>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</si>
  <si>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</si>
  <si>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</si>
  <si>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</si>
  <si>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</si>
  <si>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</si>
  <si>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</si>
  <si>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</si>
  <si>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</si>
  <si>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</si>
  <si>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</si>
  <si>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</si>
  <si>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</si>
  <si>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</si>
  <si>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</si>
  <si>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</si>
  <si>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</si>
  <si>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</si>
  <si>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</si>
  <si>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</si>
  <si>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</si>
  <si>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</si>
  <si>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</si>
  <si>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</si>
  <si>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</si>
  <si>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</si>
  <si>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</si>
  <si>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</si>
  <si>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</si>
  <si>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</si>
  <si>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</si>
  <si>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</si>
  <si>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</si>
  <si>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</si>
  <si>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</si>
  <si>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</si>
  <si>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</si>
  <si>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</si>
  <si>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</si>
  <si>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</si>
  <si>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</si>
  <si>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</si>
  <si>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</si>
  <si>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</si>
  <si>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</si>
  <si>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</si>
  <si>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</si>
  <si>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</si>
  <si>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</si>
  <si>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</si>
  <si>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</si>
  <si>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</si>
  <si>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</si>
  <si>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</si>
  <si>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</si>
  <si>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</si>
  <si>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</si>
  <si>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</si>
  <si>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</si>
  <si>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</si>
  <si>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</si>
  <si>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</si>
  <si>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</si>
  <si>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</si>
  <si>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</si>
  <si>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</si>
  <si>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</si>
  <si>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</si>
  <si>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</si>
  <si>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</si>
  <si>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</si>
  <si>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</si>
  <si>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</si>
  <si>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</si>
  <si>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</si>
  <si>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</si>
  <si>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</si>
  <si>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</si>
  <si>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</si>
  <si>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</si>
  <si>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</si>
  <si>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</si>
  <si>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</si>
  <si>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</si>
  <si>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</si>
  <si>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</si>
  <si>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</si>
  <si>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</si>
  <si>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</si>
  <si>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</si>
  <si>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</si>
  <si>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</si>
  <si>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</si>
  <si>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</si>
  <si>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</si>
  <si>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</si>
  <si>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</si>
  <si>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</si>
  <si>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</si>
  <si>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</si>
  <si>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</si>
  <si>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</si>
  <si>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</si>
  <si>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</si>
  <si>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</si>
  <si>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</si>
  <si>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</si>
  <si>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</si>
  <si>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</si>
  <si>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</si>
  <si>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</si>
  <si>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</si>
  <si>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</si>
  <si>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</si>
  <si>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</si>
  <si>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</si>
  <si>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</si>
  <si>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</si>
  <si>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</si>
  <si>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</si>
  <si>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</si>
  <si>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</si>
  <si>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</si>
  <si>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</si>
  <si>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</si>
  <si>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</si>
  <si>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</si>
  <si>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</si>
  <si>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</si>
  <si>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</si>
  <si>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</si>
  <si>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</si>
  <si>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</si>
  <si>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</si>
  <si>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</si>
  <si>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</si>
  <si>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</si>
  <si>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</si>
  <si>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</si>
  <si>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</si>
  <si>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</si>
  <si>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</si>
  <si>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</si>
  <si>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</si>
  <si>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</si>
  <si>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</si>
  <si>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</si>
  <si>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</si>
  <si>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</si>
  <si>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</si>
  <si>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</si>
  <si>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</si>
  <si>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</si>
  <si>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</si>
  <si>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</si>
  <si>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</si>
  <si>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</si>
  <si>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</si>
  <si>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</si>
  <si>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</si>
  <si>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</si>
  <si>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</si>
  <si>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</si>
  <si>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</si>
  <si>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</si>
  <si>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</si>
  <si>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</si>
  <si>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</si>
  <si>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</si>
  <si>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</si>
  <si>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</si>
  <si>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</si>
  <si>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</si>
  <si>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</si>
  <si>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</si>
  <si>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</si>
  <si>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</si>
  <si>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</si>
  <si>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</si>
  <si>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</si>
  <si>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</si>
  <si>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</si>
  <si>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</si>
  <si>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</si>
  <si>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</si>
  <si>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</si>
  <si>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</si>
  <si>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</si>
  <si>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</si>
  <si>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</si>
  <si>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</si>
  <si>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</si>
  <si>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</si>
  <si>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</si>
  <si>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</si>
  <si>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</si>
  <si>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</si>
  <si>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</si>
  <si>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</si>
  <si>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</si>
  <si>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</si>
  <si>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</si>
  <si>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</si>
  <si>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</si>
  <si>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</si>
  <si>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</si>
  <si>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</si>
  <si>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</si>
  <si>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</si>
  <si>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</si>
  <si>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</si>
  <si>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</si>
  <si>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</si>
  <si>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</si>
  <si>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</si>
  <si>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</si>
  <si>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</si>
  <si>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</si>
  <si>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</si>
  <si>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</si>
  <si>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</si>
  <si>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</si>
  <si>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</si>
  <si>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</si>
  <si>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</si>
  <si>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</si>
  <si>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</si>
  <si>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</si>
  <si>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</si>
  <si>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</si>
  <si>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</si>
  <si>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</si>
  <si>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</si>
  <si>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</si>
  <si>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</si>
  <si>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</si>
  <si>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</si>
  <si>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</si>
  <si>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</si>
  <si>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</si>
  <si>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</si>
  <si>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</si>
  <si>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</si>
  <si>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</si>
  <si>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</si>
  <si>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</si>
  <si>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</si>
  <si>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</si>
  <si>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</si>
  <si>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</si>
  <si>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</si>
  <si>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</si>
  <si>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</si>
  <si>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</si>
  <si>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</si>
  <si>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</si>
  <si>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</si>
  <si>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</si>
  <si>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</si>
  <si>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</si>
  <si>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</si>
  <si>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</si>
  <si>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</si>
  <si>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</si>
  <si>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</si>
  <si>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</si>
  <si>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</si>
  <si>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</si>
  <si>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</si>
  <si>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</si>
  <si>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</si>
  <si>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</si>
  <si>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</si>
  <si>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</si>
  <si>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</si>
  <si>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</si>
  <si>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</si>
  <si>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</si>
  <si>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</si>
  <si>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</si>
  <si>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</si>
  <si>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</si>
  <si>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</si>
  <si>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</si>
  <si>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</si>
  <si>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</si>
  <si>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</si>
  <si>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</si>
  <si>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</si>
  <si>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</si>
  <si>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</si>
  <si>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</si>
  <si>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</si>
  <si>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</si>
  <si>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</si>
  <si>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</si>
  <si>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</si>
  <si>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</si>
  <si>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</si>
  <si>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</si>
  <si>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</si>
  <si>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</si>
  <si>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</si>
  <si>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</si>
  <si>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</si>
  <si>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</si>
  <si>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</si>
  <si>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</si>
  <si>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</si>
  <si>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</si>
  <si>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</si>
  <si>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</si>
  <si>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</si>
  <si>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</si>
  <si>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</si>
  <si>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</si>
  <si>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</si>
  <si>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</si>
  <si>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</si>
  <si>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</si>
  <si>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</si>
  <si>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</si>
  <si>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</si>
  <si>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</si>
  <si>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</si>
  <si>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</si>
  <si>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</si>
  <si>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</si>
  <si>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</si>
  <si>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</si>
  <si>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</si>
  <si>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</si>
  <si>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</si>
  <si>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</si>
  <si>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</si>
  <si>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</si>
  <si>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</si>
  <si>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</si>
  <si>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</si>
  <si>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</si>
  <si>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</si>
  <si>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</si>
  <si>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</si>
  <si>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</si>
  <si>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</si>
  <si>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</si>
  <si>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</si>
  <si>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</si>
  <si>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</si>
  <si>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</si>
  <si>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</si>
  <si>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</si>
  <si>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</si>
  <si>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</si>
  <si>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</si>
  <si>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</si>
  <si>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</si>
  <si>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</si>
  <si>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</si>
  <si>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</si>
  <si>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</si>
  <si>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</si>
  <si>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</si>
  <si>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</si>
  <si>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</si>
  <si>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</si>
  <si>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</si>
  <si>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</si>
  <si>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</si>
  <si>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</si>
  <si>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</si>
  <si>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</si>
  <si>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</si>
  <si>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</si>
  <si>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</si>
  <si>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</si>
  <si>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</si>
  <si>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</si>
  <si>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</si>
  <si>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</si>
  <si>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</si>
  <si>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</si>
  <si>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</si>
  <si>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</si>
  <si>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</si>
  <si>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</si>
  <si>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</si>
  <si>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</si>
  <si>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</si>
  <si>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</si>
  <si>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</si>
  <si>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製造産業局</t>
    <phoneticPr fontId="5"/>
  </si>
  <si>
    <t>自動車課</t>
    <phoneticPr fontId="5"/>
  </si>
  <si>
    <t>○</t>
  </si>
  <si>
    <t>○特別会計に関する法律第85条第3項第1号イ
○国立研究開発法人新エネルギー・産業技術総合開発機構法第15条第一号二及び第九号</t>
    <phoneticPr fontId="5"/>
  </si>
  <si>
    <t>○未来投資戦略2018(平成30年6月15日閣議決定）
○科学技術イノベーション総合戦略2017（平成29年6月2日閣議決定）
○エネルギー基本計画(平成30年7月3日閣議決定)
○自動車産業戦略2014（平成26年11月18日経済産業省）
○自動車新時代戦略会議中間整理（平成30年7月24日経済産業省）</t>
    <phoneticPr fontId="5"/>
  </si>
  <si>
    <t>-</t>
    <phoneticPr fontId="5"/>
  </si>
  <si>
    <t>国立研究開発法人新エネルギー・産業技術総合開発機構エネルギー需給勘定運営費交付金</t>
    <phoneticPr fontId="5"/>
  </si>
  <si>
    <t>-</t>
    <phoneticPr fontId="5"/>
  </si>
  <si>
    <t>５　エネルギー・環境</t>
    <phoneticPr fontId="5"/>
  </si>
  <si>
    <t>5-2 新エネルギー・省エネルギー</t>
    <phoneticPr fontId="5"/>
  </si>
  <si>
    <t>高性能で低コストな蓄電池の実現により、次世代自動車の商品価値の高まりと消費者ニーズの充足が見込まれる。自動車の燃料多様化（石油依存度の低減、再生可能エネルギーの活用）、省エネ、CO2削減が期待でき、我が国が直面する課題の解決に資する事業である。</t>
    <phoneticPr fontId="5"/>
  </si>
  <si>
    <t>革新型蓄電池については、現時点で有力な候補とされている電池系がいずれも基礎研究段階であり、開発のリスクとハードルが高いことを踏まえると、学の蓄電池・材料・解析の知見と、自動車・電池メーカーのエンジニアリングの知見を融合させることが必須である。蓄電池研究における原理の探求に基づいた深い知見と実セル化の多大なノウハウの活用の相乗効果による大きなブレークスルーを起こす必要があることから、民間単独による取組は期待し難い。</t>
    <phoneticPr fontId="5"/>
  </si>
  <si>
    <t>エネルギー基本計画及び自動車新時代戦略会議等における次世代自動車に関する政府目標の達成及び我が国の強みを国際競争力強化に繋げていく観点から、開発の加速が求められる技術であり、国として積極的に関与すべきである。</t>
    <phoneticPr fontId="5"/>
  </si>
  <si>
    <t>戦略的創造研究推進事業　先端的低炭素化技術開発(ALCA)　次世代蓄電池研究加速プロジェクト</t>
    <phoneticPr fontId="5"/>
  </si>
  <si>
    <t>次世代省エネ材料評価基盤技術開発プロジェクト</t>
    <phoneticPr fontId="5"/>
  </si>
  <si>
    <t>文部科学省</t>
  </si>
  <si>
    <t>「戦略的創造研究推進事業 先端的低炭素化技術開発(ALCA)　次世代蓄電池研究加速プロジェクト」においては、大学・公的研究機関等の研究機関が電池系を絞り込むことなく、革新的な要素技術をシーズ指向で幅広く研究開発している。また「次世代省エネ材料評価基盤技術開発プロジェクト」においては、全固体リチウムイオン電池に開発対象を絞り込み、早期の実用化に取り組んでいる。これに対し本事業では、まだ基礎的段階ではあるが、ある程度研究が進んだ電池系について、企業が積極的に関与してニーズ指向で取組むことにより、文部科学省のプロジェクトとともに我が国の電池開発の重要なポートフォリオを構成する。</t>
    <phoneticPr fontId="5"/>
  </si>
  <si>
    <t>-</t>
    <phoneticPr fontId="5"/>
  </si>
  <si>
    <t>-</t>
    <phoneticPr fontId="5"/>
  </si>
  <si>
    <t>2030年度</t>
    <rPh sb="4" eb="6">
      <t>ネンド</t>
    </rPh>
    <phoneticPr fontId="5"/>
  </si>
  <si>
    <t>革新型蓄電池の実用化に向けた共通基盤技術開発を産学連携体制で実施</t>
    <phoneticPr fontId="5"/>
  </si>
  <si>
    <t>最終エネルギー消費量
＜運輸部門＞</t>
    <phoneticPr fontId="5"/>
  </si>
  <si>
    <t>原油換算百万ｋｌ</t>
    <phoneticPr fontId="5"/>
  </si>
  <si>
    <t>-</t>
  </si>
  <si>
    <t>-</t>
    <phoneticPr fontId="5"/>
  </si>
  <si>
    <t>-</t>
    <phoneticPr fontId="5"/>
  </si>
  <si>
    <t>本事業により、現状のリチウムイオン電池を凌駕する性能を有する革新型蓄電池に必要な基盤技術を開発することにより、次世代自動車の普及が促進され、運輸部門における最終エネルギー消費量の削減を促すことができる。</t>
    <rPh sb="20" eb="22">
      <t>リョウガ</t>
    </rPh>
    <rPh sb="24" eb="26">
      <t>セイノウ</t>
    </rPh>
    <rPh sb="27" eb="28">
      <t>ユウ</t>
    </rPh>
    <phoneticPr fontId="5"/>
  </si>
  <si>
    <t>フッ化物電池において実ｾﾙ（5Ah級）を試作し、1,000Wh/Ｌの蓄電池を実現する。あわせて、耐久性、安全性についても克服困難な欠点がないことを確認する。</t>
    <rPh sb="2" eb="3">
      <t>カ</t>
    </rPh>
    <rPh sb="3" eb="4">
      <t>ブツ</t>
    </rPh>
    <rPh sb="4" eb="6">
      <t>デンチ</t>
    </rPh>
    <phoneticPr fontId="5"/>
  </si>
  <si>
    <t>体積エネルギー密度</t>
    <rPh sb="0" eb="2">
      <t>タイセキ</t>
    </rPh>
    <rPh sb="7" eb="9">
      <t>ミツド</t>
    </rPh>
    <phoneticPr fontId="5"/>
  </si>
  <si>
    <t>-</t>
    <phoneticPr fontId="5"/>
  </si>
  <si>
    <t>-</t>
    <phoneticPr fontId="5"/>
  </si>
  <si>
    <t>本事業の成果により出願された特許件数</t>
    <phoneticPr fontId="5"/>
  </si>
  <si>
    <t>本事業の成果により公表した学会・論文発表件数</t>
    <phoneticPr fontId="5"/>
  </si>
  <si>
    <t>件数</t>
    <phoneticPr fontId="5"/>
  </si>
  <si>
    <t>事業費／研究開発を行うテーマ数　　　　　　　　　　　</t>
    <phoneticPr fontId="5"/>
  </si>
  <si>
    <t>百万円</t>
    <phoneticPr fontId="5"/>
  </si>
  <si>
    <t>百万円/テーマ</t>
    <phoneticPr fontId="5"/>
  </si>
  <si>
    <t>1ｔあたりのCO2削減コスト
※本事業は2030年に車載・実用化を目指す革新型蓄電池の開発を行うものであることから、2030年以前のコスト削減目標の設定は困難。</t>
    <phoneticPr fontId="5"/>
  </si>
  <si>
    <t>16,280百万円/2379万t
&lt;使用排出係数&gt;
ガソリン、軽油：
2.7t-CO2/原油換算kl
電気：0.37 kg-CO2/kWh</t>
    <phoneticPr fontId="5"/>
  </si>
  <si>
    <t>令和12年度に684円/t-CO2のコスト削減効果を目指す</t>
    <rPh sb="0" eb="1">
      <t>レイ</t>
    </rPh>
    <rPh sb="1" eb="2">
      <t>ワ</t>
    </rPh>
    <phoneticPr fontId="5"/>
  </si>
  <si>
    <t>総事業費/令和12年度のCO2削減目標
※CO2削減目標は、地球温暖化対策計画（平成28年5月閣議決定）の数値を設定。目標の達成に向けては、本事業を含めた次世代自動車の性能向上に係る技術開発や車両の購入補助など複数の施策を実施する。</t>
    <rPh sb="5" eb="6">
      <t>レイ</t>
    </rPh>
    <rPh sb="6" eb="7">
      <t>ワ</t>
    </rPh>
    <phoneticPr fontId="5"/>
  </si>
  <si>
    <t xml:space="preserve">我が国は、気候変動問題への積極貢献対策として、2050年までに世界で供給する日本車について世界最高水準の環境性能を実現することを目指している。この場合、自動車の電動化が重要だが、そのキーテクノロジーとなるバッテリーについては、価格低下が進展しているものの、EVがガソリン車と同等の価格・スペックを実現には更なる技術革新が必要である。本事業においては、大学、国研、材料・蓄電池・自動車メーカーで構成される産学連携・企業間連携の研究開発体制を構築し、コスト・性能の両面でリチウムイオン電池を凌駕する革新型蓄電池をEVバッテリーとして実用化を目指す。
</t>
    <phoneticPr fontId="5"/>
  </si>
  <si>
    <t>フッ化物電池については体積エネルギー密度1,000Wh/L、亜鉛負極電池については320Wh/Lの標準セルを確立する</t>
    <rPh sb="2" eb="3">
      <t>カ</t>
    </rPh>
    <rPh sb="3" eb="4">
      <t>ブツ</t>
    </rPh>
    <rPh sb="4" eb="6">
      <t>デンチ</t>
    </rPh>
    <rPh sb="11" eb="13">
      <t>タイセキ</t>
    </rPh>
    <rPh sb="30" eb="32">
      <t>アエン</t>
    </rPh>
    <rPh sb="32" eb="34">
      <t>フキョク</t>
    </rPh>
    <rPh sb="34" eb="36">
      <t>デンチ</t>
    </rPh>
    <phoneticPr fontId="5"/>
  </si>
  <si>
    <t>革新型蓄電池（フッ化物電池、亜鉛負極電池）の実用化</t>
    <rPh sb="9" eb="10">
      <t>カ</t>
    </rPh>
    <rPh sb="10" eb="11">
      <t>ブツ</t>
    </rPh>
    <rPh sb="11" eb="13">
      <t>デンチ</t>
    </rPh>
    <rPh sb="14" eb="16">
      <t>アエン</t>
    </rPh>
    <rPh sb="16" eb="18">
      <t>フキョク</t>
    </rPh>
    <rPh sb="18" eb="20">
      <t>デンチ</t>
    </rPh>
    <phoneticPr fontId="5"/>
  </si>
  <si>
    <t>電気自動車用革新型蓄電池技術開発</t>
    <phoneticPr fontId="5"/>
  </si>
  <si>
    <t>亜鉛負極電池において実ｾﾙ（5Ah級）を試作し、320Wh/Ｌの蓄電池を実現する。あわせて、耐久性、安全性についても克服困難な欠点がないことを確認する。</t>
    <rPh sb="0" eb="2">
      <t>アエン</t>
    </rPh>
    <rPh sb="2" eb="4">
      <t>フキョク</t>
    </rPh>
    <phoneticPr fontId="5"/>
  </si>
  <si>
    <t>-</t>
    <phoneticPr fontId="5"/>
  </si>
  <si>
    <t>-</t>
    <phoneticPr fontId="5"/>
  </si>
  <si>
    <t>本事業の成果に基づき、我が国自動車メーカーが環境性に優れ、且つガソリン車並みの利便性有した低価格の電気自動車（EV）をグローバルに市場投入することにより、運輸部門における温室効果ガス排出の大幅削減に貢献するとともに、我が国の自動車・蓄電池関連産業の競争力を維持・向上する。</t>
    <rPh sb="49" eb="51">
      <t>デンキ</t>
    </rPh>
    <rPh sb="51" eb="54">
      <t>ジドウシャ</t>
    </rPh>
    <phoneticPr fontId="5"/>
  </si>
  <si>
    <t>課長　吉村　直泰</t>
    <rPh sb="3" eb="5">
      <t>ヨシムラ</t>
    </rPh>
    <rPh sb="6" eb="8">
      <t>ナオヒロ</t>
    </rPh>
    <phoneticPr fontId="5"/>
  </si>
  <si>
    <t>事業目的の達成に向け、適切な目標を設定し、効率的、効果的な予算執行となるよう努めること。</t>
    <phoneticPr fontId="5"/>
  </si>
  <si>
    <t>進捗状況を踏まえて、資金配分や研究開発内容の見直し、実施体制の変更を検討する等、適切な予算の執行に努める。</t>
    <rPh sb="38" eb="39">
      <t>トウ</t>
    </rPh>
    <phoneticPr fontId="5"/>
  </si>
  <si>
    <t>-</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</si>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</sst>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151828</xdr:colOff>
      <xdr:row>747</xdr:row>
      <xdr:rowOff>278392</xdr:rowOff>
    </xdr:from>
    <xdr:to>
      <xdr:col>32</xdr:col>
      <xdr:colOff>50720</xdr:colOff>
      <xdr:row>748</xdr:row>
      <xdr:rowOff>230881</xdr:rowOff>
    </xdr:to>
    <xdr:sp macro="" textlink="">
      <xdr:nvSpPr>
        <xdr:cNvPr id="2" name="大かっこ 1"/>
        <xdr:cNvSpPr/>
      </xdr:nvSpPr>
      <xdr:spPr bwMode="auto">
        <a:xfrm>
          <a:off x="4807172" y="53237392"/>
          <a:ext cx="1720548" cy="3096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59858</xdr:colOff>
      <xdr:row>741</xdr:row>
      <xdr:rowOff>285751</xdr:rowOff>
    </xdr:from>
    <xdr:to>
      <xdr:col>32</xdr:col>
      <xdr:colOff>142693</xdr:colOff>
      <xdr:row>743</xdr:row>
      <xdr:rowOff>63001</xdr:rowOff>
    </xdr:to>
    <xdr:sp macro="" textlink="">
      <xdr:nvSpPr>
        <xdr:cNvPr id="3" name="正方形/長方形 2"/>
        <xdr:cNvSpPr/>
      </xdr:nvSpPr>
      <xdr:spPr bwMode="auto">
        <a:xfrm>
          <a:off x="4715202" y="51101626"/>
          <a:ext cx="1904491" cy="4916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2,500</a:t>
          </a:r>
          <a:r>
            <a:rPr kumimoji="1" lang="ja-JP" altLang="en-US" sz="1100">
              <a:solidFill>
                <a:sysClr val="windowText" lastClr="000000"/>
              </a:solidFill>
            </a:rPr>
            <a:t>百万円</a:t>
          </a:r>
        </a:p>
      </xdr:txBody>
    </xdr:sp>
    <xdr:clientData/>
  </xdr:twoCellAnchor>
  <xdr:twoCellAnchor>
    <xdr:from>
      <xdr:col>27</xdr:col>
      <xdr:colOff>192851</xdr:colOff>
      <xdr:row>743</xdr:row>
      <xdr:rowOff>142530</xdr:rowOff>
    </xdr:from>
    <xdr:to>
      <xdr:col>27</xdr:col>
      <xdr:colOff>192851</xdr:colOff>
      <xdr:row>744</xdr:row>
      <xdr:rowOff>43639</xdr:rowOff>
    </xdr:to>
    <xdr:cxnSp macro="">
      <xdr:nvCxnSpPr>
        <xdr:cNvPr id="4" name="直線矢印コネクタ 3"/>
        <xdr:cNvCxnSpPr/>
      </xdr:nvCxnSpPr>
      <xdr:spPr bwMode="auto">
        <a:xfrm>
          <a:off x="5657820" y="51672780"/>
          <a:ext cx="0" cy="258297"/>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119062</xdr:colOff>
      <xdr:row>744</xdr:row>
      <xdr:rowOff>263654</xdr:rowOff>
    </xdr:from>
    <xdr:to>
      <xdr:col>33</xdr:col>
      <xdr:colOff>87389</xdr:colOff>
      <xdr:row>747</xdr:row>
      <xdr:rowOff>134260</xdr:rowOff>
    </xdr:to>
    <xdr:sp macro="" textlink="">
      <xdr:nvSpPr>
        <xdr:cNvPr id="5" name="正方形/長方形 4"/>
        <xdr:cNvSpPr/>
      </xdr:nvSpPr>
      <xdr:spPr bwMode="auto">
        <a:xfrm>
          <a:off x="4572000" y="52151092"/>
          <a:ext cx="2194795" cy="9421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国立研究開発法人新エネルギー・産業技術総合開発機構</a:t>
          </a:r>
          <a:endParaRPr kumimoji="1" lang="en-US" altLang="ja-JP" sz="1100">
            <a:solidFill>
              <a:sysClr val="windowText" lastClr="000000"/>
            </a:solidFill>
          </a:endParaRPr>
        </a:p>
        <a:p>
          <a:pPr algn="ctr"/>
          <a:r>
            <a:rPr kumimoji="1" lang="ja-JP" altLang="en-US" sz="1100">
              <a:solidFill>
                <a:sysClr val="windowText" lastClr="000000"/>
              </a:solidFill>
            </a:rPr>
            <a:t>（ＮＥＤＯ）</a:t>
          </a:r>
          <a:endParaRPr kumimoji="1" lang="en-US" altLang="ja-JP" sz="1100">
            <a:solidFill>
              <a:sysClr val="windowText" lastClr="000000"/>
            </a:solidFill>
          </a:endParaRPr>
        </a:p>
        <a:p>
          <a:pPr algn="ctr"/>
          <a:r>
            <a:rPr kumimoji="1" lang="en-US" altLang="ja-JP" sz="1100">
              <a:solidFill>
                <a:sysClr val="windowText" lastClr="000000"/>
              </a:solidFill>
            </a:rPr>
            <a:t>2,500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24</xdr:col>
      <xdr:colOff>52170</xdr:colOff>
      <xdr:row>747</xdr:row>
      <xdr:rowOff>284192</xdr:rowOff>
    </xdr:from>
    <xdr:to>
      <xdr:col>31</xdr:col>
      <xdr:colOff>150380</xdr:colOff>
      <xdr:row>748</xdr:row>
      <xdr:rowOff>232867</xdr:rowOff>
    </xdr:to>
    <xdr:sp macro="" textlink="">
      <xdr:nvSpPr>
        <xdr:cNvPr id="6" name="テキスト ボックス 5"/>
        <xdr:cNvSpPr txBox="1"/>
      </xdr:nvSpPr>
      <xdr:spPr bwMode="auto">
        <a:xfrm>
          <a:off x="4909920" y="53243192"/>
          <a:ext cx="1515054" cy="3058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プロジェクト管理</a:t>
          </a:r>
        </a:p>
      </xdr:txBody>
    </xdr:sp>
    <xdr:clientData/>
  </xdr:twoCellAnchor>
  <xdr:twoCellAnchor>
    <xdr:from>
      <xdr:col>28</xdr:col>
      <xdr:colOff>72</xdr:colOff>
      <xdr:row>748</xdr:row>
      <xdr:rowOff>273971</xdr:rowOff>
    </xdr:from>
    <xdr:to>
      <xdr:col>28</xdr:col>
      <xdr:colOff>73</xdr:colOff>
      <xdr:row>749</xdr:row>
      <xdr:rowOff>280062</xdr:rowOff>
    </xdr:to>
    <xdr:cxnSp macro="">
      <xdr:nvCxnSpPr>
        <xdr:cNvPr id="7" name="直線矢印コネクタ 6"/>
        <xdr:cNvCxnSpPr/>
      </xdr:nvCxnSpPr>
      <xdr:spPr bwMode="auto">
        <a:xfrm>
          <a:off x="5667447" y="53590159"/>
          <a:ext cx="1" cy="363278"/>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123486</xdr:colOff>
      <xdr:row>744</xdr:row>
      <xdr:rowOff>63069</xdr:rowOff>
    </xdr:from>
    <xdr:to>
      <xdr:col>33</xdr:col>
      <xdr:colOff>98815</xdr:colOff>
      <xdr:row>744</xdr:row>
      <xdr:rowOff>238545</xdr:rowOff>
    </xdr:to>
    <xdr:sp macro="" textlink="">
      <xdr:nvSpPr>
        <xdr:cNvPr id="8" name="テキスト ボックス 7"/>
        <xdr:cNvSpPr txBox="1"/>
      </xdr:nvSpPr>
      <xdr:spPr bwMode="auto">
        <a:xfrm>
          <a:off x="4576424" y="51950507"/>
          <a:ext cx="2201797" cy="175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24</xdr:col>
      <xdr:colOff>25624</xdr:colOff>
      <xdr:row>750</xdr:row>
      <xdr:rowOff>207982</xdr:rowOff>
    </xdr:from>
    <xdr:to>
      <xdr:col>31</xdr:col>
      <xdr:colOff>165268</xdr:colOff>
      <xdr:row>752</xdr:row>
      <xdr:rowOff>156221</xdr:rowOff>
    </xdr:to>
    <xdr:sp macro="" textlink="">
      <xdr:nvSpPr>
        <xdr:cNvPr id="9" name="正方形/長方形 8"/>
        <xdr:cNvSpPr/>
      </xdr:nvSpPr>
      <xdr:spPr bwMode="auto">
        <a:xfrm>
          <a:off x="4883374" y="54238545"/>
          <a:ext cx="1556488" cy="6626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a:solidFill>
                <a:sysClr val="windowText" lastClr="000000"/>
              </a:solidFill>
            </a:rPr>
            <a:t>企業・大学・研究機関等</a:t>
          </a:r>
          <a:endParaRPr kumimoji="1" lang="en-US" altLang="ja-JP" sz="1100">
            <a:solidFill>
              <a:sysClr val="windowText" lastClr="000000"/>
            </a:solidFill>
          </a:endParaRPr>
        </a:p>
        <a:p>
          <a:pPr algn="ctr"/>
          <a:r>
            <a:rPr kumimoji="1" lang="en-US" altLang="ja-JP" sz="1100">
              <a:solidFill>
                <a:sysClr val="windowText" lastClr="000000"/>
              </a:solidFill>
            </a:rPr>
            <a:t>2,450</a:t>
          </a:r>
          <a:r>
            <a:rPr kumimoji="1" lang="ja-JP" altLang="en-US" sz="1100">
              <a:solidFill>
                <a:sysClr val="windowText" lastClr="000000"/>
              </a:solidFill>
            </a:rPr>
            <a:t>百万円</a:t>
          </a:r>
        </a:p>
      </xdr:txBody>
    </xdr:sp>
    <xdr:clientData/>
  </xdr:twoCellAnchor>
  <xdr:twoCellAnchor>
    <xdr:from>
      <xdr:col>22</xdr:col>
      <xdr:colOff>95242</xdr:colOff>
      <xdr:row>749</xdr:row>
      <xdr:rowOff>354057</xdr:rowOff>
    </xdr:from>
    <xdr:to>
      <xdr:col>33</xdr:col>
      <xdr:colOff>70571</xdr:colOff>
      <xdr:row>750</xdr:row>
      <xdr:rowOff>172345</xdr:rowOff>
    </xdr:to>
    <xdr:sp macro="" textlink="">
      <xdr:nvSpPr>
        <xdr:cNvPr id="11" name="テキスト ボックス 10"/>
        <xdr:cNvSpPr txBox="1"/>
      </xdr:nvSpPr>
      <xdr:spPr bwMode="auto">
        <a:xfrm>
          <a:off x="4548180" y="54027432"/>
          <a:ext cx="2201797" cy="175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委託・随意契約（企画競争）</a:t>
          </a:r>
          <a:r>
            <a:rPr kumimoji="1" lang="en-US" altLang="ja-JP" sz="1100"/>
            <a:t>】</a:t>
          </a:r>
          <a:endParaRPr kumimoji="1" lang="ja-JP" altLang="en-US" sz="1100"/>
        </a:p>
      </xdr:txBody>
    </xdr:sp>
    <xdr:clientData/>
  </xdr:twoCellAnchor>
  <xdr:twoCellAnchor>
    <xdr:from>
      <xdr:col>23</xdr:col>
      <xdr:colOff>194913</xdr:colOff>
      <xdr:row>752</xdr:row>
      <xdr:rowOff>261729</xdr:rowOff>
    </xdr:from>
    <xdr:to>
      <xdr:col>31</xdr:col>
      <xdr:colOff>199551</xdr:colOff>
      <xdr:row>753</xdr:row>
      <xdr:rowOff>305067</xdr:rowOff>
    </xdr:to>
    <xdr:sp macro="" textlink="">
      <xdr:nvSpPr>
        <xdr:cNvPr id="12" name="大かっこ 11"/>
        <xdr:cNvSpPr/>
      </xdr:nvSpPr>
      <xdr:spPr bwMode="auto">
        <a:xfrm>
          <a:off x="4850257" y="55006667"/>
          <a:ext cx="1623888" cy="400525"/>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61695</xdr:colOff>
      <xdr:row>752</xdr:row>
      <xdr:rowOff>222278</xdr:rowOff>
    </xdr:from>
    <xdr:to>
      <xdr:col>31</xdr:col>
      <xdr:colOff>159905</xdr:colOff>
      <xdr:row>754</xdr:row>
      <xdr:rowOff>23811</xdr:rowOff>
    </xdr:to>
    <xdr:sp macro="" textlink="">
      <xdr:nvSpPr>
        <xdr:cNvPr id="13" name="テキスト ボックス 12"/>
        <xdr:cNvSpPr txBox="1"/>
      </xdr:nvSpPr>
      <xdr:spPr bwMode="auto">
        <a:xfrm>
          <a:off x="4919445" y="54967216"/>
          <a:ext cx="1515054" cy="5159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電気自動車用革新型蓄電池技術開発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t="s">
        <v>427</v>
      </c>
      <c r="AP2" s="968"/>
      <c r="AQ2" s="968"/>
      <c r="AR2" s="78" t="str">
        <f>IF(OR(AO2="　", AO2=""), "", "-")</f>
        <v>-</v>
      </c>
      <c r="AS2" s="969">
        <v>17</v>
      </c>
      <c r="AT2" s="969"/>
      <c r="AU2" s="969"/>
      <c r="AV2" s="51" t="str">
        <f>IF(AW2="", "", "-")</f>
        <v/>
      </c>
      <c r="AW2" s="914"/>
      <c r="AX2" s="914"/>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608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533</v>
      </c>
      <c r="H5" s="840"/>
      <c r="I5" s="840"/>
      <c r="J5" s="840"/>
      <c r="K5" s="840"/>
      <c r="L5" s="840"/>
      <c r="M5" s="841" t="s">
        <v>66</v>
      </c>
      <c r="N5" s="842"/>
      <c r="O5" s="842"/>
      <c r="P5" s="842"/>
      <c r="Q5" s="842"/>
      <c r="R5" s="843"/>
      <c r="S5" s="844" t="s">
        <v>539</v>
      </c>
      <c r="T5" s="840"/>
      <c r="U5" s="840"/>
      <c r="V5" s="840"/>
      <c r="W5" s="840"/>
      <c r="X5" s="845"/>
      <c r="Y5" s="698" t="s">
        <v>3</v>
      </c>
      <c r="Z5" s="546"/>
      <c r="AA5" s="546"/>
      <c r="AB5" s="546"/>
      <c r="AC5" s="546"/>
      <c r="AD5" s="547"/>
      <c r="AE5" s="699" t="s">
        <v>565</v>
      </c>
      <c r="AF5" s="699"/>
      <c r="AG5" s="699"/>
      <c r="AH5" s="699"/>
      <c r="AI5" s="699"/>
      <c r="AJ5" s="699"/>
      <c r="AK5" s="699"/>
      <c r="AL5" s="699"/>
      <c r="AM5" s="699"/>
      <c r="AN5" s="699"/>
      <c r="AO5" s="699"/>
      <c r="AP5" s="700"/>
      <c r="AQ5" s="701" t="s">
        <v>613</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08.75" customHeight="1" x14ac:dyDescent="0.15">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5" t="s">
        <v>395</v>
      </c>
      <c r="Z7" s="446"/>
      <c r="AA7" s="446"/>
      <c r="AB7" s="446"/>
      <c r="AC7" s="446"/>
      <c r="AD7" s="926"/>
      <c r="AE7" s="915" t="s">
        <v>568</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259</v>
      </c>
      <c r="B8" s="499"/>
      <c r="C8" s="499"/>
      <c r="D8" s="499"/>
      <c r="E8" s="499"/>
      <c r="F8" s="500"/>
      <c r="G8" s="936" t="str">
        <f>入力規則等!A27</f>
        <v>地球温暖化対策</v>
      </c>
      <c r="H8" s="720"/>
      <c r="I8" s="720"/>
      <c r="J8" s="720"/>
      <c r="K8" s="720"/>
      <c r="L8" s="720"/>
      <c r="M8" s="720"/>
      <c r="N8" s="720"/>
      <c r="O8" s="720"/>
      <c r="P8" s="720"/>
      <c r="Q8" s="720"/>
      <c r="R8" s="720"/>
      <c r="S8" s="720"/>
      <c r="T8" s="720"/>
      <c r="U8" s="720"/>
      <c r="V8" s="720"/>
      <c r="W8" s="720"/>
      <c r="X8" s="937"/>
      <c r="Y8" s="846" t="s">
        <v>260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612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605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9" t="s">
        <v>24</v>
      </c>
      <c r="B12" s="980"/>
      <c r="C12" s="980"/>
      <c r="D12" s="980"/>
      <c r="E12" s="980"/>
      <c r="F12" s="981"/>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569</v>
      </c>
      <c r="Q13" s="658"/>
      <c r="R13" s="658"/>
      <c r="S13" s="658"/>
      <c r="T13" s="658"/>
      <c r="U13" s="658"/>
      <c r="V13" s="659"/>
      <c r="W13" s="657" t="s">
        <v>569</v>
      </c>
      <c r="X13" s="658"/>
      <c r="Y13" s="658"/>
      <c r="Z13" s="658"/>
      <c r="AA13" s="658"/>
      <c r="AB13" s="658"/>
      <c r="AC13" s="659"/>
      <c r="AD13" s="657" t="s">
        <v>569</v>
      </c>
      <c r="AE13" s="658"/>
      <c r="AF13" s="658"/>
      <c r="AG13" s="658"/>
      <c r="AH13" s="658"/>
      <c r="AI13" s="658"/>
      <c r="AJ13" s="659"/>
      <c r="AK13" s="657" t="s">
        <v>569</v>
      </c>
      <c r="AL13" s="658"/>
      <c r="AM13" s="658"/>
      <c r="AN13" s="658"/>
      <c r="AO13" s="658"/>
      <c r="AP13" s="658"/>
      <c r="AQ13" s="659"/>
      <c r="AR13" s="922">
        <v>2500</v>
      </c>
      <c r="AS13" s="923"/>
      <c r="AT13" s="923"/>
      <c r="AU13" s="923"/>
      <c r="AV13" s="923"/>
      <c r="AW13" s="923"/>
      <c r="AX13" s="924"/>
    </row>
    <row r="14" spans="1:50" ht="21" customHeight="1" x14ac:dyDescent="0.15">
      <c r="A14" s="614"/>
      <c r="B14" s="615"/>
      <c r="C14" s="615"/>
      <c r="D14" s="615"/>
      <c r="E14" s="615"/>
      <c r="F14" s="616"/>
      <c r="G14" s="725"/>
      <c r="H14" s="726"/>
      <c r="I14" s="711" t="s">
        <v>8</v>
      </c>
      <c r="J14" s="762"/>
      <c r="K14" s="762"/>
      <c r="L14" s="762"/>
      <c r="M14" s="762"/>
      <c r="N14" s="762"/>
      <c r="O14" s="763"/>
      <c r="P14" s="657" t="s">
        <v>569</v>
      </c>
      <c r="Q14" s="658"/>
      <c r="R14" s="658"/>
      <c r="S14" s="658"/>
      <c r="T14" s="658"/>
      <c r="U14" s="658"/>
      <c r="V14" s="659"/>
      <c r="W14" s="657" t="s">
        <v>569</v>
      </c>
      <c r="X14" s="658"/>
      <c r="Y14" s="658"/>
      <c r="Z14" s="658"/>
      <c r="AA14" s="658"/>
      <c r="AB14" s="658"/>
      <c r="AC14" s="659"/>
      <c r="AD14" s="657" t="s">
        <v>569</v>
      </c>
      <c r="AE14" s="658"/>
      <c r="AF14" s="658"/>
      <c r="AG14" s="658"/>
      <c r="AH14" s="658"/>
      <c r="AI14" s="658"/>
      <c r="AJ14" s="659"/>
      <c r="AK14" s="657" t="s">
        <v>569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569</v>
      </c>
      <c r="Q15" s="658"/>
      <c r="R15" s="658"/>
      <c r="S15" s="658"/>
      <c r="T15" s="658"/>
      <c r="U15" s="658"/>
      <c r="V15" s="659"/>
      <c r="W15" s="657" t="s">
        <v>569</v>
      </c>
      <c r="X15" s="658"/>
      <c r="Y15" s="658"/>
      <c r="Z15" s="658"/>
      <c r="AA15" s="658"/>
      <c r="AB15" s="658"/>
      <c r="AC15" s="659"/>
      <c r="AD15" s="657" t="s">
        <v>569</v>
      </c>
      <c r="AE15" s="658"/>
      <c r="AF15" s="658"/>
      <c r="AG15" s="658"/>
      <c r="AH15" s="658"/>
      <c r="AI15" s="658"/>
      <c r="AJ15" s="659"/>
      <c r="AK15" s="657" t="s">
        <v>569</v>
      </c>
      <c r="AL15" s="658"/>
      <c r="AM15" s="658"/>
      <c r="AN15" s="658"/>
      <c r="AO15" s="658"/>
      <c r="AP15" s="658"/>
      <c r="AQ15" s="659"/>
      <c r="AR15" s="657" t="s">
        <v>616</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569</v>
      </c>
      <c r="Q16" s="658"/>
      <c r="R16" s="658"/>
      <c r="S16" s="658"/>
      <c r="T16" s="658"/>
      <c r="U16" s="658"/>
      <c r="V16" s="659"/>
      <c r="W16" s="657" t="s">
        <v>569</v>
      </c>
      <c r="X16" s="658"/>
      <c r="Y16" s="658"/>
      <c r="Z16" s="658"/>
      <c r="AA16" s="658"/>
      <c r="AB16" s="658"/>
      <c r="AC16" s="659"/>
      <c r="AD16" s="657" t="s">
        <v>569</v>
      </c>
      <c r="AE16" s="658"/>
      <c r="AF16" s="658"/>
      <c r="AG16" s="658"/>
      <c r="AH16" s="658"/>
      <c r="AI16" s="658"/>
      <c r="AJ16" s="659"/>
      <c r="AK16" s="657" t="s">
        <v>569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569</v>
      </c>
      <c r="Q17" s="658"/>
      <c r="R17" s="658"/>
      <c r="S17" s="658"/>
      <c r="T17" s="658"/>
      <c r="U17" s="658"/>
      <c r="V17" s="659"/>
      <c r="W17" s="657" t="s">
        <v>569</v>
      </c>
      <c r="X17" s="658"/>
      <c r="Y17" s="658"/>
      <c r="Z17" s="658"/>
      <c r="AA17" s="658"/>
      <c r="AB17" s="658"/>
      <c r="AC17" s="659"/>
      <c r="AD17" s="657" t="s">
        <v>569</v>
      </c>
      <c r="AE17" s="658"/>
      <c r="AF17" s="658"/>
      <c r="AG17" s="658"/>
      <c r="AH17" s="658"/>
      <c r="AI17" s="658"/>
      <c r="AJ17" s="659"/>
      <c r="AK17" s="657" t="s">
        <v>569</v>
      </c>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2500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4" t="str">
        <f>IF(P18=0, "-", SUM(P19)/P18)</f>
        <v>-</v>
      </c>
      <c r="Q20" s="314"/>
      <c r="R20" s="314"/>
      <c r="S20" s="314"/>
      <c r="T20" s="314"/>
      <c r="U20" s="314"/>
      <c r="V20" s="314"/>
      <c r="W20" s="314" t="str">
        <f t="shared" ref="W20" si="0">IF(W18=0, "-", SUM(W19)/W18)</f>
        <v>-</v>
      </c>
      <c r="X20" s="314"/>
      <c r="Y20" s="314"/>
      <c r="Z20" s="314"/>
      <c r="AA20" s="314"/>
      <c r="AB20" s="314"/>
      <c r="AC20" s="314"/>
      <c r="AD20" s="314" t="str">
        <f t="shared" ref="AD20" si="1">IF(AD18=0, "-", SUM(AD19)/AD18)</f>
        <v>-</v>
      </c>
      <c r="AE20" s="314"/>
      <c r="AF20" s="314"/>
      <c r="AG20" s="314"/>
      <c r="AH20" s="314"/>
      <c r="AI20" s="314"/>
      <c r="AJ20" s="314"/>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82"/>
      <c r="G21" s="312" t="s">
        <v>358</v>
      </c>
      <c r="H21" s="313"/>
      <c r="I21" s="313"/>
      <c r="J21" s="313"/>
      <c r="K21" s="313"/>
      <c r="L21" s="313"/>
      <c r="M21" s="313"/>
      <c r="N21" s="313"/>
      <c r="O21" s="313"/>
      <c r="P21" s="314" t="str">
        <f>IF(P19=0, "-", SUM(P19)/SUM(P13,P14))</f>
        <v>-</v>
      </c>
      <c r="Q21" s="314"/>
      <c r="R21" s="314"/>
      <c r="S21" s="314"/>
      <c r="T21" s="314"/>
      <c r="U21" s="314"/>
      <c r="V21" s="314"/>
      <c r="W21" s="314" t="str">
        <f t="shared" ref="W21" si="2">IF(W19=0, "-", SUM(W19)/SUM(W13,W14))</f>
        <v>-</v>
      </c>
      <c r="X21" s="314"/>
      <c r="Y21" s="314"/>
      <c r="Z21" s="314"/>
      <c r="AA21" s="314"/>
      <c r="AB21" s="314"/>
      <c r="AC21" s="314"/>
      <c r="AD21" s="314" t="str">
        <f t="shared" ref="AD21" si="3">IF(AD19=0, "-", SUM(AD19)/SUM(AD13,AD14))</f>
        <v>-</v>
      </c>
      <c r="AE21" s="314"/>
      <c r="AF21" s="314"/>
      <c r="AG21" s="314"/>
      <c r="AH21" s="314"/>
      <c r="AI21" s="314"/>
      <c r="AJ21" s="314"/>
      <c r="AK21" s="328"/>
      <c r="AL21" s="328"/>
      <c r="AM21" s="328"/>
      <c r="AN21" s="328"/>
      <c r="AO21" s="328"/>
      <c r="AP21" s="328"/>
      <c r="AQ21" s="329"/>
      <c r="AR21" s="329"/>
      <c r="AS21" s="329"/>
      <c r="AT21" s="329"/>
      <c r="AU21" s="328"/>
      <c r="AV21" s="328"/>
      <c r="AW21" s="328"/>
      <c r="AX21" s="330"/>
    </row>
    <row r="22" spans="1:50" ht="18.75" customHeight="1" x14ac:dyDescent="0.15">
      <c r="A22" s="949" t="s">
        <v>434</v>
      </c>
      <c r="B22" s="950"/>
      <c r="C22" s="950"/>
      <c r="D22" s="950"/>
      <c r="E22" s="950"/>
      <c r="F22" s="951"/>
      <c r="G22" s="987" t="s">
        <v>337</v>
      </c>
      <c r="H22" s="220"/>
      <c r="I22" s="220"/>
      <c r="J22" s="220"/>
      <c r="K22" s="220"/>
      <c r="L22" s="220"/>
      <c r="M22" s="220"/>
      <c r="N22" s="220"/>
      <c r="O22" s="221"/>
      <c r="P22" s="938" t="s">
        <v>435</v>
      </c>
      <c r="Q22" s="220"/>
      <c r="R22" s="220"/>
      <c r="S22" s="220"/>
      <c r="T22" s="220"/>
      <c r="U22" s="220"/>
      <c r="V22" s="221"/>
      <c r="W22" s="938" t="s">
        <v>436</v>
      </c>
      <c r="X22" s="220"/>
      <c r="Y22" s="220"/>
      <c r="Z22" s="220"/>
      <c r="AA22" s="220"/>
      <c r="AB22" s="220"/>
      <c r="AC22" s="221"/>
      <c r="AD22" s="938" t="s">
        <v>336</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57.75" customHeight="1" x14ac:dyDescent="0.15">
      <c r="A23" s="952"/>
      <c r="B23" s="953"/>
      <c r="C23" s="953"/>
      <c r="D23" s="953"/>
      <c r="E23" s="953"/>
      <c r="F23" s="954"/>
      <c r="G23" s="988" t="s">
        <v>570</v>
      </c>
      <c r="H23" s="989"/>
      <c r="I23" s="989"/>
      <c r="J23" s="989"/>
      <c r="K23" s="989"/>
      <c r="L23" s="989"/>
      <c r="M23" s="989"/>
      <c r="N23" s="989"/>
      <c r="O23" s="990"/>
      <c r="P23" s="922">
        <v>0</v>
      </c>
      <c r="Q23" s="923"/>
      <c r="R23" s="923"/>
      <c r="S23" s="923"/>
      <c r="T23" s="923"/>
      <c r="U23" s="923"/>
      <c r="V23" s="939"/>
      <c r="W23" s="922">
        <v>2500</v>
      </c>
      <c r="X23" s="923"/>
      <c r="Y23" s="923"/>
      <c r="Z23" s="923"/>
      <c r="AA23" s="923"/>
      <c r="AB23" s="923"/>
      <c r="AC23" s="939"/>
      <c r="AD23" s="959" t="s">
        <v>571</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hidden="1" customHeight="1" x14ac:dyDescent="0.15">
      <c r="A24" s="952"/>
      <c r="B24" s="953"/>
      <c r="C24" s="953"/>
      <c r="D24" s="953"/>
      <c r="E24" s="953"/>
      <c r="F24" s="954"/>
      <c r="G24" s="940"/>
      <c r="H24" s="941"/>
      <c r="I24" s="941"/>
      <c r="J24" s="941"/>
      <c r="K24" s="941"/>
      <c r="L24" s="941"/>
      <c r="M24" s="941"/>
      <c r="N24" s="941"/>
      <c r="O24" s="942"/>
      <c r="P24" s="657"/>
      <c r="Q24" s="658"/>
      <c r="R24" s="658"/>
      <c r="S24" s="658"/>
      <c r="T24" s="658"/>
      <c r="U24" s="658"/>
      <c r="V24" s="659"/>
      <c r="W24" s="657"/>
      <c r="X24" s="658"/>
      <c r="Y24" s="658"/>
      <c r="Z24" s="658"/>
      <c r="AA24" s="658"/>
      <c r="AB24" s="658"/>
      <c r="AC24" s="659"/>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15">
      <c r="A25" s="952"/>
      <c r="B25" s="953"/>
      <c r="C25" s="953"/>
      <c r="D25" s="953"/>
      <c r="E25" s="953"/>
      <c r="F25" s="954"/>
      <c r="G25" s="940"/>
      <c r="H25" s="941"/>
      <c r="I25" s="941"/>
      <c r="J25" s="941"/>
      <c r="K25" s="941"/>
      <c r="L25" s="941"/>
      <c r="M25" s="941"/>
      <c r="N25" s="941"/>
      <c r="O25" s="942"/>
      <c r="P25" s="657"/>
      <c r="Q25" s="658"/>
      <c r="R25" s="658"/>
      <c r="S25" s="658"/>
      <c r="T25" s="658"/>
      <c r="U25" s="658"/>
      <c r="V25" s="659"/>
      <c r="W25" s="657"/>
      <c r="X25" s="658"/>
      <c r="Y25" s="658"/>
      <c r="Z25" s="658"/>
      <c r="AA25" s="658"/>
      <c r="AB25" s="658"/>
      <c r="AC25" s="659"/>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15">
      <c r="A26" s="952"/>
      <c r="B26" s="953"/>
      <c r="C26" s="953"/>
      <c r="D26" s="953"/>
      <c r="E26" s="953"/>
      <c r="F26" s="954"/>
      <c r="G26" s="940"/>
      <c r="H26" s="941"/>
      <c r="I26" s="941"/>
      <c r="J26" s="941"/>
      <c r="K26" s="941"/>
      <c r="L26" s="941"/>
      <c r="M26" s="941"/>
      <c r="N26" s="941"/>
      <c r="O26" s="942"/>
      <c r="P26" s="657"/>
      <c r="Q26" s="658"/>
      <c r="R26" s="658"/>
      <c r="S26" s="658"/>
      <c r="T26" s="658"/>
      <c r="U26" s="658"/>
      <c r="V26" s="659"/>
      <c r="W26" s="657"/>
      <c r="X26" s="658"/>
      <c r="Y26" s="658"/>
      <c r="Z26" s="658"/>
      <c r="AA26" s="658"/>
      <c r="AB26" s="658"/>
      <c r="AC26" s="659"/>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57"/>
      <c r="Q27" s="658"/>
      <c r="R27" s="658"/>
      <c r="S27" s="658"/>
      <c r="T27" s="658"/>
      <c r="U27" s="658"/>
      <c r="V27" s="659"/>
      <c r="W27" s="657"/>
      <c r="X27" s="658"/>
      <c r="Y27" s="658"/>
      <c r="Z27" s="658"/>
      <c r="AA27" s="658"/>
      <c r="AB27" s="658"/>
      <c r="AC27" s="659"/>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341</v>
      </c>
      <c r="H28" s="944"/>
      <c r="I28" s="944"/>
      <c r="J28" s="944"/>
      <c r="K28" s="944"/>
      <c r="L28" s="944"/>
      <c r="M28" s="944"/>
      <c r="N28" s="944"/>
      <c r="O28" s="945"/>
      <c r="P28" s="878">
        <f>P29-SUM(P23:P27)</f>
        <v>0</v>
      </c>
      <c r="Q28" s="879"/>
      <c r="R28" s="879"/>
      <c r="S28" s="879"/>
      <c r="T28" s="879"/>
      <c r="U28" s="879"/>
      <c r="V28" s="880"/>
      <c r="W28" s="878">
        <f>W29-SUM(W23:W27)</f>
        <v>0</v>
      </c>
      <c r="X28" s="879"/>
      <c r="Y28" s="879"/>
      <c r="Z28" s="879"/>
      <c r="AA28" s="879"/>
      <c r="AB28" s="879"/>
      <c r="AC28" s="880"/>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338</v>
      </c>
      <c r="H29" s="947"/>
      <c r="I29" s="947"/>
      <c r="J29" s="947"/>
      <c r="K29" s="947"/>
      <c r="L29" s="947"/>
      <c r="M29" s="947"/>
      <c r="N29" s="947"/>
      <c r="O29" s="948"/>
      <c r="P29" s="657">
        <v>0</v>
      </c>
      <c r="Q29" s="658"/>
      <c r="R29" s="658"/>
      <c r="S29" s="658"/>
      <c r="T29" s="658"/>
      <c r="U29" s="658"/>
      <c r="V29" s="659"/>
      <c r="W29" s="970">
        <f>AR13</f>
        <v>2500</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8" t="s">
        <v>425</v>
      </c>
      <c r="AN30" s="918"/>
      <c r="AO30" s="918"/>
      <c r="AP30" s="858"/>
      <c r="AQ30" s="767" t="s">
        <v>235</v>
      </c>
      <c r="AR30" s="768"/>
      <c r="AS30" s="768"/>
      <c r="AT30" s="769"/>
      <c r="AU30" s="774" t="s">
        <v>134</v>
      </c>
      <c r="AV30" s="774"/>
      <c r="AW30" s="774"/>
      <c r="AX30" s="919"/>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5</v>
      </c>
      <c r="AR31" s="199"/>
      <c r="AS31" s="132" t="s">
        <v>236</v>
      </c>
      <c r="AT31" s="133"/>
      <c r="AU31" s="198">
        <v>7</v>
      </c>
      <c r="AV31" s="198"/>
      <c r="AW31" s="398" t="s">
        <v>181</v>
      </c>
      <c r="AX31" s="399"/>
    </row>
    <row r="32" spans="1:50" ht="38.25" customHeight="1" x14ac:dyDescent="0.15">
      <c r="A32" s="403"/>
      <c r="B32" s="401"/>
      <c r="C32" s="401"/>
      <c r="D32" s="401"/>
      <c r="E32" s="401"/>
      <c r="F32" s="402"/>
      <c r="G32" s="564" t="s">
        <v>591</v>
      </c>
      <c r="H32" s="565"/>
      <c r="I32" s="565"/>
      <c r="J32" s="565"/>
      <c r="K32" s="565"/>
      <c r="L32" s="565"/>
      <c r="M32" s="565"/>
      <c r="N32" s="565"/>
      <c r="O32" s="566"/>
      <c r="P32" s="104" t="s">
        <v>592</v>
      </c>
      <c r="Q32" s="104"/>
      <c r="R32" s="104"/>
      <c r="S32" s="104"/>
      <c r="T32" s="104"/>
      <c r="U32" s="104"/>
      <c r="V32" s="104"/>
      <c r="W32" s="104"/>
      <c r="X32" s="105"/>
      <c r="Y32" s="474" t="s">
        <v>12</v>
      </c>
      <c r="Z32" s="534"/>
      <c r="AA32" s="535"/>
      <c r="AB32" s="464" t="s">
        <v>593</v>
      </c>
      <c r="AC32" s="464"/>
      <c r="AD32" s="464"/>
      <c r="AE32" s="216" t="s">
        <v>594</v>
      </c>
      <c r="AF32" s="217"/>
      <c r="AG32" s="217"/>
      <c r="AH32" s="217"/>
      <c r="AI32" s="216" t="s">
        <v>594</v>
      </c>
      <c r="AJ32" s="217"/>
      <c r="AK32" s="217"/>
      <c r="AL32" s="217"/>
      <c r="AM32" s="216" t="s">
        <v>594</v>
      </c>
      <c r="AN32" s="217"/>
      <c r="AO32" s="217"/>
      <c r="AP32" s="217"/>
      <c r="AQ32" s="216" t="s">
        <v>594</v>
      </c>
      <c r="AR32" s="217"/>
      <c r="AS32" s="217"/>
      <c r="AT32" s="217"/>
      <c r="AU32" s="216" t="s">
        <v>594</v>
      </c>
      <c r="AV32" s="217"/>
      <c r="AW32" s="217"/>
      <c r="AX32" s="217"/>
    </row>
    <row r="33" spans="1:50" ht="38.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464" t="s">
        <v>593</v>
      </c>
      <c r="AC33" s="464"/>
      <c r="AD33" s="464"/>
      <c r="AE33" s="216" t="s">
        <v>587</v>
      </c>
      <c r="AF33" s="217"/>
      <c r="AG33" s="217"/>
      <c r="AH33" s="218"/>
      <c r="AI33" s="216" t="s">
        <v>587</v>
      </c>
      <c r="AJ33" s="217"/>
      <c r="AK33" s="217"/>
      <c r="AL33" s="218"/>
      <c r="AM33" s="216" t="s">
        <v>587</v>
      </c>
      <c r="AN33" s="217"/>
      <c r="AO33" s="217"/>
      <c r="AP33" s="218"/>
      <c r="AQ33" s="340">
        <v>800</v>
      </c>
      <c r="AR33" s="206"/>
      <c r="AS33" s="206"/>
      <c r="AT33" s="341"/>
      <c r="AU33" s="217">
        <v>1000</v>
      </c>
      <c r="AV33" s="217"/>
      <c r="AW33" s="217"/>
      <c r="AX33" s="219"/>
    </row>
    <row r="34" spans="1:50" ht="38.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587</v>
      </c>
      <c r="AF34" s="217"/>
      <c r="AG34" s="217"/>
      <c r="AH34" s="217"/>
      <c r="AI34" s="216" t="s">
        <v>587</v>
      </c>
      <c r="AJ34" s="217"/>
      <c r="AK34" s="217"/>
      <c r="AL34" s="217"/>
      <c r="AM34" s="216" t="s">
        <v>587</v>
      </c>
      <c r="AN34" s="217"/>
      <c r="AO34" s="217"/>
      <c r="AP34" s="217"/>
      <c r="AQ34" s="340" t="s">
        <v>594</v>
      </c>
      <c r="AR34" s="206"/>
      <c r="AS34" s="206"/>
      <c r="AT34" s="341"/>
      <c r="AU34" s="217" t="s">
        <v>594</v>
      </c>
      <c r="AV34" s="217"/>
      <c r="AW34" s="217"/>
      <c r="AX34" s="219"/>
    </row>
    <row r="35" spans="1:50" ht="23.25" customHeight="1" x14ac:dyDescent="0.15">
      <c r="A35" s="224" t="s">
        <v>386</v>
      </c>
      <c r="B35" s="225"/>
      <c r="C35" s="225"/>
      <c r="D35" s="225"/>
      <c r="E35" s="225"/>
      <c r="F35" s="226"/>
      <c r="G35" s="230" t="s">
        <v>593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3"/>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5</v>
      </c>
      <c r="AR38" s="199"/>
      <c r="AS38" s="132" t="s">
        <v>236</v>
      </c>
      <c r="AT38" s="133"/>
      <c r="AU38" s="198">
        <v>7</v>
      </c>
      <c r="AV38" s="198"/>
      <c r="AW38" s="398" t="s">
        <v>181</v>
      </c>
      <c r="AX38" s="399"/>
    </row>
    <row r="39" spans="1:50" ht="33" customHeight="1" x14ac:dyDescent="0.15">
      <c r="A39" s="403"/>
      <c r="B39" s="401"/>
      <c r="C39" s="401"/>
      <c r="D39" s="401"/>
      <c r="E39" s="401"/>
      <c r="F39" s="402"/>
      <c r="G39" s="564" t="s">
        <v>609</v>
      </c>
      <c r="H39" s="565"/>
      <c r="I39" s="565"/>
      <c r="J39" s="565"/>
      <c r="K39" s="565"/>
      <c r="L39" s="565"/>
      <c r="M39" s="565"/>
      <c r="N39" s="565"/>
      <c r="O39" s="566"/>
      <c r="P39" s="104" t="s">
        <v>592</v>
      </c>
      <c r="Q39" s="104"/>
      <c r="R39" s="104"/>
      <c r="S39" s="104"/>
      <c r="T39" s="104"/>
      <c r="U39" s="104"/>
      <c r="V39" s="104"/>
      <c r="W39" s="104"/>
      <c r="X39" s="105"/>
      <c r="Y39" s="474" t="s">
        <v>12</v>
      </c>
      <c r="Z39" s="534"/>
      <c r="AA39" s="535"/>
      <c r="AB39" s="464" t="s">
        <v>610</v>
      </c>
      <c r="AC39" s="464"/>
      <c r="AD39" s="464"/>
      <c r="AE39" s="216" t="s">
        <v>611</v>
      </c>
      <c r="AF39" s="217"/>
      <c r="AG39" s="217"/>
      <c r="AH39" s="217"/>
      <c r="AI39" s="216" t="s">
        <v>611</v>
      </c>
      <c r="AJ39" s="217"/>
      <c r="AK39" s="217"/>
      <c r="AL39" s="217"/>
      <c r="AM39" s="216" t="s">
        <v>611</v>
      </c>
      <c r="AN39" s="217"/>
      <c r="AO39" s="217"/>
      <c r="AP39" s="217"/>
      <c r="AQ39" s="340" t="s">
        <v>611</v>
      </c>
      <c r="AR39" s="206"/>
      <c r="AS39" s="206"/>
      <c r="AT39" s="341"/>
      <c r="AU39" s="217" t="s">
        <v>611</v>
      </c>
      <c r="AV39" s="217"/>
      <c r="AW39" s="217"/>
      <c r="AX39" s="219"/>
    </row>
    <row r="40" spans="1:50" ht="33"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610</v>
      </c>
      <c r="AC40" s="526"/>
      <c r="AD40" s="526"/>
      <c r="AE40" s="216" t="s">
        <v>611</v>
      </c>
      <c r="AF40" s="217"/>
      <c r="AG40" s="217"/>
      <c r="AH40" s="217"/>
      <c r="AI40" s="216" t="s">
        <v>611</v>
      </c>
      <c r="AJ40" s="217"/>
      <c r="AK40" s="217"/>
      <c r="AL40" s="217"/>
      <c r="AM40" s="216" t="s">
        <v>611</v>
      </c>
      <c r="AN40" s="217"/>
      <c r="AO40" s="217"/>
      <c r="AP40" s="217"/>
      <c r="AQ40" s="340">
        <v>250</v>
      </c>
      <c r="AR40" s="206"/>
      <c r="AS40" s="206"/>
      <c r="AT40" s="341"/>
      <c r="AU40" s="217">
        <v>320</v>
      </c>
      <c r="AV40" s="217"/>
      <c r="AW40" s="217"/>
      <c r="AX40" s="219"/>
    </row>
    <row r="41" spans="1:50" ht="33"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t="s">
        <v>611</v>
      </c>
      <c r="AF41" s="217"/>
      <c r="AG41" s="217"/>
      <c r="AH41" s="217"/>
      <c r="AI41" s="216" t="s">
        <v>611</v>
      </c>
      <c r="AJ41" s="217"/>
      <c r="AK41" s="217"/>
      <c r="AL41" s="217"/>
      <c r="AM41" s="216" t="s">
        <v>611</v>
      </c>
      <c r="AN41" s="217"/>
      <c r="AO41" s="217"/>
      <c r="AP41" s="217"/>
      <c r="AQ41" s="340" t="s">
        <v>611</v>
      </c>
      <c r="AR41" s="206"/>
      <c r="AS41" s="206"/>
      <c r="AT41" s="341"/>
      <c r="AU41" s="217" t="s">
        <v>611</v>
      </c>
      <c r="AV41" s="217"/>
      <c r="AW41" s="217"/>
      <c r="AX41" s="219"/>
    </row>
    <row r="42" spans="1:50" ht="23.25" customHeight="1" x14ac:dyDescent="0.15">
      <c r="A42" s="224" t="s">
        <v>386</v>
      </c>
      <c r="B42" s="225"/>
      <c r="C42" s="225"/>
      <c r="D42" s="225"/>
      <c r="E42" s="225"/>
      <c r="F42" s="226"/>
      <c r="G42" s="230" t="s">
        <v>610</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3"/>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7" t="s">
        <v>134</v>
      </c>
      <c r="AV51" s="927"/>
      <c r="AW51" s="927"/>
      <c r="AX51" s="928"/>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7" t="s">
        <v>134</v>
      </c>
      <c r="AV58" s="927"/>
      <c r="AW58" s="927"/>
      <c r="AX58" s="928"/>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idden="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idden="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idden="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idden="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t="s">
        <v>616</v>
      </c>
      <c r="AR66" s="198"/>
      <c r="AS66" s="240" t="s">
        <v>236</v>
      </c>
      <c r="AT66" s="241"/>
      <c r="AU66" s="198">
        <v>12</v>
      </c>
      <c r="AV66" s="198"/>
      <c r="AW66" s="240" t="s">
        <v>352</v>
      </c>
      <c r="AX66" s="252"/>
    </row>
    <row r="67" spans="1:50" ht="57.75" customHeight="1" x14ac:dyDescent="0.15">
      <c r="A67" s="478"/>
      <c r="B67" s="479"/>
      <c r="C67" s="479"/>
      <c r="D67" s="479"/>
      <c r="E67" s="479"/>
      <c r="F67" s="480"/>
      <c r="G67" s="253" t="s">
        <v>237</v>
      </c>
      <c r="H67" s="256" t="s">
        <v>603</v>
      </c>
      <c r="I67" s="257"/>
      <c r="J67" s="257"/>
      <c r="K67" s="257"/>
      <c r="L67" s="257"/>
      <c r="M67" s="257"/>
      <c r="N67" s="257"/>
      <c r="O67" s="258"/>
      <c r="P67" s="256" t="s">
        <v>601</v>
      </c>
      <c r="Q67" s="257"/>
      <c r="R67" s="257"/>
      <c r="S67" s="257"/>
      <c r="T67" s="257"/>
      <c r="U67" s="257"/>
      <c r="V67" s="258"/>
      <c r="W67" s="262"/>
      <c r="X67" s="263"/>
      <c r="Y67" s="268" t="s">
        <v>12</v>
      </c>
      <c r="Z67" s="268"/>
      <c r="AA67" s="269"/>
      <c r="AB67" s="270" t="s">
        <v>376</v>
      </c>
      <c r="AC67" s="270"/>
      <c r="AD67" s="270"/>
      <c r="AE67" s="216" t="s">
        <v>587</v>
      </c>
      <c r="AF67" s="217"/>
      <c r="AG67" s="217"/>
      <c r="AH67" s="218"/>
      <c r="AI67" s="216" t="s">
        <v>587</v>
      </c>
      <c r="AJ67" s="217"/>
      <c r="AK67" s="217"/>
      <c r="AL67" s="218"/>
      <c r="AM67" s="216" t="s">
        <v>587</v>
      </c>
      <c r="AN67" s="217"/>
      <c r="AO67" s="217"/>
      <c r="AP67" s="218"/>
      <c r="AQ67" s="216" t="s">
        <v>587</v>
      </c>
      <c r="AR67" s="217"/>
      <c r="AS67" s="217"/>
      <c r="AT67" s="218"/>
      <c r="AU67" s="216" t="s">
        <v>587</v>
      </c>
      <c r="AV67" s="217"/>
      <c r="AW67" s="217"/>
      <c r="AX67" s="219"/>
    </row>
    <row r="68" spans="1:50" ht="57.75"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t="s">
        <v>587</v>
      </c>
      <c r="AF68" s="217"/>
      <c r="AG68" s="217"/>
      <c r="AH68" s="218"/>
      <c r="AI68" s="216" t="s">
        <v>587</v>
      </c>
      <c r="AJ68" s="217"/>
      <c r="AK68" s="217"/>
      <c r="AL68" s="218"/>
      <c r="AM68" s="216" t="s">
        <v>587</v>
      </c>
      <c r="AN68" s="217"/>
      <c r="AO68" s="217"/>
      <c r="AP68" s="218"/>
      <c r="AQ68" s="216" t="s">
        <v>587</v>
      </c>
      <c r="AR68" s="217"/>
      <c r="AS68" s="217"/>
      <c r="AT68" s="218"/>
      <c r="AU68" s="216">
        <v>684</v>
      </c>
      <c r="AV68" s="217"/>
      <c r="AW68" s="217"/>
      <c r="AX68" s="219"/>
    </row>
    <row r="69" spans="1:50" ht="57.75"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16" t="s">
        <v>587</v>
      </c>
      <c r="AF69" s="217"/>
      <c r="AG69" s="217"/>
      <c r="AH69" s="218"/>
      <c r="AI69" s="216" t="s">
        <v>587</v>
      </c>
      <c r="AJ69" s="217"/>
      <c r="AK69" s="217"/>
      <c r="AL69" s="218"/>
      <c r="AM69" s="216" t="s">
        <v>587</v>
      </c>
      <c r="AN69" s="217"/>
      <c r="AO69" s="217"/>
      <c r="AP69" s="218"/>
      <c r="AQ69" s="216" t="s">
        <v>587</v>
      </c>
      <c r="AR69" s="217"/>
      <c r="AS69" s="217"/>
      <c r="AT69" s="218"/>
      <c r="AU69" s="216" t="s">
        <v>587</v>
      </c>
      <c r="AV69" s="217"/>
      <c r="AW69" s="217"/>
      <c r="AX69" s="219"/>
    </row>
    <row r="70" spans="1:50" ht="57.75" customHeight="1" x14ac:dyDescent="0.15">
      <c r="A70" s="478" t="s">
        <v>359</v>
      </c>
      <c r="B70" s="479"/>
      <c r="C70" s="479"/>
      <c r="D70" s="479"/>
      <c r="E70" s="479"/>
      <c r="F70" s="480"/>
      <c r="G70" s="254" t="s">
        <v>238</v>
      </c>
      <c r="H70" s="303" t="s">
        <v>604</v>
      </c>
      <c r="I70" s="303"/>
      <c r="J70" s="303"/>
      <c r="K70" s="303"/>
      <c r="L70" s="303"/>
      <c r="M70" s="303"/>
      <c r="N70" s="303"/>
      <c r="O70" s="303"/>
      <c r="P70" s="303" t="s">
        <v>602</v>
      </c>
      <c r="Q70" s="303"/>
      <c r="R70" s="303"/>
      <c r="S70" s="303"/>
      <c r="T70" s="303"/>
      <c r="U70" s="303"/>
      <c r="V70" s="303"/>
      <c r="W70" s="306" t="s">
        <v>375</v>
      </c>
      <c r="X70" s="307"/>
      <c r="Y70" s="268" t="s">
        <v>12</v>
      </c>
      <c r="Z70" s="268"/>
      <c r="AA70" s="269"/>
      <c r="AB70" s="270" t="s">
        <v>376</v>
      </c>
      <c r="AC70" s="270"/>
      <c r="AD70" s="270"/>
      <c r="AE70" s="216" t="s">
        <v>587</v>
      </c>
      <c r="AF70" s="217"/>
      <c r="AG70" s="217"/>
      <c r="AH70" s="218"/>
      <c r="AI70" s="216" t="s">
        <v>587</v>
      </c>
      <c r="AJ70" s="217"/>
      <c r="AK70" s="217"/>
      <c r="AL70" s="218"/>
      <c r="AM70" s="216" t="s">
        <v>587</v>
      </c>
      <c r="AN70" s="217"/>
      <c r="AO70" s="217"/>
      <c r="AP70" s="218"/>
      <c r="AQ70" s="216" t="s">
        <v>587</v>
      </c>
      <c r="AR70" s="217"/>
      <c r="AS70" s="217"/>
      <c r="AT70" s="218"/>
      <c r="AU70" s="216" t="s">
        <v>587</v>
      </c>
      <c r="AV70" s="217"/>
      <c r="AW70" s="217"/>
      <c r="AX70" s="219"/>
    </row>
    <row r="71" spans="1:50" ht="57.75" customHeight="1" x14ac:dyDescent="0.15">
      <c r="A71" s="478"/>
      <c r="B71" s="479"/>
      <c r="C71" s="479"/>
      <c r="D71" s="479"/>
      <c r="E71" s="479"/>
      <c r="F71" s="480"/>
      <c r="G71" s="254"/>
      <c r="H71" s="304"/>
      <c r="I71" s="304"/>
      <c r="J71" s="304"/>
      <c r="K71" s="304"/>
      <c r="L71" s="304"/>
      <c r="M71" s="304"/>
      <c r="N71" s="304"/>
      <c r="O71" s="304"/>
      <c r="P71" s="304"/>
      <c r="Q71" s="304"/>
      <c r="R71" s="304"/>
      <c r="S71" s="304"/>
      <c r="T71" s="304"/>
      <c r="U71" s="304"/>
      <c r="V71" s="304"/>
      <c r="W71" s="308"/>
      <c r="X71" s="309"/>
      <c r="Y71" s="220" t="s">
        <v>54</v>
      </c>
      <c r="Z71" s="220"/>
      <c r="AA71" s="221"/>
      <c r="AB71" s="222" t="s">
        <v>376</v>
      </c>
      <c r="AC71" s="222"/>
      <c r="AD71" s="222"/>
      <c r="AE71" s="216" t="s">
        <v>587</v>
      </c>
      <c r="AF71" s="217"/>
      <c r="AG71" s="217"/>
      <c r="AH71" s="218"/>
      <c r="AI71" s="216" t="s">
        <v>587</v>
      </c>
      <c r="AJ71" s="217"/>
      <c r="AK71" s="217"/>
      <c r="AL71" s="218"/>
      <c r="AM71" s="216" t="s">
        <v>587</v>
      </c>
      <c r="AN71" s="217"/>
      <c r="AO71" s="217"/>
      <c r="AP71" s="218"/>
      <c r="AQ71" s="216" t="s">
        <v>587</v>
      </c>
      <c r="AR71" s="217"/>
      <c r="AS71" s="217"/>
      <c r="AT71" s="218"/>
      <c r="AU71" s="216" t="s">
        <v>587</v>
      </c>
      <c r="AV71" s="217"/>
      <c r="AW71" s="217"/>
      <c r="AX71" s="219"/>
    </row>
    <row r="72" spans="1:50" ht="57.75" customHeight="1" x14ac:dyDescent="0.15">
      <c r="A72" s="481"/>
      <c r="B72" s="482"/>
      <c r="C72" s="482"/>
      <c r="D72" s="482"/>
      <c r="E72" s="482"/>
      <c r="F72" s="483"/>
      <c r="G72" s="254"/>
      <c r="H72" s="305"/>
      <c r="I72" s="305"/>
      <c r="J72" s="305"/>
      <c r="K72" s="305"/>
      <c r="L72" s="305"/>
      <c r="M72" s="305"/>
      <c r="N72" s="305"/>
      <c r="O72" s="305"/>
      <c r="P72" s="305"/>
      <c r="Q72" s="305"/>
      <c r="R72" s="305"/>
      <c r="S72" s="305"/>
      <c r="T72" s="305"/>
      <c r="U72" s="305"/>
      <c r="V72" s="305"/>
      <c r="W72" s="310"/>
      <c r="X72" s="311"/>
      <c r="Y72" s="220" t="s">
        <v>13</v>
      </c>
      <c r="Z72" s="220"/>
      <c r="AA72" s="221"/>
      <c r="AB72" s="223" t="s">
        <v>377</v>
      </c>
      <c r="AC72" s="223"/>
      <c r="AD72" s="223"/>
      <c r="AE72" s="216" t="s">
        <v>587</v>
      </c>
      <c r="AF72" s="217"/>
      <c r="AG72" s="217"/>
      <c r="AH72" s="218"/>
      <c r="AI72" s="216" t="s">
        <v>587</v>
      </c>
      <c r="AJ72" s="217"/>
      <c r="AK72" s="217"/>
      <c r="AL72" s="218"/>
      <c r="AM72" s="216" t="s">
        <v>587</v>
      </c>
      <c r="AN72" s="217"/>
      <c r="AO72" s="217"/>
      <c r="AP72" s="218"/>
      <c r="AQ72" s="216" t="s">
        <v>587</v>
      </c>
      <c r="AR72" s="217"/>
      <c r="AS72" s="217"/>
      <c r="AT72" s="218"/>
      <c r="AU72" s="216" t="s">
        <v>587</v>
      </c>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348</v>
      </c>
      <c r="AP79" s="275"/>
      <c r="AQ79" s="275"/>
      <c r="AR79" s="80" t="s">
        <v>346</v>
      </c>
      <c r="AS79" s="274"/>
      <c r="AT79" s="275"/>
      <c r="AU79" s="275"/>
      <c r="AV79" s="275"/>
      <c r="AW79" s="275"/>
      <c r="AX79" s="983"/>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customHeight="1" thickBo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8" t="s">
        <v>13</v>
      </c>
      <c r="Z99" s="899"/>
      <c r="AA99" s="900"/>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595</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597</v>
      </c>
      <c r="AC101" s="464"/>
      <c r="AD101" s="464"/>
      <c r="AE101" s="216" t="s">
        <v>594</v>
      </c>
      <c r="AF101" s="217"/>
      <c r="AG101" s="217"/>
      <c r="AH101" s="218"/>
      <c r="AI101" s="216" t="s">
        <v>594</v>
      </c>
      <c r="AJ101" s="217"/>
      <c r="AK101" s="217"/>
      <c r="AL101" s="218"/>
      <c r="AM101" s="216" t="s">
        <v>594</v>
      </c>
      <c r="AN101" s="217"/>
      <c r="AO101" s="217"/>
      <c r="AP101" s="218"/>
      <c r="AQ101" s="216" t="s">
        <v>594</v>
      </c>
      <c r="AR101" s="217"/>
      <c r="AS101" s="217"/>
      <c r="AT101" s="218"/>
      <c r="AU101" s="216" t="s">
        <v>594</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597</v>
      </c>
      <c r="AC102" s="464"/>
      <c r="AD102" s="464"/>
      <c r="AE102" s="421" t="s">
        <v>594</v>
      </c>
      <c r="AF102" s="421"/>
      <c r="AG102" s="421"/>
      <c r="AH102" s="421"/>
      <c r="AI102" s="421" t="s">
        <v>594</v>
      </c>
      <c r="AJ102" s="421"/>
      <c r="AK102" s="421"/>
      <c r="AL102" s="421"/>
      <c r="AM102" s="421" t="s">
        <v>594</v>
      </c>
      <c r="AN102" s="421"/>
      <c r="AO102" s="421"/>
      <c r="AP102" s="421"/>
      <c r="AQ102" s="315" t="s">
        <v>594</v>
      </c>
      <c r="AR102" s="316"/>
      <c r="AS102" s="316"/>
      <c r="AT102" s="317"/>
      <c r="AU102" s="315">
        <v>5</v>
      </c>
      <c r="AV102" s="316"/>
      <c r="AW102" s="316"/>
      <c r="AX102" s="317"/>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0" t="s">
        <v>438</v>
      </c>
      <c r="AR103" s="281"/>
      <c r="AS103" s="281"/>
      <c r="AT103" s="322"/>
      <c r="AU103" s="280" t="s">
        <v>439</v>
      </c>
      <c r="AV103" s="281"/>
      <c r="AW103" s="281"/>
      <c r="AX103" s="282"/>
    </row>
    <row r="104" spans="1:60" ht="23.25" customHeight="1" x14ac:dyDescent="0.15">
      <c r="A104" s="425"/>
      <c r="B104" s="426"/>
      <c r="C104" s="426"/>
      <c r="D104" s="426"/>
      <c r="E104" s="426"/>
      <c r="F104" s="427"/>
      <c r="G104" s="104" t="s">
        <v>596</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464" t="s">
        <v>597</v>
      </c>
      <c r="AC104" s="464"/>
      <c r="AD104" s="464"/>
      <c r="AE104" s="216" t="s">
        <v>594</v>
      </c>
      <c r="AF104" s="217"/>
      <c r="AG104" s="217"/>
      <c r="AH104" s="218"/>
      <c r="AI104" s="216" t="s">
        <v>594</v>
      </c>
      <c r="AJ104" s="217"/>
      <c r="AK104" s="217"/>
      <c r="AL104" s="218"/>
      <c r="AM104" s="216" t="s">
        <v>594</v>
      </c>
      <c r="AN104" s="217"/>
      <c r="AO104" s="217"/>
      <c r="AP104" s="218"/>
      <c r="AQ104" s="216" t="s">
        <v>594</v>
      </c>
      <c r="AR104" s="217"/>
      <c r="AS104" s="217"/>
      <c r="AT104" s="218"/>
      <c r="AU104" s="216" t="s">
        <v>594</v>
      </c>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64" t="s">
        <v>597</v>
      </c>
      <c r="AC105" s="464"/>
      <c r="AD105" s="464"/>
      <c r="AE105" s="421" t="s">
        <v>594</v>
      </c>
      <c r="AF105" s="421"/>
      <c r="AG105" s="421"/>
      <c r="AH105" s="421"/>
      <c r="AI105" s="421" t="s">
        <v>594</v>
      </c>
      <c r="AJ105" s="421"/>
      <c r="AK105" s="421"/>
      <c r="AL105" s="421"/>
      <c r="AM105" s="421" t="s">
        <v>594</v>
      </c>
      <c r="AN105" s="421"/>
      <c r="AO105" s="421"/>
      <c r="AP105" s="421"/>
      <c r="AQ105" s="315" t="s">
        <v>594</v>
      </c>
      <c r="AR105" s="316"/>
      <c r="AS105" s="316"/>
      <c r="AT105" s="317"/>
      <c r="AU105" s="315">
        <v>40</v>
      </c>
      <c r="AV105" s="316"/>
      <c r="AW105" s="316"/>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0" t="s">
        <v>438</v>
      </c>
      <c r="AR106" s="281"/>
      <c r="AS106" s="281"/>
      <c r="AT106" s="322"/>
      <c r="AU106" s="280" t="s">
        <v>439</v>
      </c>
      <c r="AV106" s="281"/>
      <c r="AW106" s="281"/>
      <c r="AX106" s="282"/>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895"/>
      <c r="AC107" s="896"/>
      <c r="AD107" s="897"/>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315"/>
      <c r="AV108" s="316"/>
      <c r="AW108" s="316"/>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0" t="s">
        <v>438</v>
      </c>
      <c r="AR109" s="281"/>
      <c r="AS109" s="281"/>
      <c r="AT109" s="322"/>
      <c r="AU109" s="280" t="s">
        <v>439</v>
      </c>
      <c r="AV109" s="281"/>
      <c r="AW109" s="281"/>
      <c r="AX109" s="282"/>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895"/>
      <c r="AC110" s="896"/>
      <c r="AD110" s="897"/>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315"/>
      <c r="AV111" s="316"/>
      <c r="AW111" s="316"/>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0" t="s">
        <v>438</v>
      </c>
      <c r="AR112" s="281"/>
      <c r="AS112" s="281"/>
      <c r="AT112" s="322"/>
      <c r="AU112" s="280" t="s">
        <v>439</v>
      </c>
      <c r="AV112" s="281"/>
      <c r="AW112" s="281"/>
      <c r="AX112" s="282"/>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895"/>
      <c r="AC113" s="896"/>
      <c r="AD113" s="897"/>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598</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548" t="s">
        <v>599</v>
      </c>
      <c r="AC116" s="549"/>
      <c r="AD116" s="550"/>
      <c r="AE116" s="421" t="s">
        <v>594</v>
      </c>
      <c r="AF116" s="421"/>
      <c r="AG116" s="421"/>
      <c r="AH116" s="421"/>
      <c r="AI116" s="421" t="s">
        <v>594</v>
      </c>
      <c r="AJ116" s="421"/>
      <c r="AK116" s="421"/>
      <c r="AL116" s="421"/>
      <c r="AM116" s="421" t="s">
        <v>594</v>
      </c>
      <c r="AN116" s="421"/>
      <c r="AO116" s="421"/>
      <c r="AP116" s="421"/>
      <c r="AQ116" s="216" t="s">
        <v>594</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600</v>
      </c>
      <c r="AC117" s="476"/>
      <c r="AD117" s="477"/>
      <c r="AE117" s="554" t="s">
        <v>593</v>
      </c>
      <c r="AF117" s="554"/>
      <c r="AG117" s="554"/>
      <c r="AH117" s="554"/>
      <c r="AI117" s="554" t="s">
        <v>593</v>
      </c>
      <c r="AJ117" s="554"/>
      <c r="AK117" s="554"/>
      <c r="AL117" s="554"/>
      <c r="AM117" s="554" t="s">
        <v>593</v>
      </c>
      <c r="AN117" s="554"/>
      <c r="AO117" s="554"/>
      <c r="AP117" s="554"/>
      <c r="AQ117" s="554" t="s">
        <v>593</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3"/>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572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588</v>
      </c>
      <c r="AR133" s="198"/>
      <c r="AS133" s="132" t="s">
        <v>236</v>
      </c>
      <c r="AT133" s="133"/>
      <c r="AU133" s="199">
        <v>12</v>
      </c>
      <c r="AV133" s="199"/>
      <c r="AW133" s="132" t="s">
        <v>181</v>
      </c>
      <c r="AX133" s="194"/>
    </row>
    <row r="134" spans="1:50" ht="39.75" customHeight="1" x14ac:dyDescent="0.15">
      <c r="A134" s="188"/>
      <c r="B134" s="185"/>
      <c r="C134" s="179"/>
      <c r="D134" s="185"/>
      <c r="E134" s="179"/>
      <c r="F134" s="180"/>
      <c r="G134" s="103" t="s">
        <v>585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586</v>
      </c>
      <c r="AC134" s="204"/>
      <c r="AD134" s="204"/>
      <c r="AE134" s="205" t="s">
        <v>414</v>
      </c>
      <c r="AF134" s="206"/>
      <c r="AG134" s="206"/>
      <c r="AH134" s="206"/>
      <c r="AI134" s="205" t="s">
        <v>414</v>
      </c>
      <c r="AJ134" s="206"/>
      <c r="AK134" s="206"/>
      <c r="AL134" s="206"/>
      <c r="AM134" s="205" t="s">
        <v>414</v>
      </c>
      <c r="AN134" s="206"/>
      <c r="AO134" s="206"/>
      <c r="AP134" s="206"/>
      <c r="AQ134" s="205" t="s">
        <v>414</v>
      </c>
      <c r="AR134" s="206"/>
      <c r="AS134" s="206"/>
      <c r="AT134" s="206"/>
      <c r="AU134" s="205" t="s">
        <v>414</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586</v>
      </c>
      <c r="AC135" s="212"/>
      <c r="AD135" s="212"/>
      <c r="AE135" s="205" t="s">
        <v>414</v>
      </c>
      <c r="AF135" s="206"/>
      <c r="AG135" s="206"/>
      <c r="AH135" s="206"/>
      <c r="AI135" s="205" t="s">
        <v>414</v>
      </c>
      <c r="AJ135" s="206"/>
      <c r="AK135" s="206"/>
      <c r="AL135" s="206"/>
      <c r="AM135" s="205" t="s">
        <v>414</v>
      </c>
      <c r="AN135" s="206"/>
      <c r="AO135" s="206"/>
      <c r="AP135" s="206"/>
      <c r="AQ135" s="205" t="s">
        <v>414</v>
      </c>
      <c r="AR135" s="206"/>
      <c r="AS135" s="206"/>
      <c r="AT135" s="206"/>
      <c r="AU135" s="205">
        <v>62</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607</v>
      </c>
      <c r="H154" s="104"/>
      <c r="I154" s="104"/>
      <c r="J154" s="104"/>
      <c r="K154" s="104"/>
      <c r="L154" s="104"/>
      <c r="M154" s="104"/>
      <c r="N154" s="104"/>
      <c r="O154" s="104"/>
      <c r="P154" s="105"/>
      <c r="Q154" s="124" t="s">
        <v>606</v>
      </c>
      <c r="R154" s="104"/>
      <c r="S154" s="104"/>
      <c r="T154" s="104"/>
      <c r="U154" s="104"/>
      <c r="V154" s="104"/>
      <c r="W154" s="104"/>
      <c r="X154" s="104"/>
      <c r="Y154" s="104"/>
      <c r="Z154" s="104"/>
      <c r="AA154" s="289"/>
      <c r="AB154" s="140" t="s">
        <v>583</v>
      </c>
      <c r="AC154" s="141"/>
      <c r="AD154" s="141"/>
      <c r="AE154" s="146" t="s">
        <v>584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0"/>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0"/>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0"/>
      <c r="AB157" s="142"/>
      <c r="AC157" s="143"/>
      <c r="AD157" s="143"/>
      <c r="AE157" s="124" t="s">
        <v>589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1"/>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89"/>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0"/>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0"/>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0"/>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1"/>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89"/>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0"/>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0"/>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0"/>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1"/>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89"/>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0"/>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0"/>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0"/>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1"/>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89"/>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0"/>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0"/>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0"/>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1"/>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428</v>
      </c>
      <c r="D430" s="934"/>
      <c r="E430" s="173" t="s">
        <v>406</v>
      </c>
      <c r="F430" s="901"/>
      <c r="G430" s="902" t="s">
        <v>255</v>
      </c>
      <c r="H430" s="122"/>
      <c r="I430" s="122"/>
      <c r="J430" s="903" t="s">
        <v>587</v>
      </c>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616</v>
      </c>
      <c r="AF432" s="199"/>
      <c r="AG432" s="132" t="s">
        <v>236</v>
      </c>
      <c r="AH432" s="133"/>
      <c r="AI432" s="155"/>
      <c r="AJ432" s="155"/>
      <c r="AK432" s="155"/>
      <c r="AL432" s="153"/>
      <c r="AM432" s="155"/>
      <c r="AN432" s="155"/>
      <c r="AO432" s="155"/>
      <c r="AP432" s="153"/>
      <c r="AQ432" s="590" t="s">
        <v>616</v>
      </c>
      <c r="AR432" s="199"/>
      <c r="AS432" s="132" t="s">
        <v>236</v>
      </c>
      <c r="AT432" s="133"/>
      <c r="AU432" s="199" t="s">
        <v>616</v>
      </c>
      <c r="AV432" s="199"/>
      <c r="AW432" s="132" t="s">
        <v>181</v>
      </c>
      <c r="AX432" s="194"/>
    </row>
    <row r="433" spans="1:50" ht="23.25" customHeight="1" x14ac:dyDescent="0.15">
      <c r="A433" s="188"/>
      <c r="B433" s="185"/>
      <c r="C433" s="179"/>
      <c r="D433" s="185"/>
      <c r="E433" s="342"/>
      <c r="F433" s="343"/>
      <c r="G433" s="103" t="s">
        <v>616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616</v>
      </c>
      <c r="AC433" s="212"/>
      <c r="AD433" s="212"/>
      <c r="AE433" s="340" t="s">
        <v>616</v>
      </c>
      <c r="AF433" s="206"/>
      <c r="AG433" s="206"/>
      <c r="AH433" s="206"/>
      <c r="AI433" s="340" t="s">
        <v>616</v>
      </c>
      <c r="AJ433" s="206"/>
      <c r="AK433" s="206"/>
      <c r="AL433" s="206"/>
      <c r="AM433" s="340" t="s">
        <v>616</v>
      </c>
      <c r="AN433" s="206"/>
      <c r="AO433" s="206"/>
      <c r="AP433" s="341"/>
      <c r="AQ433" s="340" t="s">
        <v>616</v>
      </c>
      <c r="AR433" s="206"/>
      <c r="AS433" s="206"/>
      <c r="AT433" s="341"/>
      <c r="AU433" s="206" t="s">
        <v>616</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616</v>
      </c>
      <c r="AC434" s="204"/>
      <c r="AD434" s="204"/>
      <c r="AE434" s="340" t="s">
        <v>616</v>
      </c>
      <c r="AF434" s="206"/>
      <c r="AG434" s="206"/>
      <c r="AH434" s="341"/>
      <c r="AI434" s="340" t="s">
        <v>616</v>
      </c>
      <c r="AJ434" s="206"/>
      <c r="AK434" s="206"/>
      <c r="AL434" s="206"/>
      <c r="AM434" s="340" t="s">
        <v>616</v>
      </c>
      <c r="AN434" s="206"/>
      <c r="AO434" s="206"/>
      <c r="AP434" s="341"/>
      <c r="AQ434" s="340" t="s">
        <v>616</v>
      </c>
      <c r="AR434" s="206"/>
      <c r="AS434" s="206"/>
      <c r="AT434" s="341"/>
      <c r="AU434" s="206" t="s">
        <v>616</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616</v>
      </c>
      <c r="AF435" s="206"/>
      <c r="AG435" s="206"/>
      <c r="AH435" s="341"/>
      <c r="AI435" s="340" t="s">
        <v>616</v>
      </c>
      <c r="AJ435" s="206"/>
      <c r="AK435" s="206"/>
      <c r="AL435" s="206"/>
      <c r="AM435" s="340" t="s">
        <v>616</v>
      </c>
      <c r="AN435" s="206"/>
      <c r="AO435" s="206"/>
      <c r="AP435" s="341"/>
      <c r="AQ435" s="340" t="s">
        <v>616</v>
      </c>
      <c r="AR435" s="206"/>
      <c r="AS435" s="206"/>
      <c r="AT435" s="341"/>
      <c r="AU435" s="206" t="s">
        <v>616</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616</v>
      </c>
      <c r="AF457" s="199"/>
      <c r="AG457" s="132" t="s">
        <v>236</v>
      </c>
      <c r="AH457" s="133"/>
      <c r="AI457" s="155"/>
      <c r="AJ457" s="155"/>
      <c r="AK457" s="155"/>
      <c r="AL457" s="153"/>
      <c r="AM457" s="155"/>
      <c r="AN457" s="155"/>
      <c r="AO457" s="155"/>
      <c r="AP457" s="153"/>
      <c r="AQ457" s="590" t="s">
        <v>616</v>
      </c>
      <c r="AR457" s="199"/>
      <c r="AS457" s="132" t="s">
        <v>236</v>
      </c>
      <c r="AT457" s="133"/>
      <c r="AU457" s="199" t="s">
        <v>616</v>
      </c>
      <c r="AV457" s="199"/>
      <c r="AW457" s="132" t="s">
        <v>181</v>
      </c>
      <c r="AX457" s="194"/>
    </row>
    <row r="458" spans="1:50" ht="23.25" customHeight="1" x14ac:dyDescent="0.15">
      <c r="A458" s="188"/>
      <c r="B458" s="185"/>
      <c r="C458" s="179"/>
      <c r="D458" s="185"/>
      <c r="E458" s="342"/>
      <c r="F458" s="343"/>
      <c r="G458" s="103" t="s">
        <v>616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616</v>
      </c>
      <c r="AC458" s="212"/>
      <c r="AD458" s="212"/>
      <c r="AE458" s="340" t="s">
        <v>616</v>
      </c>
      <c r="AF458" s="206"/>
      <c r="AG458" s="206"/>
      <c r="AH458" s="206"/>
      <c r="AI458" s="340" t="s">
        <v>616</v>
      </c>
      <c r="AJ458" s="206"/>
      <c r="AK458" s="206"/>
      <c r="AL458" s="206"/>
      <c r="AM458" s="340" t="s">
        <v>616</v>
      </c>
      <c r="AN458" s="206"/>
      <c r="AO458" s="206"/>
      <c r="AP458" s="341"/>
      <c r="AQ458" s="340" t="s">
        <v>616</v>
      </c>
      <c r="AR458" s="206"/>
      <c r="AS458" s="206"/>
      <c r="AT458" s="341"/>
      <c r="AU458" s="206" t="s">
        <v>616</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616</v>
      </c>
      <c r="AC459" s="204"/>
      <c r="AD459" s="204"/>
      <c r="AE459" s="340" t="s">
        <v>616</v>
      </c>
      <c r="AF459" s="206"/>
      <c r="AG459" s="206"/>
      <c r="AH459" s="341"/>
      <c r="AI459" s="340" t="s">
        <v>616</v>
      </c>
      <c r="AJ459" s="206"/>
      <c r="AK459" s="206"/>
      <c r="AL459" s="206"/>
      <c r="AM459" s="340" t="s">
        <v>616</v>
      </c>
      <c r="AN459" s="206"/>
      <c r="AO459" s="206"/>
      <c r="AP459" s="341"/>
      <c r="AQ459" s="340" t="s">
        <v>616</v>
      </c>
      <c r="AR459" s="206"/>
      <c r="AS459" s="206"/>
      <c r="AT459" s="341"/>
      <c r="AU459" s="206" t="s">
        <v>616</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616</v>
      </c>
      <c r="AF460" s="206"/>
      <c r="AG460" s="206"/>
      <c r="AH460" s="341"/>
      <c r="AI460" s="340" t="s">
        <v>616</v>
      </c>
      <c r="AJ460" s="206"/>
      <c r="AK460" s="206"/>
      <c r="AL460" s="206"/>
      <c r="AM460" s="340" t="s">
        <v>616</v>
      </c>
      <c r="AN460" s="206"/>
      <c r="AO460" s="206"/>
      <c r="AP460" s="341"/>
      <c r="AQ460" s="340" t="s">
        <v>616</v>
      </c>
      <c r="AR460" s="206"/>
      <c r="AS460" s="206"/>
      <c r="AT460" s="341"/>
      <c r="AU460" s="206" t="s">
        <v>616</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616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2" t="s">
        <v>255</v>
      </c>
      <c r="H484" s="122"/>
      <c r="I484" s="122"/>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2" t="s">
        <v>255</v>
      </c>
      <c r="H538" s="122"/>
      <c r="I538" s="122"/>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2" t="s">
        <v>255</v>
      </c>
      <c r="H592" s="122"/>
      <c r="I592" s="122"/>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2" t="s">
        <v>255</v>
      </c>
      <c r="H646" s="122"/>
      <c r="I646" s="122"/>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6.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566</v>
      </c>
      <c r="AE702" s="346"/>
      <c r="AF702" s="346"/>
      <c r="AG702" s="385" t="s">
        <v>574</v>
      </c>
      <c r="AH702" s="386"/>
      <c r="AI702" s="386"/>
      <c r="AJ702" s="386"/>
      <c r="AK702" s="386"/>
      <c r="AL702" s="386"/>
      <c r="AM702" s="386"/>
      <c r="AN702" s="386"/>
      <c r="AO702" s="386"/>
      <c r="AP702" s="386"/>
      <c r="AQ702" s="386"/>
      <c r="AR702" s="386"/>
      <c r="AS702" s="386"/>
      <c r="AT702" s="386"/>
      <c r="AU702" s="386"/>
      <c r="AV702" s="386"/>
      <c r="AW702" s="386"/>
      <c r="AX702" s="387"/>
    </row>
    <row r="703" spans="1:50" ht="114"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566</v>
      </c>
      <c r="AE703" s="327"/>
      <c r="AF703" s="327"/>
      <c r="AG703" s="100" t="s">
        <v>575</v>
      </c>
      <c r="AH703" s="101"/>
      <c r="AI703" s="101"/>
      <c r="AJ703" s="101"/>
      <c r="AK703" s="101"/>
      <c r="AL703" s="101"/>
      <c r="AM703" s="101"/>
      <c r="AN703" s="101"/>
      <c r="AO703" s="101"/>
      <c r="AP703" s="101"/>
      <c r="AQ703" s="101"/>
      <c r="AR703" s="101"/>
      <c r="AS703" s="101"/>
      <c r="AT703" s="101"/>
      <c r="AU703" s="101"/>
      <c r="AV703" s="101"/>
      <c r="AW703" s="101"/>
      <c r="AX703" s="102"/>
    </row>
    <row r="704" spans="1:50" ht="65.2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566</v>
      </c>
      <c r="AE704" s="783"/>
      <c r="AF704" s="783"/>
      <c r="AG704" s="166" t="s">
        <v>576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617</v>
      </c>
      <c r="AE705" s="715"/>
      <c r="AF705" s="715"/>
      <c r="AG705" s="124" t="s">
        <v>616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617</v>
      </c>
      <c r="AE708" s="605"/>
      <c r="AF708" s="605"/>
      <c r="AG708" s="742" t="s">
        <v>616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617</v>
      </c>
      <c r="AE709" s="327"/>
      <c r="AF709" s="327"/>
      <c r="AG709" s="100" t="s">
        <v>616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617</v>
      </c>
      <c r="AE710" s="327"/>
      <c r="AF710" s="327"/>
      <c r="AG710" s="100" t="s">
        <v>616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617</v>
      </c>
      <c r="AE711" s="327"/>
      <c r="AF711" s="327"/>
      <c r="AG711" s="100" t="s">
        <v>616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617</v>
      </c>
      <c r="AE712" s="783"/>
      <c r="AF712" s="783"/>
      <c r="AG712" s="810" t="s">
        <v>616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617</v>
      </c>
      <c r="AE713" s="327"/>
      <c r="AF713" s="663"/>
      <c r="AG713" s="100" t="s">
        <v>616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617</v>
      </c>
      <c r="AE714" s="808"/>
      <c r="AF714" s="809"/>
      <c r="AG714" s="736" t="s">
        <v>616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617</v>
      </c>
      <c r="AE715" s="605"/>
      <c r="AF715" s="656"/>
      <c r="AG715" s="742" t="s">
        <v>616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617</v>
      </c>
      <c r="AE716" s="627"/>
      <c r="AF716" s="627"/>
      <c r="AG716" s="100" t="s">
        <v>616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617</v>
      </c>
      <c r="AE717" s="327"/>
      <c r="AF717" s="327"/>
      <c r="AG717" s="100" t="s">
        <v>616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617</v>
      </c>
      <c r="AE718" s="327"/>
      <c r="AF718" s="327"/>
      <c r="AG718" s="126" t="s">
        <v>616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t="s">
        <v>580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298" t="s">
        <v>343</v>
      </c>
      <c r="D720" s="296"/>
      <c r="E720" s="296"/>
      <c r="F720" s="299"/>
      <c r="G720" s="295" t="s">
        <v>344</v>
      </c>
      <c r="H720" s="296"/>
      <c r="I720" s="296"/>
      <c r="J720" s="296"/>
      <c r="K720" s="296"/>
      <c r="L720" s="296"/>
      <c r="M720" s="296"/>
      <c r="N720" s="295" t="s">
        <v>347</v>
      </c>
      <c r="O720" s="296"/>
      <c r="P720" s="296"/>
      <c r="Q720" s="296"/>
      <c r="R720" s="296"/>
      <c r="S720" s="296"/>
      <c r="T720" s="296"/>
      <c r="U720" s="296"/>
      <c r="V720" s="296"/>
      <c r="W720" s="296"/>
      <c r="X720" s="296"/>
      <c r="Y720" s="296"/>
      <c r="Z720" s="296"/>
      <c r="AA720" s="296"/>
      <c r="AB720" s="296"/>
      <c r="AC720" s="296"/>
      <c r="AD720" s="296"/>
      <c r="AE720" s="296"/>
      <c r="AF720" s="297"/>
      <c r="AG720" s="166"/>
      <c r="AH720" s="107"/>
      <c r="AI720" s="107"/>
      <c r="AJ720" s="107"/>
      <c r="AK720" s="107"/>
      <c r="AL720" s="107"/>
      <c r="AM720" s="107"/>
      <c r="AN720" s="107"/>
      <c r="AO720" s="107"/>
      <c r="AP720" s="107"/>
      <c r="AQ720" s="107"/>
      <c r="AR720" s="107"/>
      <c r="AS720" s="107"/>
      <c r="AT720" s="107"/>
      <c r="AU720" s="107"/>
      <c r="AV720" s="107"/>
      <c r="AW720" s="107"/>
      <c r="AX720" s="167"/>
    </row>
    <row r="721" spans="1:50" ht="40.5" customHeight="1" x14ac:dyDescent="0.15">
      <c r="A721" s="778"/>
      <c r="B721" s="779"/>
      <c r="C721" s="292" t="s">
        <v>579</v>
      </c>
      <c r="D721" s="293"/>
      <c r="E721" s="293"/>
      <c r="F721" s="294"/>
      <c r="G721" s="283"/>
      <c r="H721" s="284"/>
      <c r="I721" s="82" t="str">
        <f>IF(OR(G721="　", G721=""), "", "-")</f>
        <v/>
      </c>
      <c r="J721" s="287"/>
      <c r="K721" s="287"/>
      <c r="L721" s="82" t="str">
        <f>IF(M721="","","-")</f>
        <v/>
      </c>
      <c r="M721" s="83"/>
      <c r="N721" s="300" t="s">
        <v>577</v>
      </c>
      <c r="O721" s="301"/>
      <c r="P721" s="301"/>
      <c r="Q721" s="301"/>
      <c r="R721" s="301"/>
      <c r="S721" s="301"/>
      <c r="T721" s="301"/>
      <c r="U721" s="301"/>
      <c r="V721" s="301"/>
      <c r="W721" s="301"/>
      <c r="X721" s="301"/>
      <c r="Y721" s="301"/>
      <c r="Z721" s="301"/>
      <c r="AA721" s="301"/>
      <c r="AB721" s="301"/>
      <c r="AC721" s="301"/>
      <c r="AD721" s="301"/>
      <c r="AE721" s="301"/>
      <c r="AF721" s="302"/>
      <c r="AG721" s="166"/>
      <c r="AH721" s="107"/>
      <c r="AI721" s="107"/>
      <c r="AJ721" s="107"/>
      <c r="AK721" s="107"/>
      <c r="AL721" s="107"/>
      <c r="AM721" s="107"/>
      <c r="AN721" s="107"/>
      <c r="AO721" s="107"/>
      <c r="AP721" s="107"/>
      <c r="AQ721" s="107"/>
      <c r="AR721" s="107"/>
      <c r="AS721" s="107"/>
      <c r="AT721" s="107"/>
      <c r="AU721" s="107"/>
      <c r="AV721" s="107"/>
      <c r="AW721" s="107"/>
      <c r="AX721" s="167"/>
    </row>
    <row r="722" spans="1:50" ht="40.5" customHeight="1" x14ac:dyDescent="0.15">
      <c r="A722" s="778"/>
      <c r="B722" s="779"/>
      <c r="C722" s="292" t="s">
        <v>563</v>
      </c>
      <c r="D722" s="293"/>
      <c r="E722" s="293"/>
      <c r="F722" s="294"/>
      <c r="G722" s="283"/>
      <c r="H722" s="284"/>
      <c r="I722" s="82" t="str">
        <f t="shared" ref="I722:I725" si="4">IF(OR(G722="　", G722=""), "", "-")</f>
        <v/>
      </c>
      <c r="J722" s="287"/>
      <c r="K722" s="287"/>
      <c r="L722" s="82" t="str">
        <f t="shared" ref="L722:L725" si="5">IF(M722="","","-")</f>
        <v/>
      </c>
      <c r="M722" s="83"/>
      <c r="N722" s="300" t="s">
        <v>578</v>
      </c>
      <c r="O722" s="301"/>
      <c r="P722" s="301"/>
      <c r="Q722" s="301"/>
      <c r="R722" s="301"/>
      <c r="S722" s="301"/>
      <c r="T722" s="301"/>
      <c r="U722" s="301"/>
      <c r="V722" s="301"/>
      <c r="W722" s="301"/>
      <c r="X722" s="301"/>
      <c r="Y722" s="301"/>
      <c r="Z722" s="301"/>
      <c r="AA722" s="301"/>
      <c r="AB722" s="301"/>
      <c r="AC722" s="301"/>
      <c r="AD722" s="301"/>
      <c r="AE722" s="301"/>
      <c r="AF722" s="302"/>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2"/>
      <c r="D723" s="293"/>
      <c r="E723" s="293"/>
      <c r="F723" s="294"/>
      <c r="G723" s="283"/>
      <c r="H723" s="284"/>
      <c r="I723" s="82" t="str">
        <f t="shared" si="4"/>
        <v/>
      </c>
      <c r="J723" s="287"/>
      <c r="K723" s="287"/>
      <c r="L723" s="82" t="str">
        <f t="shared" si="5"/>
        <v/>
      </c>
      <c r="M723" s="83"/>
      <c r="N723" s="300"/>
      <c r="O723" s="301"/>
      <c r="P723" s="301"/>
      <c r="Q723" s="301"/>
      <c r="R723" s="301"/>
      <c r="S723" s="301"/>
      <c r="T723" s="301"/>
      <c r="U723" s="301"/>
      <c r="V723" s="301"/>
      <c r="W723" s="301"/>
      <c r="X723" s="301"/>
      <c r="Y723" s="301"/>
      <c r="Z723" s="301"/>
      <c r="AA723" s="301"/>
      <c r="AB723" s="301"/>
      <c r="AC723" s="301"/>
      <c r="AD723" s="301"/>
      <c r="AE723" s="301"/>
      <c r="AF723" s="302"/>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2"/>
      <c r="D724" s="293"/>
      <c r="E724" s="293"/>
      <c r="F724" s="294"/>
      <c r="G724" s="283"/>
      <c r="H724" s="284"/>
      <c r="I724" s="82" t="str">
        <f t="shared" si="4"/>
        <v/>
      </c>
      <c r="J724" s="287"/>
      <c r="K724" s="287"/>
      <c r="L724" s="82" t="str">
        <f t="shared" si="5"/>
        <v/>
      </c>
      <c r="M724" s="83"/>
      <c r="N724" s="300"/>
      <c r="O724" s="301"/>
      <c r="P724" s="301"/>
      <c r="Q724" s="301"/>
      <c r="R724" s="301"/>
      <c r="S724" s="301"/>
      <c r="T724" s="301"/>
      <c r="U724" s="301"/>
      <c r="V724" s="301"/>
      <c r="W724" s="301"/>
      <c r="X724" s="301"/>
      <c r="Y724" s="301"/>
      <c r="Z724" s="301"/>
      <c r="AA724" s="301"/>
      <c r="AB724" s="301"/>
      <c r="AC724" s="301"/>
      <c r="AD724" s="301"/>
      <c r="AE724" s="301"/>
      <c r="AF724" s="302"/>
      <c r="AG724" s="166"/>
      <c r="AH724" s="107"/>
      <c r="AI724" s="107"/>
      <c r="AJ724" s="107"/>
      <c r="AK724" s="107"/>
      <c r="AL724" s="107"/>
      <c r="AM724" s="107"/>
      <c r="AN724" s="107"/>
      <c r="AO724" s="107"/>
      <c r="AP724" s="107"/>
      <c r="AQ724" s="107"/>
      <c r="AR724" s="107"/>
      <c r="AS724" s="107"/>
      <c r="AT724" s="107"/>
      <c r="AU724" s="107"/>
      <c r="AV724" s="107"/>
      <c r="AW724" s="107"/>
      <c r="AX724" s="167"/>
    </row>
    <row r="725" spans="1:50" ht="4.5" hidden="1" customHeight="1" x14ac:dyDescent="0.15">
      <c r="A725" s="780"/>
      <c r="B725" s="781"/>
      <c r="C725" s="323"/>
      <c r="D725" s="324"/>
      <c r="E725" s="324"/>
      <c r="F725" s="325"/>
      <c r="G725" s="285"/>
      <c r="H725" s="286"/>
      <c r="I725" s="84" t="str">
        <f t="shared" si="4"/>
        <v/>
      </c>
      <c r="J725" s="288"/>
      <c r="K725" s="288"/>
      <c r="L725" s="84" t="str">
        <f t="shared" si="5"/>
        <v/>
      </c>
      <c r="M725" s="85"/>
      <c r="N725" s="271"/>
      <c r="O725" s="272"/>
      <c r="P725" s="272"/>
      <c r="Q725" s="272"/>
      <c r="R725" s="272"/>
      <c r="S725" s="272"/>
      <c r="T725" s="272"/>
      <c r="U725" s="272"/>
      <c r="V725" s="272"/>
      <c r="W725" s="272"/>
      <c r="X725" s="272"/>
      <c r="Y725" s="272"/>
      <c r="Z725" s="272"/>
      <c r="AA725" s="272"/>
      <c r="AB725" s="272"/>
      <c r="AC725" s="272"/>
      <c r="AD725" s="272"/>
      <c r="AE725" s="272"/>
      <c r="AF725" s="273"/>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0" t="s">
        <v>48</v>
      </c>
      <c r="B726" s="802"/>
      <c r="C726" s="815" t="s">
        <v>53</v>
      </c>
      <c r="D726" s="837"/>
      <c r="E726" s="837"/>
      <c r="F726" s="838"/>
      <c r="G726" s="577" t="s">
        <v>616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3"/>
      <c r="B727" s="804"/>
      <c r="C727" s="748" t="s">
        <v>57</v>
      </c>
      <c r="D727" s="749"/>
      <c r="E727" s="749"/>
      <c r="F727" s="750"/>
      <c r="G727" s="575" t="s">
        <v>616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
      <c r="A729" s="634" t="s">
        <v>616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450000000000003" customHeight="1" thickBot="1" x14ac:dyDescent="0.2">
      <c r="A731" s="799"/>
      <c r="B731" s="800"/>
      <c r="C731" s="800"/>
      <c r="D731" s="800"/>
      <c r="E731" s="801"/>
      <c r="F731" s="729" t="s">
        <v>614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
      <c r="A733" s="673"/>
      <c r="B733" s="674"/>
      <c r="C733" s="674"/>
      <c r="D733" s="674"/>
      <c r="E733" s="675"/>
      <c r="F733" s="637" t="s">
        <v>615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616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409</v>
      </c>
      <c r="B737" s="209"/>
      <c r="C737" s="209"/>
      <c r="D737" s="210"/>
      <c r="E737" s="992" t="s">
        <v>571</v>
      </c>
      <c r="F737" s="992"/>
      <c r="G737" s="992"/>
      <c r="H737" s="992"/>
      <c r="I737" s="992"/>
      <c r="J737" s="992"/>
      <c r="K737" s="992"/>
      <c r="L737" s="992"/>
      <c r="M737" s="992"/>
      <c r="N737" s="365" t="s">
        <v>404</v>
      </c>
      <c r="O737" s="365"/>
      <c r="P737" s="365"/>
      <c r="Q737" s="365"/>
      <c r="R737" s="992" t="s">
        <v>571</v>
      </c>
      <c r="S737" s="992"/>
      <c r="T737" s="992"/>
      <c r="U737" s="992"/>
      <c r="V737" s="992"/>
      <c r="W737" s="992"/>
      <c r="X737" s="992"/>
      <c r="Y737" s="992"/>
      <c r="Z737" s="992"/>
      <c r="AA737" s="365" t="s">
        <v>403</v>
      </c>
      <c r="AB737" s="365"/>
      <c r="AC737" s="365"/>
      <c r="AD737" s="365"/>
      <c r="AE737" s="992" t="s">
        <v>571</v>
      </c>
      <c r="AF737" s="992"/>
      <c r="AG737" s="992"/>
      <c r="AH737" s="992"/>
      <c r="AI737" s="992"/>
      <c r="AJ737" s="992"/>
      <c r="AK737" s="992"/>
      <c r="AL737" s="992"/>
      <c r="AM737" s="992"/>
      <c r="AN737" s="365" t="s">
        <v>402</v>
      </c>
      <c r="AO737" s="365"/>
      <c r="AP737" s="365"/>
      <c r="AQ737" s="365"/>
      <c r="AR737" s="998" t="s">
        <v>571</v>
      </c>
      <c r="AS737" s="999"/>
      <c r="AT737" s="999"/>
      <c r="AU737" s="999"/>
      <c r="AV737" s="999"/>
      <c r="AW737" s="999"/>
      <c r="AX737" s="1000"/>
      <c r="AY737" s="88"/>
      <c r="AZ737" s="88"/>
    </row>
    <row r="738" spans="1:52" ht="24.75" customHeight="1" x14ac:dyDescent="0.15">
      <c r="A738" s="991" t="s">
        <v>401</v>
      </c>
      <c r="B738" s="209"/>
      <c r="C738" s="209"/>
      <c r="D738" s="210"/>
      <c r="E738" s="992" t="s">
        <v>581</v>
      </c>
      <c r="F738" s="992"/>
      <c r="G738" s="992"/>
      <c r="H738" s="992"/>
      <c r="I738" s="992"/>
      <c r="J738" s="992"/>
      <c r="K738" s="992"/>
      <c r="L738" s="992"/>
      <c r="M738" s="992"/>
      <c r="N738" s="365" t="s">
        <v>400</v>
      </c>
      <c r="O738" s="365"/>
      <c r="P738" s="365"/>
      <c r="Q738" s="365"/>
      <c r="R738" s="992" t="s">
        <v>582</v>
      </c>
      <c r="S738" s="992"/>
      <c r="T738" s="992"/>
      <c r="U738" s="992"/>
      <c r="V738" s="992"/>
      <c r="W738" s="992"/>
      <c r="X738" s="992"/>
      <c r="Y738" s="992"/>
      <c r="Z738" s="992"/>
      <c r="AA738" s="365" t="s">
        <v>399</v>
      </c>
      <c r="AB738" s="365"/>
      <c r="AC738" s="365"/>
      <c r="AD738" s="365"/>
      <c r="AE738" s="992" t="s">
        <v>571</v>
      </c>
      <c r="AF738" s="992"/>
      <c r="AG738" s="992"/>
      <c r="AH738" s="992"/>
      <c r="AI738" s="992"/>
      <c r="AJ738" s="992"/>
      <c r="AK738" s="992"/>
      <c r="AL738" s="992"/>
      <c r="AM738" s="992"/>
      <c r="AN738" s="365" t="s">
        <v>398</v>
      </c>
      <c r="AO738" s="365"/>
      <c r="AP738" s="365"/>
      <c r="AQ738" s="365"/>
      <c r="AR738" s="998" t="s">
        <v>571</v>
      </c>
      <c r="AS738" s="999"/>
      <c r="AT738" s="999"/>
      <c r="AU738" s="999"/>
      <c r="AV738" s="999"/>
      <c r="AW738" s="999"/>
      <c r="AX738" s="1000"/>
    </row>
    <row r="739" spans="1:52" ht="24.75" customHeight="1" x14ac:dyDescent="0.15">
      <c r="A739" s="991" t="s">
        <v>397</v>
      </c>
      <c r="B739" s="209"/>
      <c r="C739" s="209"/>
      <c r="D739" s="210"/>
      <c r="E739" s="992" t="s">
        <v>571</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421</v>
      </c>
      <c r="B740" s="974"/>
      <c r="C740" s="974"/>
      <c r="D740" s="975"/>
      <c r="E740" s="976"/>
      <c r="F740" s="977"/>
      <c r="G740" s="977"/>
      <c r="H740" s="92" t="str">
        <f>IF(E740="", "", "(")</f>
        <v/>
      </c>
      <c r="I740" s="977"/>
      <c r="J740" s="977"/>
      <c r="K740" s="92" t="str">
        <f>IF(OR(I740="　", I740=""), "", "-")</f>
        <v/>
      </c>
      <c r="L740" s="978"/>
      <c r="M740" s="978"/>
      <c r="N740" s="93" t="str">
        <f>IF(O740="", "", "-")</f>
        <v/>
      </c>
      <c r="O740" s="94"/>
      <c r="P740" s="93" t="str">
        <f>IF(E740="", "", ")")</f>
        <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hidden="1"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hidden="1" customHeight="1" x14ac:dyDescent="0.15">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hidden="1" customHeight="1" thickBo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6" t="s">
        <v>348</v>
      </c>
      <c r="AM832" s="277"/>
      <c r="AN832" s="277"/>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8.5"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78" t="s">
        <v>348</v>
      </c>
      <c r="AM1099" s="279"/>
      <c r="AN1099" s="279"/>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23">
      <formula>IF(RIGHT(TEXT(P14,"0.#"),1)=".",FALSE,TRUE)</formula>
    </cfRule>
    <cfRule type="expression" dxfId="2796" priority="14024">
      <formula>IF(RIGHT(TEXT(P14,"0.#"),1)=".",TRUE,FALSE)</formula>
    </cfRule>
  </conditionalFormatting>
  <conditionalFormatting sqref="AE32">
    <cfRule type="expression" dxfId="2795" priority="14013">
      <formula>IF(RIGHT(TEXT(AE32,"0.#"),1)=".",FALSE,TRUE)</formula>
    </cfRule>
    <cfRule type="expression" dxfId="2794" priority="14014">
      <formula>IF(RIGHT(TEXT(AE32,"0.#"),1)=".",TRUE,FALSE)</formula>
    </cfRule>
  </conditionalFormatting>
  <conditionalFormatting sqref="P18:AX18">
    <cfRule type="expression" dxfId="2793" priority="13899">
      <formula>IF(RIGHT(TEXT(P18,"0.#"),1)=".",FALSE,TRUE)</formula>
    </cfRule>
    <cfRule type="expression" dxfId="2792" priority="13900">
      <formula>IF(RIGHT(TEXT(P18,"0.#"),1)=".",TRUE,FALSE)</formula>
    </cfRule>
  </conditionalFormatting>
  <conditionalFormatting sqref="Y783">
    <cfRule type="expression" dxfId="2791" priority="13895">
      <formula>IF(RIGHT(TEXT(Y783,"0.#"),1)=".",FALSE,TRUE)</formula>
    </cfRule>
    <cfRule type="expression" dxfId="2790" priority="13896">
      <formula>IF(RIGHT(TEXT(Y783,"0.#"),1)=".",TRUE,FALSE)</formula>
    </cfRule>
  </conditionalFormatting>
  <conditionalFormatting sqref="Y792">
    <cfRule type="expression" dxfId="2789" priority="13891">
      <formula>IF(RIGHT(TEXT(Y792,"0.#"),1)=".",FALSE,TRUE)</formula>
    </cfRule>
    <cfRule type="expression" dxfId="2788" priority="13892">
      <formula>IF(RIGHT(TEXT(Y792,"0.#"),1)=".",TRUE,FALSE)</formula>
    </cfRule>
  </conditionalFormatting>
  <conditionalFormatting sqref="Y823:Y830 Y821 Y810:Y817 Y808 Y797:Y804 Y795">
    <cfRule type="expression" dxfId="2787" priority="13673">
      <formula>IF(RIGHT(TEXT(Y795,"0.#"),1)=".",FALSE,TRUE)</formula>
    </cfRule>
    <cfRule type="expression" dxfId="2786" priority="13674">
      <formula>IF(RIGHT(TEXT(Y795,"0.#"),1)=".",TRUE,FALSE)</formula>
    </cfRule>
  </conditionalFormatting>
  <conditionalFormatting sqref="P16:AQ17 P15:AX15 P13:AX13">
    <cfRule type="expression" dxfId="2785" priority="13721">
      <formula>IF(RIGHT(TEXT(P13,"0.#"),1)=".",FALSE,TRUE)</formula>
    </cfRule>
    <cfRule type="expression" dxfId="2784" priority="13722">
      <formula>IF(RIGHT(TEXT(P13,"0.#"),1)=".",TRUE,FALSE)</formula>
    </cfRule>
  </conditionalFormatting>
  <conditionalFormatting sqref="P19:AJ19">
    <cfRule type="expression" dxfId="2783" priority="13719">
      <formula>IF(RIGHT(TEXT(P19,"0.#"),1)=".",FALSE,TRUE)</formula>
    </cfRule>
    <cfRule type="expression" dxfId="2782" priority="13720">
      <formula>IF(RIGHT(TEXT(P19,"0.#"),1)=".",TRUE,FALSE)</formula>
    </cfRule>
  </conditionalFormatting>
  <conditionalFormatting sqref="AE101 AQ101">
    <cfRule type="expression" dxfId="2781" priority="13711">
      <formula>IF(RIGHT(TEXT(AE101,"0.#"),1)=".",FALSE,TRUE)</formula>
    </cfRule>
    <cfRule type="expression" dxfId="2780" priority="13712">
      <formula>IF(RIGHT(TEXT(AE101,"0.#"),1)=".",TRUE,FALSE)</formula>
    </cfRule>
  </conditionalFormatting>
  <conditionalFormatting sqref="Y784:Y791 Y782">
    <cfRule type="expression" dxfId="2779" priority="13697">
      <formula>IF(RIGHT(TEXT(Y782,"0.#"),1)=".",FALSE,TRUE)</formula>
    </cfRule>
    <cfRule type="expression" dxfId="2778" priority="13698">
      <formula>IF(RIGHT(TEXT(Y782,"0.#"),1)=".",TRUE,FALSE)</formula>
    </cfRule>
  </conditionalFormatting>
  <conditionalFormatting sqref="AU783">
    <cfRule type="expression" dxfId="2777" priority="13695">
      <formula>IF(RIGHT(TEXT(AU783,"0.#"),1)=".",FALSE,TRUE)</formula>
    </cfRule>
    <cfRule type="expression" dxfId="2776" priority="13696">
      <formula>IF(RIGHT(TEXT(AU783,"0.#"),1)=".",TRUE,FALSE)</formula>
    </cfRule>
  </conditionalFormatting>
  <conditionalFormatting sqref="AU792">
    <cfRule type="expression" dxfId="2775" priority="13693">
      <formula>IF(RIGHT(TEXT(AU792,"0.#"),1)=".",FALSE,TRUE)</formula>
    </cfRule>
    <cfRule type="expression" dxfId="2774" priority="13694">
      <formula>IF(RIGHT(TEXT(AU792,"0.#"),1)=".",TRUE,FALSE)</formula>
    </cfRule>
  </conditionalFormatting>
  <conditionalFormatting sqref="AU784:AU791 AU782">
    <cfRule type="expression" dxfId="2773" priority="13691">
      <formula>IF(RIGHT(TEXT(AU782,"0.#"),1)=".",FALSE,TRUE)</formula>
    </cfRule>
    <cfRule type="expression" dxfId="2772" priority="13692">
      <formula>IF(RIGHT(TEXT(AU782,"0.#"),1)=".",TRUE,FALSE)</formula>
    </cfRule>
  </conditionalFormatting>
  <conditionalFormatting sqref="Y822 Y809 Y796">
    <cfRule type="expression" dxfId="2771" priority="13677">
      <formula>IF(RIGHT(TEXT(Y796,"0.#"),1)=".",FALSE,TRUE)</formula>
    </cfRule>
    <cfRule type="expression" dxfId="2770" priority="13678">
      <formula>IF(RIGHT(TEXT(Y796,"0.#"),1)=".",TRUE,FALSE)</formula>
    </cfRule>
  </conditionalFormatting>
  <conditionalFormatting sqref="Y831 Y818 Y805">
    <cfRule type="expression" dxfId="2769" priority="13675">
      <formula>IF(RIGHT(TEXT(Y805,"0.#"),1)=".",FALSE,TRUE)</formula>
    </cfRule>
    <cfRule type="expression" dxfId="2768" priority="13676">
      <formula>IF(RIGHT(TEXT(Y805,"0.#"),1)=".",TRUE,FALSE)</formula>
    </cfRule>
  </conditionalFormatting>
  <conditionalFormatting sqref="AU822 AU809 AU796">
    <cfRule type="expression" dxfId="2767" priority="13671">
      <formula>IF(RIGHT(TEXT(AU796,"0.#"),1)=".",FALSE,TRUE)</formula>
    </cfRule>
    <cfRule type="expression" dxfId="2766" priority="13672">
      <formula>IF(RIGHT(TEXT(AU796,"0.#"),1)=".",TRUE,FALSE)</formula>
    </cfRule>
  </conditionalFormatting>
  <conditionalFormatting sqref="AU831 AU818 AU805">
    <cfRule type="expression" dxfId="2765" priority="13669">
      <formula>IF(RIGHT(TEXT(AU805,"0.#"),1)=".",FALSE,TRUE)</formula>
    </cfRule>
    <cfRule type="expression" dxfId="2764" priority="13670">
      <formula>IF(RIGHT(TEXT(AU805,"0.#"),1)=".",TRUE,FALSE)</formula>
    </cfRule>
  </conditionalFormatting>
  <conditionalFormatting sqref="AU823:AU830 AU821 AU810:AU817 AU808 AU797:AU804 AU795">
    <cfRule type="expression" dxfId="2763" priority="13667">
      <formula>IF(RIGHT(TEXT(AU795,"0.#"),1)=".",FALSE,TRUE)</formula>
    </cfRule>
    <cfRule type="expression" dxfId="2762" priority="13668">
      <formula>IF(RIGHT(TEXT(AU795,"0.#"),1)=".",TRUE,FALSE)</formula>
    </cfRule>
  </conditionalFormatting>
  <conditionalFormatting sqref="AM87">
    <cfRule type="expression" dxfId="2761" priority="13321">
      <formula>IF(RIGHT(TEXT(AM87,"0.#"),1)=".",FALSE,TRUE)</formula>
    </cfRule>
    <cfRule type="expression" dxfId="2760" priority="13322">
      <formula>IF(RIGHT(TEXT(AM87,"0.#"),1)=".",TRUE,FALSE)</formula>
    </cfRule>
  </conditionalFormatting>
  <conditionalFormatting sqref="AE55">
    <cfRule type="expression" dxfId="2759" priority="13389">
      <formula>IF(RIGHT(TEXT(AE55,"0.#"),1)=".",FALSE,TRUE)</formula>
    </cfRule>
    <cfRule type="expression" dxfId="2758" priority="13390">
      <formula>IF(RIGHT(TEXT(AE55,"0.#"),1)=".",TRUE,FALSE)</formula>
    </cfRule>
  </conditionalFormatting>
  <conditionalFormatting sqref="AI55">
    <cfRule type="expression" dxfId="2757" priority="13387">
      <formula>IF(RIGHT(TEXT(AI55,"0.#"),1)=".",FALSE,TRUE)</formula>
    </cfRule>
    <cfRule type="expression" dxfId="2756" priority="13388">
      <formula>IF(RIGHT(TEXT(AI55,"0.#"),1)=".",TRUE,FALSE)</formula>
    </cfRule>
  </conditionalFormatting>
  <conditionalFormatting sqref="AM34">
    <cfRule type="expression" dxfId="2755" priority="13467">
      <formula>IF(RIGHT(TEXT(AM34,"0.#"),1)=".",FALSE,TRUE)</formula>
    </cfRule>
    <cfRule type="expression" dxfId="2754" priority="13468">
      <formula>IF(RIGHT(TEXT(AM34,"0.#"),1)=".",TRUE,FALSE)</formula>
    </cfRule>
  </conditionalFormatting>
  <conditionalFormatting sqref="AE33">
    <cfRule type="expression" dxfId="2753" priority="13481">
      <formula>IF(RIGHT(TEXT(AE33,"0.#"),1)=".",FALSE,TRUE)</formula>
    </cfRule>
    <cfRule type="expression" dxfId="2752" priority="13482">
      <formula>IF(RIGHT(TEXT(AE33,"0.#"),1)=".",TRUE,FALSE)</formula>
    </cfRule>
  </conditionalFormatting>
  <conditionalFormatting sqref="AE34">
    <cfRule type="expression" dxfId="2751" priority="13479">
      <formula>IF(RIGHT(TEXT(AE34,"0.#"),1)=".",FALSE,TRUE)</formula>
    </cfRule>
    <cfRule type="expression" dxfId="2750" priority="13480">
      <formula>IF(RIGHT(TEXT(AE34,"0.#"),1)=".",TRUE,FALSE)</formula>
    </cfRule>
  </conditionalFormatting>
  <conditionalFormatting sqref="AI34">
    <cfRule type="expression" dxfId="2749" priority="13477">
      <formula>IF(RIGHT(TEXT(AI34,"0.#"),1)=".",FALSE,TRUE)</formula>
    </cfRule>
    <cfRule type="expression" dxfId="2748" priority="13478">
      <formula>IF(RIGHT(TEXT(AI34,"0.#"),1)=".",TRUE,FALSE)</formula>
    </cfRule>
  </conditionalFormatting>
  <conditionalFormatting sqref="AI33">
    <cfRule type="expression" dxfId="2747" priority="13475">
      <formula>IF(RIGHT(TEXT(AI33,"0.#"),1)=".",FALSE,TRUE)</formula>
    </cfRule>
    <cfRule type="expression" dxfId="2746" priority="13476">
      <formula>IF(RIGHT(TEXT(AI33,"0.#"),1)=".",TRUE,FALSE)</formula>
    </cfRule>
  </conditionalFormatting>
  <conditionalFormatting sqref="AI32">
    <cfRule type="expression" dxfId="2745" priority="13473">
      <formula>IF(RIGHT(TEXT(AI32,"0.#"),1)=".",FALSE,TRUE)</formula>
    </cfRule>
    <cfRule type="expression" dxfId="2744" priority="13474">
      <formula>IF(RIGHT(TEXT(AI32,"0.#"),1)=".",TRUE,FALSE)</formula>
    </cfRule>
  </conditionalFormatting>
  <conditionalFormatting sqref="AM33">
    <cfRule type="expression" dxfId="2743" priority="13469">
      <formula>IF(RIGHT(TEXT(AM33,"0.#"),1)=".",FALSE,TRUE)</formula>
    </cfRule>
    <cfRule type="expression" dxfId="2742" priority="13470">
      <formula>IF(RIGHT(TEXT(AM33,"0.#"),1)=".",TRUE,FALSE)</formula>
    </cfRule>
  </conditionalFormatting>
  <conditionalFormatting sqref="AQ33:AQ34">
    <cfRule type="expression" dxfId="2741" priority="13461">
      <formula>IF(RIGHT(TEXT(AQ33,"0.#"),1)=".",FALSE,TRUE)</formula>
    </cfRule>
    <cfRule type="expression" dxfId="2740" priority="13462">
      <formula>IF(RIGHT(TEXT(AQ33,"0.#"),1)=".",TRUE,FALSE)</formula>
    </cfRule>
  </conditionalFormatting>
  <conditionalFormatting sqref="AU33:AU34">
    <cfRule type="expression" dxfId="2739" priority="13459">
      <formula>IF(RIGHT(TEXT(AU33,"0.#"),1)=".",FALSE,TRUE)</formula>
    </cfRule>
    <cfRule type="expression" dxfId="2738" priority="13460">
      <formula>IF(RIGHT(TEXT(AU33,"0.#"),1)=".",TRUE,FALSE)</formula>
    </cfRule>
  </conditionalFormatting>
  <conditionalFormatting sqref="AE53">
    <cfRule type="expression" dxfId="2737" priority="13393">
      <formula>IF(RIGHT(TEXT(AE53,"0.#"),1)=".",FALSE,TRUE)</formula>
    </cfRule>
    <cfRule type="expression" dxfId="2736" priority="13394">
      <formula>IF(RIGHT(TEXT(AE53,"0.#"),1)=".",TRUE,FALSE)</formula>
    </cfRule>
  </conditionalFormatting>
  <conditionalFormatting sqref="AE54">
    <cfRule type="expression" dxfId="2735" priority="13391">
      <formula>IF(RIGHT(TEXT(AE54,"0.#"),1)=".",FALSE,TRUE)</formula>
    </cfRule>
    <cfRule type="expression" dxfId="2734" priority="13392">
      <formula>IF(RIGHT(TEXT(AE54,"0.#"),1)=".",TRUE,FALSE)</formula>
    </cfRule>
  </conditionalFormatting>
  <conditionalFormatting sqref="AI54">
    <cfRule type="expression" dxfId="2733" priority="13385">
      <formula>IF(RIGHT(TEXT(AI54,"0.#"),1)=".",FALSE,TRUE)</formula>
    </cfRule>
    <cfRule type="expression" dxfId="2732" priority="13386">
      <formula>IF(RIGHT(TEXT(AI54,"0.#"),1)=".",TRUE,FALSE)</formula>
    </cfRule>
  </conditionalFormatting>
  <conditionalFormatting sqref="AI53">
    <cfRule type="expression" dxfId="2731" priority="13383">
      <formula>IF(RIGHT(TEXT(AI53,"0.#"),1)=".",FALSE,TRUE)</formula>
    </cfRule>
    <cfRule type="expression" dxfId="2730" priority="13384">
      <formula>IF(RIGHT(TEXT(AI53,"0.#"),1)=".",TRUE,FALSE)</formula>
    </cfRule>
  </conditionalFormatting>
  <conditionalFormatting sqref="AM53">
    <cfRule type="expression" dxfId="2729" priority="13381">
      <formula>IF(RIGHT(TEXT(AM53,"0.#"),1)=".",FALSE,TRUE)</formula>
    </cfRule>
    <cfRule type="expression" dxfId="2728" priority="13382">
      <formula>IF(RIGHT(TEXT(AM53,"0.#"),1)=".",TRUE,FALSE)</formula>
    </cfRule>
  </conditionalFormatting>
  <conditionalFormatting sqref="AM54">
    <cfRule type="expression" dxfId="2727" priority="13379">
      <formula>IF(RIGHT(TEXT(AM54,"0.#"),1)=".",FALSE,TRUE)</formula>
    </cfRule>
    <cfRule type="expression" dxfId="2726" priority="13380">
      <formula>IF(RIGHT(TEXT(AM54,"0.#"),1)=".",TRUE,FALSE)</formula>
    </cfRule>
  </conditionalFormatting>
  <conditionalFormatting sqref="AM55">
    <cfRule type="expression" dxfId="2725" priority="13377">
      <formula>IF(RIGHT(TEXT(AM55,"0.#"),1)=".",FALSE,TRUE)</formula>
    </cfRule>
    <cfRule type="expression" dxfId="2724" priority="13378">
      <formula>IF(RIGHT(TEXT(AM55,"0.#"),1)=".",TRUE,FALSE)</formula>
    </cfRule>
  </conditionalFormatting>
  <conditionalFormatting sqref="AE60">
    <cfRule type="expression" dxfId="2723" priority="13363">
      <formula>IF(RIGHT(TEXT(AE60,"0.#"),1)=".",FALSE,TRUE)</formula>
    </cfRule>
    <cfRule type="expression" dxfId="2722" priority="13364">
      <formula>IF(RIGHT(TEXT(AE60,"0.#"),1)=".",TRUE,FALSE)</formula>
    </cfRule>
  </conditionalFormatting>
  <conditionalFormatting sqref="AE61">
    <cfRule type="expression" dxfId="2721" priority="13361">
      <formula>IF(RIGHT(TEXT(AE61,"0.#"),1)=".",FALSE,TRUE)</formula>
    </cfRule>
    <cfRule type="expression" dxfId="2720" priority="13362">
      <formula>IF(RIGHT(TEXT(AE61,"0.#"),1)=".",TRUE,FALSE)</formula>
    </cfRule>
  </conditionalFormatting>
  <conditionalFormatting sqref="AE62">
    <cfRule type="expression" dxfId="2719" priority="13359">
      <formula>IF(RIGHT(TEXT(AE62,"0.#"),1)=".",FALSE,TRUE)</formula>
    </cfRule>
    <cfRule type="expression" dxfId="2718" priority="13360">
      <formula>IF(RIGHT(TEXT(AE62,"0.#"),1)=".",TRUE,FALSE)</formula>
    </cfRule>
  </conditionalFormatting>
  <conditionalFormatting sqref="AI62">
    <cfRule type="expression" dxfId="2717" priority="13357">
      <formula>IF(RIGHT(TEXT(AI62,"0.#"),1)=".",FALSE,TRUE)</formula>
    </cfRule>
    <cfRule type="expression" dxfId="2716" priority="13358">
      <formula>IF(RIGHT(TEXT(AI62,"0.#"),1)=".",TRUE,FALSE)</formula>
    </cfRule>
  </conditionalFormatting>
  <conditionalFormatting sqref="AI61">
    <cfRule type="expression" dxfId="2715" priority="13355">
      <formula>IF(RIGHT(TEXT(AI61,"0.#"),1)=".",FALSE,TRUE)</formula>
    </cfRule>
    <cfRule type="expression" dxfId="2714" priority="13356">
      <formula>IF(RIGHT(TEXT(AI61,"0.#"),1)=".",TRUE,FALSE)</formula>
    </cfRule>
  </conditionalFormatting>
  <conditionalFormatting sqref="AI60">
    <cfRule type="expression" dxfId="2713" priority="13353">
      <formula>IF(RIGHT(TEXT(AI60,"0.#"),1)=".",FALSE,TRUE)</formula>
    </cfRule>
    <cfRule type="expression" dxfId="2712" priority="13354">
      <formula>IF(RIGHT(TEXT(AI60,"0.#"),1)=".",TRUE,FALSE)</formula>
    </cfRule>
  </conditionalFormatting>
  <conditionalFormatting sqref="AM60">
    <cfRule type="expression" dxfId="2711" priority="13351">
      <formula>IF(RIGHT(TEXT(AM60,"0.#"),1)=".",FALSE,TRUE)</formula>
    </cfRule>
    <cfRule type="expression" dxfId="2710" priority="13352">
      <formula>IF(RIGHT(TEXT(AM60,"0.#"),1)=".",TRUE,FALSE)</formula>
    </cfRule>
  </conditionalFormatting>
  <conditionalFormatting sqref="AM61">
    <cfRule type="expression" dxfId="2709" priority="13349">
      <formula>IF(RIGHT(TEXT(AM61,"0.#"),1)=".",FALSE,TRUE)</formula>
    </cfRule>
    <cfRule type="expression" dxfId="2708" priority="13350">
      <formula>IF(RIGHT(TEXT(AM61,"0.#"),1)=".",TRUE,FALSE)</formula>
    </cfRule>
  </conditionalFormatting>
  <conditionalFormatting sqref="AM62">
    <cfRule type="expression" dxfId="2707" priority="13347">
      <formula>IF(RIGHT(TEXT(AM62,"0.#"),1)=".",FALSE,TRUE)</formula>
    </cfRule>
    <cfRule type="expression" dxfId="2706" priority="13348">
      <formula>IF(RIGHT(TEXT(AM62,"0.#"),1)=".",TRUE,FALSE)</formula>
    </cfRule>
  </conditionalFormatting>
  <conditionalFormatting sqref="AE87">
    <cfRule type="expression" dxfId="2705" priority="13333">
      <formula>IF(RIGHT(TEXT(AE87,"0.#"),1)=".",FALSE,TRUE)</formula>
    </cfRule>
    <cfRule type="expression" dxfId="2704" priority="13334">
      <formula>IF(RIGHT(TEXT(AE87,"0.#"),1)=".",TRUE,FALSE)</formula>
    </cfRule>
  </conditionalFormatting>
  <conditionalFormatting sqref="AE88">
    <cfRule type="expression" dxfId="2703" priority="13331">
      <formula>IF(RIGHT(TEXT(AE88,"0.#"),1)=".",FALSE,TRUE)</formula>
    </cfRule>
    <cfRule type="expression" dxfId="2702" priority="13332">
      <formula>IF(RIGHT(TEXT(AE88,"0.#"),1)=".",TRUE,FALSE)</formula>
    </cfRule>
  </conditionalFormatting>
  <conditionalFormatting sqref="AE89">
    <cfRule type="expression" dxfId="2701" priority="13329">
      <formula>IF(RIGHT(TEXT(AE89,"0.#"),1)=".",FALSE,TRUE)</formula>
    </cfRule>
    <cfRule type="expression" dxfId="2700" priority="13330">
      <formula>IF(RIGHT(TEXT(AE89,"0.#"),1)=".",TRUE,FALSE)</formula>
    </cfRule>
  </conditionalFormatting>
  <conditionalFormatting sqref="AI89">
    <cfRule type="expression" dxfId="2699" priority="13327">
      <formula>IF(RIGHT(TEXT(AI89,"0.#"),1)=".",FALSE,TRUE)</formula>
    </cfRule>
    <cfRule type="expression" dxfId="2698" priority="13328">
      <formula>IF(RIGHT(TEXT(AI89,"0.#"),1)=".",TRUE,FALSE)</formula>
    </cfRule>
  </conditionalFormatting>
  <conditionalFormatting sqref="AI88">
    <cfRule type="expression" dxfId="2697" priority="13325">
      <formula>IF(RIGHT(TEXT(AI88,"0.#"),1)=".",FALSE,TRUE)</formula>
    </cfRule>
    <cfRule type="expression" dxfId="2696" priority="13326">
      <formula>IF(RIGHT(TEXT(AI88,"0.#"),1)=".",TRUE,FALSE)</formula>
    </cfRule>
  </conditionalFormatting>
  <conditionalFormatting sqref="AI87">
    <cfRule type="expression" dxfId="2695" priority="13323">
      <formula>IF(RIGHT(TEXT(AI87,"0.#"),1)=".",FALSE,TRUE)</formula>
    </cfRule>
    <cfRule type="expression" dxfId="2694" priority="13324">
      <formula>IF(RIGHT(TEXT(AI87,"0.#"),1)=".",TRUE,FALSE)</formula>
    </cfRule>
  </conditionalFormatting>
  <conditionalFormatting sqref="AM88">
    <cfRule type="expression" dxfId="2693" priority="13319">
      <formula>IF(RIGHT(TEXT(AM88,"0.#"),1)=".",FALSE,TRUE)</formula>
    </cfRule>
    <cfRule type="expression" dxfId="2692" priority="13320">
      <formula>IF(RIGHT(TEXT(AM88,"0.#"),1)=".",TRUE,FALSE)</formula>
    </cfRule>
  </conditionalFormatting>
  <conditionalFormatting sqref="AM89">
    <cfRule type="expression" dxfId="2691" priority="13317">
      <formula>IF(RIGHT(TEXT(AM89,"0.#"),1)=".",FALSE,TRUE)</formula>
    </cfRule>
    <cfRule type="expression" dxfId="2690" priority="13318">
      <formula>IF(RIGHT(TEXT(AM89,"0.#"),1)=".",TRUE,FALSE)</formula>
    </cfRule>
  </conditionalFormatting>
  <conditionalFormatting sqref="AE92">
    <cfRule type="expression" dxfId="2689" priority="13303">
      <formula>IF(RIGHT(TEXT(AE92,"0.#"),1)=".",FALSE,TRUE)</formula>
    </cfRule>
    <cfRule type="expression" dxfId="2688" priority="13304">
      <formula>IF(RIGHT(TEXT(AE92,"0.#"),1)=".",TRUE,FALSE)</formula>
    </cfRule>
  </conditionalFormatting>
  <conditionalFormatting sqref="AE93">
    <cfRule type="expression" dxfId="2687" priority="13301">
      <formula>IF(RIGHT(TEXT(AE93,"0.#"),1)=".",FALSE,TRUE)</formula>
    </cfRule>
    <cfRule type="expression" dxfId="2686" priority="13302">
      <formula>IF(RIGHT(TEXT(AE93,"0.#"),1)=".",TRUE,FALSE)</formula>
    </cfRule>
  </conditionalFormatting>
  <conditionalFormatting sqref="AE94">
    <cfRule type="expression" dxfId="2685" priority="13299">
      <formula>IF(RIGHT(TEXT(AE94,"0.#"),1)=".",FALSE,TRUE)</formula>
    </cfRule>
    <cfRule type="expression" dxfId="2684" priority="13300">
      <formula>IF(RIGHT(TEXT(AE94,"0.#"),1)=".",TRUE,FALSE)</formula>
    </cfRule>
  </conditionalFormatting>
  <conditionalFormatting sqref="AI94">
    <cfRule type="expression" dxfId="2683" priority="13297">
      <formula>IF(RIGHT(TEXT(AI94,"0.#"),1)=".",FALSE,TRUE)</formula>
    </cfRule>
    <cfRule type="expression" dxfId="2682" priority="13298">
      <formula>IF(RIGHT(TEXT(AI94,"0.#"),1)=".",TRUE,FALSE)</formula>
    </cfRule>
  </conditionalFormatting>
  <conditionalFormatting sqref="AI93">
    <cfRule type="expression" dxfId="2681" priority="13295">
      <formula>IF(RIGHT(TEXT(AI93,"0.#"),1)=".",FALSE,TRUE)</formula>
    </cfRule>
    <cfRule type="expression" dxfId="2680" priority="13296">
      <formula>IF(RIGHT(TEXT(AI93,"0.#"),1)=".",TRUE,FALSE)</formula>
    </cfRule>
  </conditionalFormatting>
  <conditionalFormatting sqref="AI92">
    <cfRule type="expression" dxfId="2679" priority="13293">
      <formula>IF(RIGHT(TEXT(AI92,"0.#"),1)=".",FALSE,TRUE)</formula>
    </cfRule>
    <cfRule type="expression" dxfId="2678" priority="13294">
      <formula>IF(RIGHT(TEXT(AI92,"0.#"),1)=".",TRUE,FALSE)</formula>
    </cfRule>
  </conditionalFormatting>
  <conditionalFormatting sqref="AM92">
    <cfRule type="expression" dxfId="2677" priority="13291">
      <formula>IF(RIGHT(TEXT(AM92,"0.#"),1)=".",FALSE,TRUE)</formula>
    </cfRule>
    <cfRule type="expression" dxfId="2676" priority="13292">
      <formula>IF(RIGHT(TEXT(AM92,"0.#"),1)=".",TRUE,FALSE)</formula>
    </cfRule>
  </conditionalFormatting>
  <conditionalFormatting sqref="AM93">
    <cfRule type="expression" dxfId="2675" priority="13289">
      <formula>IF(RIGHT(TEXT(AM93,"0.#"),1)=".",FALSE,TRUE)</formula>
    </cfRule>
    <cfRule type="expression" dxfId="2674" priority="13290">
      <formula>IF(RIGHT(TEXT(AM93,"0.#"),1)=".",TRUE,FALSE)</formula>
    </cfRule>
  </conditionalFormatting>
  <conditionalFormatting sqref="AM94">
    <cfRule type="expression" dxfId="2673" priority="13287">
      <formula>IF(RIGHT(TEXT(AM94,"0.#"),1)=".",FALSE,TRUE)</formula>
    </cfRule>
    <cfRule type="expression" dxfId="2672" priority="13288">
      <formula>IF(RIGHT(TEXT(AM94,"0.#"),1)=".",TRUE,FALSE)</formula>
    </cfRule>
  </conditionalFormatting>
  <conditionalFormatting sqref="AE97">
    <cfRule type="expression" dxfId="2671" priority="13273">
      <formula>IF(RIGHT(TEXT(AE97,"0.#"),1)=".",FALSE,TRUE)</formula>
    </cfRule>
    <cfRule type="expression" dxfId="2670" priority="13274">
      <formula>IF(RIGHT(TEXT(AE97,"0.#"),1)=".",TRUE,FALSE)</formula>
    </cfRule>
  </conditionalFormatting>
  <conditionalFormatting sqref="AE98">
    <cfRule type="expression" dxfId="2669" priority="13271">
      <formula>IF(RIGHT(TEXT(AE98,"0.#"),1)=".",FALSE,TRUE)</formula>
    </cfRule>
    <cfRule type="expression" dxfId="2668" priority="13272">
      <formula>IF(RIGHT(TEXT(AE98,"0.#"),1)=".",TRUE,FALSE)</formula>
    </cfRule>
  </conditionalFormatting>
  <conditionalFormatting sqref="AE99">
    <cfRule type="expression" dxfId="2667" priority="13269">
      <formula>IF(RIGHT(TEXT(AE99,"0.#"),1)=".",FALSE,TRUE)</formula>
    </cfRule>
    <cfRule type="expression" dxfId="2666" priority="13270">
      <formula>IF(RIGHT(TEXT(AE99,"0.#"),1)=".",TRUE,FALSE)</formula>
    </cfRule>
  </conditionalFormatting>
  <conditionalFormatting sqref="AI99">
    <cfRule type="expression" dxfId="2665" priority="13267">
      <formula>IF(RIGHT(TEXT(AI99,"0.#"),1)=".",FALSE,TRUE)</formula>
    </cfRule>
    <cfRule type="expression" dxfId="2664" priority="13268">
      <formula>IF(RIGHT(TEXT(AI99,"0.#"),1)=".",TRUE,FALSE)</formula>
    </cfRule>
  </conditionalFormatting>
  <conditionalFormatting sqref="AI98">
    <cfRule type="expression" dxfId="2663" priority="13265">
      <formula>IF(RIGHT(TEXT(AI98,"0.#"),1)=".",FALSE,TRUE)</formula>
    </cfRule>
    <cfRule type="expression" dxfId="2662" priority="13266">
      <formula>IF(RIGHT(TEXT(AI98,"0.#"),1)=".",TRUE,FALSE)</formula>
    </cfRule>
  </conditionalFormatting>
  <conditionalFormatting sqref="AI97">
    <cfRule type="expression" dxfId="2661" priority="13263">
      <formula>IF(RIGHT(TEXT(AI97,"0.#"),1)=".",FALSE,TRUE)</formula>
    </cfRule>
    <cfRule type="expression" dxfId="2660" priority="13264">
      <formula>IF(RIGHT(TEXT(AI97,"0.#"),1)=".",TRUE,FALSE)</formula>
    </cfRule>
  </conditionalFormatting>
  <conditionalFormatting sqref="AM97">
    <cfRule type="expression" dxfId="2659" priority="13261">
      <formula>IF(RIGHT(TEXT(AM97,"0.#"),1)=".",FALSE,TRUE)</formula>
    </cfRule>
    <cfRule type="expression" dxfId="2658" priority="13262">
      <formula>IF(RIGHT(TEXT(AM97,"0.#"),1)=".",TRUE,FALSE)</formula>
    </cfRule>
  </conditionalFormatting>
  <conditionalFormatting sqref="AM98">
    <cfRule type="expression" dxfId="2657" priority="13259">
      <formula>IF(RIGHT(TEXT(AM98,"0.#"),1)=".",FALSE,TRUE)</formula>
    </cfRule>
    <cfRule type="expression" dxfId="2656" priority="13260">
      <formula>IF(RIGHT(TEXT(AM98,"0.#"),1)=".",TRUE,FALSE)</formula>
    </cfRule>
  </conditionalFormatting>
  <conditionalFormatting sqref="AM99">
    <cfRule type="expression" dxfId="2655" priority="13257">
      <formula>IF(RIGHT(TEXT(AM99,"0.#"),1)=".",FALSE,TRUE)</formula>
    </cfRule>
    <cfRule type="expression" dxfId="2654" priority="13258">
      <formula>IF(RIGHT(TEXT(AM99,"0.#"),1)=".",TRUE,FALSE)</formula>
    </cfRule>
  </conditionalFormatting>
  <conditionalFormatting sqref="AI101">
    <cfRule type="expression" dxfId="2653" priority="13243">
      <formula>IF(RIGHT(TEXT(AI101,"0.#"),1)=".",FALSE,TRUE)</formula>
    </cfRule>
    <cfRule type="expression" dxfId="2652" priority="13244">
      <formula>IF(RIGHT(TEXT(AI101,"0.#"),1)=".",TRUE,FALSE)</formula>
    </cfRule>
  </conditionalFormatting>
  <conditionalFormatting sqref="AM101">
    <cfRule type="expression" dxfId="2651" priority="13241">
      <formula>IF(RIGHT(TEXT(AM101,"0.#"),1)=".",FALSE,TRUE)</formula>
    </cfRule>
    <cfRule type="expression" dxfId="2650" priority="13242">
      <formula>IF(RIGHT(TEXT(AM101,"0.#"),1)=".",TRUE,FALSE)</formula>
    </cfRule>
  </conditionalFormatting>
  <conditionalFormatting sqref="AE102">
    <cfRule type="expression" dxfId="2649" priority="13239">
      <formula>IF(RIGHT(TEXT(AE102,"0.#"),1)=".",FALSE,TRUE)</formula>
    </cfRule>
    <cfRule type="expression" dxfId="2648" priority="13240">
      <formula>IF(RIGHT(TEXT(AE102,"0.#"),1)=".",TRUE,FALSE)</formula>
    </cfRule>
  </conditionalFormatting>
  <conditionalFormatting sqref="AI102">
    <cfRule type="expression" dxfId="2647" priority="13237">
      <formula>IF(RIGHT(TEXT(AI102,"0.#"),1)=".",FALSE,TRUE)</formula>
    </cfRule>
    <cfRule type="expression" dxfId="2646" priority="13238">
      <formula>IF(RIGHT(TEXT(AI102,"0.#"),1)=".",TRUE,FALSE)</formula>
    </cfRule>
  </conditionalFormatting>
  <conditionalFormatting sqref="AM102">
    <cfRule type="expression" dxfId="2645" priority="13235">
      <formula>IF(RIGHT(TEXT(AM102,"0.#"),1)=".",FALSE,TRUE)</formula>
    </cfRule>
    <cfRule type="expression" dxfId="2644" priority="13236">
      <formula>IF(RIGHT(TEXT(AM102,"0.#"),1)=".",TRUE,FALSE)</formula>
    </cfRule>
  </conditionalFormatting>
  <conditionalFormatting sqref="AQ102">
    <cfRule type="expression" dxfId="2643" priority="13233">
      <formula>IF(RIGHT(TEXT(AQ102,"0.#"),1)=".",FALSE,TRUE)</formula>
    </cfRule>
    <cfRule type="expression" dxfId="2642" priority="13234">
      <formula>IF(RIGHT(TEXT(AQ102,"0.#"),1)=".",TRUE,FALSE)</formula>
    </cfRule>
  </conditionalFormatting>
  <conditionalFormatting sqref="AE107">
    <cfRule type="expression" dxfId="2641" priority="13217">
      <formula>IF(RIGHT(TEXT(AE107,"0.#"),1)=".",FALSE,TRUE)</formula>
    </cfRule>
    <cfRule type="expression" dxfId="2640" priority="13218">
      <formula>IF(RIGHT(TEXT(AE107,"0.#"),1)=".",TRUE,FALSE)</formula>
    </cfRule>
  </conditionalFormatting>
  <conditionalFormatting sqref="AI107">
    <cfRule type="expression" dxfId="2639" priority="13215">
      <formula>IF(RIGHT(TEXT(AI107,"0.#"),1)=".",FALSE,TRUE)</formula>
    </cfRule>
    <cfRule type="expression" dxfId="2638" priority="13216">
      <formula>IF(RIGHT(TEXT(AI107,"0.#"),1)=".",TRUE,FALSE)</formula>
    </cfRule>
  </conditionalFormatting>
  <conditionalFormatting sqref="AM107">
    <cfRule type="expression" dxfId="2637" priority="13213">
      <formula>IF(RIGHT(TEXT(AM107,"0.#"),1)=".",FALSE,TRUE)</formula>
    </cfRule>
    <cfRule type="expression" dxfId="2636" priority="13214">
      <formula>IF(RIGHT(TEXT(AM107,"0.#"),1)=".",TRUE,FALSE)</formula>
    </cfRule>
  </conditionalFormatting>
  <conditionalFormatting sqref="AE108">
    <cfRule type="expression" dxfId="2635" priority="13211">
      <formula>IF(RIGHT(TEXT(AE108,"0.#"),1)=".",FALSE,TRUE)</formula>
    </cfRule>
    <cfRule type="expression" dxfId="2634" priority="13212">
      <formula>IF(RIGHT(TEXT(AE108,"0.#"),1)=".",TRUE,FALSE)</formula>
    </cfRule>
  </conditionalFormatting>
  <conditionalFormatting sqref="AI108">
    <cfRule type="expression" dxfId="2633" priority="13209">
      <formula>IF(RIGHT(TEXT(AI108,"0.#"),1)=".",FALSE,TRUE)</formula>
    </cfRule>
    <cfRule type="expression" dxfId="2632" priority="13210">
      <formula>IF(RIGHT(TEXT(AI108,"0.#"),1)=".",TRUE,FALSE)</formula>
    </cfRule>
  </conditionalFormatting>
  <conditionalFormatting sqref="AM108">
    <cfRule type="expression" dxfId="2631" priority="13207">
      <formula>IF(RIGHT(TEXT(AM108,"0.#"),1)=".",FALSE,TRUE)</formula>
    </cfRule>
    <cfRule type="expression" dxfId="2630" priority="13208">
      <formula>IF(RIGHT(TEXT(AM108,"0.#"),1)=".",TRUE,FALSE)</formula>
    </cfRule>
  </conditionalFormatting>
  <conditionalFormatting sqref="AE110">
    <cfRule type="expression" dxfId="2629" priority="13203">
      <formula>IF(RIGHT(TEXT(AE110,"0.#"),1)=".",FALSE,TRUE)</formula>
    </cfRule>
    <cfRule type="expression" dxfId="2628" priority="13204">
      <formula>IF(RIGHT(TEXT(AE110,"0.#"),1)=".",TRUE,FALSE)</formula>
    </cfRule>
  </conditionalFormatting>
  <conditionalFormatting sqref="AI110">
    <cfRule type="expression" dxfId="2627" priority="13201">
      <formula>IF(RIGHT(TEXT(AI110,"0.#"),1)=".",FALSE,TRUE)</formula>
    </cfRule>
    <cfRule type="expression" dxfId="2626" priority="13202">
      <formula>IF(RIGHT(TEXT(AI110,"0.#"),1)=".",TRUE,FALSE)</formula>
    </cfRule>
  </conditionalFormatting>
  <conditionalFormatting sqref="AM110">
    <cfRule type="expression" dxfId="2625" priority="13199">
      <formula>IF(RIGHT(TEXT(AM110,"0.#"),1)=".",FALSE,TRUE)</formula>
    </cfRule>
    <cfRule type="expression" dxfId="2624" priority="13200">
      <formula>IF(RIGHT(TEXT(AM110,"0.#"),1)=".",TRUE,FALSE)</formula>
    </cfRule>
  </conditionalFormatting>
  <conditionalFormatting sqref="AE111">
    <cfRule type="expression" dxfId="2623" priority="13197">
      <formula>IF(RIGHT(TEXT(AE111,"0.#"),1)=".",FALSE,TRUE)</formula>
    </cfRule>
    <cfRule type="expression" dxfId="2622" priority="13198">
      <formula>IF(RIGHT(TEXT(AE111,"0.#"),1)=".",TRUE,FALSE)</formula>
    </cfRule>
  </conditionalFormatting>
  <conditionalFormatting sqref="AI111">
    <cfRule type="expression" dxfId="2621" priority="13195">
      <formula>IF(RIGHT(TEXT(AI111,"0.#"),1)=".",FALSE,TRUE)</formula>
    </cfRule>
    <cfRule type="expression" dxfId="2620" priority="13196">
      <formula>IF(RIGHT(TEXT(AI111,"0.#"),1)=".",TRUE,FALSE)</formula>
    </cfRule>
  </conditionalFormatting>
  <conditionalFormatting sqref="AM111">
    <cfRule type="expression" dxfId="2619" priority="13193">
      <formula>IF(RIGHT(TEXT(AM111,"0.#"),1)=".",FALSE,TRUE)</formula>
    </cfRule>
    <cfRule type="expression" dxfId="2618" priority="13194">
      <formula>IF(RIGHT(TEXT(AM111,"0.#"),1)=".",TRUE,FALSE)</formula>
    </cfRule>
  </conditionalFormatting>
  <conditionalFormatting sqref="AE113">
    <cfRule type="expression" dxfId="2617" priority="13189">
      <formula>IF(RIGHT(TEXT(AE113,"0.#"),1)=".",FALSE,TRUE)</formula>
    </cfRule>
    <cfRule type="expression" dxfId="2616" priority="13190">
      <formula>IF(RIGHT(TEXT(AE113,"0.#"),1)=".",TRUE,FALSE)</formula>
    </cfRule>
  </conditionalFormatting>
  <conditionalFormatting sqref="AI113">
    <cfRule type="expression" dxfId="2615" priority="13187">
      <formula>IF(RIGHT(TEXT(AI113,"0.#"),1)=".",FALSE,TRUE)</formula>
    </cfRule>
    <cfRule type="expression" dxfId="2614" priority="13188">
      <formula>IF(RIGHT(TEXT(AI113,"0.#"),1)=".",TRUE,FALSE)</formula>
    </cfRule>
  </conditionalFormatting>
  <conditionalFormatting sqref="AM113">
    <cfRule type="expression" dxfId="2613" priority="13185">
      <formula>IF(RIGHT(TEXT(AM113,"0.#"),1)=".",FALSE,TRUE)</formula>
    </cfRule>
    <cfRule type="expression" dxfId="2612" priority="13186">
      <formula>IF(RIGHT(TEXT(AM113,"0.#"),1)=".",TRUE,FALSE)</formula>
    </cfRule>
  </conditionalFormatting>
  <conditionalFormatting sqref="AE114">
    <cfRule type="expression" dxfId="2611" priority="13183">
      <formula>IF(RIGHT(TEXT(AE114,"0.#"),1)=".",FALSE,TRUE)</formula>
    </cfRule>
    <cfRule type="expression" dxfId="2610" priority="13184">
      <formula>IF(RIGHT(TEXT(AE114,"0.#"),1)=".",TRUE,FALSE)</formula>
    </cfRule>
  </conditionalFormatting>
  <conditionalFormatting sqref="AI114">
    <cfRule type="expression" dxfId="2609" priority="13181">
      <formula>IF(RIGHT(TEXT(AI114,"0.#"),1)=".",FALSE,TRUE)</formula>
    </cfRule>
    <cfRule type="expression" dxfId="2608" priority="13182">
      <formula>IF(RIGHT(TEXT(AI114,"0.#"),1)=".",TRUE,FALSE)</formula>
    </cfRule>
  </conditionalFormatting>
  <conditionalFormatting sqref="AM114">
    <cfRule type="expression" dxfId="2607" priority="13179">
      <formula>IF(RIGHT(TEXT(AM114,"0.#"),1)=".",FALSE,TRUE)</formula>
    </cfRule>
    <cfRule type="expression" dxfId="2606" priority="13180">
      <formula>IF(RIGHT(TEXT(AM114,"0.#"),1)=".",TRUE,FALSE)</formula>
    </cfRule>
  </conditionalFormatting>
  <conditionalFormatting sqref="AE116 AQ116">
    <cfRule type="expression" dxfId="2605" priority="13175">
      <formula>IF(RIGHT(TEXT(AE116,"0.#"),1)=".",FALSE,TRUE)</formula>
    </cfRule>
    <cfRule type="expression" dxfId="2604" priority="13176">
      <formula>IF(RIGHT(TEXT(AE116,"0.#"),1)=".",TRUE,FALSE)</formula>
    </cfRule>
  </conditionalFormatting>
  <conditionalFormatting sqref="AI116">
    <cfRule type="expression" dxfId="2603" priority="13173">
      <formula>IF(RIGHT(TEXT(AI116,"0.#"),1)=".",FALSE,TRUE)</formula>
    </cfRule>
    <cfRule type="expression" dxfId="2602" priority="13174">
      <formula>IF(RIGHT(TEXT(AI116,"0.#"),1)=".",TRUE,FALSE)</formula>
    </cfRule>
  </conditionalFormatting>
  <conditionalFormatting sqref="AM116">
    <cfRule type="expression" dxfId="2601" priority="13171">
      <formula>IF(RIGHT(TEXT(AM116,"0.#"),1)=".",FALSE,TRUE)</formula>
    </cfRule>
    <cfRule type="expression" dxfId="2600" priority="13172">
      <formula>IF(RIGHT(TEXT(AM116,"0.#"),1)=".",TRUE,FALSE)</formula>
    </cfRule>
  </conditionalFormatting>
  <conditionalFormatting sqref="AE117 AM117">
    <cfRule type="expression" dxfId="2599" priority="13169">
      <formula>IF(RIGHT(TEXT(AE117,"0.#"),1)=".",FALSE,TRUE)</formula>
    </cfRule>
    <cfRule type="expression" dxfId="2598" priority="13170">
      <formula>IF(RIGHT(TEXT(AE117,"0.#"),1)=".",TRUE,FALSE)</formula>
    </cfRule>
  </conditionalFormatting>
  <conditionalFormatting sqref="AI117">
    <cfRule type="expression" dxfId="2597" priority="13167">
      <formula>IF(RIGHT(TEXT(AI117,"0.#"),1)=".",FALSE,TRUE)</formula>
    </cfRule>
    <cfRule type="expression" dxfId="2596" priority="13168">
      <formula>IF(RIGHT(TEXT(AI117,"0.#"),1)=".",TRUE,FALSE)</formula>
    </cfRule>
  </conditionalFormatting>
  <conditionalFormatting sqref="AQ117">
    <cfRule type="expression" dxfId="2595" priority="13163">
      <formula>IF(RIGHT(TEXT(AQ117,"0.#"),1)=".",FALSE,TRUE)</formula>
    </cfRule>
    <cfRule type="expression" dxfId="2594" priority="13164">
      <formula>IF(RIGHT(TEXT(AQ117,"0.#"),1)=".",TRUE,FALSE)</formula>
    </cfRule>
  </conditionalFormatting>
  <conditionalFormatting sqref="AE119 AQ119">
    <cfRule type="expression" dxfId="2593" priority="13161">
      <formula>IF(RIGHT(TEXT(AE119,"0.#"),1)=".",FALSE,TRUE)</formula>
    </cfRule>
    <cfRule type="expression" dxfId="2592" priority="13162">
      <formula>IF(RIGHT(TEXT(AE119,"0.#"),1)=".",TRUE,FALSE)</formula>
    </cfRule>
  </conditionalFormatting>
  <conditionalFormatting sqref="AI119">
    <cfRule type="expression" dxfId="2591" priority="13159">
      <formula>IF(RIGHT(TEXT(AI119,"0.#"),1)=".",FALSE,TRUE)</formula>
    </cfRule>
    <cfRule type="expression" dxfId="2590" priority="13160">
      <formula>IF(RIGHT(TEXT(AI119,"0.#"),1)=".",TRUE,FALSE)</formula>
    </cfRule>
  </conditionalFormatting>
  <conditionalFormatting sqref="AM119">
    <cfRule type="expression" dxfId="2589" priority="13157">
      <formula>IF(RIGHT(TEXT(AM119,"0.#"),1)=".",FALSE,TRUE)</formula>
    </cfRule>
    <cfRule type="expression" dxfId="2588" priority="13158">
      <formula>IF(RIGHT(TEXT(AM119,"0.#"),1)=".",TRUE,FALSE)</formula>
    </cfRule>
  </conditionalFormatting>
  <conditionalFormatting sqref="AQ120">
    <cfRule type="expression" dxfId="2587" priority="13149">
      <formula>IF(RIGHT(TEXT(AQ120,"0.#"),1)=".",FALSE,TRUE)</formula>
    </cfRule>
    <cfRule type="expression" dxfId="2586" priority="13150">
      <formula>IF(RIGHT(TEXT(AQ120,"0.#"),1)=".",TRUE,FALSE)</formula>
    </cfRule>
  </conditionalFormatting>
  <conditionalFormatting sqref="AE122 AQ122">
    <cfRule type="expression" dxfId="2585" priority="13147">
      <formula>IF(RIGHT(TEXT(AE122,"0.#"),1)=".",FALSE,TRUE)</formula>
    </cfRule>
    <cfRule type="expression" dxfId="2584" priority="13148">
      <formula>IF(RIGHT(TEXT(AE122,"0.#"),1)=".",TRUE,FALSE)</formula>
    </cfRule>
  </conditionalFormatting>
  <conditionalFormatting sqref="AI122">
    <cfRule type="expression" dxfId="2583" priority="13145">
      <formula>IF(RIGHT(TEXT(AI122,"0.#"),1)=".",FALSE,TRUE)</formula>
    </cfRule>
    <cfRule type="expression" dxfId="2582" priority="13146">
      <formula>IF(RIGHT(TEXT(AI122,"0.#"),1)=".",TRUE,FALSE)</formula>
    </cfRule>
  </conditionalFormatting>
  <conditionalFormatting sqref="AM122">
    <cfRule type="expression" dxfId="2581" priority="13143">
      <formula>IF(RIGHT(TEXT(AM122,"0.#"),1)=".",FALSE,TRUE)</formula>
    </cfRule>
    <cfRule type="expression" dxfId="2580" priority="13144">
      <formula>IF(RIGHT(TEXT(AM122,"0.#"),1)=".",TRUE,FALSE)</formula>
    </cfRule>
  </conditionalFormatting>
  <conditionalFormatting sqref="AQ123">
    <cfRule type="expression" dxfId="2579" priority="13135">
      <formula>IF(RIGHT(TEXT(AQ123,"0.#"),1)=".",FALSE,TRUE)</formula>
    </cfRule>
    <cfRule type="expression" dxfId="2578" priority="13136">
      <formula>IF(RIGHT(TEXT(AQ123,"0.#"),1)=".",TRUE,FALSE)</formula>
    </cfRule>
  </conditionalFormatting>
  <conditionalFormatting sqref="AE125 AQ125">
    <cfRule type="expression" dxfId="2577" priority="13133">
      <formula>IF(RIGHT(TEXT(AE125,"0.#"),1)=".",FALSE,TRUE)</formula>
    </cfRule>
    <cfRule type="expression" dxfId="2576" priority="13134">
      <formula>IF(RIGHT(TEXT(AE125,"0.#"),1)=".",TRUE,FALSE)</formula>
    </cfRule>
  </conditionalFormatting>
  <conditionalFormatting sqref="AI125">
    <cfRule type="expression" dxfId="2575" priority="13131">
      <formula>IF(RIGHT(TEXT(AI125,"0.#"),1)=".",FALSE,TRUE)</formula>
    </cfRule>
    <cfRule type="expression" dxfId="2574" priority="13132">
      <formula>IF(RIGHT(TEXT(AI125,"0.#"),1)=".",TRUE,FALSE)</formula>
    </cfRule>
  </conditionalFormatting>
  <conditionalFormatting sqref="AM125">
    <cfRule type="expression" dxfId="2573" priority="13129">
      <formula>IF(RIGHT(TEXT(AM125,"0.#"),1)=".",FALSE,TRUE)</formula>
    </cfRule>
    <cfRule type="expression" dxfId="2572" priority="13130">
      <formula>IF(RIGHT(TEXT(AM125,"0.#"),1)=".",TRUE,FALSE)</formula>
    </cfRule>
  </conditionalFormatting>
  <conditionalFormatting sqref="AQ126">
    <cfRule type="expression" dxfId="2571" priority="13121">
      <formula>IF(RIGHT(TEXT(AQ126,"0.#"),1)=".",FALSE,TRUE)</formula>
    </cfRule>
    <cfRule type="expression" dxfId="2570" priority="13122">
      <formula>IF(RIGHT(TEXT(AQ126,"0.#"),1)=".",TRUE,FALSE)</formula>
    </cfRule>
  </conditionalFormatting>
  <conditionalFormatting sqref="AE128 AQ128">
    <cfRule type="expression" dxfId="2569" priority="13119">
      <formula>IF(RIGHT(TEXT(AE128,"0.#"),1)=".",FALSE,TRUE)</formula>
    </cfRule>
    <cfRule type="expression" dxfId="2568" priority="13120">
      <formula>IF(RIGHT(TEXT(AE128,"0.#"),1)=".",TRUE,FALSE)</formula>
    </cfRule>
  </conditionalFormatting>
  <conditionalFormatting sqref="AI128">
    <cfRule type="expression" dxfId="2567" priority="13117">
      <formula>IF(RIGHT(TEXT(AI128,"0.#"),1)=".",FALSE,TRUE)</formula>
    </cfRule>
    <cfRule type="expression" dxfId="2566" priority="13118">
      <formula>IF(RIGHT(TEXT(AI128,"0.#"),1)=".",TRUE,FALSE)</formula>
    </cfRule>
  </conditionalFormatting>
  <conditionalFormatting sqref="AM128">
    <cfRule type="expression" dxfId="2565" priority="13115">
      <formula>IF(RIGHT(TEXT(AM128,"0.#"),1)=".",FALSE,TRUE)</formula>
    </cfRule>
    <cfRule type="expression" dxfId="2564" priority="13116">
      <formula>IF(RIGHT(TEXT(AM128,"0.#"),1)=".",TRUE,FALSE)</formula>
    </cfRule>
  </conditionalFormatting>
  <conditionalFormatting sqref="AQ129">
    <cfRule type="expression" dxfId="2563" priority="13107">
      <formula>IF(RIGHT(TEXT(AQ129,"0.#"),1)=".",FALSE,TRUE)</formula>
    </cfRule>
    <cfRule type="expression" dxfId="2562" priority="13108">
      <formula>IF(RIGHT(TEXT(AQ129,"0.#"),1)=".",TRUE,FALSE)</formula>
    </cfRule>
  </conditionalFormatting>
  <conditionalFormatting sqref="AE75">
    <cfRule type="expression" dxfId="2561" priority="13105">
      <formula>IF(RIGHT(TEXT(AE75,"0.#"),1)=".",FALSE,TRUE)</formula>
    </cfRule>
    <cfRule type="expression" dxfId="2560" priority="13106">
      <formula>IF(RIGHT(TEXT(AE75,"0.#"),1)=".",TRUE,FALSE)</formula>
    </cfRule>
  </conditionalFormatting>
  <conditionalFormatting sqref="AE76">
    <cfRule type="expression" dxfId="2559" priority="13103">
      <formula>IF(RIGHT(TEXT(AE76,"0.#"),1)=".",FALSE,TRUE)</formula>
    </cfRule>
    <cfRule type="expression" dxfId="2558" priority="13104">
      <formula>IF(RIGHT(TEXT(AE76,"0.#"),1)=".",TRUE,FALSE)</formula>
    </cfRule>
  </conditionalFormatting>
  <conditionalFormatting sqref="AE77">
    <cfRule type="expression" dxfId="2557" priority="13101">
      <formula>IF(RIGHT(TEXT(AE77,"0.#"),1)=".",FALSE,TRUE)</formula>
    </cfRule>
    <cfRule type="expression" dxfId="2556" priority="13102">
      <formula>IF(RIGHT(TEXT(AE77,"0.#"),1)=".",TRUE,FALSE)</formula>
    </cfRule>
  </conditionalFormatting>
  <conditionalFormatting sqref="AI77">
    <cfRule type="expression" dxfId="2555" priority="13099">
      <formula>IF(RIGHT(TEXT(AI77,"0.#"),1)=".",FALSE,TRUE)</formula>
    </cfRule>
    <cfRule type="expression" dxfId="2554" priority="13100">
      <formula>IF(RIGHT(TEXT(AI77,"0.#"),1)=".",TRUE,FALSE)</formula>
    </cfRule>
  </conditionalFormatting>
  <conditionalFormatting sqref="AI76">
    <cfRule type="expression" dxfId="2553" priority="13097">
      <formula>IF(RIGHT(TEXT(AI76,"0.#"),1)=".",FALSE,TRUE)</formula>
    </cfRule>
    <cfRule type="expression" dxfId="2552" priority="13098">
      <formula>IF(RIGHT(TEXT(AI76,"0.#"),1)=".",TRUE,FALSE)</formula>
    </cfRule>
  </conditionalFormatting>
  <conditionalFormatting sqref="AI75">
    <cfRule type="expression" dxfId="2551" priority="13095">
      <formula>IF(RIGHT(TEXT(AI75,"0.#"),1)=".",FALSE,TRUE)</formula>
    </cfRule>
    <cfRule type="expression" dxfId="2550" priority="13096">
      <formula>IF(RIGHT(TEXT(AI75,"0.#"),1)=".",TRUE,FALSE)</formula>
    </cfRule>
  </conditionalFormatting>
  <conditionalFormatting sqref="AM75">
    <cfRule type="expression" dxfId="2549" priority="13093">
      <formula>IF(RIGHT(TEXT(AM75,"0.#"),1)=".",FALSE,TRUE)</formula>
    </cfRule>
    <cfRule type="expression" dxfId="2548" priority="13094">
      <formula>IF(RIGHT(TEXT(AM75,"0.#"),1)=".",TRUE,FALSE)</formula>
    </cfRule>
  </conditionalFormatting>
  <conditionalFormatting sqref="AM76">
    <cfRule type="expression" dxfId="2547" priority="13091">
      <formula>IF(RIGHT(TEXT(AM76,"0.#"),1)=".",FALSE,TRUE)</formula>
    </cfRule>
    <cfRule type="expression" dxfId="2546" priority="13092">
      <formula>IF(RIGHT(TEXT(AM76,"0.#"),1)=".",TRUE,FALSE)</formula>
    </cfRule>
  </conditionalFormatting>
  <conditionalFormatting sqref="AM77">
    <cfRule type="expression" dxfId="2545" priority="13089">
      <formula>IF(RIGHT(TEXT(AM77,"0.#"),1)=".",FALSE,TRUE)</formula>
    </cfRule>
    <cfRule type="expression" dxfId="2544" priority="13090">
      <formula>IF(RIGHT(TEXT(AM77,"0.#"),1)=".",TRUE,FALSE)</formula>
    </cfRule>
  </conditionalFormatting>
  <conditionalFormatting sqref="AE433">
    <cfRule type="expression" dxfId="2543" priority="13045">
      <formula>IF(RIGHT(TEXT(AE433,"0.#"),1)=".",FALSE,TRUE)</formula>
    </cfRule>
    <cfRule type="expression" dxfId="2542" priority="13046">
      <formula>IF(RIGHT(TEXT(AE433,"0.#"),1)=".",TRUE,FALSE)</formula>
    </cfRule>
  </conditionalFormatting>
  <conditionalFormatting sqref="AM435">
    <cfRule type="expression" dxfId="2541" priority="13029">
      <formula>IF(RIGHT(TEXT(AM435,"0.#"),1)=".",FALSE,TRUE)</formula>
    </cfRule>
    <cfRule type="expression" dxfId="2540" priority="13030">
      <formula>IF(RIGHT(TEXT(AM435,"0.#"),1)=".",TRUE,FALSE)</formula>
    </cfRule>
  </conditionalFormatting>
  <conditionalFormatting sqref="AE434">
    <cfRule type="expression" dxfId="2539" priority="13043">
      <formula>IF(RIGHT(TEXT(AE434,"0.#"),1)=".",FALSE,TRUE)</formula>
    </cfRule>
    <cfRule type="expression" dxfId="2538" priority="13044">
      <formula>IF(RIGHT(TEXT(AE434,"0.#"),1)=".",TRUE,FALSE)</formula>
    </cfRule>
  </conditionalFormatting>
  <conditionalFormatting sqref="AE435">
    <cfRule type="expression" dxfId="2537" priority="13041">
      <formula>IF(RIGHT(TEXT(AE435,"0.#"),1)=".",FALSE,TRUE)</formula>
    </cfRule>
    <cfRule type="expression" dxfId="2536" priority="13042">
      <formula>IF(RIGHT(TEXT(AE435,"0.#"),1)=".",TRUE,FALSE)</formula>
    </cfRule>
  </conditionalFormatting>
  <conditionalFormatting sqref="AM433">
    <cfRule type="expression" dxfId="2535" priority="13033">
      <formula>IF(RIGHT(TEXT(AM433,"0.#"),1)=".",FALSE,TRUE)</formula>
    </cfRule>
    <cfRule type="expression" dxfId="2534" priority="13034">
      <formula>IF(RIGHT(TEXT(AM433,"0.#"),1)=".",TRUE,FALSE)</formula>
    </cfRule>
  </conditionalFormatting>
  <conditionalFormatting sqref="AM434">
    <cfRule type="expression" dxfId="2533" priority="13031">
      <formula>IF(RIGHT(TEXT(AM434,"0.#"),1)=".",FALSE,TRUE)</formula>
    </cfRule>
    <cfRule type="expression" dxfId="2532" priority="13032">
      <formula>IF(RIGHT(TEXT(AM434,"0.#"),1)=".",TRUE,FALSE)</formula>
    </cfRule>
  </conditionalFormatting>
  <conditionalFormatting sqref="AU433">
    <cfRule type="expression" dxfId="2531" priority="13021">
      <formula>IF(RIGHT(TEXT(AU433,"0.#"),1)=".",FALSE,TRUE)</formula>
    </cfRule>
    <cfRule type="expression" dxfId="2530" priority="13022">
      <formula>IF(RIGHT(TEXT(AU433,"0.#"),1)=".",TRUE,FALSE)</formula>
    </cfRule>
  </conditionalFormatting>
  <conditionalFormatting sqref="AU434">
    <cfRule type="expression" dxfId="2529" priority="13019">
      <formula>IF(RIGHT(TEXT(AU434,"0.#"),1)=".",FALSE,TRUE)</formula>
    </cfRule>
    <cfRule type="expression" dxfId="2528" priority="13020">
      <formula>IF(RIGHT(TEXT(AU434,"0.#"),1)=".",TRUE,FALSE)</formula>
    </cfRule>
  </conditionalFormatting>
  <conditionalFormatting sqref="AU435">
    <cfRule type="expression" dxfId="2527" priority="13017">
      <formula>IF(RIGHT(TEXT(AU435,"0.#"),1)=".",FALSE,TRUE)</formula>
    </cfRule>
    <cfRule type="expression" dxfId="2526" priority="13018">
      <formula>IF(RIGHT(TEXT(AU435,"0.#"),1)=".",TRUE,FALSE)</formula>
    </cfRule>
  </conditionalFormatting>
  <conditionalFormatting sqref="AI435">
    <cfRule type="expression" dxfId="2525" priority="12951">
      <formula>IF(RIGHT(TEXT(AI435,"0.#"),1)=".",FALSE,TRUE)</formula>
    </cfRule>
    <cfRule type="expression" dxfId="2524" priority="12952">
      <formula>IF(RIGHT(TEXT(AI435,"0.#"),1)=".",TRUE,FALSE)</formula>
    </cfRule>
  </conditionalFormatting>
  <conditionalFormatting sqref="AI433">
    <cfRule type="expression" dxfId="2523" priority="12955">
      <formula>IF(RIGHT(TEXT(AI433,"0.#"),1)=".",FALSE,TRUE)</formula>
    </cfRule>
    <cfRule type="expression" dxfId="2522" priority="12956">
      <formula>IF(RIGHT(TEXT(AI433,"0.#"),1)=".",TRUE,FALSE)</formula>
    </cfRule>
  </conditionalFormatting>
  <conditionalFormatting sqref="AI434">
    <cfRule type="expression" dxfId="2521" priority="12953">
      <formula>IF(RIGHT(TEXT(AI434,"0.#"),1)=".",FALSE,TRUE)</formula>
    </cfRule>
    <cfRule type="expression" dxfId="2520" priority="12954">
      <formula>IF(RIGHT(TEXT(AI434,"0.#"),1)=".",TRUE,FALSE)</formula>
    </cfRule>
  </conditionalFormatting>
  <conditionalFormatting sqref="AQ434">
    <cfRule type="expression" dxfId="2519" priority="12937">
      <formula>IF(RIGHT(TEXT(AQ434,"0.#"),1)=".",FALSE,TRUE)</formula>
    </cfRule>
    <cfRule type="expression" dxfId="2518" priority="12938">
      <formula>IF(RIGHT(TEXT(AQ434,"0.#"),1)=".",TRUE,FALSE)</formula>
    </cfRule>
  </conditionalFormatting>
  <conditionalFormatting sqref="AQ435">
    <cfRule type="expression" dxfId="2517" priority="12923">
      <formula>IF(RIGHT(TEXT(AQ435,"0.#"),1)=".",FALSE,TRUE)</formula>
    </cfRule>
    <cfRule type="expression" dxfId="2516" priority="12924">
      <formula>IF(RIGHT(TEXT(AQ435,"0.#"),1)=".",TRUE,FALSE)</formula>
    </cfRule>
  </conditionalFormatting>
  <conditionalFormatting sqref="AQ433">
    <cfRule type="expression" dxfId="2515" priority="12921">
      <formula>IF(RIGHT(TEXT(AQ433,"0.#"),1)=".",FALSE,TRUE)</formula>
    </cfRule>
    <cfRule type="expression" dxfId="2514" priority="12922">
      <formula>IF(RIGHT(TEXT(AQ433,"0.#"),1)=".",TRUE,FALSE)</formula>
    </cfRule>
  </conditionalFormatting>
  <conditionalFormatting sqref="AL840:AO867">
    <cfRule type="expression" dxfId="2513" priority="6645">
      <formula>IF(AND(AL840&gt;=0, RIGHT(TEXT(AL840,"0.#"),1)&lt;&gt;"."),TRUE,FALSE)</formula>
    </cfRule>
    <cfRule type="expression" dxfId="2512" priority="6646">
      <formula>IF(AND(AL840&gt;=0, RIGHT(TEXT(AL840,"0.#"),1)="."),TRUE,FALSE)</formula>
    </cfRule>
    <cfRule type="expression" dxfId="2511" priority="6647">
      <formula>IF(AND(AL840&lt;0, RIGHT(TEXT(AL840,"0.#"),1)&lt;&gt;"."),TRUE,FALSE)</formula>
    </cfRule>
    <cfRule type="expression" dxfId="2510" priority="6648">
      <formula>IF(AND(AL840&lt;0, RIGHT(TEXT(AL840,"0.#"),1)="."),TRUE,FALSE)</formula>
    </cfRule>
  </conditionalFormatting>
  <conditionalFormatting sqref="AQ53:AQ55">
    <cfRule type="expression" dxfId="2509" priority="4667">
      <formula>IF(RIGHT(TEXT(AQ53,"0.#"),1)=".",FALSE,TRUE)</formula>
    </cfRule>
    <cfRule type="expression" dxfId="2508" priority="4668">
      <formula>IF(RIGHT(TEXT(AQ53,"0.#"),1)=".",TRUE,FALSE)</formula>
    </cfRule>
  </conditionalFormatting>
  <conditionalFormatting sqref="AU53:AU55">
    <cfRule type="expression" dxfId="2507" priority="4665">
      <formula>IF(RIGHT(TEXT(AU53,"0.#"),1)=".",FALSE,TRUE)</formula>
    </cfRule>
    <cfRule type="expression" dxfId="2506" priority="4666">
      <formula>IF(RIGHT(TEXT(AU53,"0.#"),1)=".",TRUE,FALSE)</formula>
    </cfRule>
  </conditionalFormatting>
  <conditionalFormatting sqref="AQ60:AQ62">
    <cfRule type="expression" dxfId="2505" priority="4663">
      <formula>IF(RIGHT(TEXT(AQ60,"0.#"),1)=".",FALSE,TRUE)</formula>
    </cfRule>
    <cfRule type="expression" dxfId="2504" priority="4664">
      <formula>IF(RIGHT(TEXT(AQ60,"0.#"),1)=".",TRUE,FALSE)</formula>
    </cfRule>
  </conditionalFormatting>
  <conditionalFormatting sqref="AU60:AU62">
    <cfRule type="expression" dxfId="2503" priority="4661">
      <formula>IF(RIGHT(TEXT(AU60,"0.#"),1)=".",FALSE,TRUE)</formula>
    </cfRule>
    <cfRule type="expression" dxfId="2502" priority="4662">
      <formula>IF(RIGHT(TEXT(AU60,"0.#"),1)=".",TRUE,FALSE)</formula>
    </cfRule>
  </conditionalFormatting>
  <conditionalFormatting sqref="AQ75:AQ77">
    <cfRule type="expression" dxfId="2501" priority="4659">
      <formula>IF(RIGHT(TEXT(AQ75,"0.#"),1)=".",FALSE,TRUE)</formula>
    </cfRule>
    <cfRule type="expression" dxfId="2500" priority="4660">
      <formula>IF(RIGHT(TEXT(AQ75,"0.#"),1)=".",TRUE,FALSE)</formula>
    </cfRule>
  </conditionalFormatting>
  <conditionalFormatting sqref="AU75:AU77">
    <cfRule type="expression" dxfId="2499" priority="4657">
      <formula>IF(RIGHT(TEXT(AU75,"0.#"),1)=".",FALSE,TRUE)</formula>
    </cfRule>
    <cfRule type="expression" dxfId="2498" priority="4658">
      <formula>IF(RIGHT(TEXT(AU75,"0.#"),1)=".",TRUE,FALSE)</formula>
    </cfRule>
  </conditionalFormatting>
  <conditionalFormatting sqref="AQ87:AQ89">
    <cfRule type="expression" dxfId="2497" priority="4655">
      <formula>IF(RIGHT(TEXT(AQ87,"0.#"),1)=".",FALSE,TRUE)</formula>
    </cfRule>
    <cfRule type="expression" dxfId="2496" priority="4656">
      <formula>IF(RIGHT(TEXT(AQ87,"0.#"),1)=".",TRUE,FALSE)</formula>
    </cfRule>
  </conditionalFormatting>
  <conditionalFormatting sqref="AU87:AU89">
    <cfRule type="expression" dxfId="2495" priority="4653">
      <formula>IF(RIGHT(TEXT(AU87,"0.#"),1)=".",FALSE,TRUE)</formula>
    </cfRule>
    <cfRule type="expression" dxfId="2494" priority="4654">
      <formula>IF(RIGHT(TEXT(AU87,"0.#"),1)=".",TRUE,FALSE)</formula>
    </cfRule>
  </conditionalFormatting>
  <conditionalFormatting sqref="AQ92:AQ94">
    <cfRule type="expression" dxfId="2493" priority="4651">
      <formula>IF(RIGHT(TEXT(AQ92,"0.#"),1)=".",FALSE,TRUE)</formula>
    </cfRule>
    <cfRule type="expression" dxfId="2492" priority="4652">
      <formula>IF(RIGHT(TEXT(AQ92,"0.#"),1)=".",TRUE,FALSE)</formula>
    </cfRule>
  </conditionalFormatting>
  <conditionalFormatting sqref="AU92:AU94">
    <cfRule type="expression" dxfId="2491" priority="4649">
      <formula>IF(RIGHT(TEXT(AU92,"0.#"),1)=".",FALSE,TRUE)</formula>
    </cfRule>
    <cfRule type="expression" dxfId="2490" priority="4650">
      <formula>IF(RIGHT(TEXT(AU92,"0.#"),1)=".",TRUE,FALSE)</formula>
    </cfRule>
  </conditionalFormatting>
  <conditionalFormatting sqref="AQ97:AQ99">
    <cfRule type="expression" dxfId="2489" priority="4647">
      <formula>IF(RIGHT(TEXT(AQ97,"0.#"),1)=".",FALSE,TRUE)</formula>
    </cfRule>
    <cfRule type="expression" dxfId="2488" priority="4648">
      <formula>IF(RIGHT(TEXT(AQ97,"0.#"),1)=".",TRUE,FALSE)</formula>
    </cfRule>
  </conditionalFormatting>
  <conditionalFormatting sqref="AU97:AU99">
    <cfRule type="expression" dxfId="2487" priority="4645">
      <formula>IF(RIGHT(TEXT(AU97,"0.#"),1)=".",FALSE,TRUE)</formula>
    </cfRule>
    <cfRule type="expression" dxfId="2486" priority="4646">
      <formula>IF(RIGHT(TEXT(AU97,"0.#"),1)=".",TRUE,FALSE)</formula>
    </cfRule>
  </conditionalFormatting>
  <conditionalFormatting sqref="AE458">
    <cfRule type="expression" dxfId="2485" priority="4339">
      <formula>IF(RIGHT(TEXT(AE458,"0.#"),1)=".",FALSE,TRUE)</formula>
    </cfRule>
    <cfRule type="expression" dxfId="2484" priority="4340">
      <formula>IF(RIGHT(TEXT(AE458,"0.#"),1)=".",TRUE,FALSE)</formula>
    </cfRule>
  </conditionalFormatting>
  <conditionalFormatting sqref="AM460">
    <cfRule type="expression" dxfId="2483" priority="4329">
      <formula>IF(RIGHT(TEXT(AM460,"0.#"),1)=".",FALSE,TRUE)</formula>
    </cfRule>
    <cfRule type="expression" dxfId="2482" priority="4330">
      <formula>IF(RIGHT(TEXT(AM460,"0.#"),1)=".",TRUE,FALSE)</formula>
    </cfRule>
  </conditionalFormatting>
  <conditionalFormatting sqref="AE459">
    <cfRule type="expression" dxfId="2481" priority="4337">
      <formula>IF(RIGHT(TEXT(AE459,"0.#"),1)=".",FALSE,TRUE)</formula>
    </cfRule>
    <cfRule type="expression" dxfId="2480" priority="4338">
      <formula>IF(RIGHT(TEXT(AE459,"0.#"),1)=".",TRUE,FALSE)</formula>
    </cfRule>
  </conditionalFormatting>
  <conditionalFormatting sqref="AE460">
    <cfRule type="expression" dxfId="2479" priority="4335">
      <formula>IF(RIGHT(TEXT(AE460,"0.#"),1)=".",FALSE,TRUE)</formula>
    </cfRule>
    <cfRule type="expression" dxfId="2478" priority="4336">
      <formula>IF(RIGHT(TEXT(AE460,"0.#"),1)=".",TRUE,FALSE)</formula>
    </cfRule>
  </conditionalFormatting>
  <conditionalFormatting sqref="AM458">
    <cfRule type="expression" dxfId="2477" priority="4333">
      <formula>IF(RIGHT(TEXT(AM458,"0.#"),1)=".",FALSE,TRUE)</formula>
    </cfRule>
    <cfRule type="expression" dxfId="2476" priority="4334">
      <formula>IF(RIGHT(TEXT(AM458,"0.#"),1)=".",TRUE,FALSE)</formula>
    </cfRule>
  </conditionalFormatting>
  <conditionalFormatting sqref="AM459">
    <cfRule type="expression" dxfId="2475" priority="4331">
      <formula>IF(RIGHT(TEXT(AM459,"0.#"),1)=".",FALSE,TRUE)</formula>
    </cfRule>
    <cfRule type="expression" dxfId="2474" priority="4332">
      <formula>IF(RIGHT(TEXT(AM459,"0.#"),1)=".",TRUE,FALSE)</formula>
    </cfRule>
  </conditionalFormatting>
  <conditionalFormatting sqref="AU458">
    <cfRule type="expression" dxfId="2473" priority="4327">
      <formula>IF(RIGHT(TEXT(AU458,"0.#"),1)=".",FALSE,TRUE)</formula>
    </cfRule>
    <cfRule type="expression" dxfId="2472" priority="4328">
      <formula>IF(RIGHT(TEXT(AU458,"0.#"),1)=".",TRUE,FALSE)</formula>
    </cfRule>
  </conditionalFormatting>
  <conditionalFormatting sqref="AU459">
    <cfRule type="expression" dxfId="2471" priority="4325">
      <formula>IF(RIGHT(TEXT(AU459,"0.#"),1)=".",FALSE,TRUE)</formula>
    </cfRule>
    <cfRule type="expression" dxfId="2470" priority="4326">
      <formula>IF(RIGHT(TEXT(AU459,"0.#"),1)=".",TRUE,FALSE)</formula>
    </cfRule>
  </conditionalFormatting>
  <conditionalFormatting sqref="AU460">
    <cfRule type="expression" dxfId="2469" priority="4323">
      <formula>IF(RIGHT(TEXT(AU460,"0.#"),1)=".",FALSE,TRUE)</formula>
    </cfRule>
    <cfRule type="expression" dxfId="2468" priority="4324">
      <formula>IF(RIGHT(TEXT(AU460,"0.#"),1)=".",TRUE,FALSE)</formula>
    </cfRule>
  </conditionalFormatting>
  <conditionalFormatting sqref="AI460">
    <cfRule type="expression" dxfId="2467" priority="4317">
      <formula>IF(RIGHT(TEXT(AI460,"0.#"),1)=".",FALSE,TRUE)</formula>
    </cfRule>
    <cfRule type="expression" dxfId="2466" priority="4318">
      <formula>IF(RIGHT(TEXT(AI460,"0.#"),1)=".",TRUE,FALSE)</formula>
    </cfRule>
  </conditionalFormatting>
  <conditionalFormatting sqref="AI458">
    <cfRule type="expression" dxfId="2465" priority="4321">
      <formula>IF(RIGHT(TEXT(AI458,"0.#"),1)=".",FALSE,TRUE)</formula>
    </cfRule>
    <cfRule type="expression" dxfId="2464" priority="4322">
      <formula>IF(RIGHT(TEXT(AI458,"0.#"),1)=".",TRUE,FALSE)</formula>
    </cfRule>
  </conditionalFormatting>
  <conditionalFormatting sqref="AI459">
    <cfRule type="expression" dxfId="2463" priority="4319">
      <formula>IF(RIGHT(TEXT(AI459,"0.#"),1)=".",FALSE,TRUE)</formula>
    </cfRule>
    <cfRule type="expression" dxfId="2462" priority="4320">
      <formula>IF(RIGHT(TEXT(AI459,"0.#"),1)=".",TRUE,FALSE)</formula>
    </cfRule>
  </conditionalFormatting>
  <conditionalFormatting sqref="AQ459">
    <cfRule type="expression" dxfId="2461" priority="4315">
      <formula>IF(RIGHT(TEXT(AQ459,"0.#"),1)=".",FALSE,TRUE)</formula>
    </cfRule>
    <cfRule type="expression" dxfId="2460" priority="4316">
      <formula>IF(RIGHT(TEXT(AQ459,"0.#"),1)=".",TRUE,FALSE)</formula>
    </cfRule>
  </conditionalFormatting>
  <conditionalFormatting sqref="AQ460">
    <cfRule type="expression" dxfId="2459" priority="4313">
      <formula>IF(RIGHT(TEXT(AQ460,"0.#"),1)=".",FALSE,TRUE)</formula>
    </cfRule>
    <cfRule type="expression" dxfId="2458" priority="4314">
      <formula>IF(RIGHT(TEXT(AQ460,"0.#"),1)=".",TRUE,FALSE)</formula>
    </cfRule>
  </conditionalFormatting>
  <conditionalFormatting sqref="AQ458">
    <cfRule type="expression" dxfId="2457" priority="4311">
      <formula>IF(RIGHT(TEXT(AQ458,"0.#"),1)=".",FALSE,TRUE)</formula>
    </cfRule>
    <cfRule type="expression" dxfId="2456" priority="4312">
      <formula>IF(RIGHT(TEXT(AQ458,"0.#"),1)=".",TRUE,FALSE)</formula>
    </cfRule>
  </conditionalFormatting>
  <conditionalFormatting sqref="AE120 AM120">
    <cfRule type="expression" dxfId="2455" priority="2989">
      <formula>IF(RIGHT(TEXT(AE120,"0.#"),1)=".",FALSE,TRUE)</formula>
    </cfRule>
    <cfRule type="expression" dxfId="2454" priority="2990">
      <formula>IF(RIGHT(TEXT(AE120,"0.#"),1)=".",TRUE,FALSE)</formula>
    </cfRule>
  </conditionalFormatting>
  <conditionalFormatting sqref="AI126">
    <cfRule type="expression" dxfId="2453" priority="2979">
      <formula>IF(RIGHT(TEXT(AI126,"0.#"),1)=".",FALSE,TRUE)</formula>
    </cfRule>
    <cfRule type="expression" dxfId="2452" priority="2980">
      <formula>IF(RIGHT(TEXT(AI126,"0.#"),1)=".",TRUE,FALSE)</formula>
    </cfRule>
  </conditionalFormatting>
  <conditionalFormatting sqref="AI120">
    <cfRule type="expression" dxfId="2451" priority="2987">
      <formula>IF(RIGHT(TEXT(AI120,"0.#"),1)=".",FALSE,TRUE)</formula>
    </cfRule>
    <cfRule type="expression" dxfId="2450" priority="2988">
      <formula>IF(RIGHT(TEXT(AI120,"0.#"),1)=".",TRUE,FALSE)</formula>
    </cfRule>
  </conditionalFormatting>
  <conditionalFormatting sqref="AE123 AM123">
    <cfRule type="expression" dxfId="2449" priority="2985">
      <formula>IF(RIGHT(TEXT(AE123,"0.#"),1)=".",FALSE,TRUE)</formula>
    </cfRule>
    <cfRule type="expression" dxfId="2448" priority="2986">
      <formula>IF(RIGHT(TEXT(AE123,"0.#"),1)=".",TRUE,FALSE)</formula>
    </cfRule>
  </conditionalFormatting>
  <conditionalFormatting sqref="AI123">
    <cfRule type="expression" dxfId="2447" priority="2983">
      <formula>IF(RIGHT(TEXT(AI123,"0.#"),1)=".",FALSE,TRUE)</formula>
    </cfRule>
    <cfRule type="expression" dxfId="2446" priority="2984">
      <formula>IF(RIGHT(TEXT(AI123,"0.#"),1)=".",TRUE,FALSE)</formula>
    </cfRule>
  </conditionalFormatting>
  <conditionalFormatting sqref="AE126 AM126">
    <cfRule type="expression" dxfId="2445" priority="2981">
      <formula>IF(RIGHT(TEXT(AE126,"0.#"),1)=".",FALSE,TRUE)</formula>
    </cfRule>
    <cfRule type="expression" dxfId="2444" priority="2982">
      <formula>IF(RIGHT(TEXT(AE126,"0.#"),1)=".",TRUE,FALSE)</formula>
    </cfRule>
  </conditionalFormatting>
  <conditionalFormatting sqref="AE129 AM129">
    <cfRule type="expression" dxfId="2443" priority="2977">
      <formula>IF(RIGHT(TEXT(AE129,"0.#"),1)=".",FALSE,TRUE)</formula>
    </cfRule>
    <cfRule type="expression" dxfId="2442" priority="2978">
      <formula>IF(RIGHT(TEXT(AE129,"0.#"),1)=".",TRUE,FALSE)</formula>
    </cfRule>
  </conditionalFormatting>
  <conditionalFormatting sqref="AI129">
    <cfRule type="expression" dxfId="2441" priority="2975">
      <formula>IF(RIGHT(TEXT(AI129,"0.#"),1)=".",FALSE,TRUE)</formula>
    </cfRule>
    <cfRule type="expression" dxfId="2440" priority="2976">
      <formula>IF(RIGHT(TEXT(AI129,"0.#"),1)=".",TRUE,FALSE)</formula>
    </cfRule>
  </conditionalFormatting>
  <conditionalFormatting sqref="Y840:Y867">
    <cfRule type="expression" dxfId="2439" priority="2973">
      <formula>IF(RIGHT(TEXT(Y840,"0.#"),1)=".",FALSE,TRUE)</formula>
    </cfRule>
    <cfRule type="expression" dxfId="2438" priority="2974">
      <formula>IF(RIGHT(TEXT(Y840,"0.#"),1)=".",TRUE,FALSE)</formula>
    </cfRule>
  </conditionalFormatting>
  <conditionalFormatting sqref="AU518">
    <cfRule type="expression" dxfId="2437" priority="1483">
      <formula>IF(RIGHT(TEXT(AU518,"0.#"),1)=".",FALSE,TRUE)</formula>
    </cfRule>
    <cfRule type="expression" dxfId="2436" priority="1484">
      <formula>IF(RIGHT(TEXT(AU518,"0.#"),1)=".",TRUE,FALSE)</formula>
    </cfRule>
  </conditionalFormatting>
  <conditionalFormatting sqref="AQ551">
    <cfRule type="expression" dxfId="2435" priority="1259">
      <formula>IF(RIGHT(TEXT(AQ551,"0.#"),1)=".",FALSE,TRUE)</formula>
    </cfRule>
    <cfRule type="expression" dxfId="2434" priority="1260">
      <formula>IF(RIGHT(TEXT(AQ551,"0.#"),1)=".",TRUE,FALSE)</formula>
    </cfRule>
  </conditionalFormatting>
  <conditionalFormatting sqref="AE556">
    <cfRule type="expression" dxfId="2433" priority="1257">
      <formula>IF(RIGHT(TEXT(AE556,"0.#"),1)=".",FALSE,TRUE)</formula>
    </cfRule>
    <cfRule type="expression" dxfId="2432" priority="1258">
      <formula>IF(RIGHT(TEXT(AE556,"0.#"),1)=".",TRUE,FALSE)</formula>
    </cfRule>
  </conditionalFormatting>
  <conditionalFormatting sqref="AE557">
    <cfRule type="expression" dxfId="2431" priority="1255">
      <formula>IF(RIGHT(TEXT(AE557,"0.#"),1)=".",FALSE,TRUE)</formula>
    </cfRule>
    <cfRule type="expression" dxfId="2430" priority="1256">
      <formula>IF(RIGHT(TEXT(AE557,"0.#"),1)=".",TRUE,FALSE)</formula>
    </cfRule>
  </conditionalFormatting>
  <conditionalFormatting sqref="AE558">
    <cfRule type="expression" dxfId="2429" priority="1253">
      <formula>IF(RIGHT(TEXT(AE558,"0.#"),1)=".",FALSE,TRUE)</formula>
    </cfRule>
    <cfRule type="expression" dxfId="2428" priority="1254">
      <formula>IF(RIGHT(TEXT(AE558,"0.#"),1)=".",TRUE,FALSE)</formula>
    </cfRule>
  </conditionalFormatting>
  <conditionalFormatting sqref="AU556">
    <cfRule type="expression" dxfId="2427" priority="1245">
      <formula>IF(RIGHT(TEXT(AU556,"0.#"),1)=".",FALSE,TRUE)</formula>
    </cfRule>
    <cfRule type="expression" dxfId="2426" priority="1246">
      <formula>IF(RIGHT(TEXT(AU556,"0.#"),1)=".",TRUE,FALSE)</formula>
    </cfRule>
  </conditionalFormatting>
  <conditionalFormatting sqref="AU557">
    <cfRule type="expression" dxfId="2425" priority="1243">
      <formula>IF(RIGHT(TEXT(AU557,"0.#"),1)=".",FALSE,TRUE)</formula>
    </cfRule>
    <cfRule type="expression" dxfId="2424" priority="1244">
      <formula>IF(RIGHT(TEXT(AU557,"0.#"),1)=".",TRUE,FALSE)</formula>
    </cfRule>
  </conditionalFormatting>
  <conditionalFormatting sqref="AU558">
    <cfRule type="expression" dxfId="2423" priority="1241">
      <formula>IF(RIGHT(TEXT(AU558,"0.#"),1)=".",FALSE,TRUE)</formula>
    </cfRule>
    <cfRule type="expression" dxfId="2422" priority="1242">
      <formula>IF(RIGHT(TEXT(AU558,"0.#"),1)=".",TRUE,FALSE)</formula>
    </cfRule>
  </conditionalFormatting>
  <conditionalFormatting sqref="AQ557">
    <cfRule type="expression" dxfId="2421" priority="1233">
      <formula>IF(RIGHT(TEXT(AQ557,"0.#"),1)=".",FALSE,TRUE)</formula>
    </cfRule>
    <cfRule type="expression" dxfId="2420" priority="1234">
      <formula>IF(RIGHT(TEXT(AQ557,"0.#"),1)=".",TRUE,FALSE)</formula>
    </cfRule>
  </conditionalFormatting>
  <conditionalFormatting sqref="AQ558">
    <cfRule type="expression" dxfId="2419" priority="1231">
      <formula>IF(RIGHT(TEXT(AQ558,"0.#"),1)=".",FALSE,TRUE)</formula>
    </cfRule>
    <cfRule type="expression" dxfId="2418" priority="1232">
      <formula>IF(RIGHT(TEXT(AQ558,"0.#"),1)=".",TRUE,FALSE)</formula>
    </cfRule>
  </conditionalFormatting>
  <conditionalFormatting sqref="AQ556">
    <cfRule type="expression" dxfId="2417" priority="1229">
      <formula>IF(RIGHT(TEXT(AQ556,"0.#"),1)=".",FALSE,TRUE)</formula>
    </cfRule>
    <cfRule type="expression" dxfId="2416" priority="1230">
      <formula>IF(RIGHT(TEXT(AQ556,"0.#"),1)=".",TRUE,FALSE)</formula>
    </cfRule>
  </conditionalFormatting>
  <conditionalFormatting sqref="AE561">
    <cfRule type="expression" dxfId="2415" priority="1227">
      <formula>IF(RIGHT(TEXT(AE561,"0.#"),1)=".",FALSE,TRUE)</formula>
    </cfRule>
    <cfRule type="expression" dxfId="2414" priority="1228">
      <formula>IF(RIGHT(TEXT(AE561,"0.#"),1)=".",TRUE,FALSE)</formula>
    </cfRule>
  </conditionalFormatting>
  <conditionalFormatting sqref="AE562">
    <cfRule type="expression" dxfId="2413" priority="1225">
      <formula>IF(RIGHT(TEXT(AE562,"0.#"),1)=".",FALSE,TRUE)</formula>
    </cfRule>
    <cfRule type="expression" dxfId="2412" priority="1226">
      <formula>IF(RIGHT(TEXT(AE562,"0.#"),1)=".",TRUE,FALSE)</formula>
    </cfRule>
  </conditionalFormatting>
  <conditionalFormatting sqref="AE563">
    <cfRule type="expression" dxfId="2411" priority="1223">
      <formula>IF(RIGHT(TEXT(AE563,"0.#"),1)=".",FALSE,TRUE)</formula>
    </cfRule>
    <cfRule type="expression" dxfId="2410" priority="1224">
      <formula>IF(RIGHT(TEXT(AE563,"0.#"),1)=".",TRUE,FALSE)</formula>
    </cfRule>
  </conditionalFormatting>
  <conditionalFormatting sqref="AL1103:AO1132">
    <cfRule type="expression" dxfId="2409" priority="2879">
      <formula>IF(AND(AL1103&gt;=0, RIGHT(TEXT(AL1103,"0.#"),1)&lt;&gt;"."),TRUE,FALSE)</formula>
    </cfRule>
    <cfRule type="expression" dxfId="2408" priority="2880">
      <formula>IF(AND(AL1103&gt;=0, RIGHT(TEXT(AL1103,"0.#"),1)="."),TRUE,FALSE)</formula>
    </cfRule>
    <cfRule type="expression" dxfId="2407" priority="2881">
      <formula>IF(AND(AL1103&lt;0, RIGHT(TEXT(AL1103,"0.#"),1)&lt;&gt;"."),TRUE,FALSE)</formula>
    </cfRule>
    <cfRule type="expression" dxfId="2406" priority="2882">
      <formula>IF(AND(AL1103&lt;0, RIGHT(TEXT(AL1103,"0.#"),1)="."),TRUE,FALSE)</formula>
    </cfRule>
  </conditionalFormatting>
  <conditionalFormatting sqref="Y1103:Y1132">
    <cfRule type="expression" dxfId="2405" priority="2877">
      <formula>IF(RIGHT(TEXT(Y1103,"0.#"),1)=".",FALSE,TRUE)</formula>
    </cfRule>
    <cfRule type="expression" dxfId="2404" priority="2878">
      <formula>IF(RIGHT(TEXT(Y1103,"0.#"),1)=".",TRUE,FALSE)</formula>
    </cfRule>
  </conditionalFormatting>
  <conditionalFormatting sqref="AQ553">
    <cfRule type="expression" dxfId="2403" priority="1261">
      <formula>IF(RIGHT(TEXT(AQ553,"0.#"),1)=".",FALSE,TRUE)</formula>
    </cfRule>
    <cfRule type="expression" dxfId="2402" priority="1262">
      <formula>IF(RIGHT(TEXT(AQ553,"0.#"),1)=".",TRUE,FALSE)</formula>
    </cfRule>
  </conditionalFormatting>
  <conditionalFormatting sqref="AU552">
    <cfRule type="expression" dxfId="2401" priority="1273">
      <formula>IF(RIGHT(TEXT(AU552,"0.#"),1)=".",FALSE,TRUE)</formula>
    </cfRule>
    <cfRule type="expression" dxfId="2400" priority="1274">
      <formula>IF(RIGHT(TEXT(AU552,"0.#"),1)=".",TRUE,FALSE)</formula>
    </cfRule>
  </conditionalFormatting>
  <conditionalFormatting sqref="AE552">
    <cfRule type="expression" dxfId="2399" priority="1285">
      <formula>IF(RIGHT(TEXT(AE552,"0.#"),1)=".",FALSE,TRUE)</formula>
    </cfRule>
    <cfRule type="expression" dxfId="2398" priority="1286">
      <formula>IF(RIGHT(TEXT(AE552,"0.#"),1)=".",TRUE,FALSE)</formula>
    </cfRule>
  </conditionalFormatting>
  <conditionalFormatting sqref="AQ548">
    <cfRule type="expression" dxfId="2397" priority="1291">
      <formula>IF(RIGHT(TEXT(AQ548,"0.#"),1)=".",FALSE,TRUE)</formula>
    </cfRule>
    <cfRule type="expression" dxfId="2396" priority="1292">
      <formula>IF(RIGHT(TEXT(AQ548,"0.#"),1)=".",TRUE,FALSE)</formula>
    </cfRule>
  </conditionalFormatting>
  <conditionalFormatting sqref="AL838:AO839">
    <cfRule type="expression" dxfId="2395" priority="2831">
      <formula>IF(AND(AL838&gt;=0, RIGHT(TEXT(AL838,"0.#"),1)&lt;&gt;"."),TRUE,FALSE)</formula>
    </cfRule>
    <cfRule type="expression" dxfId="2394" priority="2832">
      <formula>IF(AND(AL838&gt;=0, RIGHT(TEXT(AL838,"0.#"),1)="."),TRUE,FALSE)</formula>
    </cfRule>
    <cfRule type="expression" dxfId="2393" priority="2833">
      <formula>IF(AND(AL838&lt;0, RIGHT(TEXT(AL838,"0.#"),1)&lt;&gt;"."),TRUE,FALSE)</formula>
    </cfRule>
    <cfRule type="expression" dxfId="2392" priority="2834">
      <formula>IF(AND(AL838&lt;0, RIGHT(TEXT(AL838,"0.#"),1)="."),TRUE,FALSE)</formula>
    </cfRule>
  </conditionalFormatting>
  <conditionalFormatting sqref="Y838:Y839">
    <cfRule type="expression" dxfId="2391" priority="2829">
      <formula>IF(RIGHT(TEXT(Y838,"0.#"),1)=".",FALSE,TRUE)</formula>
    </cfRule>
    <cfRule type="expression" dxfId="2390" priority="2830">
      <formula>IF(RIGHT(TEXT(Y838,"0.#"),1)=".",TRUE,FALSE)</formula>
    </cfRule>
  </conditionalFormatting>
  <conditionalFormatting sqref="AE492">
    <cfRule type="expression" dxfId="2389" priority="1617">
      <formula>IF(RIGHT(TEXT(AE492,"0.#"),1)=".",FALSE,TRUE)</formula>
    </cfRule>
    <cfRule type="expression" dxfId="2388" priority="1618">
      <formula>IF(RIGHT(TEXT(AE492,"0.#"),1)=".",TRUE,FALSE)</formula>
    </cfRule>
  </conditionalFormatting>
  <conditionalFormatting sqref="AE493">
    <cfRule type="expression" dxfId="2387" priority="1615">
      <formula>IF(RIGHT(TEXT(AE493,"0.#"),1)=".",FALSE,TRUE)</formula>
    </cfRule>
    <cfRule type="expression" dxfId="2386" priority="1616">
      <formula>IF(RIGHT(TEXT(AE493,"0.#"),1)=".",TRUE,FALSE)</formula>
    </cfRule>
  </conditionalFormatting>
  <conditionalFormatting sqref="AE494">
    <cfRule type="expression" dxfId="2385" priority="1613">
      <formula>IF(RIGHT(TEXT(AE494,"0.#"),1)=".",FALSE,TRUE)</formula>
    </cfRule>
    <cfRule type="expression" dxfId="2384" priority="1614">
      <formula>IF(RIGHT(TEXT(AE494,"0.#"),1)=".",TRUE,FALSE)</formula>
    </cfRule>
  </conditionalFormatting>
  <conditionalFormatting sqref="AQ493">
    <cfRule type="expression" dxfId="2383" priority="1593">
      <formula>IF(RIGHT(TEXT(AQ493,"0.#"),1)=".",FALSE,TRUE)</formula>
    </cfRule>
    <cfRule type="expression" dxfId="2382" priority="1594">
      <formula>IF(RIGHT(TEXT(AQ493,"0.#"),1)=".",TRUE,FALSE)</formula>
    </cfRule>
  </conditionalFormatting>
  <conditionalFormatting sqref="AQ494">
    <cfRule type="expression" dxfId="2381" priority="1591">
      <formula>IF(RIGHT(TEXT(AQ494,"0.#"),1)=".",FALSE,TRUE)</formula>
    </cfRule>
    <cfRule type="expression" dxfId="2380" priority="1592">
      <formula>IF(RIGHT(TEXT(AQ494,"0.#"),1)=".",TRUE,FALSE)</formula>
    </cfRule>
  </conditionalFormatting>
  <conditionalFormatting sqref="AQ492">
    <cfRule type="expression" dxfId="2379" priority="1589">
      <formula>IF(RIGHT(TEXT(AQ492,"0.#"),1)=".",FALSE,TRUE)</formula>
    </cfRule>
    <cfRule type="expression" dxfId="2378" priority="1590">
      <formula>IF(RIGHT(TEXT(AQ492,"0.#"),1)=".",TRUE,FALSE)</formula>
    </cfRule>
  </conditionalFormatting>
  <conditionalFormatting sqref="AU494">
    <cfRule type="expression" dxfId="2377" priority="1601">
      <formula>IF(RIGHT(TEXT(AU494,"0.#"),1)=".",FALSE,TRUE)</formula>
    </cfRule>
    <cfRule type="expression" dxfId="2376" priority="1602">
      <formula>IF(RIGHT(TEXT(AU494,"0.#"),1)=".",TRUE,FALSE)</formula>
    </cfRule>
  </conditionalFormatting>
  <conditionalFormatting sqref="AU492">
    <cfRule type="expression" dxfId="2375" priority="1605">
      <formula>IF(RIGHT(TEXT(AU492,"0.#"),1)=".",FALSE,TRUE)</formula>
    </cfRule>
    <cfRule type="expression" dxfId="2374" priority="1606">
      <formula>IF(RIGHT(TEXT(AU492,"0.#"),1)=".",TRUE,FALSE)</formula>
    </cfRule>
  </conditionalFormatting>
  <conditionalFormatting sqref="AU493">
    <cfRule type="expression" dxfId="2373" priority="1603">
      <formula>IF(RIGHT(TEXT(AU493,"0.#"),1)=".",FALSE,TRUE)</formula>
    </cfRule>
    <cfRule type="expression" dxfId="2372" priority="1604">
      <formula>IF(RIGHT(TEXT(AU493,"0.#"),1)=".",TRUE,FALSE)</formula>
    </cfRule>
  </conditionalFormatting>
  <conditionalFormatting sqref="AU583">
    <cfRule type="expression" dxfId="2371" priority="1121">
      <formula>IF(RIGHT(TEXT(AU583,"0.#"),1)=".",FALSE,TRUE)</formula>
    </cfRule>
    <cfRule type="expression" dxfId="2370" priority="1122">
      <formula>IF(RIGHT(TEXT(AU583,"0.#"),1)=".",TRUE,FALSE)</formula>
    </cfRule>
  </conditionalFormatting>
  <conditionalFormatting sqref="AU582">
    <cfRule type="expression" dxfId="2369" priority="1123">
      <formula>IF(RIGHT(TEXT(AU582,"0.#"),1)=".",FALSE,TRUE)</formula>
    </cfRule>
    <cfRule type="expression" dxfId="2368" priority="1124">
      <formula>IF(RIGHT(TEXT(AU582,"0.#"),1)=".",TRUE,FALSE)</formula>
    </cfRule>
  </conditionalFormatting>
  <conditionalFormatting sqref="AE499">
    <cfRule type="expression" dxfId="2367" priority="1583">
      <formula>IF(RIGHT(TEXT(AE499,"0.#"),1)=".",FALSE,TRUE)</formula>
    </cfRule>
    <cfRule type="expression" dxfId="2366" priority="1584">
      <formula>IF(RIGHT(TEXT(AE499,"0.#"),1)=".",TRUE,FALSE)</formula>
    </cfRule>
  </conditionalFormatting>
  <conditionalFormatting sqref="AE497">
    <cfRule type="expression" dxfId="2365" priority="1587">
      <formula>IF(RIGHT(TEXT(AE497,"0.#"),1)=".",FALSE,TRUE)</formula>
    </cfRule>
    <cfRule type="expression" dxfId="2364" priority="1588">
      <formula>IF(RIGHT(TEXT(AE497,"0.#"),1)=".",TRUE,FALSE)</formula>
    </cfRule>
  </conditionalFormatting>
  <conditionalFormatting sqref="AE498">
    <cfRule type="expression" dxfId="2363" priority="1585">
      <formula>IF(RIGHT(TEXT(AE498,"0.#"),1)=".",FALSE,TRUE)</formula>
    </cfRule>
    <cfRule type="expression" dxfId="2362" priority="1586">
      <formula>IF(RIGHT(TEXT(AE498,"0.#"),1)=".",TRUE,FALSE)</formula>
    </cfRule>
  </conditionalFormatting>
  <conditionalFormatting sqref="AU499">
    <cfRule type="expression" dxfId="2361" priority="1571">
      <formula>IF(RIGHT(TEXT(AU499,"0.#"),1)=".",FALSE,TRUE)</formula>
    </cfRule>
    <cfRule type="expression" dxfId="2360" priority="1572">
      <formula>IF(RIGHT(TEXT(AU499,"0.#"),1)=".",TRUE,FALSE)</formula>
    </cfRule>
  </conditionalFormatting>
  <conditionalFormatting sqref="AU497">
    <cfRule type="expression" dxfId="2359" priority="1575">
      <formula>IF(RIGHT(TEXT(AU497,"0.#"),1)=".",FALSE,TRUE)</formula>
    </cfRule>
    <cfRule type="expression" dxfId="2358" priority="1576">
      <formula>IF(RIGHT(TEXT(AU497,"0.#"),1)=".",TRUE,FALSE)</formula>
    </cfRule>
  </conditionalFormatting>
  <conditionalFormatting sqref="AU498">
    <cfRule type="expression" dxfId="2357" priority="1573">
      <formula>IF(RIGHT(TEXT(AU498,"0.#"),1)=".",FALSE,TRUE)</formula>
    </cfRule>
    <cfRule type="expression" dxfId="2356" priority="1574">
      <formula>IF(RIGHT(TEXT(AU498,"0.#"),1)=".",TRUE,FALSE)</formula>
    </cfRule>
  </conditionalFormatting>
  <conditionalFormatting sqref="AQ497">
    <cfRule type="expression" dxfId="2355" priority="1559">
      <formula>IF(RIGHT(TEXT(AQ497,"0.#"),1)=".",FALSE,TRUE)</formula>
    </cfRule>
    <cfRule type="expression" dxfId="2354" priority="1560">
      <formula>IF(RIGHT(TEXT(AQ497,"0.#"),1)=".",TRUE,FALSE)</formula>
    </cfRule>
  </conditionalFormatting>
  <conditionalFormatting sqref="AQ498">
    <cfRule type="expression" dxfId="2353" priority="1563">
      <formula>IF(RIGHT(TEXT(AQ498,"0.#"),1)=".",FALSE,TRUE)</formula>
    </cfRule>
    <cfRule type="expression" dxfId="2352" priority="1564">
      <formula>IF(RIGHT(TEXT(AQ498,"0.#"),1)=".",TRUE,FALSE)</formula>
    </cfRule>
  </conditionalFormatting>
  <conditionalFormatting sqref="AQ499">
    <cfRule type="expression" dxfId="2351" priority="1561">
      <formula>IF(RIGHT(TEXT(AQ499,"0.#"),1)=".",FALSE,TRUE)</formula>
    </cfRule>
    <cfRule type="expression" dxfId="2350" priority="1562">
      <formula>IF(RIGHT(TEXT(AQ499,"0.#"),1)=".",TRUE,FALSE)</formula>
    </cfRule>
  </conditionalFormatting>
  <conditionalFormatting sqref="AE504">
    <cfRule type="expression" dxfId="2349" priority="1553">
      <formula>IF(RIGHT(TEXT(AE504,"0.#"),1)=".",FALSE,TRUE)</formula>
    </cfRule>
    <cfRule type="expression" dxfId="2348" priority="1554">
      <formula>IF(RIGHT(TEXT(AE504,"0.#"),1)=".",TRUE,FALSE)</formula>
    </cfRule>
  </conditionalFormatting>
  <conditionalFormatting sqref="AE502">
    <cfRule type="expression" dxfId="2347" priority="1557">
      <formula>IF(RIGHT(TEXT(AE502,"0.#"),1)=".",FALSE,TRUE)</formula>
    </cfRule>
    <cfRule type="expression" dxfId="2346" priority="1558">
      <formula>IF(RIGHT(TEXT(AE502,"0.#"),1)=".",TRUE,FALSE)</formula>
    </cfRule>
  </conditionalFormatting>
  <conditionalFormatting sqref="AE503">
    <cfRule type="expression" dxfId="2345" priority="1555">
      <formula>IF(RIGHT(TEXT(AE503,"0.#"),1)=".",FALSE,TRUE)</formula>
    </cfRule>
    <cfRule type="expression" dxfId="2344" priority="1556">
      <formula>IF(RIGHT(TEXT(AE503,"0.#"),1)=".",TRUE,FALSE)</formula>
    </cfRule>
  </conditionalFormatting>
  <conditionalFormatting sqref="AU504">
    <cfRule type="expression" dxfId="2343" priority="1541">
      <formula>IF(RIGHT(TEXT(AU504,"0.#"),1)=".",FALSE,TRUE)</formula>
    </cfRule>
    <cfRule type="expression" dxfId="2342" priority="1542">
      <formula>IF(RIGHT(TEXT(AU504,"0.#"),1)=".",TRUE,FALSE)</formula>
    </cfRule>
  </conditionalFormatting>
  <conditionalFormatting sqref="AU502">
    <cfRule type="expression" dxfId="2341" priority="1545">
      <formula>IF(RIGHT(TEXT(AU502,"0.#"),1)=".",FALSE,TRUE)</formula>
    </cfRule>
    <cfRule type="expression" dxfId="2340" priority="1546">
      <formula>IF(RIGHT(TEXT(AU502,"0.#"),1)=".",TRUE,FALSE)</formula>
    </cfRule>
  </conditionalFormatting>
  <conditionalFormatting sqref="AU503">
    <cfRule type="expression" dxfId="2339" priority="1543">
      <formula>IF(RIGHT(TEXT(AU503,"0.#"),1)=".",FALSE,TRUE)</formula>
    </cfRule>
    <cfRule type="expression" dxfId="2338" priority="1544">
      <formula>IF(RIGHT(TEXT(AU503,"0.#"),1)=".",TRUE,FALSE)</formula>
    </cfRule>
  </conditionalFormatting>
  <conditionalFormatting sqref="AQ502">
    <cfRule type="expression" dxfId="2337" priority="1529">
      <formula>IF(RIGHT(TEXT(AQ502,"0.#"),1)=".",FALSE,TRUE)</formula>
    </cfRule>
    <cfRule type="expression" dxfId="2336" priority="1530">
      <formula>IF(RIGHT(TEXT(AQ502,"0.#"),1)=".",TRUE,FALSE)</formula>
    </cfRule>
  </conditionalFormatting>
  <conditionalFormatting sqref="AQ503">
    <cfRule type="expression" dxfId="2335" priority="1533">
      <formula>IF(RIGHT(TEXT(AQ503,"0.#"),1)=".",FALSE,TRUE)</formula>
    </cfRule>
    <cfRule type="expression" dxfId="2334" priority="1534">
      <formula>IF(RIGHT(TEXT(AQ503,"0.#"),1)=".",TRUE,FALSE)</formula>
    </cfRule>
  </conditionalFormatting>
  <conditionalFormatting sqref="AQ504">
    <cfRule type="expression" dxfId="2333" priority="1531">
      <formula>IF(RIGHT(TEXT(AQ504,"0.#"),1)=".",FALSE,TRUE)</formula>
    </cfRule>
    <cfRule type="expression" dxfId="2332" priority="1532">
      <formula>IF(RIGHT(TEXT(AQ504,"0.#"),1)=".",TRUE,FALSE)</formula>
    </cfRule>
  </conditionalFormatting>
  <conditionalFormatting sqref="AE509">
    <cfRule type="expression" dxfId="2331" priority="1523">
      <formula>IF(RIGHT(TEXT(AE509,"0.#"),1)=".",FALSE,TRUE)</formula>
    </cfRule>
    <cfRule type="expression" dxfId="2330" priority="1524">
      <formula>IF(RIGHT(TEXT(AE509,"0.#"),1)=".",TRUE,FALSE)</formula>
    </cfRule>
  </conditionalFormatting>
  <conditionalFormatting sqref="AE507">
    <cfRule type="expression" dxfId="2329" priority="1527">
      <formula>IF(RIGHT(TEXT(AE507,"0.#"),1)=".",FALSE,TRUE)</formula>
    </cfRule>
    <cfRule type="expression" dxfId="2328" priority="1528">
      <formula>IF(RIGHT(TEXT(AE507,"0.#"),1)=".",TRUE,FALSE)</formula>
    </cfRule>
  </conditionalFormatting>
  <conditionalFormatting sqref="AE508">
    <cfRule type="expression" dxfId="2327" priority="1525">
      <formula>IF(RIGHT(TEXT(AE508,"0.#"),1)=".",FALSE,TRUE)</formula>
    </cfRule>
    <cfRule type="expression" dxfId="2326" priority="1526">
      <formula>IF(RIGHT(TEXT(AE508,"0.#"),1)=".",TRUE,FALSE)</formula>
    </cfRule>
  </conditionalFormatting>
  <conditionalFormatting sqref="AU509">
    <cfRule type="expression" dxfId="2325" priority="1511">
      <formula>IF(RIGHT(TEXT(AU509,"0.#"),1)=".",FALSE,TRUE)</formula>
    </cfRule>
    <cfRule type="expression" dxfId="2324" priority="1512">
      <formula>IF(RIGHT(TEXT(AU509,"0.#"),1)=".",TRUE,FALSE)</formula>
    </cfRule>
  </conditionalFormatting>
  <conditionalFormatting sqref="AU507">
    <cfRule type="expression" dxfId="2323" priority="1515">
      <formula>IF(RIGHT(TEXT(AU507,"0.#"),1)=".",FALSE,TRUE)</formula>
    </cfRule>
    <cfRule type="expression" dxfId="2322" priority="1516">
      <formula>IF(RIGHT(TEXT(AU507,"0.#"),1)=".",TRUE,FALSE)</formula>
    </cfRule>
  </conditionalFormatting>
  <conditionalFormatting sqref="AU508">
    <cfRule type="expression" dxfId="2321" priority="1513">
      <formula>IF(RIGHT(TEXT(AU508,"0.#"),1)=".",FALSE,TRUE)</formula>
    </cfRule>
    <cfRule type="expression" dxfId="2320" priority="1514">
      <formula>IF(RIGHT(TEXT(AU508,"0.#"),1)=".",TRUE,FALSE)</formula>
    </cfRule>
  </conditionalFormatting>
  <conditionalFormatting sqref="AQ507">
    <cfRule type="expression" dxfId="2319" priority="1499">
      <formula>IF(RIGHT(TEXT(AQ507,"0.#"),1)=".",FALSE,TRUE)</formula>
    </cfRule>
    <cfRule type="expression" dxfId="2318" priority="1500">
      <formula>IF(RIGHT(TEXT(AQ507,"0.#"),1)=".",TRUE,FALSE)</formula>
    </cfRule>
  </conditionalFormatting>
  <conditionalFormatting sqref="AQ508">
    <cfRule type="expression" dxfId="2317" priority="1503">
      <formula>IF(RIGHT(TEXT(AQ508,"0.#"),1)=".",FALSE,TRUE)</formula>
    </cfRule>
    <cfRule type="expression" dxfId="2316" priority="1504">
      <formula>IF(RIGHT(TEXT(AQ508,"0.#"),1)=".",TRUE,FALSE)</formula>
    </cfRule>
  </conditionalFormatting>
  <conditionalFormatting sqref="AQ509">
    <cfRule type="expression" dxfId="2315" priority="1501">
      <formula>IF(RIGHT(TEXT(AQ509,"0.#"),1)=".",FALSE,TRUE)</formula>
    </cfRule>
    <cfRule type="expression" dxfId="2314" priority="1502">
      <formula>IF(RIGHT(TEXT(AQ509,"0.#"),1)=".",TRUE,FALSE)</formula>
    </cfRule>
  </conditionalFormatting>
  <conditionalFormatting sqref="AE465">
    <cfRule type="expression" dxfId="2313" priority="1793">
      <formula>IF(RIGHT(TEXT(AE465,"0.#"),1)=".",FALSE,TRUE)</formula>
    </cfRule>
    <cfRule type="expression" dxfId="2312" priority="1794">
      <formula>IF(RIGHT(TEXT(AE465,"0.#"),1)=".",TRUE,FALSE)</formula>
    </cfRule>
  </conditionalFormatting>
  <conditionalFormatting sqref="AE463">
    <cfRule type="expression" dxfId="2311" priority="1797">
      <formula>IF(RIGHT(TEXT(AE463,"0.#"),1)=".",FALSE,TRUE)</formula>
    </cfRule>
    <cfRule type="expression" dxfId="2310" priority="1798">
      <formula>IF(RIGHT(TEXT(AE463,"0.#"),1)=".",TRUE,FALSE)</formula>
    </cfRule>
  </conditionalFormatting>
  <conditionalFormatting sqref="AE464">
    <cfRule type="expression" dxfId="2309" priority="1795">
      <formula>IF(RIGHT(TEXT(AE464,"0.#"),1)=".",FALSE,TRUE)</formula>
    </cfRule>
    <cfRule type="expression" dxfId="2308" priority="1796">
      <formula>IF(RIGHT(TEXT(AE464,"0.#"),1)=".",TRUE,FALSE)</formula>
    </cfRule>
  </conditionalFormatting>
  <conditionalFormatting sqref="AM465">
    <cfRule type="expression" dxfId="2307" priority="1787">
      <formula>IF(RIGHT(TEXT(AM465,"0.#"),1)=".",FALSE,TRUE)</formula>
    </cfRule>
    <cfRule type="expression" dxfId="2306" priority="1788">
      <formula>IF(RIGHT(TEXT(AM465,"0.#"),1)=".",TRUE,FALSE)</formula>
    </cfRule>
  </conditionalFormatting>
  <conditionalFormatting sqref="AM463">
    <cfRule type="expression" dxfId="2305" priority="1791">
      <formula>IF(RIGHT(TEXT(AM463,"0.#"),1)=".",FALSE,TRUE)</formula>
    </cfRule>
    <cfRule type="expression" dxfId="2304" priority="1792">
      <formula>IF(RIGHT(TEXT(AM463,"0.#"),1)=".",TRUE,FALSE)</formula>
    </cfRule>
  </conditionalFormatting>
  <conditionalFormatting sqref="AM464">
    <cfRule type="expression" dxfId="2303" priority="1789">
      <formula>IF(RIGHT(TEXT(AM464,"0.#"),1)=".",FALSE,TRUE)</formula>
    </cfRule>
    <cfRule type="expression" dxfId="2302" priority="1790">
      <formula>IF(RIGHT(TEXT(AM464,"0.#"),1)=".",TRUE,FALSE)</formula>
    </cfRule>
  </conditionalFormatting>
  <conditionalFormatting sqref="AU465">
    <cfRule type="expression" dxfId="2301" priority="1781">
      <formula>IF(RIGHT(TEXT(AU465,"0.#"),1)=".",FALSE,TRUE)</formula>
    </cfRule>
    <cfRule type="expression" dxfId="2300" priority="1782">
      <formula>IF(RIGHT(TEXT(AU465,"0.#"),1)=".",TRUE,FALSE)</formula>
    </cfRule>
  </conditionalFormatting>
  <conditionalFormatting sqref="AU463">
    <cfRule type="expression" dxfId="2299" priority="1785">
      <formula>IF(RIGHT(TEXT(AU463,"0.#"),1)=".",FALSE,TRUE)</formula>
    </cfRule>
    <cfRule type="expression" dxfId="2298" priority="1786">
      <formula>IF(RIGHT(TEXT(AU463,"0.#"),1)=".",TRUE,FALSE)</formula>
    </cfRule>
  </conditionalFormatting>
  <conditionalFormatting sqref="AU464">
    <cfRule type="expression" dxfId="2297" priority="1783">
      <formula>IF(RIGHT(TEXT(AU464,"0.#"),1)=".",FALSE,TRUE)</formula>
    </cfRule>
    <cfRule type="expression" dxfId="2296" priority="1784">
      <formula>IF(RIGHT(TEXT(AU464,"0.#"),1)=".",TRUE,FALSE)</formula>
    </cfRule>
  </conditionalFormatting>
  <conditionalFormatting sqref="AI465">
    <cfRule type="expression" dxfId="2295" priority="1775">
      <formula>IF(RIGHT(TEXT(AI465,"0.#"),1)=".",FALSE,TRUE)</formula>
    </cfRule>
    <cfRule type="expression" dxfId="2294" priority="1776">
      <formula>IF(RIGHT(TEXT(AI465,"0.#"),1)=".",TRUE,FALSE)</formula>
    </cfRule>
  </conditionalFormatting>
  <conditionalFormatting sqref="AI463">
    <cfRule type="expression" dxfId="2293" priority="1779">
      <formula>IF(RIGHT(TEXT(AI463,"0.#"),1)=".",FALSE,TRUE)</formula>
    </cfRule>
    <cfRule type="expression" dxfId="2292" priority="1780">
      <formula>IF(RIGHT(TEXT(AI463,"0.#"),1)=".",TRUE,FALSE)</formula>
    </cfRule>
  </conditionalFormatting>
  <conditionalFormatting sqref="AI464">
    <cfRule type="expression" dxfId="2291" priority="1777">
      <formula>IF(RIGHT(TEXT(AI464,"0.#"),1)=".",FALSE,TRUE)</formula>
    </cfRule>
    <cfRule type="expression" dxfId="2290" priority="1778">
      <formula>IF(RIGHT(TEXT(AI464,"0.#"),1)=".",TRUE,FALSE)</formula>
    </cfRule>
  </conditionalFormatting>
  <conditionalFormatting sqref="AQ463">
    <cfRule type="expression" dxfId="2289" priority="1769">
      <formula>IF(RIGHT(TEXT(AQ463,"0.#"),1)=".",FALSE,TRUE)</formula>
    </cfRule>
    <cfRule type="expression" dxfId="2288" priority="1770">
      <formula>IF(RIGHT(TEXT(AQ463,"0.#"),1)=".",TRUE,FALSE)</formula>
    </cfRule>
  </conditionalFormatting>
  <conditionalFormatting sqref="AQ464">
    <cfRule type="expression" dxfId="2287" priority="1773">
      <formula>IF(RIGHT(TEXT(AQ464,"0.#"),1)=".",FALSE,TRUE)</formula>
    </cfRule>
    <cfRule type="expression" dxfId="2286" priority="1774">
      <formula>IF(RIGHT(TEXT(AQ464,"0.#"),1)=".",TRUE,FALSE)</formula>
    </cfRule>
  </conditionalFormatting>
  <conditionalFormatting sqref="AQ465">
    <cfRule type="expression" dxfId="2285" priority="1771">
      <formula>IF(RIGHT(TEXT(AQ465,"0.#"),1)=".",FALSE,TRUE)</formula>
    </cfRule>
    <cfRule type="expression" dxfId="2284" priority="1772">
      <formula>IF(RIGHT(TEXT(AQ465,"0.#"),1)=".",TRUE,FALSE)</formula>
    </cfRule>
  </conditionalFormatting>
  <conditionalFormatting sqref="AE470">
    <cfRule type="expression" dxfId="2283" priority="1763">
      <formula>IF(RIGHT(TEXT(AE470,"0.#"),1)=".",FALSE,TRUE)</formula>
    </cfRule>
    <cfRule type="expression" dxfId="2282" priority="1764">
      <formula>IF(RIGHT(TEXT(AE470,"0.#"),1)=".",TRUE,FALSE)</formula>
    </cfRule>
  </conditionalFormatting>
  <conditionalFormatting sqref="AE468">
    <cfRule type="expression" dxfId="2281" priority="1767">
      <formula>IF(RIGHT(TEXT(AE468,"0.#"),1)=".",FALSE,TRUE)</formula>
    </cfRule>
    <cfRule type="expression" dxfId="2280" priority="1768">
      <formula>IF(RIGHT(TEXT(AE468,"0.#"),1)=".",TRUE,FALSE)</formula>
    </cfRule>
  </conditionalFormatting>
  <conditionalFormatting sqref="AE469">
    <cfRule type="expression" dxfId="2279" priority="1765">
      <formula>IF(RIGHT(TEXT(AE469,"0.#"),1)=".",FALSE,TRUE)</formula>
    </cfRule>
    <cfRule type="expression" dxfId="2278" priority="1766">
      <formula>IF(RIGHT(TEXT(AE469,"0.#"),1)=".",TRUE,FALSE)</formula>
    </cfRule>
  </conditionalFormatting>
  <conditionalFormatting sqref="AM470">
    <cfRule type="expression" dxfId="2277" priority="1757">
      <formula>IF(RIGHT(TEXT(AM470,"0.#"),1)=".",FALSE,TRUE)</formula>
    </cfRule>
    <cfRule type="expression" dxfId="2276" priority="1758">
      <formula>IF(RIGHT(TEXT(AM470,"0.#"),1)=".",TRUE,FALSE)</formula>
    </cfRule>
  </conditionalFormatting>
  <conditionalFormatting sqref="AM468">
    <cfRule type="expression" dxfId="2275" priority="1761">
      <formula>IF(RIGHT(TEXT(AM468,"0.#"),1)=".",FALSE,TRUE)</formula>
    </cfRule>
    <cfRule type="expression" dxfId="2274" priority="1762">
      <formula>IF(RIGHT(TEXT(AM468,"0.#"),1)=".",TRUE,FALSE)</formula>
    </cfRule>
  </conditionalFormatting>
  <conditionalFormatting sqref="AM469">
    <cfRule type="expression" dxfId="2273" priority="1759">
      <formula>IF(RIGHT(TEXT(AM469,"0.#"),1)=".",FALSE,TRUE)</formula>
    </cfRule>
    <cfRule type="expression" dxfId="2272" priority="1760">
      <formula>IF(RIGHT(TEXT(AM469,"0.#"),1)=".",TRUE,FALSE)</formula>
    </cfRule>
  </conditionalFormatting>
  <conditionalFormatting sqref="AU470">
    <cfRule type="expression" dxfId="2271" priority="1751">
      <formula>IF(RIGHT(TEXT(AU470,"0.#"),1)=".",FALSE,TRUE)</formula>
    </cfRule>
    <cfRule type="expression" dxfId="2270" priority="1752">
      <formula>IF(RIGHT(TEXT(AU470,"0.#"),1)=".",TRUE,FALSE)</formula>
    </cfRule>
  </conditionalFormatting>
  <conditionalFormatting sqref="AU468">
    <cfRule type="expression" dxfId="2269" priority="1755">
      <formula>IF(RIGHT(TEXT(AU468,"0.#"),1)=".",FALSE,TRUE)</formula>
    </cfRule>
    <cfRule type="expression" dxfId="2268" priority="1756">
      <formula>IF(RIGHT(TEXT(AU468,"0.#"),1)=".",TRUE,FALSE)</formula>
    </cfRule>
  </conditionalFormatting>
  <conditionalFormatting sqref="AU469">
    <cfRule type="expression" dxfId="2267" priority="1753">
      <formula>IF(RIGHT(TEXT(AU469,"0.#"),1)=".",FALSE,TRUE)</formula>
    </cfRule>
    <cfRule type="expression" dxfId="2266" priority="1754">
      <formula>IF(RIGHT(TEXT(AU469,"0.#"),1)=".",TRUE,FALSE)</formula>
    </cfRule>
  </conditionalFormatting>
  <conditionalFormatting sqref="AI470">
    <cfRule type="expression" dxfId="2265" priority="1745">
      <formula>IF(RIGHT(TEXT(AI470,"0.#"),1)=".",FALSE,TRUE)</formula>
    </cfRule>
    <cfRule type="expression" dxfId="2264" priority="1746">
      <formula>IF(RIGHT(TEXT(AI470,"0.#"),1)=".",TRUE,FALSE)</formula>
    </cfRule>
  </conditionalFormatting>
  <conditionalFormatting sqref="AI468">
    <cfRule type="expression" dxfId="2263" priority="1749">
      <formula>IF(RIGHT(TEXT(AI468,"0.#"),1)=".",FALSE,TRUE)</formula>
    </cfRule>
    <cfRule type="expression" dxfId="2262" priority="1750">
      <formula>IF(RIGHT(TEXT(AI468,"0.#"),1)=".",TRUE,FALSE)</formula>
    </cfRule>
  </conditionalFormatting>
  <conditionalFormatting sqref="AI469">
    <cfRule type="expression" dxfId="2261" priority="1747">
      <formula>IF(RIGHT(TEXT(AI469,"0.#"),1)=".",FALSE,TRUE)</formula>
    </cfRule>
    <cfRule type="expression" dxfId="2260" priority="1748">
      <formula>IF(RIGHT(TEXT(AI469,"0.#"),1)=".",TRUE,FALSE)</formula>
    </cfRule>
  </conditionalFormatting>
  <conditionalFormatting sqref="AQ468">
    <cfRule type="expression" dxfId="2259" priority="1739">
      <formula>IF(RIGHT(TEXT(AQ468,"0.#"),1)=".",FALSE,TRUE)</formula>
    </cfRule>
    <cfRule type="expression" dxfId="2258" priority="1740">
      <formula>IF(RIGHT(TEXT(AQ468,"0.#"),1)=".",TRUE,FALSE)</formula>
    </cfRule>
  </conditionalFormatting>
  <conditionalFormatting sqref="AQ469">
    <cfRule type="expression" dxfId="2257" priority="1743">
      <formula>IF(RIGHT(TEXT(AQ469,"0.#"),1)=".",FALSE,TRUE)</formula>
    </cfRule>
    <cfRule type="expression" dxfId="2256" priority="1744">
      <formula>IF(RIGHT(TEXT(AQ469,"0.#"),1)=".",TRUE,FALSE)</formula>
    </cfRule>
  </conditionalFormatting>
  <conditionalFormatting sqref="AQ470">
    <cfRule type="expression" dxfId="2255" priority="1741">
      <formula>IF(RIGHT(TEXT(AQ470,"0.#"),1)=".",FALSE,TRUE)</formula>
    </cfRule>
    <cfRule type="expression" dxfId="2254" priority="1742">
      <formula>IF(RIGHT(TEXT(AQ470,"0.#"),1)=".",TRUE,FALSE)</formula>
    </cfRule>
  </conditionalFormatting>
  <conditionalFormatting sqref="AE475">
    <cfRule type="expression" dxfId="2253" priority="1733">
      <formula>IF(RIGHT(TEXT(AE475,"0.#"),1)=".",FALSE,TRUE)</formula>
    </cfRule>
    <cfRule type="expression" dxfId="2252" priority="1734">
      <formula>IF(RIGHT(TEXT(AE475,"0.#"),1)=".",TRUE,FALSE)</formula>
    </cfRule>
  </conditionalFormatting>
  <conditionalFormatting sqref="AE473">
    <cfRule type="expression" dxfId="2251" priority="1737">
      <formula>IF(RIGHT(TEXT(AE473,"0.#"),1)=".",FALSE,TRUE)</formula>
    </cfRule>
    <cfRule type="expression" dxfId="2250" priority="1738">
      <formula>IF(RIGHT(TEXT(AE473,"0.#"),1)=".",TRUE,FALSE)</formula>
    </cfRule>
  </conditionalFormatting>
  <conditionalFormatting sqref="AE474">
    <cfRule type="expression" dxfId="2249" priority="1735">
      <formula>IF(RIGHT(TEXT(AE474,"0.#"),1)=".",FALSE,TRUE)</formula>
    </cfRule>
    <cfRule type="expression" dxfId="2248" priority="1736">
      <formula>IF(RIGHT(TEXT(AE474,"0.#"),1)=".",TRUE,FALSE)</formula>
    </cfRule>
  </conditionalFormatting>
  <conditionalFormatting sqref="AM475">
    <cfRule type="expression" dxfId="2247" priority="1727">
      <formula>IF(RIGHT(TEXT(AM475,"0.#"),1)=".",FALSE,TRUE)</formula>
    </cfRule>
    <cfRule type="expression" dxfId="2246" priority="1728">
      <formula>IF(RIGHT(TEXT(AM475,"0.#"),1)=".",TRUE,FALSE)</formula>
    </cfRule>
  </conditionalFormatting>
  <conditionalFormatting sqref="AM473">
    <cfRule type="expression" dxfId="2245" priority="1731">
      <formula>IF(RIGHT(TEXT(AM473,"0.#"),1)=".",FALSE,TRUE)</formula>
    </cfRule>
    <cfRule type="expression" dxfId="2244" priority="1732">
      <formula>IF(RIGHT(TEXT(AM473,"0.#"),1)=".",TRUE,FALSE)</formula>
    </cfRule>
  </conditionalFormatting>
  <conditionalFormatting sqref="AM474">
    <cfRule type="expression" dxfId="2243" priority="1729">
      <formula>IF(RIGHT(TEXT(AM474,"0.#"),1)=".",FALSE,TRUE)</formula>
    </cfRule>
    <cfRule type="expression" dxfId="2242" priority="1730">
      <formula>IF(RIGHT(TEXT(AM474,"0.#"),1)=".",TRUE,FALSE)</formula>
    </cfRule>
  </conditionalFormatting>
  <conditionalFormatting sqref="AU475">
    <cfRule type="expression" dxfId="2241" priority="1721">
      <formula>IF(RIGHT(TEXT(AU475,"0.#"),1)=".",FALSE,TRUE)</formula>
    </cfRule>
    <cfRule type="expression" dxfId="2240" priority="1722">
      <formula>IF(RIGHT(TEXT(AU475,"0.#"),1)=".",TRUE,FALSE)</formula>
    </cfRule>
  </conditionalFormatting>
  <conditionalFormatting sqref="AU473">
    <cfRule type="expression" dxfId="2239" priority="1725">
      <formula>IF(RIGHT(TEXT(AU473,"0.#"),1)=".",FALSE,TRUE)</formula>
    </cfRule>
    <cfRule type="expression" dxfId="2238" priority="1726">
      <formula>IF(RIGHT(TEXT(AU473,"0.#"),1)=".",TRUE,FALSE)</formula>
    </cfRule>
  </conditionalFormatting>
  <conditionalFormatting sqref="AU474">
    <cfRule type="expression" dxfId="2237" priority="1723">
      <formula>IF(RIGHT(TEXT(AU474,"0.#"),1)=".",FALSE,TRUE)</formula>
    </cfRule>
    <cfRule type="expression" dxfId="2236" priority="1724">
      <formula>IF(RIGHT(TEXT(AU474,"0.#"),1)=".",TRUE,FALSE)</formula>
    </cfRule>
  </conditionalFormatting>
  <conditionalFormatting sqref="AI475">
    <cfRule type="expression" dxfId="2235" priority="1715">
      <formula>IF(RIGHT(TEXT(AI475,"0.#"),1)=".",FALSE,TRUE)</formula>
    </cfRule>
    <cfRule type="expression" dxfId="2234" priority="1716">
      <formula>IF(RIGHT(TEXT(AI475,"0.#"),1)=".",TRUE,FALSE)</formula>
    </cfRule>
  </conditionalFormatting>
  <conditionalFormatting sqref="AI473">
    <cfRule type="expression" dxfId="2233" priority="1719">
      <formula>IF(RIGHT(TEXT(AI473,"0.#"),1)=".",FALSE,TRUE)</formula>
    </cfRule>
    <cfRule type="expression" dxfId="2232" priority="1720">
      <formula>IF(RIGHT(TEXT(AI473,"0.#"),1)=".",TRUE,FALSE)</formula>
    </cfRule>
  </conditionalFormatting>
  <conditionalFormatting sqref="AI474">
    <cfRule type="expression" dxfId="2231" priority="1717">
      <formula>IF(RIGHT(TEXT(AI474,"0.#"),1)=".",FALSE,TRUE)</formula>
    </cfRule>
    <cfRule type="expression" dxfId="2230" priority="1718">
      <formula>IF(RIGHT(TEXT(AI474,"0.#"),1)=".",TRUE,FALSE)</formula>
    </cfRule>
  </conditionalFormatting>
  <conditionalFormatting sqref="AQ473">
    <cfRule type="expression" dxfId="2229" priority="1709">
      <formula>IF(RIGHT(TEXT(AQ473,"0.#"),1)=".",FALSE,TRUE)</formula>
    </cfRule>
    <cfRule type="expression" dxfId="2228" priority="1710">
      <formula>IF(RIGHT(TEXT(AQ473,"0.#"),1)=".",TRUE,FALSE)</formula>
    </cfRule>
  </conditionalFormatting>
  <conditionalFormatting sqref="AQ474">
    <cfRule type="expression" dxfId="2227" priority="1713">
      <formula>IF(RIGHT(TEXT(AQ474,"0.#"),1)=".",FALSE,TRUE)</formula>
    </cfRule>
    <cfRule type="expression" dxfId="2226" priority="1714">
      <formula>IF(RIGHT(TEXT(AQ474,"0.#"),1)=".",TRUE,FALSE)</formula>
    </cfRule>
  </conditionalFormatting>
  <conditionalFormatting sqref="AQ475">
    <cfRule type="expression" dxfId="2225" priority="1711">
      <formula>IF(RIGHT(TEXT(AQ475,"0.#"),1)=".",FALSE,TRUE)</formula>
    </cfRule>
    <cfRule type="expression" dxfId="2224" priority="1712">
      <formula>IF(RIGHT(TEXT(AQ475,"0.#"),1)=".",TRUE,FALSE)</formula>
    </cfRule>
  </conditionalFormatting>
  <conditionalFormatting sqref="AE480">
    <cfRule type="expression" dxfId="2223" priority="1703">
      <formula>IF(RIGHT(TEXT(AE480,"0.#"),1)=".",FALSE,TRUE)</formula>
    </cfRule>
    <cfRule type="expression" dxfId="2222" priority="1704">
      <formula>IF(RIGHT(TEXT(AE480,"0.#"),1)=".",TRUE,FALSE)</formula>
    </cfRule>
  </conditionalFormatting>
  <conditionalFormatting sqref="AE478">
    <cfRule type="expression" dxfId="2221" priority="1707">
      <formula>IF(RIGHT(TEXT(AE478,"0.#"),1)=".",FALSE,TRUE)</formula>
    </cfRule>
    <cfRule type="expression" dxfId="2220" priority="1708">
      <formula>IF(RIGHT(TEXT(AE478,"0.#"),1)=".",TRUE,FALSE)</formula>
    </cfRule>
  </conditionalFormatting>
  <conditionalFormatting sqref="AE479">
    <cfRule type="expression" dxfId="2219" priority="1705">
      <formula>IF(RIGHT(TEXT(AE479,"0.#"),1)=".",FALSE,TRUE)</formula>
    </cfRule>
    <cfRule type="expression" dxfId="2218" priority="1706">
      <formula>IF(RIGHT(TEXT(AE479,"0.#"),1)=".",TRUE,FALSE)</formula>
    </cfRule>
  </conditionalFormatting>
  <conditionalFormatting sqref="AM480">
    <cfRule type="expression" dxfId="2217" priority="1697">
      <formula>IF(RIGHT(TEXT(AM480,"0.#"),1)=".",FALSE,TRUE)</formula>
    </cfRule>
    <cfRule type="expression" dxfId="2216" priority="1698">
      <formula>IF(RIGHT(TEXT(AM480,"0.#"),1)=".",TRUE,FALSE)</formula>
    </cfRule>
  </conditionalFormatting>
  <conditionalFormatting sqref="AM478">
    <cfRule type="expression" dxfId="2215" priority="1701">
      <formula>IF(RIGHT(TEXT(AM478,"0.#"),1)=".",FALSE,TRUE)</formula>
    </cfRule>
    <cfRule type="expression" dxfId="2214" priority="1702">
      <formula>IF(RIGHT(TEXT(AM478,"0.#"),1)=".",TRUE,FALSE)</formula>
    </cfRule>
  </conditionalFormatting>
  <conditionalFormatting sqref="AM479">
    <cfRule type="expression" dxfId="2213" priority="1699">
      <formula>IF(RIGHT(TEXT(AM479,"0.#"),1)=".",FALSE,TRUE)</formula>
    </cfRule>
    <cfRule type="expression" dxfId="2212" priority="1700">
      <formula>IF(RIGHT(TEXT(AM479,"0.#"),1)=".",TRUE,FALSE)</formula>
    </cfRule>
  </conditionalFormatting>
  <conditionalFormatting sqref="AU480">
    <cfRule type="expression" dxfId="2211" priority="1691">
      <formula>IF(RIGHT(TEXT(AU480,"0.#"),1)=".",FALSE,TRUE)</formula>
    </cfRule>
    <cfRule type="expression" dxfId="2210" priority="1692">
      <formula>IF(RIGHT(TEXT(AU480,"0.#"),1)=".",TRUE,FALSE)</formula>
    </cfRule>
  </conditionalFormatting>
  <conditionalFormatting sqref="AU478">
    <cfRule type="expression" dxfId="2209" priority="1695">
      <formula>IF(RIGHT(TEXT(AU478,"0.#"),1)=".",FALSE,TRUE)</formula>
    </cfRule>
    <cfRule type="expression" dxfId="2208" priority="1696">
      <formula>IF(RIGHT(TEXT(AU478,"0.#"),1)=".",TRUE,FALSE)</formula>
    </cfRule>
  </conditionalFormatting>
  <conditionalFormatting sqref="AU479">
    <cfRule type="expression" dxfId="2207" priority="1693">
      <formula>IF(RIGHT(TEXT(AU479,"0.#"),1)=".",FALSE,TRUE)</formula>
    </cfRule>
    <cfRule type="expression" dxfId="2206" priority="1694">
      <formula>IF(RIGHT(TEXT(AU479,"0.#"),1)=".",TRUE,FALSE)</formula>
    </cfRule>
  </conditionalFormatting>
  <conditionalFormatting sqref="AI480">
    <cfRule type="expression" dxfId="2205" priority="1685">
      <formula>IF(RIGHT(TEXT(AI480,"0.#"),1)=".",FALSE,TRUE)</formula>
    </cfRule>
    <cfRule type="expression" dxfId="2204" priority="1686">
      <formula>IF(RIGHT(TEXT(AI480,"0.#"),1)=".",TRUE,FALSE)</formula>
    </cfRule>
  </conditionalFormatting>
  <conditionalFormatting sqref="AI478">
    <cfRule type="expression" dxfId="2203" priority="1689">
      <formula>IF(RIGHT(TEXT(AI478,"0.#"),1)=".",FALSE,TRUE)</formula>
    </cfRule>
    <cfRule type="expression" dxfId="2202" priority="1690">
      <formula>IF(RIGHT(TEXT(AI478,"0.#"),1)=".",TRUE,FALSE)</formula>
    </cfRule>
  </conditionalFormatting>
  <conditionalFormatting sqref="AI479">
    <cfRule type="expression" dxfId="2201" priority="1687">
      <formula>IF(RIGHT(TEXT(AI479,"0.#"),1)=".",FALSE,TRUE)</formula>
    </cfRule>
    <cfRule type="expression" dxfId="2200" priority="1688">
      <formula>IF(RIGHT(TEXT(AI479,"0.#"),1)=".",TRUE,FALSE)</formula>
    </cfRule>
  </conditionalFormatting>
  <conditionalFormatting sqref="AQ478">
    <cfRule type="expression" dxfId="2199" priority="1679">
      <formula>IF(RIGHT(TEXT(AQ478,"0.#"),1)=".",FALSE,TRUE)</formula>
    </cfRule>
    <cfRule type="expression" dxfId="2198" priority="1680">
      <formula>IF(RIGHT(TEXT(AQ478,"0.#"),1)=".",TRUE,FALSE)</formula>
    </cfRule>
  </conditionalFormatting>
  <conditionalFormatting sqref="AQ479">
    <cfRule type="expression" dxfId="2197" priority="1683">
      <formula>IF(RIGHT(TEXT(AQ479,"0.#"),1)=".",FALSE,TRUE)</formula>
    </cfRule>
    <cfRule type="expression" dxfId="2196" priority="1684">
      <formula>IF(RIGHT(TEXT(AQ479,"0.#"),1)=".",TRUE,FALSE)</formula>
    </cfRule>
  </conditionalFormatting>
  <conditionalFormatting sqref="AQ480">
    <cfRule type="expression" dxfId="2195" priority="1681">
      <formula>IF(RIGHT(TEXT(AQ480,"0.#"),1)=".",FALSE,TRUE)</formula>
    </cfRule>
    <cfRule type="expression" dxfId="2194" priority="1682">
      <formula>IF(RIGHT(TEXT(AQ480,"0.#"),1)=".",TRUE,FALSE)</formula>
    </cfRule>
  </conditionalFormatting>
  <conditionalFormatting sqref="AM47">
    <cfRule type="expression" dxfId="2193" priority="1973">
      <formula>IF(RIGHT(TEXT(AM47,"0.#"),1)=".",FALSE,TRUE)</formula>
    </cfRule>
    <cfRule type="expression" dxfId="2192" priority="1974">
      <formula>IF(RIGHT(TEXT(AM47,"0.#"),1)=".",TRUE,FALSE)</formula>
    </cfRule>
  </conditionalFormatting>
  <conditionalFormatting sqref="AI46">
    <cfRule type="expression" dxfId="2191" priority="1977">
      <formula>IF(RIGHT(TEXT(AI46,"0.#"),1)=".",FALSE,TRUE)</formula>
    </cfRule>
    <cfRule type="expression" dxfId="2190" priority="1978">
      <formula>IF(RIGHT(TEXT(AI46,"0.#"),1)=".",TRUE,FALSE)</formula>
    </cfRule>
  </conditionalFormatting>
  <conditionalFormatting sqref="AM46">
    <cfRule type="expression" dxfId="2189" priority="1975">
      <formula>IF(RIGHT(TEXT(AM46,"0.#"),1)=".",FALSE,TRUE)</formula>
    </cfRule>
    <cfRule type="expression" dxfId="2188" priority="1976">
      <formula>IF(RIGHT(TEXT(AM46,"0.#"),1)=".",TRUE,FALSE)</formula>
    </cfRule>
  </conditionalFormatting>
  <conditionalFormatting sqref="AU46:AU48">
    <cfRule type="expression" dxfId="2187" priority="1967">
      <formula>IF(RIGHT(TEXT(AU46,"0.#"),1)=".",FALSE,TRUE)</formula>
    </cfRule>
    <cfRule type="expression" dxfId="2186" priority="1968">
      <formula>IF(RIGHT(TEXT(AU46,"0.#"),1)=".",TRUE,FALSE)</formula>
    </cfRule>
  </conditionalFormatting>
  <conditionalFormatting sqref="AM48">
    <cfRule type="expression" dxfId="2185" priority="1971">
      <formula>IF(RIGHT(TEXT(AM48,"0.#"),1)=".",FALSE,TRUE)</formula>
    </cfRule>
    <cfRule type="expression" dxfId="2184" priority="1972">
      <formula>IF(RIGHT(TEXT(AM48,"0.#"),1)=".",TRUE,FALSE)</formula>
    </cfRule>
  </conditionalFormatting>
  <conditionalFormatting sqref="AQ46:AQ48">
    <cfRule type="expression" dxfId="2183" priority="1969">
      <formula>IF(RIGHT(TEXT(AQ46,"0.#"),1)=".",FALSE,TRUE)</formula>
    </cfRule>
    <cfRule type="expression" dxfId="2182" priority="1970">
      <formula>IF(RIGHT(TEXT(AQ46,"0.#"),1)=".",TRUE,FALSE)</formula>
    </cfRule>
  </conditionalFormatting>
  <conditionalFormatting sqref="AE146:AE147 AI146:AI147 AM146:AM147 AQ146:AQ147 AU146:AU147">
    <cfRule type="expression" dxfId="2181" priority="1961">
      <formula>IF(RIGHT(TEXT(AE146,"0.#"),1)=".",FALSE,TRUE)</formula>
    </cfRule>
    <cfRule type="expression" dxfId="2180" priority="1962">
      <formula>IF(RIGHT(TEXT(AE146,"0.#"),1)=".",TRUE,FALSE)</formula>
    </cfRule>
  </conditionalFormatting>
  <conditionalFormatting sqref="AE138:AE139 AI138:AI139 AM138:AM139 AQ138:AQ139 AU138:AU139">
    <cfRule type="expression" dxfId="2179" priority="1965">
      <formula>IF(RIGHT(TEXT(AE138,"0.#"),1)=".",FALSE,TRUE)</formula>
    </cfRule>
    <cfRule type="expression" dxfId="2178" priority="1966">
      <formula>IF(RIGHT(TEXT(AE138,"0.#"),1)=".",TRUE,FALSE)</formula>
    </cfRule>
  </conditionalFormatting>
  <conditionalFormatting sqref="AE142:AE143 AI142:AI143 AM142:AM143 AQ142:AQ143 AU142:AU143">
    <cfRule type="expression" dxfId="2177" priority="1963">
      <formula>IF(RIGHT(TEXT(AE142,"0.#"),1)=".",FALSE,TRUE)</formula>
    </cfRule>
    <cfRule type="expression" dxfId="2176" priority="1964">
      <formula>IF(RIGHT(TEXT(AE142,"0.#"),1)=".",TRUE,FALSE)</formula>
    </cfRule>
  </conditionalFormatting>
  <conditionalFormatting sqref="AE198:AE199 AI198:AI199 AM198:AM199 AQ198:AQ199 AU198:AU199">
    <cfRule type="expression" dxfId="2175" priority="1955">
      <formula>IF(RIGHT(TEXT(AE198,"0.#"),1)=".",FALSE,TRUE)</formula>
    </cfRule>
    <cfRule type="expression" dxfId="2174" priority="1956">
      <formula>IF(RIGHT(TEXT(AE198,"0.#"),1)=".",TRUE,FALSE)</formula>
    </cfRule>
  </conditionalFormatting>
  <conditionalFormatting sqref="AE150:AE151 AI150:AI151 AM150:AM151 AQ150:AQ151 AU150:AU151">
    <cfRule type="expression" dxfId="2173" priority="1959">
      <formula>IF(RIGHT(TEXT(AE150,"0.#"),1)=".",FALSE,TRUE)</formula>
    </cfRule>
    <cfRule type="expression" dxfId="2172" priority="1960">
      <formula>IF(RIGHT(TEXT(AE150,"0.#"),1)=".",TRUE,FALSE)</formula>
    </cfRule>
  </conditionalFormatting>
  <conditionalFormatting sqref="AE194:AE195 AI194:AI195 AM194:AM195 AQ194:AQ195 AU194:AU195">
    <cfRule type="expression" dxfId="2171" priority="1957">
      <formula>IF(RIGHT(TEXT(AE194,"0.#"),1)=".",FALSE,TRUE)</formula>
    </cfRule>
    <cfRule type="expression" dxfId="2170" priority="1958">
      <formula>IF(RIGHT(TEXT(AE194,"0.#"),1)=".",TRUE,FALSE)</formula>
    </cfRule>
  </conditionalFormatting>
  <conditionalFormatting sqref="AE210:AE211 AI210:AI211 AM210:AM211 AQ210:AQ211 AU210:AU211">
    <cfRule type="expression" dxfId="2169" priority="1949">
      <formula>IF(RIGHT(TEXT(AE210,"0.#"),1)=".",FALSE,TRUE)</formula>
    </cfRule>
    <cfRule type="expression" dxfId="2168" priority="1950">
      <formula>IF(RIGHT(TEXT(AE210,"0.#"),1)=".",TRUE,FALSE)</formula>
    </cfRule>
  </conditionalFormatting>
  <conditionalFormatting sqref="AE202:AE203 AI202:AI203 AM202:AM203 AQ202:AQ203 AU202:AU203">
    <cfRule type="expression" dxfId="2167" priority="1953">
      <formula>IF(RIGHT(TEXT(AE202,"0.#"),1)=".",FALSE,TRUE)</formula>
    </cfRule>
    <cfRule type="expression" dxfId="2166" priority="1954">
      <formula>IF(RIGHT(TEXT(AE202,"0.#"),1)=".",TRUE,FALSE)</formula>
    </cfRule>
  </conditionalFormatting>
  <conditionalFormatting sqref="AE206:AE207 AI206:AI207 AM206:AM207 AQ206:AQ207 AU206:AU207">
    <cfRule type="expression" dxfId="2165" priority="1951">
      <formula>IF(RIGHT(TEXT(AE206,"0.#"),1)=".",FALSE,TRUE)</formula>
    </cfRule>
    <cfRule type="expression" dxfId="2164" priority="1952">
      <formula>IF(RIGHT(TEXT(AE206,"0.#"),1)=".",TRUE,FALSE)</formula>
    </cfRule>
  </conditionalFormatting>
  <conditionalFormatting sqref="AE262:AE263 AI262:AI263 AM262:AM263 AQ262:AQ263 AU262:AU263">
    <cfRule type="expression" dxfId="2163" priority="1943">
      <formula>IF(RIGHT(TEXT(AE262,"0.#"),1)=".",FALSE,TRUE)</formula>
    </cfRule>
    <cfRule type="expression" dxfId="2162" priority="1944">
      <formula>IF(RIGHT(TEXT(AE262,"0.#"),1)=".",TRUE,FALSE)</formula>
    </cfRule>
  </conditionalFormatting>
  <conditionalFormatting sqref="AE254:AE255 AI254:AI255 AM254:AM255 AQ254:AQ255 AU254:AU255">
    <cfRule type="expression" dxfId="2161" priority="1947">
      <formula>IF(RIGHT(TEXT(AE254,"0.#"),1)=".",FALSE,TRUE)</formula>
    </cfRule>
    <cfRule type="expression" dxfId="2160" priority="1948">
      <formula>IF(RIGHT(TEXT(AE254,"0.#"),1)=".",TRUE,FALSE)</formula>
    </cfRule>
  </conditionalFormatting>
  <conditionalFormatting sqref="AE258:AE259 AI258:AI259 AM258:AM259 AQ258:AQ259 AU258:AU259">
    <cfRule type="expression" dxfId="2159" priority="1945">
      <formula>IF(RIGHT(TEXT(AE258,"0.#"),1)=".",FALSE,TRUE)</formula>
    </cfRule>
    <cfRule type="expression" dxfId="2158" priority="1946">
      <formula>IF(RIGHT(TEXT(AE258,"0.#"),1)=".",TRUE,FALSE)</formula>
    </cfRule>
  </conditionalFormatting>
  <conditionalFormatting sqref="AE314:AE315 AI314:AI315 AM314:AM315 AQ314:AQ315 AU314:AU315">
    <cfRule type="expression" dxfId="2157" priority="1937">
      <formula>IF(RIGHT(TEXT(AE314,"0.#"),1)=".",FALSE,TRUE)</formula>
    </cfRule>
    <cfRule type="expression" dxfId="2156" priority="1938">
      <formula>IF(RIGHT(TEXT(AE314,"0.#"),1)=".",TRUE,FALSE)</formula>
    </cfRule>
  </conditionalFormatting>
  <conditionalFormatting sqref="AE266:AE267 AI266:AI267 AM266:AM267 AQ266:AQ267 AU266:AU267">
    <cfRule type="expression" dxfId="2155" priority="1941">
      <formula>IF(RIGHT(TEXT(AE266,"0.#"),1)=".",FALSE,TRUE)</formula>
    </cfRule>
    <cfRule type="expression" dxfId="2154" priority="1942">
      <formula>IF(RIGHT(TEXT(AE266,"0.#"),1)=".",TRUE,FALSE)</formula>
    </cfRule>
  </conditionalFormatting>
  <conditionalFormatting sqref="AE270:AE271 AI270:AI271 AM270:AM271 AQ270:AQ271 AU270:AU271">
    <cfRule type="expression" dxfId="2153" priority="1939">
      <formula>IF(RIGHT(TEXT(AE270,"0.#"),1)=".",FALSE,TRUE)</formula>
    </cfRule>
    <cfRule type="expression" dxfId="2152" priority="1940">
      <formula>IF(RIGHT(TEXT(AE270,"0.#"),1)=".",TRUE,FALSE)</formula>
    </cfRule>
  </conditionalFormatting>
  <conditionalFormatting sqref="AE326:AE327 AI326:AI327 AM326:AM327 AQ326:AQ327 AU326:AU327">
    <cfRule type="expression" dxfId="2151" priority="1931">
      <formula>IF(RIGHT(TEXT(AE326,"0.#"),1)=".",FALSE,TRUE)</formula>
    </cfRule>
    <cfRule type="expression" dxfId="2150" priority="1932">
      <formula>IF(RIGHT(TEXT(AE326,"0.#"),1)=".",TRUE,FALSE)</formula>
    </cfRule>
  </conditionalFormatting>
  <conditionalFormatting sqref="AE318:AE319 AI318:AI319 AM318:AM319 AQ318:AQ319 AU318:AU319">
    <cfRule type="expression" dxfId="2149" priority="1935">
      <formula>IF(RIGHT(TEXT(AE318,"0.#"),1)=".",FALSE,TRUE)</formula>
    </cfRule>
    <cfRule type="expression" dxfId="2148" priority="1936">
      <formula>IF(RIGHT(TEXT(AE318,"0.#"),1)=".",TRUE,FALSE)</formula>
    </cfRule>
  </conditionalFormatting>
  <conditionalFormatting sqref="AE322:AE323 AI322:AI323 AM322:AM323 AQ322:AQ323 AU322:AU323">
    <cfRule type="expression" dxfId="2147" priority="1933">
      <formula>IF(RIGHT(TEXT(AE322,"0.#"),1)=".",FALSE,TRUE)</formula>
    </cfRule>
    <cfRule type="expression" dxfId="2146" priority="1934">
      <formula>IF(RIGHT(TEXT(AE322,"0.#"),1)=".",TRUE,FALSE)</formula>
    </cfRule>
  </conditionalFormatting>
  <conditionalFormatting sqref="AE378:AE379 AI378:AI379 AM378:AM379 AQ378:AQ379 AU378:AU379">
    <cfRule type="expression" dxfId="2145" priority="1925">
      <formula>IF(RIGHT(TEXT(AE378,"0.#"),1)=".",FALSE,TRUE)</formula>
    </cfRule>
    <cfRule type="expression" dxfId="2144" priority="1926">
      <formula>IF(RIGHT(TEXT(AE378,"0.#"),1)=".",TRUE,FALSE)</formula>
    </cfRule>
  </conditionalFormatting>
  <conditionalFormatting sqref="AE330:AE331 AI330:AI331 AM330:AM331 AQ330:AQ331 AU330:AU331">
    <cfRule type="expression" dxfId="2143" priority="1929">
      <formula>IF(RIGHT(TEXT(AE330,"0.#"),1)=".",FALSE,TRUE)</formula>
    </cfRule>
    <cfRule type="expression" dxfId="2142" priority="1930">
      <formula>IF(RIGHT(TEXT(AE330,"0.#"),1)=".",TRUE,FALSE)</formula>
    </cfRule>
  </conditionalFormatting>
  <conditionalFormatting sqref="AE374:AE375 AI374:AI375 AM374:AM375 AQ374:AQ375 AU374:AU375">
    <cfRule type="expression" dxfId="2141" priority="1927">
      <formula>IF(RIGHT(TEXT(AE374,"0.#"),1)=".",FALSE,TRUE)</formula>
    </cfRule>
    <cfRule type="expression" dxfId="2140" priority="1928">
      <formula>IF(RIGHT(TEXT(AE374,"0.#"),1)=".",TRUE,FALSE)</formula>
    </cfRule>
  </conditionalFormatting>
  <conditionalFormatting sqref="AE390:AE391 AI390:AI391 AM390:AM391 AQ390:AQ391 AU390:AU391">
    <cfRule type="expression" dxfId="2139" priority="1919">
      <formula>IF(RIGHT(TEXT(AE390,"0.#"),1)=".",FALSE,TRUE)</formula>
    </cfRule>
    <cfRule type="expression" dxfId="2138" priority="1920">
      <formula>IF(RIGHT(TEXT(AE390,"0.#"),1)=".",TRUE,FALSE)</formula>
    </cfRule>
  </conditionalFormatting>
  <conditionalFormatting sqref="AE382:AE383 AI382:AI383 AM382:AM383 AQ382:AQ383 AU382:AU383">
    <cfRule type="expression" dxfId="2137" priority="1923">
      <formula>IF(RIGHT(TEXT(AE382,"0.#"),1)=".",FALSE,TRUE)</formula>
    </cfRule>
    <cfRule type="expression" dxfId="2136" priority="1924">
      <formula>IF(RIGHT(TEXT(AE382,"0.#"),1)=".",TRUE,FALSE)</formula>
    </cfRule>
  </conditionalFormatting>
  <conditionalFormatting sqref="AE386:AE387 AI386:AI387 AM386:AM387 AQ386:AQ387 AU386:AU387">
    <cfRule type="expression" dxfId="2135" priority="1921">
      <formula>IF(RIGHT(TEXT(AE386,"0.#"),1)=".",FALSE,TRUE)</formula>
    </cfRule>
    <cfRule type="expression" dxfId="2134" priority="1922">
      <formula>IF(RIGHT(TEXT(AE386,"0.#"),1)=".",TRUE,FALSE)</formula>
    </cfRule>
  </conditionalFormatting>
  <conditionalFormatting sqref="AE440">
    <cfRule type="expression" dxfId="2133" priority="1913">
      <formula>IF(RIGHT(TEXT(AE440,"0.#"),1)=".",FALSE,TRUE)</formula>
    </cfRule>
    <cfRule type="expression" dxfId="2132" priority="1914">
      <formula>IF(RIGHT(TEXT(AE440,"0.#"),1)=".",TRUE,FALSE)</formula>
    </cfRule>
  </conditionalFormatting>
  <conditionalFormatting sqref="AE438">
    <cfRule type="expression" dxfId="2131" priority="1917">
      <formula>IF(RIGHT(TEXT(AE438,"0.#"),1)=".",FALSE,TRUE)</formula>
    </cfRule>
    <cfRule type="expression" dxfId="2130" priority="1918">
      <formula>IF(RIGHT(TEXT(AE438,"0.#"),1)=".",TRUE,FALSE)</formula>
    </cfRule>
  </conditionalFormatting>
  <conditionalFormatting sqref="AE439">
    <cfRule type="expression" dxfId="2129" priority="1915">
      <formula>IF(RIGHT(TEXT(AE439,"0.#"),1)=".",FALSE,TRUE)</formula>
    </cfRule>
    <cfRule type="expression" dxfId="2128" priority="1916">
      <formula>IF(RIGHT(TEXT(AE439,"0.#"),1)=".",TRUE,FALSE)</formula>
    </cfRule>
  </conditionalFormatting>
  <conditionalFormatting sqref="AM440">
    <cfRule type="expression" dxfId="2127" priority="1907">
      <formula>IF(RIGHT(TEXT(AM440,"0.#"),1)=".",FALSE,TRUE)</formula>
    </cfRule>
    <cfRule type="expression" dxfId="2126" priority="1908">
      <formula>IF(RIGHT(TEXT(AM440,"0.#"),1)=".",TRUE,FALSE)</formula>
    </cfRule>
  </conditionalFormatting>
  <conditionalFormatting sqref="AM438">
    <cfRule type="expression" dxfId="2125" priority="1911">
      <formula>IF(RIGHT(TEXT(AM438,"0.#"),1)=".",FALSE,TRUE)</formula>
    </cfRule>
    <cfRule type="expression" dxfId="2124" priority="1912">
      <formula>IF(RIGHT(TEXT(AM438,"0.#"),1)=".",TRUE,FALSE)</formula>
    </cfRule>
  </conditionalFormatting>
  <conditionalFormatting sqref="AM439">
    <cfRule type="expression" dxfId="2123" priority="1909">
      <formula>IF(RIGHT(TEXT(AM439,"0.#"),1)=".",FALSE,TRUE)</formula>
    </cfRule>
    <cfRule type="expression" dxfId="2122" priority="1910">
      <formula>IF(RIGHT(TEXT(AM439,"0.#"),1)=".",TRUE,FALSE)</formula>
    </cfRule>
  </conditionalFormatting>
  <conditionalFormatting sqref="AU440">
    <cfRule type="expression" dxfId="2121" priority="1901">
      <formula>IF(RIGHT(TEXT(AU440,"0.#"),1)=".",FALSE,TRUE)</formula>
    </cfRule>
    <cfRule type="expression" dxfId="2120" priority="1902">
      <formula>IF(RIGHT(TEXT(AU440,"0.#"),1)=".",TRUE,FALSE)</formula>
    </cfRule>
  </conditionalFormatting>
  <conditionalFormatting sqref="AU438">
    <cfRule type="expression" dxfId="2119" priority="1905">
      <formula>IF(RIGHT(TEXT(AU438,"0.#"),1)=".",FALSE,TRUE)</formula>
    </cfRule>
    <cfRule type="expression" dxfId="2118" priority="1906">
      <formula>IF(RIGHT(TEXT(AU438,"0.#"),1)=".",TRUE,FALSE)</formula>
    </cfRule>
  </conditionalFormatting>
  <conditionalFormatting sqref="AU439">
    <cfRule type="expression" dxfId="2117" priority="1903">
      <formula>IF(RIGHT(TEXT(AU439,"0.#"),1)=".",FALSE,TRUE)</formula>
    </cfRule>
    <cfRule type="expression" dxfId="2116" priority="1904">
      <formula>IF(RIGHT(TEXT(AU439,"0.#"),1)=".",TRUE,FALSE)</formula>
    </cfRule>
  </conditionalFormatting>
  <conditionalFormatting sqref="AI440">
    <cfRule type="expression" dxfId="2115" priority="1895">
      <formula>IF(RIGHT(TEXT(AI440,"0.#"),1)=".",FALSE,TRUE)</formula>
    </cfRule>
    <cfRule type="expression" dxfId="2114" priority="1896">
      <formula>IF(RIGHT(TEXT(AI440,"0.#"),1)=".",TRUE,FALSE)</formula>
    </cfRule>
  </conditionalFormatting>
  <conditionalFormatting sqref="AI438">
    <cfRule type="expression" dxfId="2113" priority="1899">
      <formula>IF(RIGHT(TEXT(AI438,"0.#"),1)=".",FALSE,TRUE)</formula>
    </cfRule>
    <cfRule type="expression" dxfId="2112" priority="1900">
      <formula>IF(RIGHT(TEXT(AI438,"0.#"),1)=".",TRUE,FALSE)</formula>
    </cfRule>
  </conditionalFormatting>
  <conditionalFormatting sqref="AI439">
    <cfRule type="expression" dxfId="2111" priority="1897">
      <formula>IF(RIGHT(TEXT(AI439,"0.#"),1)=".",FALSE,TRUE)</formula>
    </cfRule>
    <cfRule type="expression" dxfId="2110" priority="1898">
      <formula>IF(RIGHT(TEXT(AI439,"0.#"),1)=".",TRUE,FALSE)</formula>
    </cfRule>
  </conditionalFormatting>
  <conditionalFormatting sqref="AQ438">
    <cfRule type="expression" dxfId="2109" priority="1889">
      <formula>IF(RIGHT(TEXT(AQ438,"0.#"),1)=".",FALSE,TRUE)</formula>
    </cfRule>
    <cfRule type="expression" dxfId="2108" priority="1890">
      <formula>IF(RIGHT(TEXT(AQ438,"0.#"),1)=".",TRUE,FALSE)</formula>
    </cfRule>
  </conditionalFormatting>
  <conditionalFormatting sqref="AQ439">
    <cfRule type="expression" dxfId="2107" priority="1893">
      <formula>IF(RIGHT(TEXT(AQ439,"0.#"),1)=".",FALSE,TRUE)</formula>
    </cfRule>
    <cfRule type="expression" dxfId="2106" priority="1894">
      <formula>IF(RIGHT(TEXT(AQ439,"0.#"),1)=".",TRUE,FALSE)</formula>
    </cfRule>
  </conditionalFormatting>
  <conditionalFormatting sqref="AQ440">
    <cfRule type="expression" dxfId="2105" priority="1891">
      <formula>IF(RIGHT(TEXT(AQ440,"0.#"),1)=".",FALSE,TRUE)</formula>
    </cfRule>
    <cfRule type="expression" dxfId="2104" priority="1892">
      <formula>IF(RIGHT(TEXT(AQ440,"0.#"),1)=".",TRUE,FALSE)</formula>
    </cfRule>
  </conditionalFormatting>
  <conditionalFormatting sqref="AE445">
    <cfRule type="expression" dxfId="2103" priority="1883">
      <formula>IF(RIGHT(TEXT(AE445,"0.#"),1)=".",FALSE,TRUE)</formula>
    </cfRule>
    <cfRule type="expression" dxfId="2102" priority="1884">
      <formula>IF(RIGHT(TEXT(AE445,"0.#"),1)=".",TRUE,FALSE)</formula>
    </cfRule>
  </conditionalFormatting>
  <conditionalFormatting sqref="AE443">
    <cfRule type="expression" dxfId="2101" priority="1887">
      <formula>IF(RIGHT(TEXT(AE443,"0.#"),1)=".",FALSE,TRUE)</formula>
    </cfRule>
    <cfRule type="expression" dxfId="2100" priority="1888">
      <formula>IF(RIGHT(TEXT(AE443,"0.#"),1)=".",TRUE,FALSE)</formula>
    </cfRule>
  </conditionalFormatting>
  <conditionalFormatting sqref="AE444">
    <cfRule type="expression" dxfId="2099" priority="1885">
      <formula>IF(RIGHT(TEXT(AE444,"0.#"),1)=".",FALSE,TRUE)</formula>
    </cfRule>
    <cfRule type="expression" dxfId="2098" priority="1886">
      <formula>IF(RIGHT(TEXT(AE444,"0.#"),1)=".",TRUE,FALSE)</formula>
    </cfRule>
  </conditionalFormatting>
  <conditionalFormatting sqref="AM445">
    <cfRule type="expression" dxfId="2097" priority="1877">
      <formula>IF(RIGHT(TEXT(AM445,"0.#"),1)=".",FALSE,TRUE)</formula>
    </cfRule>
    <cfRule type="expression" dxfId="2096" priority="1878">
      <formula>IF(RIGHT(TEXT(AM445,"0.#"),1)=".",TRUE,FALSE)</formula>
    </cfRule>
  </conditionalFormatting>
  <conditionalFormatting sqref="AM443">
    <cfRule type="expression" dxfId="2095" priority="1881">
      <formula>IF(RIGHT(TEXT(AM443,"0.#"),1)=".",FALSE,TRUE)</formula>
    </cfRule>
    <cfRule type="expression" dxfId="2094" priority="1882">
      <formula>IF(RIGHT(TEXT(AM443,"0.#"),1)=".",TRUE,FALSE)</formula>
    </cfRule>
  </conditionalFormatting>
  <conditionalFormatting sqref="AM444">
    <cfRule type="expression" dxfId="2093" priority="1879">
      <formula>IF(RIGHT(TEXT(AM444,"0.#"),1)=".",FALSE,TRUE)</formula>
    </cfRule>
    <cfRule type="expression" dxfId="2092" priority="1880">
      <formula>IF(RIGHT(TEXT(AM444,"0.#"),1)=".",TRUE,FALSE)</formula>
    </cfRule>
  </conditionalFormatting>
  <conditionalFormatting sqref="AU445">
    <cfRule type="expression" dxfId="2091" priority="1871">
      <formula>IF(RIGHT(TEXT(AU445,"0.#"),1)=".",FALSE,TRUE)</formula>
    </cfRule>
    <cfRule type="expression" dxfId="2090" priority="1872">
      <formula>IF(RIGHT(TEXT(AU445,"0.#"),1)=".",TRUE,FALSE)</formula>
    </cfRule>
  </conditionalFormatting>
  <conditionalFormatting sqref="AU443">
    <cfRule type="expression" dxfId="2089" priority="1875">
      <formula>IF(RIGHT(TEXT(AU443,"0.#"),1)=".",FALSE,TRUE)</formula>
    </cfRule>
    <cfRule type="expression" dxfId="2088" priority="1876">
      <formula>IF(RIGHT(TEXT(AU443,"0.#"),1)=".",TRUE,FALSE)</formula>
    </cfRule>
  </conditionalFormatting>
  <conditionalFormatting sqref="AU444">
    <cfRule type="expression" dxfId="2087" priority="1873">
      <formula>IF(RIGHT(TEXT(AU444,"0.#"),1)=".",FALSE,TRUE)</formula>
    </cfRule>
    <cfRule type="expression" dxfId="2086" priority="1874">
      <formula>IF(RIGHT(TEXT(AU444,"0.#"),1)=".",TRUE,FALSE)</formula>
    </cfRule>
  </conditionalFormatting>
  <conditionalFormatting sqref="AI445">
    <cfRule type="expression" dxfId="2085" priority="1865">
      <formula>IF(RIGHT(TEXT(AI445,"0.#"),1)=".",FALSE,TRUE)</formula>
    </cfRule>
    <cfRule type="expression" dxfId="2084" priority="1866">
      <formula>IF(RIGHT(TEXT(AI445,"0.#"),1)=".",TRUE,FALSE)</formula>
    </cfRule>
  </conditionalFormatting>
  <conditionalFormatting sqref="AI443">
    <cfRule type="expression" dxfId="2083" priority="1869">
      <formula>IF(RIGHT(TEXT(AI443,"0.#"),1)=".",FALSE,TRUE)</formula>
    </cfRule>
    <cfRule type="expression" dxfId="2082" priority="1870">
      <formula>IF(RIGHT(TEXT(AI443,"0.#"),1)=".",TRUE,FALSE)</formula>
    </cfRule>
  </conditionalFormatting>
  <conditionalFormatting sqref="AI444">
    <cfRule type="expression" dxfId="2081" priority="1867">
      <formula>IF(RIGHT(TEXT(AI444,"0.#"),1)=".",FALSE,TRUE)</formula>
    </cfRule>
    <cfRule type="expression" dxfId="2080" priority="1868">
      <formula>IF(RIGHT(TEXT(AI444,"0.#"),1)=".",TRUE,FALSE)</formula>
    </cfRule>
  </conditionalFormatting>
  <conditionalFormatting sqref="AQ443">
    <cfRule type="expression" dxfId="2079" priority="1859">
      <formula>IF(RIGHT(TEXT(AQ443,"0.#"),1)=".",FALSE,TRUE)</formula>
    </cfRule>
    <cfRule type="expression" dxfId="2078" priority="1860">
      <formula>IF(RIGHT(TEXT(AQ443,"0.#"),1)=".",TRUE,FALSE)</formula>
    </cfRule>
  </conditionalFormatting>
  <conditionalFormatting sqref="AQ444">
    <cfRule type="expression" dxfId="2077" priority="1863">
      <formula>IF(RIGHT(TEXT(AQ444,"0.#"),1)=".",FALSE,TRUE)</formula>
    </cfRule>
    <cfRule type="expression" dxfId="2076" priority="1864">
      <formula>IF(RIGHT(TEXT(AQ444,"0.#"),1)=".",TRUE,FALSE)</formula>
    </cfRule>
  </conditionalFormatting>
  <conditionalFormatting sqref="AQ445">
    <cfRule type="expression" dxfId="2075" priority="1861">
      <formula>IF(RIGHT(TEXT(AQ445,"0.#"),1)=".",FALSE,TRUE)</formula>
    </cfRule>
    <cfRule type="expression" dxfId="2074" priority="1862">
      <formula>IF(RIGHT(TEXT(AQ445,"0.#"),1)=".",TRUE,FALSE)</formula>
    </cfRule>
  </conditionalFormatting>
  <conditionalFormatting sqref="Y873:Y900">
    <cfRule type="expression" dxfId="2073" priority="2089">
      <formula>IF(RIGHT(TEXT(Y873,"0.#"),1)=".",FALSE,TRUE)</formula>
    </cfRule>
    <cfRule type="expression" dxfId="2072" priority="2090">
      <formula>IF(RIGHT(TEXT(Y873,"0.#"),1)=".",TRUE,FALSE)</formula>
    </cfRule>
  </conditionalFormatting>
  <conditionalFormatting sqref="Y871:Y872">
    <cfRule type="expression" dxfId="2071" priority="2083">
      <formula>IF(RIGHT(TEXT(Y871,"0.#"),1)=".",FALSE,TRUE)</formula>
    </cfRule>
    <cfRule type="expression" dxfId="2070" priority="2084">
      <formula>IF(RIGHT(TEXT(Y871,"0.#"),1)=".",TRUE,FALSE)</formula>
    </cfRule>
  </conditionalFormatting>
  <conditionalFormatting sqref="Y906:Y933">
    <cfRule type="expression" dxfId="2069" priority="2077">
      <formula>IF(RIGHT(TEXT(Y906,"0.#"),1)=".",FALSE,TRUE)</formula>
    </cfRule>
    <cfRule type="expression" dxfId="2068" priority="2078">
      <formula>IF(RIGHT(TEXT(Y906,"0.#"),1)=".",TRUE,FALSE)</formula>
    </cfRule>
  </conditionalFormatting>
  <conditionalFormatting sqref="Y904:Y905">
    <cfRule type="expression" dxfId="2067" priority="2071">
      <formula>IF(RIGHT(TEXT(Y904,"0.#"),1)=".",FALSE,TRUE)</formula>
    </cfRule>
    <cfRule type="expression" dxfId="2066" priority="2072">
      <formula>IF(RIGHT(TEXT(Y904,"0.#"),1)=".",TRUE,FALSE)</formula>
    </cfRule>
  </conditionalFormatting>
  <conditionalFormatting sqref="Y939:Y966">
    <cfRule type="expression" dxfId="2065" priority="2065">
      <formula>IF(RIGHT(TEXT(Y939,"0.#"),1)=".",FALSE,TRUE)</formula>
    </cfRule>
    <cfRule type="expression" dxfId="2064" priority="2066">
      <formula>IF(RIGHT(TEXT(Y939,"0.#"),1)=".",TRUE,FALSE)</formula>
    </cfRule>
  </conditionalFormatting>
  <conditionalFormatting sqref="Y937:Y938">
    <cfRule type="expression" dxfId="2063" priority="2059">
      <formula>IF(RIGHT(TEXT(Y937,"0.#"),1)=".",FALSE,TRUE)</formula>
    </cfRule>
    <cfRule type="expression" dxfId="2062" priority="2060">
      <formula>IF(RIGHT(TEXT(Y937,"0.#"),1)=".",TRUE,FALSE)</formula>
    </cfRule>
  </conditionalFormatting>
  <conditionalFormatting sqref="Y972:Y999">
    <cfRule type="expression" dxfId="2061" priority="2053">
      <formula>IF(RIGHT(TEXT(Y972,"0.#"),1)=".",FALSE,TRUE)</formula>
    </cfRule>
    <cfRule type="expression" dxfId="2060" priority="2054">
      <formula>IF(RIGHT(TEXT(Y972,"0.#"),1)=".",TRUE,FALSE)</formula>
    </cfRule>
  </conditionalFormatting>
  <conditionalFormatting sqref="Y970:Y971">
    <cfRule type="expression" dxfId="2059" priority="2047">
      <formula>IF(RIGHT(TEXT(Y970,"0.#"),1)=".",FALSE,TRUE)</formula>
    </cfRule>
    <cfRule type="expression" dxfId="2058" priority="2048">
      <formula>IF(RIGHT(TEXT(Y970,"0.#"),1)=".",TRUE,FALSE)</formula>
    </cfRule>
  </conditionalFormatting>
  <conditionalFormatting sqref="Y1005:Y1032">
    <cfRule type="expression" dxfId="2057" priority="2041">
      <formula>IF(RIGHT(TEXT(Y1005,"0.#"),1)=".",FALSE,TRUE)</formula>
    </cfRule>
    <cfRule type="expression" dxfId="2056" priority="2042">
      <formula>IF(RIGHT(TEXT(Y1005,"0.#"),1)=".",TRUE,FALSE)</formula>
    </cfRule>
  </conditionalFormatting>
  <conditionalFormatting sqref="W23">
    <cfRule type="expression" dxfId="2055" priority="2325">
      <formula>IF(RIGHT(TEXT(W23,"0.#"),1)=".",FALSE,TRUE)</formula>
    </cfRule>
    <cfRule type="expression" dxfId="2054" priority="2326">
      <formula>IF(RIGHT(TEXT(W23,"0.#"),1)=".",TRUE,FALSE)</formula>
    </cfRule>
  </conditionalFormatting>
  <conditionalFormatting sqref="W24:W27">
    <cfRule type="expression" dxfId="2053" priority="2323">
      <formula>IF(RIGHT(TEXT(W24,"0.#"),1)=".",FALSE,TRUE)</formula>
    </cfRule>
    <cfRule type="expression" dxfId="2052" priority="2324">
      <formula>IF(RIGHT(TEXT(W24,"0.#"),1)=".",TRUE,FALSE)</formula>
    </cfRule>
  </conditionalFormatting>
  <conditionalFormatting sqref="W28">
    <cfRule type="expression" dxfId="2051" priority="2315">
      <formula>IF(RIGHT(TEXT(W28,"0.#"),1)=".",FALSE,TRUE)</formula>
    </cfRule>
    <cfRule type="expression" dxfId="2050" priority="2316">
      <formula>IF(RIGHT(TEXT(W28,"0.#"),1)=".",TRUE,FALSE)</formula>
    </cfRule>
  </conditionalFormatting>
  <conditionalFormatting sqref="P23">
    <cfRule type="expression" dxfId="2049" priority="2313">
      <formula>IF(RIGHT(TEXT(P23,"0.#"),1)=".",FALSE,TRUE)</formula>
    </cfRule>
    <cfRule type="expression" dxfId="2048" priority="2314">
      <formula>IF(RIGHT(TEXT(P23,"0.#"),1)=".",TRUE,FALSE)</formula>
    </cfRule>
  </conditionalFormatting>
  <conditionalFormatting sqref="P24:P27">
    <cfRule type="expression" dxfId="2047" priority="2311">
      <formula>IF(RIGHT(TEXT(P24,"0.#"),1)=".",FALSE,TRUE)</formula>
    </cfRule>
    <cfRule type="expression" dxfId="2046" priority="2312">
      <formula>IF(RIGHT(TEXT(P24,"0.#"),1)=".",TRUE,FALSE)</formula>
    </cfRule>
  </conditionalFormatting>
  <conditionalFormatting sqref="P28">
    <cfRule type="expression" dxfId="2045" priority="2309">
      <formula>IF(RIGHT(TEXT(P28,"0.#"),1)=".",FALSE,TRUE)</formula>
    </cfRule>
    <cfRule type="expression" dxfId="2044" priority="2310">
      <formula>IF(RIGHT(TEXT(P28,"0.#"),1)=".",TRUE,FALSE)</formula>
    </cfRule>
  </conditionalFormatting>
  <conditionalFormatting sqref="AQ114">
    <cfRule type="expression" dxfId="2043" priority="2293">
      <formula>IF(RIGHT(TEXT(AQ114,"0.#"),1)=".",FALSE,TRUE)</formula>
    </cfRule>
    <cfRule type="expression" dxfId="2042" priority="2294">
      <formula>IF(RIGHT(TEXT(AQ114,"0.#"),1)=".",TRUE,FALSE)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3:AO900">
    <cfRule type="expression" dxfId="1979" priority="2091">
      <formula>IF(AND(AL873&gt;=0, RIGHT(TEXT(AL873,"0.#"),1)&lt;&gt;"."),TRUE,FALSE)</formula>
    </cfRule>
    <cfRule type="expression" dxfId="1978" priority="2092">
      <formula>IF(AND(AL873&gt;=0, RIGHT(TEXT(AL873,"0.#"),1)="."),TRUE,FALSE)</formula>
    </cfRule>
    <cfRule type="expression" dxfId="1977" priority="2093">
      <formula>IF(AND(AL873&lt;0, RIGHT(TEXT(AL873,"0.#"),1)&lt;&gt;"."),TRUE,FALSE)</formula>
    </cfRule>
    <cfRule type="expression" dxfId="1976" priority="2094">
      <formula>IF(AND(AL873&lt;0, RIGHT(TEXT(AL873,"0.#"),1)="."),TRUE,FALSE)</formula>
    </cfRule>
  </conditionalFormatting>
  <conditionalFormatting sqref="AL871:AO872">
    <cfRule type="expression" dxfId="1975" priority="2085">
      <formula>IF(AND(AL871&gt;=0, RIGHT(TEXT(AL871,"0.#"),1)&lt;&gt;"."),TRUE,FALSE)</formula>
    </cfRule>
    <cfRule type="expression" dxfId="1974" priority="2086">
      <formula>IF(AND(AL871&gt;=0, RIGHT(TEXT(AL871,"0.#"),1)="."),TRUE,FALSE)</formula>
    </cfRule>
    <cfRule type="expression" dxfId="1973" priority="2087">
      <formula>IF(AND(AL871&lt;0, RIGHT(TEXT(AL871,"0.#"),1)&lt;&gt;"."),TRUE,FALSE)</formula>
    </cfRule>
    <cfRule type="expression" dxfId="1972" priority="2088">
      <formula>IF(AND(AL871&lt;0, RIGHT(TEXT(AL871,"0.#"),1)="."),TRUE,FALSE)</formula>
    </cfRule>
  </conditionalFormatting>
  <conditionalFormatting sqref="AL906:AO933">
    <cfRule type="expression" dxfId="1971" priority="2079">
      <formula>IF(AND(AL906&gt;=0, RIGHT(TEXT(AL906,"0.#"),1)&lt;&gt;"."),TRUE,FALSE)</formula>
    </cfRule>
    <cfRule type="expression" dxfId="1970" priority="2080">
      <formula>IF(AND(AL906&gt;=0, RIGHT(TEXT(AL906,"0.#"),1)="."),TRUE,FALSE)</formula>
    </cfRule>
    <cfRule type="expression" dxfId="1969" priority="2081">
      <formula>IF(AND(AL906&lt;0, RIGHT(TEXT(AL906,"0.#"),1)&lt;&gt;"."),TRUE,FALSE)</formula>
    </cfRule>
    <cfRule type="expression" dxfId="1968" priority="2082">
      <formula>IF(AND(AL906&lt;0, RIGHT(TEXT(AL906,"0.#"),1)="."),TRUE,FALSE)</formula>
    </cfRule>
  </conditionalFormatting>
  <conditionalFormatting sqref="AL904:AO905">
    <cfRule type="expression" dxfId="1967" priority="2073">
      <formula>IF(AND(AL904&gt;=0, RIGHT(TEXT(AL904,"0.#"),1)&lt;&gt;"."),TRUE,FALSE)</formula>
    </cfRule>
    <cfRule type="expression" dxfId="1966" priority="2074">
      <formula>IF(AND(AL904&gt;=0, RIGHT(TEXT(AL904,"0.#"),1)="."),TRUE,FALSE)</formula>
    </cfRule>
    <cfRule type="expression" dxfId="1965" priority="2075">
      <formula>IF(AND(AL904&lt;0, RIGHT(TEXT(AL904,"0.#"),1)&lt;&gt;"."),TRUE,FALSE)</formula>
    </cfRule>
    <cfRule type="expression" dxfId="1964" priority="2076">
      <formula>IF(AND(AL904&lt;0, RIGHT(TEXT(AL904,"0.#"),1)="."),TRUE,FALSE)</formula>
    </cfRule>
  </conditionalFormatting>
  <conditionalFormatting sqref="AL939:AO966">
    <cfRule type="expression" dxfId="1963" priority="2067">
      <formula>IF(AND(AL939&gt;=0, RIGHT(TEXT(AL939,"0.#"),1)&lt;&gt;"."),TRUE,FALSE)</formula>
    </cfRule>
    <cfRule type="expression" dxfId="1962" priority="2068">
      <formula>IF(AND(AL939&gt;=0, RIGHT(TEXT(AL939,"0.#"),1)="."),TRUE,FALSE)</formula>
    </cfRule>
    <cfRule type="expression" dxfId="1961" priority="2069">
      <formula>IF(AND(AL939&lt;0, RIGHT(TEXT(AL939,"0.#"),1)&lt;&gt;"."),TRUE,FALSE)</formula>
    </cfRule>
    <cfRule type="expression" dxfId="1960" priority="2070">
      <formula>IF(AND(AL939&lt;0, RIGHT(TEXT(AL939,"0.#"),1)="."),TRUE,FALSE)</formula>
    </cfRule>
  </conditionalFormatting>
  <conditionalFormatting sqref="AL937:AO938">
    <cfRule type="expression" dxfId="1959" priority="2061">
      <formula>IF(AND(AL937&gt;=0, RIGHT(TEXT(AL937,"0.#"),1)&lt;&gt;"."),TRUE,FALSE)</formula>
    </cfRule>
    <cfRule type="expression" dxfId="1958" priority="2062">
      <formula>IF(AND(AL937&gt;=0, RIGHT(TEXT(AL937,"0.#"),1)="."),TRUE,FALSE)</formula>
    </cfRule>
    <cfRule type="expression" dxfId="1957" priority="2063">
      <formula>IF(AND(AL937&lt;0, RIGHT(TEXT(AL937,"0.#"),1)&lt;&gt;"."),TRUE,FALSE)</formula>
    </cfRule>
    <cfRule type="expression" dxfId="1956" priority="2064">
      <formula>IF(AND(AL937&lt;0, RIGHT(TEXT(AL937,"0.#"),1)="."),TRUE,FALSE)</formula>
    </cfRule>
  </conditionalFormatting>
  <conditionalFormatting sqref="AL972:AO999">
    <cfRule type="expression" dxfId="1955" priority="2055">
      <formula>IF(AND(AL972&gt;=0, RIGHT(TEXT(AL972,"0.#"),1)&lt;&gt;"."),TRUE,FALSE)</formula>
    </cfRule>
    <cfRule type="expression" dxfId="1954" priority="2056">
      <formula>IF(AND(AL972&gt;=0, RIGHT(TEXT(AL972,"0.#"),1)="."),TRUE,FALSE)</formula>
    </cfRule>
    <cfRule type="expression" dxfId="1953" priority="2057">
      <formula>IF(AND(AL972&lt;0, RIGHT(TEXT(AL972,"0.#"),1)&lt;&gt;"."),TRUE,FALSE)</formula>
    </cfRule>
    <cfRule type="expression" dxfId="1952" priority="2058">
      <formula>IF(AND(AL972&lt;0, RIGHT(TEXT(AL972,"0.#"),1)="."),TRUE,FALSE)</formula>
    </cfRule>
  </conditionalFormatting>
  <conditionalFormatting sqref="AL970:AO971">
    <cfRule type="expression" dxfId="1951" priority="2049">
      <formula>IF(AND(AL970&gt;=0, RIGHT(TEXT(AL970,"0.#"),1)&lt;&gt;"."),TRUE,FALSE)</formula>
    </cfRule>
    <cfRule type="expression" dxfId="1950" priority="2050">
      <formula>IF(AND(AL970&gt;=0, RIGHT(TEXT(AL970,"0.#"),1)="."),TRUE,FALSE)</formula>
    </cfRule>
    <cfRule type="expression" dxfId="1949" priority="2051">
      <formula>IF(AND(AL970&lt;0, RIGHT(TEXT(AL970,"0.#"),1)&lt;&gt;"."),TRUE,FALSE)</formula>
    </cfRule>
    <cfRule type="expression" dxfId="1948" priority="2052">
      <formula>IF(AND(AL970&lt;0, RIGHT(TEXT(AL970,"0.#"),1)="."),TRUE,FALSE)</formula>
    </cfRule>
  </conditionalFormatting>
  <conditionalFormatting sqref="AL1005:AO1032">
    <cfRule type="expression" dxfId="1947" priority="2043">
      <formula>IF(AND(AL1005&gt;=0, RIGHT(TEXT(AL1005,"0.#"),1)&lt;&gt;"."),TRUE,FALSE)</formula>
    </cfRule>
    <cfRule type="expression" dxfId="1946" priority="2044">
      <formula>IF(AND(AL1005&gt;=0, RIGHT(TEXT(AL1005,"0.#"),1)="."),TRUE,FALSE)</formula>
    </cfRule>
    <cfRule type="expression" dxfId="1945" priority="2045">
      <formula>IF(AND(AL1005&lt;0, RIGHT(TEXT(AL1005,"0.#"),1)&lt;&gt;"."),TRUE,FALSE)</formula>
    </cfRule>
    <cfRule type="expression" dxfId="1944" priority="2046">
      <formula>IF(AND(AL1005&lt;0, RIGHT(TEXT(AL1005,"0.#"),1)="."),TRUE,FALSE)</formula>
    </cfRule>
  </conditionalFormatting>
  <conditionalFormatting sqref="AL1003:AO1004">
    <cfRule type="expression" dxfId="1943" priority="2037">
      <formula>IF(AND(AL1003&gt;=0, RIGHT(TEXT(AL1003,"0.#"),1)&lt;&gt;"."),TRUE,FALSE)</formula>
    </cfRule>
    <cfRule type="expression" dxfId="1942" priority="2038">
      <formula>IF(AND(AL1003&gt;=0, RIGHT(TEXT(AL1003,"0.#"),1)="."),TRUE,FALSE)</formula>
    </cfRule>
    <cfRule type="expression" dxfId="1941" priority="2039">
      <formula>IF(AND(AL1003&lt;0, RIGHT(TEXT(AL1003,"0.#"),1)&lt;&gt;"."),TRUE,FALSE)</formula>
    </cfRule>
    <cfRule type="expression" dxfId="1940" priority="2040">
      <formula>IF(AND(AL1003&lt;0, RIGHT(TEXT(AL1003,"0.#"),1)="."),TRUE,FALSE)</formula>
    </cfRule>
  </conditionalFormatting>
  <conditionalFormatting sqref="Y1003:Y1004">
    <cfRule type="expression" dxfId="1939" priority="2035">
      <formula>IF(RIGHT(TEXT(Y1003,"0.#"),1)=".",FALSE,TRUE)</formula>
    </cfRule>
    <cfRule type="expression" dxfId="1938" priority="2036">
      <formula>IF(RIGHT(TEXT(Y1003,"0.#"),1)=".",TRUE,FALSE)</formula>
    </cfRule>
  </conditionalFormatting>
  <conditionalFormatting sqref="AL1038:AO1065">
    <cfRule type="expression" dxfId="1937" priority="2031">
      <formula>IF(AND(AL1038&gt;=0, RIGHT(TEXT(AL1038,"0.#"),1)&lt;&gt;"."),TRUE,FALSE)</formula>
    </cfRule>
    <cfRule type="expression" dxfId="1936" priority="2032">
      <formula>IF(AND(AL1038&gt;=0, RIGHT(TEXT(AL1038,"0.#"),1)="."),TRUE,FALSE)</formula>
    </cfRule>
    <cfRule type="expression" dxfId="1935" priority="2033">
      <formula>IF(AND(AL1038&lt;0, RIGHT(TEXT(AL1038,"0.#"),1)&lt;&gt;"."),TRUE,FALSE)</formula>
    </cfRule>
    <cfRule type="expression" dxfId="1934" priority="2034">
      <formula>IF(AND(AL1038&lt;0, RIGHT(TEXT(AL1038,"0.#"),1)="."),TRUE,FALSE)</formula>
    </cfRule>
  </conditionalFormatting>
  <conditionalFormatting sqref="Y1038:Y1065">
    <cfRule type="expression" dxfId="1933" priority="2029">
      <formula>IF(RIGHT(TEXT(Y1038,"0.#"),1)=".",FALSE,TRUE)</formula>
    </cfRule>
    <cfRule type="expression" dxfId="1932" priority="2030">
      <formula>IF(RIGHT(TEXT(Y1038,"0.#"),1)=".",TRUE,FALSE)</formula>
    </cfRule>
  </conditionalFormatting>
  <conditionalFormatting sqref="AL1036:AO1037">
    <cfRule type="expression" dxfId="1931" priority="2025">
      <formula>IF(AND(AL1036&gt;=0, RIGHT(TEXT(AL1036,"0.#"),1)&lt;&gt;"."),TRUE,FALSE)</formula>
    </cfRule>
    <cfRule type="expression" dxfId="1930" priority="2026">
      <formula>IF(AND(AL1036&gt;=0, RIGHT(TEXT(AL1036,"0.#"),1)="."),TRUE,FALSE)</formula>
    </cfRule>
    <cfRule type="expression" dxfId="1929" priority="2027">
      <formula>IF(AND(AL1036&lt;0, RIGHT(TEXT(AL1036,"0.#"),1)&lt;&gt;"."),TRUE,FALSE)</formula>
    </cfRule>
    <cfRule type="expression" dxfId="1928" priority="2028">
      <formula>IF(AND(AL1036&lt;0, RIGHT(TEXT(AL1036,"0.#"),1)="."),TRUE,FALSE)</formula>
    </cfRule>
  </conditionalFormatting>
  <conditionalFormatting sqref="Y1036:Y1037">
    <cfRule type="expression" dxfId="1927" priority="2023">
      <formula>IF(RIGHT(TEXT(Y1036,"0.#"),1)=".",FALSE,TRUE)</formula>
    </cfRule>
    <cfRule type="expression" dxfId="1926" priority="2024">
      <formula>IF(RIGHT(TEXT(Y1036,"0.#"),1)=".",TRUE,FALSE)</formula>
    </cfRule>
  </conditionalFormatting>
  <conditionalFormatting sqref="AL1071:AO1098">
    <cfRule type="expression" dxfId="1925" priority="2019">
      <formula>IF(AND(AL1071&gt;=0, RIGHT(TEXT(AL1071,"0.#"),1)&lt;&gt;"."),TRUE,FALSE)</formula>
    </cfRule>
    <cfRule type="expression" dxfId="1924" priority="2020">
      <formula>IF(AND(AL1071&gt;=0, RIGHT(TEXT(AL1071,"0.#"),1)="."),TRUE,FALSE)</formula>
    </cfRule>
    <cfRule type="expression" dxfId="1923" priority="2021">
      <formula>IF(AND(AL1071&lt;0, RIGHT(TEXT(AL1071,"0.#"),1)&lt;&gt;"."),TRUE,FALSE)</formula>
    </cfRule>
    <cfRule type="expression" dxfId="1922" priority="2022">
      <formula>IF(AND(AL1071&lt;0, RIGHT(TEXT(AL1071,"0.#"),1)="."),TRUE,FALSE)</formula>
    </cfRule>
  </conditionalFormatting>
  <conditionalFormatting sqref="Y1071:Y1098">
    <cfRule type="expression" dxfId="1921" priority="2017">
      <formula>IF(RIGHT(TEXT(Y1071,"0.#"),1)=".",FALSE,TRUE)</formula>
    </cfRule>
    <cfRule type="expression" dxfId="1920" priority="2018">
      <formula>IF(RIGHT(TEXT(Y1071,"0.#"),1)=".",TRUE,FALSE)</formula>
    </cfRule>
  </conditionalFormatting>
  <conditionalFormatting sqref="AL1069:AO1070">
    <cfRule type="expression" dxfId="1919" priority="2013">
      <formula>IF(AND(AL1069&gt;=0, RIGHT(TEXT(AL1069,"0.#"),1)&lt;&gt;"."),TRUE,FALSE)</formula>
    </cfRule>
    <cfRule type="expression" dxfId="1918" priority="2014">
      <formula>IF(AND(AL1069&gt;=0, RIGHT(TEXT(AL1069,"0.#"),1)="."),TRUE,FALSE)</formula>
    </cfRule>
    <cfRule type="expression" dxfId="1917" priority="2015">
      <formula>IF(AND(AL1069&lt;0, RIGHT(TEXT(AL1069,"0.#"),1)&lt;&gt;"."),TRUE,FALSE)</formula>
    </cfRule>
    <cfRule type="expression" dxfId="1916" priority="2016">
      <formula>IF(AND(AL1069&lt;0, RIGHT(TEXT(AL1069,"0.#"),1)="."),TRUE,FALSE)</formula>
    </cfRule>
  </conditionalFormatting>
  <conditionalFormatting sqref="Y1069:Y1070">
    <cfRule type="expression" dxfId="1915" priority="2011">
      <formula>IF(RIGHT(TEXT(Y1069,"0.#"),1)=".",FALSE,TRUE)</formula>
    </cfRule>
    <cfRule type="expression" dxfId="1914" priority="2012">
      <formula>IF(RIGHT(TEXT(Y1069,"0.#"),1)=".",TRUE,FALSE)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M134:AM135 AQ134:AQ135 AU134:AU135">
    <cfRule type="expression" dxfId="719" priority="19">
      <formula>IF(RIGHT(TEXT(AM134,"0.#"),1)=".",FALSE,TRUE)</formula>
    </cfRule>
    <cfRule type="expression" dxfId="718" priority="20">
      <formula>IF(RIGHT(TEXT(AM134,"0.#"),1)=".",TRUE,FALSE)</formula>
    </cfRule>
  </conditionalFormatting>
  <conditionalFormatting sqref="AE134:AE135 AI134:AI135">
    <cfRule type="expression" dxfId="717" priority="17">
      <formula>IF(RIGHT(TEXT(AE134,"0.#"),1)=".",FALSE,TRUE)</formula>
    </cfRule>
    <cfRule type="expression" dxfId="716" priority="18">
      <formula>IF(RIGHT(TEXT(AE134,"0.#"),1)=".",TRUE,FALSE)</formula>
    </cfRule>
  </conditionalFormatting>
  <conditionalFormatting sqref="AM32 AQ32 AU32">
    <cfRule type="expression" dxfId="715" priority="15">
      <formula>IF(RIGHT(TEXT(AM32,"0.#"),1)=".",FALSE,TRUE)</formula>
    </cfRule>
    <cfRule type="expression" dxfId="714" priority="16">
      <formula>IF(RIGHT(TEXT(AM32,"0.#"),1)=".",TRUE,FALSE)</formula>
    </cfRule>
  </conditionalFormatting>
  <conditionalFormatting sqref="AE104 AQ104">
    <cfRule type="expression" dxfId="713" priority="13">
      <formula>IF(RIGHT(TEXT(AE104,"0.#"),1)=".",FALSE,TRUE)</formula>
    </cfRule>
    <cfRule type="expression" dxfId="712" priority="14">
      <formula>IF(RIGHT(TEXT(AE104,"0.#"),1)=".",TRUE,FALSE)</formula>
    </cfRule>
  </conditionalFormatting>
  <conditionalFormatting sqref="AI104">
    <cfRule type="expression" dxfId="711" priority="11">
      <formula>IF(RIGHT(TEXT(AI104,"0.#"),1)=".",FALSE,TRUE)</formula>
    </cfRule>
    <cfRule type="expression" dxfId="710" priority="12">
      <formula>IF(RIGHT(TEXT(AI104,"0.#"),1)=".",TRUE,FALSE)</formula>
    </cfRule>
  </conditionalFormatting>
  <conditionalFormatting sqref="AM104">
    <cfRule type="expression" dxfId="709" priority="9">
      <formula>IF(RIGHT(TEXT(AM104,"0.#"),1)=".",FALSE,TRUE)</formula>
    </cfRule>
    <cfRule type="expression" dxfId="708" priority="10">
      <formula>IF(RIGHT(TEXT(AM104,"0.#"),1)=".",TRUE,FALSE)</formula>
    </cfRule>
  </conditionalFormatting>
  <conditionalFormatting sqref="AE105">
    <cfRule type="expression" dxfId="707" priority="7">
      <formula>IF(RIGHT(TEXT(AE105,"0.#"),1)=".",FALSE,TRUE)</formula>
    </cfRule>
    <cfRule type="expression" dxfId="706" priority="8">
      <formula>IF(RIGHT(TEXT(AE105,"0.#"),1)=".",TRUE,FALSE)</formula>
    </cfRule>
  </conditionalFormatting>
  <conditionalFormatting sqref="AI105">
    <cfRule type="expression" dxfId="705" priority="5">
      <formula>IF(RIGHT(TEXT(AI105,"0.#"),1)=".",FALSE,TRUE)</formula>
    </cfRule>
    <cfRule type="expression" dxfId="704" priority="6">
      <formula>IF(RIGHT(TEXT(AI105,"0.#"),1)=".",TRUE,FALSE)</formula>
    </cfRule>
  </conditionalFormatting>
  <conditionalFormatting sqref="AM105">
    <cfRule type="expression" dxfId="703" priority="3">
      <formula>IF(RIGHT(TEXT(AM105,"0.#"),1)=".",FALSE,TRUE)</formula>
    </cfRule>
    <cfRule type="expression" dxfId="702" priority="4">
      <formula>IF(RIGHT(TEXT(AM105,"0.#"),1)=".",TRUE,FALSE)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4" max="49" man="1"/>
    <brk id="189" max="49" man="1"/>
    <brk id="699" max="49" man="1"/>
    <brk id="727"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566</v>
      </c>
      <c r="R6" s="13" t="str">
        <f t="shared" si="3"/>
        <v>交付</v>
      </c>
      <c r="S6" s="13" t="str">
        <f t="shared" si="4"/>
        <v>委託・請負、交付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566</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t="s">
        <v>566</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委託・請負、交付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t="s">
        <v>566</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地球温暖化対策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0"/>
      <c r="Z2" s="829"/>
      <c r="AA2" s="830"/>
      <c r="AB2" s="1034" t="s">
        <v>11</v>
      </c>
      <c r="AC2" s="1035"/>
      <c r="AD2" s="1036"/>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1"/>
      <c r="Z3" s="1032"/>
      <c r="AA3" s="1033"/>
      <c r="AB3" s="1037"/>
      <c r="AC3" s="1038"/>
      <c r="AD3" s="1039"/>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7"/>
      <c r="I4" s="1007"/>
      <c r="J4" s="1007"/>
      <c r="K4" s="1007"/>
      <c r="L4" s="1007"/>
      <c r="M4" s="1007"/>
      <c r="N4" s="1007"/>
      <c r="O4" s="1008"/>
      <c r="P4" s="104"/>
      <c r="Q4" s="1015"/>
      <c r="R4" s="1015"/>
      <c r="S4" s="1015"/>
      <c r="T4" s="1015"/>
      <c r="U4" s="1015"/>
      <c r="V4" s="1015"/>
      <c r="W4" s="1015"/>
      <c r="X4" s="1016"/>
      <c r="Y4" s="1025" t="s">
        <v>12</v>
      </c>
      <c r="Z4" s="1026"/>
      <c r="AA4" s="1027"/>
      <c r="AB4" s="464"/>
      <c r="AC4" s="1029"/>
      <c r="AD4" s="102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8" t="s">
        <v>54</v>
      </c>
      <c r="Z5" s="1022"/>
      <c r="AA5" s="1023"/>
      <c r="AB5" s="526"/>
      <c r="AC5" s="1028"/>
      <c r="AD5" s="102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182</v>
      </c>
      <c r="AC6" s="1024"/>
      <c r="AD6" s="102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0"/>
      <c r="Z9" s="829"/>
      <c r="AA9" s="830"/>
      <c r="AB9" s="1034" t="s">
        <v>11</v>
      </c>
      <c r="AC9" s="1035"/>
      <c r="AD9" s="1036"/>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4"/>
      <c r="AC11" s="1029"/>
      <c r="AD11" s="102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8" t="s">
        <v>54</v>
      </c>
      <c r="Z12" s="1022"/>
      <c r="AA12" s="1023"/>
      <c r="AB12" s="526"/>
      <c r="AC12" s="1028"/>
      <c r="AD12" s="102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182</v>
      </c>
      <c r="AC13" s="1024"/>
      <c r="AD13" s="102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0"/>
      <c r="Z16" s="829"/>
      <c r="AA16" s="830"/>
      <c r="AB16" s="1034" t="s">
        <v>11</v>
      </c>
      <c r="AC16" s="1035"/>
      <c r="AD16" s="1036"/>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4"/>
      <c r="AC18" s="1029"/>
      <c r="AD18" s="102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8" t="s">
        <v>54</v>
      </c>
      <c r="Z19" s="1022"/>
      <c r="AA19" s="1023"/>
      <c r="AB19" s="526"/>
      <c r="AC19" s="1028"/>
      <c r="AD19" s="102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182</v>
      </c>
      <c r="AC20" s="1024"/>
      <c r="AD20" s="102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0"/>
      <c r="Z23" s="829"/>
      <c r="AA23" s="830"/>
      <c r="AB23" s="1034" t="s">
        <v>11</v>
      </c>
      <c r="AC23" s="1035"/>
      <c r="AD23" s="1036"/>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4"/>
      <c r="AC25" s="1029"/>
      <c r="AD25" s="102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8" t="s">
        <v>54</v>
      </c>
      <c r="Z26" s="1022"/>
      <c r="AA26" s="1023"/>
      <c r="AB26" s="526"/>
      <c r="AC26" s="1028"/>
      <c r="AD26" s="102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182</v>
      </c>
      <c r="AC27" s="1024"/>
      <c r="AD27" s="102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0"/>
      <c r="Z30" s="829"/>
      <c r="AA30" s="830"/>
      <c r="AB30" s="1034" t="s">
        <v>11</v>
      </c>
      <c r="AC30" s="1035"/>
      <c r="AD30" s="1036"/>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4"/>
      <c r="AC32" s="1029"/>
      <c r="AD32" s="102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8" t="s">
        <v>54</v>
      </c>
      <c r="Z33" s="1022"/>
      <c r="AA33" s="1023"/>
      <c r="AB33" s="526"/>
      <c r="AC33" s="1028"/>
      <c r="AD33" s="102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182</v>
      </c>
      <c r="AC34" s="1024"/>
      <c r="AD34" s="102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0"/>
      <c r="Z37" s="829"/>
      <c r="AA37" s="830"/>
      <c r="AB37" s="1034" t="s">
        <v>11</v>
      </c>
      <c r="AC37" s="1035"/>
      <c r="AD37" s="1036"/>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4"/>
      <c r="AC39" s="1029"/>
      <c r="AD39" s="102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8" t="s">
        <v>54</v>
      </c>
      <c r="Z40" s="1022"/>
      <c r="AA40" s="1023"/>
      <c r="AB40" s="526"/>
      <c r="AC40" s="1028"/>
      <c r="AD40" s="10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182</v>
      </c>
      <c r="AC41" s="1024"/>
      <c r="AD41" s="102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0"/>
      <c r="Z44" s="829"/>
      <c r="AA44" s="830"/>
      <c r="AB44" s="1034" t="s">
        <v>11</v>
      </c>
      <c r="AC44" s="1035"/>
      <c r="AD44" s="1036"/>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4"/>
      <c r="AC46" s="1029"/>
      <c r="AD46" s="102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8" t="s">
        <v>54</v>
      </c>
      <c r="Z47" s="1022"/>
      <c r="AA47" s="1023"/>
      <c r="AB47" s="526"/>
      <c r="AC47" s="1028"/>
      <c r="AD47" s="10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182</v>
      </c>
      <c r="AC48" s="1024"/>
      <c r="AD48" s="102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0"/>
      <c r="Z51" s="829"/>
      <c r="AA51" s="830"/>
      <c r="AB51" s="242" t="s">
        <v>11</v>
      </c>
      <c r="AC51" s="1035"/>
      <c r="AD51" s="1036"/>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4"/>
      <c r="AC53" s="1029"/>
      <c r="AD53" s="102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8" t="s">
        <v>54</v>
      </c>
      <c r="Z54" s="1022"/>
      <c r="AA54" s="1023"/>
      <c r="AB54" s="526"/>
      <c r="AC54" s="1028"/>
      <c r="AD54" s="10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182</v>
      </c>
      <c r="AC55" s="1024"/>
      <c r="AD55" s="102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0"/>
      <c r="Z58" s="829"/>
      <c r="AA58" s="830"/>
      <c r="AB58" s="1034" t="s">
        <v>11</v>
      </c>
      <c r="AC58" s="1035"/>
      <c r="AD58" s="1036"/>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4"/>
      <c r="AC60" s="1029"/>
      <c r="AD60" s="102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8" t="s">
        <v>54</v>
      </c>
      <c r="Z61" s="1022"/>
      <c r="AA61" s="1023"/>
      <c r="AB61" s="526"/>
      <c r="AC61" s="1028"/>
      <c r="AD61" s="10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182</v>
      </c>
      <c r="AC62" s="1024"/>
      <c r="AD62" s="102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0"/>
      <c r="Z65" s="829"/>
      <c r="AA65" s="830"/>
      <c r="AB65" s="1034" t="s">
        <v>11</v>
      </c>
      <c r="AC65" s="1035"/>
      <c r="AD65" s="1036"/>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4"/>
      <c r="AC67" s="1029"/>
      <c r="AD67" s="102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8" t="s">
        <v>54</v>
      </c>
      <c r="Z68" s="1022"/>
      <c r="AA68" s="1023"/>
      <c r="AB68" s="526"/>
      <c r="AC68" s="1028"/>
      <c r="AD68" s="102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8" t="s">
        <v>13</v>
      </c>
      <c r="Z69" s="1022"/>
      <c r="AA69" s="1023"/>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2"/>
      <c r="B14" s="1053"/>
      <c r="C14" s="1053"/>
      <c r="D14" s="1053"/>
      <c r="E14" s="1053"/>
      <c r="F14" s="105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2"/>
      <c r="B15" s="1053"/>
      <c r="C15" s="1053"/>
      <c r="D15" s="1053"/>
      <c r="E15" s="1053"/>
      <c r="F15" s="1054"/>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2"/>
      <c r="B16" s="1053"/>
      <c r="C16" s="1053"/>
      <c r="D16" s="1053"/>
      <c r="E16" s="1053"/>
      <c r="F16" s="1054"/>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2"/>
      <c r="B27" s="1053"/>
      <c r="C27" s="1053"/>
      <c r="D27" s="1053"/>
      <c r="E27" s="1053"/>
      <c r="F27" s="105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2"/>
      <c r="B28" s="1053"/>
      <c r="C28" s="1053"/>
      <c r="D28" s="1053"/>
      <c r="E28" s="1053"/>
      <c r="F28" s="1054"/>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2"/>
      <c r="B29" s="1053"/>
      <c r="C29" s="1053"/>
      <c r="D29" s="1053"/>
      <c r="E29" s="1053"/>
      <c r="F29" s="1054"/>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2"/>
      <c r="B40" s="1053"/>
      <c r="C40" s="1053"/>
      <c r="D40" s="1053"/>
      <c r="E40" s="1053"/>
      <c r="F40" s="105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2"/>
      <c r="B41" s="1053"/>
      <c r="C41" s="1053"/>
      <c r="D41" s="1053"/>
      <c r="E41" s="1053"/>
      <c r="F41" s="1054"/>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2"/>
      <c r="B42" s="1053"/>
      <c r="C42" s="1053"/>
      <c r="D42" s="1053"/>
      <c r="E42" s="1053"/>
      <c r="F42" s="1054"/>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2"/>
      <c r="B56" s="1053"/>
      <c r="C56" s="1053"/>
      <c r="D56" s="1053"/>
      <c r="E56" s="1053"/>
      <c r="F56" s="1054"/>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2"/>
      <c r="B67" s="1053"/>
      <c r="C67" s="1053"/>
      <c r="D67" s="1053"/>
      <c r="E67" s="1053"/>
      <c r="F67" s="105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2"/>
      <c r="B68" s="1053"/>
      <c r="C68" s="1053"/>
      <c r="D68" s="1053"/>
      <c r="E68" s="1053"/>
      <c r="F68" s="1054"/>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2"/>
      <c r="B69" s="1053"/>
      <c r="C69" s="1053"/>
      <c r="D69" s="1053"/>
      <c r="E69" s="1053"/>
      <c r="F69" s="1054"/>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2"/>
      <c r="B80" s="1053"/>
      <c r="C80" s="1053"/>
      <c r="D80" s="1053"/>
      <c r="E80" s="1053"/>
      <c r="F80" s="105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2"/>
      <c r="B81" s="1053"/>
      <c r="C81" s="1053"/>
      <c r="D81" s="1053"/>
      <c r="E81" s="1053"/>
      <c r="F81" s="1054"/>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2"/>
      <c r="B82" s="1053"/>
      <c r="C82" s="1053"/>
      <c r="D82" s="1053"/>
      <c r="E82" s="1053"/>
      <c r="F82" s="1054"/>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2"/>
      <c r="B93" s="1053"/>
      <c r="C93" s="1053"/>
      <c r="D93" s="1053"/>
      <c r="E93" s="1053"/>
      <c r="F93" s="105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2"/>
      <c r="B94" s="1053"/>
      <c r="C94" s="1053"/>
      <c r="D94" s="1053"/>
      <c r="E94" s="1053"/>
      <c r="F94" s="1054"/>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2"/>
      <c r="B95" s="1053"/>
      <c r="C95" s="1053"/>
      <c r="D95" s="1053"/>
      <c r="E95" s="1053"/>
      <c r="F95" s="1054"/>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2"/>
      <c r="B109" s="1053"/>
      <c r="C109" s="1053"/>
      <c r="D109" s="1053"/>
      <c r="E109" s="1053"/>
      <c r="F109" s="1054"/>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2"/>
      <c r="B120" s="1053"/>
      <c r="C120" s="1053"/>
      <c r="D120" s="1053"/>
      <c r="E120" s="1053"/>
      <c r="F120" s="105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2"/>
      <c r="B121" s="1053"/>
      <c r="C121" s="1053"/>
      <c r="D121" s="1053"/>
      <c r="E121" s="1053"/>
      <c r="F121" s="1054"/>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2"/>
      <c r="B122" s="1053"/>
      <c r="C122" s="1053"/>
      <c r="D122" s="1053"/>
      <c r="E122" s="1053"/>
      <c r="F122" s="1054"/>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2"/>
      <c r="B133" s="1053"/>
      <c r="C133" s="1053"/>
      <c r="D133" s="1053"/>
      <c r="E133" s="1053"/>
      <c r="F133" s="105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2"/>
      <c r="B134" s="1053"/>
      <c r="C134" s="1053"/>
      <c r="D134" s="1053"/>
      <c r="E134" s="1053"/>
      <c r="F134" s="1054"/>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2"/>
      <c r="B135" s="1053"/>
      <c r="C135" s="1053"/>
      <c r="D135" s="1053"/>
      <c r="E135" s="1053"/>
      <c r="F135" s="1054"/>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2"/>
      <c r="B146" s="1053"/>
      <c r="C146" s="1053"/>
      <c r="D146" s="1053"/>
      <c r="E146" s="1053"/>
      <c r="F146" s="105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2"/>
      <c r="B147" s="1053"/>
      <c r="C147" s="1053"/>
      <c r="D147" s="1053"/>
      <c r="E147" s="1053"/>
      <c r="F147" s="1054"/>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2"/>
      <c r="B148" s="1053"/>
      <c r="C148" s="1053"/>
      <c r="D148" s="1053"/>
      <c r="E148" s="1053"/>
      <c r="F148" s="1054"/>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2"/>
      <c r="B162" s="1053"/>
      <c r="C162" s="1053"/>
      <c r="D162" s="1053"/>
      <c r="E162" s="1053"/>
      <c r="F162" s="1054"/>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2"/>
      <c r="B173" s="1053"/>
      <c r="C173" s="1053"/>
      <c r="D173" s="1053"/>
      <c r="E173" s="1053"/>
      <c r="F173" s="105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2"/>
      <c r="B174" s="1053"/>
      <c r="C174" s="1053"/>
      <c r="D174" s="1053"/>
      <c r="E174" s="1053"/>
      <c r="F174" s="1054"/>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2"/>
      <c r="B175" s="1053"/>
      <c r="C175" s="1053"/>
      <c r="D175" s="1053"/>
      <c r="E175" s="1053"/>
      <c r="F175" s="1054"/>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2"/>
      <c r="B186" s="1053"/>
      <c r="C186" s="1053"/>
      <c r="D186" s="1053"/>
      <c r="E186" s="1053"/>
      <c r="F186" s="105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2"/>
      <c r="B187" s="1053"/>
      <c r="C187" s="1053"/>
      <c r="D187" s="1053"/>
      <c r="E187" s="1053"/>
      <c r="F187" s="1054"/>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2"/>
      <c r="B188" s="1053"/>
      <c r="C188" s="1053"/>
      <c r="D188" s="1053"/>
      <c r="E188" s="1053"/>
      <c r="F188" s="1054"/>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2"/>
      <c r="B199" s="1053"/>
      <c r="C199" s="1053"/>
      <c r="D199" s="1053"/>
      <c r="E199" s="1053"/>
      <c r="F199" s="105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2"/>
      <c r="B200" s="1053"/>
      <c r="C200" s="1053"/>
      <c r="D200" s="1053"/>
      <c r="E200" s="1053"/>
      <c r="F200" s="1054"/>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2"/>
      <c r="B201" s="1053"/>
      <c r="C201" s="1053"/>
      <c r="D201" s="1053"/>
      <c r="E201" s="1053"/>
      <c r="F201" s="1054"/>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2"/>
      <c r="B215" s="1053"/>
      <c r="C215" s="1053"/>
      <c r="D215" s="1053"/>
      <c r="E215" s="1053"/>
      <c r="F215" s="1054"/>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2"/>
      <c r="B226" s="1053"/>
      <c r="C226" s="1053"/>
      <c r="D226" s="1053"/>
      <c r="E226" s="1053"/>
      <c r="F226" s="105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2"/>
      <c r="B227" s="1053"/>
      <c r="C227" s="1053"/>
      <c r="D227" s="1053"/>
      <c r="E227" s="1053"/>
      <c r="F227" s="1054"/>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2"/>
      <c r="B228" s="1053"/>
      <c r="C228" s="1053"/>
      <c r="D228" s="1053"/>
      <c r="E228" s="1053"/>
      <c r="F228" s="1054"/>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2"/>
      <c r="B239" s="1053"/>
      <c r="C239" s="1053"/>
      <c r="D239" s="1053"/>
      <c r="E239" s="1053"/>
      <c r="F239" s="105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2"/>
      <c r="B240" s="1053"/>
      <c r="C240" s="1053"/>
      <c r="D240" s="1053"/>
      <c r="E240" s="1053"/>
      <c r="F240" s="1054"/>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2"/>
      <c r="B241" s="1053"/>
      <c r="C241" s="1053"/>
      <c r="D241" s="1053"/>
      <c r="E241" s="1053"/>
      <c r="F241" s="1054"/>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2"/>
      <c r="B252" s="1053"/>
      <c r="C252" s="1053"/>
      <c r="D252" s="1053"/>
      <c r="E252" s="1053"/>
      <c r="F252" s="105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2"/>
      <c r="B253" s="1053"/>
      <c r="C253" s="1053"/>
      <c r="D253" s="1053"/>
      <c r="E253" s="1053"/>
      <c r="F253" s="1054"/>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2"/>
      <c r="B254" s="1053"/>
      <c r="C254" s="1053"/>
      <c r="D254" s="1053"/>
      <c r="E254" s="1053"/>
      <c r="F254" s="1054"/>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cp:lastModifiedBy>
  <cp:lastPrinted>2020-10-19T01:39:34Z</cp:lastPrinted>
  <dcterms:created xsi:type="dcterms:W3CDTF">2012-03-13T00:50:25Z</dcterms:created>
  <dcterms:modified xsi:type="dcterms:W3CDTF">2020-10-19T01:39:40Z</dcterms:modified>
</cp:coreProperties>
</file>