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3C9D5E28-2825-4A20-92C7-433C49D977A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3" i="11" l="1"/>
  <c r="AY322" i="11"/>
  <c r="AY336" i="11"/>
  <c r="AY323" i="11"/>
  <c r="AY337" i="11"/>
  <c r="AY397" i="11"/>
  <c r="AY324" i="11"/>
  <c r="AY338" i="11"/>
  <c r="AY398" i="11"/>
  <c r="AY332" i="11"/>
  <c r="AY325" i="11"/>
  <c r="AY340" i="11"/>
  <c r="AY328" i="11"/>
  <c r="AY326" i="11"/>
  <c r="AY341" i="11"/>
  <c r="AY327" i="11"/>
  <c r="AY330" i="11"/>
  <c r="AY69" i="11"/>
  <c r="AY329" i="11"/>
  <c r="AY66" i="11"/>
  <c r="AY75" i="11"/>
  <c r="AY73" i="11"/>
  <c r="AY77" i="11"/>
  <c r="AY74" i="11"/>
  <c r="AY72" i="11"/>
  <c r="AY335" i="11"/>
  <c r="AY214" i="11"/>
  <c r="AY208" i="11"/>
  <c r="AY213"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17" i="11" s="1"/>
  <c r="AY99" i="11"/>
  <c r="AY100" i="11" s="1"/>
  <c r="AY98" i="11"/>
  <c r="AY102" i="11"/>
  <c r="AY104" i="11" s="1"/>
  <c r="AY118" i="11" l="1"/>
  <c r="AY130" i="11"/>
  <c r="AY178" i="11"/>
  <c r="AY131" i="11"/>
  <c r="AY113" i="11"/>
  <c r="AY114" i="11"/>
  <c r="AY115" i="11"/>
  <c r="AY205" i="11"/>
  <c r="AY119" i="11"/>
  <c r="AY120" i="11"/>
  <c r="AY121" i="11"/>
  <c r="AY137" i="11"/>
  <c r="AY179" i="11"/>
  <c r="AY206" i="11"/>
  <c r="AY140" i="11"/>
  <c r="AY207" i="11"/>
  <c r="AY193" i="11"/>
  <c r="AY209" i="11"/>
  <c r="AY152" i="11"/>
  <c r="AY210" i="11"/>
  <c r="AY142" i="11"/>
  <c r="AY101" i="11"/>
  <c r="AY123" i="11"/>
  <c r="AY153" i="11"/>
  <c r="AY143" i="11"/>
  <c r="AY171" i="11"/>
  <c r="AY124" i="11"/>
  <c r="AY154" i="11"/>
  <c r="AY144" i="11"/>
  <c r="AY198" i="11"/>
  <c r="AY211" i="11"/>
  <c r="AY151" i="11"/>
  <c r="AY155" i="11"/>
  <c r="AY212" i="11"/>
  <c r="AY141" i="11"/>
  <c r="AY125" i="11"/>
  <c r="AY174" i="11"/>
  <c r="AY201" i="11"/>
  <c r="AY202" i="11"/>
  <c r="AY116" i="11"/>
  <c r="AY128" i="11"/>
  <c r="AY163" i="11"/>
  <c r="AY134" i="11"/>
  <c r="AY176" i="11"/>
  <c r="AY203" i="11"/>
  <c r="AY175"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79" i="11" s="1"/>
  <c r="AY44" i="11"/>
  <c r="AY52" i="11" s="1"/>
  <c r="AY55" i="11" l="1"/>
  <c r="AY83" i="11"/>
  <c r="AY87" i="11"/>
  <c r="AY86" i="11"/>
  <c r="AY84" i="11"/>
  <c r="AY85" i="11"/>
  <c r="AY92" i="11"/>
  <c r="AY81" i="11"/>
  <c r="AY80" i="11"/>
  <c r="AY82" i="11"/>
  <c r="AY96" i="11"/>
  <c r="AY94" i="11"/>
  <c r="AY97" i="11"/>
  <c r="AY49" i="11"/>
  <c r="AY89"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<sst xmlns="http://schemas.openxmlformats.org/spreadsheetml/2006/main" count="2105" uniqueCount="731">
  <si>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</si>
  <si>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</si>
  <si>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</si>
  <si>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</si>
  <si>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</si>
  <si>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</si>
  <si>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</si>
  <si>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</si>
  <si>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</si>
  <si>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</si>
  <si>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</si>
  <si>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</si>
  <si>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</si>
  <si>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</si>
  <si>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</si>
  <si>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</si>
  <si>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</si>
  <si>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</si>
  <si>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</si>
  <si>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</si>
  <si>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</si>
  <si>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</si>
  <si>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</si>
  <si>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</si>
  <si>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</si>
  <si>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</si>
  <si>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</si>
  <si>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</si>
  <si>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</si>
  <si>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</si>
  <si>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</si>
  <si>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</si>
  <si>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</si>
  <si>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</si>
  <si>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</si>
  <si>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</si>
  <si>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</si>
  <si>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</si>
  <si>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</si>
  <si>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</si>
  <si>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</si>
  <si>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</si>
  <si>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</si>
  <si>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</si>
  <si>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</si>
  <si>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</si>
  <si>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</si>
  <si>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</si>
  <si>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</si>
  <si>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</si>
  <si>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</si>
  <si>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</si>
  <si>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</si>
  <si>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</si>
  <si>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</si>
  <si>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</si>
  <si>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</si>
  <si>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</si>
  <si>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</si>
  <si>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</si>
  <si>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</si>
  <si>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</si>
  <si>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</si>
  <si>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</si>
  <si>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</si>
  <si>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</si>
  <si>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</si>
  <si>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</si>
  <si>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</si>
  <si>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</si>
  <si>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</si>
  <si>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</si>
  <si>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</si>
  <si>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</si>
  <si>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</si>
  <si>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</si>
  <si>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</si>
  <si>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</si>
  <si>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</si>
  <si>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</si>
  <si>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</si>
  <si>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</si>
  <si>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</si>
  <si>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</si>
  <si>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</si>
  <si>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</si>
  <si>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</si>
  <si>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</si>
  <si>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</si>
  <si>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</si>
  <si>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</si>
  <si>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</si>
  <si>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</si>
  <si>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</si>
  <si>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</si>
  <si>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</si>
  <si>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</si>
  <si>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</si>
  <si>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</si>
  <si>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</si>
  <si>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</si>
  <si>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</si>
  <si>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</si>
  <si>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</si>
  <si>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</si>
  <si>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</si>
  <si>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</si>
  <si>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</si>
  <si>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</si>
  <si>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</si>
  <si>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</si>
  <si>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</si>
  <si>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</si>
  <si>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</si>
  <si>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</si>
  <si>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</si>
  <si>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</si>
  <si>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</si>
  <si>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</si>
  <si>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</si>
  <si>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</si>
  <si>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</si>
  <si>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</si>
  <si>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</si>
  <si>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</si>
  <si>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</si>
  <si>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</si>
  <si>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</si>
  <si>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</si>
  <si>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</si>
  <si>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</si>
  <si>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</si>
  <si>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</si>
  <si>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</si>
  <si>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</si>
  <si>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</si>
  <si>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</si>
  <si>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</si>
  <si>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</si>
  <si>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</si>
  <si>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</si>
  <si>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</si>
  <si>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</si>
  <si>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</si>
  <si>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</si>
  <si>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</si>
  <si>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</si>
  <si>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</si>
  <si>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</si>
  <si>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</si>
  <si>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</si>
  <si>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</si>
  <si>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</si>
  <si>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</si>
  <si>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</si>
  <si>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</si>
  <si>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</si>
  <si>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</si>
  <si>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</si>
  <si>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</si>
  <si>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</si>
  <si>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</si>
  <si>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</si>
  <si>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</si>
  <si>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</si>
  <si>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</si>
  <si>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</si>
  <si>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</si>
  <si>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</si>
  <si>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</si>
  <si>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</si>
  <si>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</si>
  <si>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</si>
  <si>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</si>
  <si>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</si>
  <si>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</si>
  <si>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</si>
  <si>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</si>
  <si>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</si>
  <si>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</si>
  <si>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</si>
  <si>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</si>
  <si>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</si>
  <si>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</si>
  <si>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</si>
  <si>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</si>
  <si>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</si>
  <si>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</si>
  <si>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</si>
  <si>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</si>
  <si>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</si>
  <si>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</si>
  <si>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</si>
  <si>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</si>
  <si>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</si>
  <si>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</si>
  <si>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</si>
  <si>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</si>
  <si>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</si>
  <si>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</si>
  <si>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</si>
  <si>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</si>
  <si>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</si>
  <si>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</si>
  <si>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</si>
  <si>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</si>
  <si>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</si>
  <si>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</si>
  <si>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</si>
  <si>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</si>
  <si>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</si>
  <si>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</si>
  <si>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</si>
  <si>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</si>
  <si>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</si>
  <si>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</si>
  <si>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</si>
  <si>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</si>
  <si>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</si>
  <si>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</si>
  <si>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</si>
  <si>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</si>
  <si>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</si>
  <si>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</si>
  <si>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</si>
  <si>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</si>
  <si>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</si>
  <si>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</si>
  <si>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</si>
  <si>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</si>
  <si>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</si>
  <si>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</si>
  <si>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</si>
  <si>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</si>
  <si>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</si>
  <si>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</si>
  <si>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</si>
  <si>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</si>
  <si>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</si>
  <si>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</si>
  <si>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</si>
  <si>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</si>
  <si>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</si>
  <si>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</si>
  <si>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</si>
  <si>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</si>
  <si>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</si>
  <si>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</si>
  <si>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</si>
  <si>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</si>
  <si>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</si>
  <si>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</si>
  <si>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</si>
  <si>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</si>
  <si>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</si>
  <si>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</si>
  <si>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</si>
  <si>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</si>
  <si>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</si>
  <si>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</si>
  <si>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</si>
  <si>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</si>
  <si>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</si>
  <si>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</si>
  <si>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</si>
  <si>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</si>
  <si>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</si>
  <si>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</si>
  <si>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</si>
  <si>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</si>
  <si>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</si>
  <si>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</si>
  <si>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</si>
  <si>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</si>
  <si>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</si>
  <si>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</si>
  <si>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</si>
  <si>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</si>
  <si>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</si>
  <si>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</si>
  <si>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</si>
  <si>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</si>
  <si>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</si>
  <si>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</si>
  <si>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</si>
  <si>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</si>
  <si>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</si>
  <si>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</si>
  <si>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</si>
  <si>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</si>
  <si>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</si>
  <si>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</si>
  <si>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</si>
  <si>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</si>
  <si>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</si>
  <si>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</si>
  <si>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</si>
  <si>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</si>
  <si>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</si>
  <si>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</si>
  <si>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</si>
  <si>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</si>
  <si>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</si>
  <si>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</si>
  <si>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</si>
  <si>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</si>
  <si>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</si>
  <si>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</si>
  <si>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</si>
  <si>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</si>
  <si>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</si>
  <si>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</si>
  <si>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</si>
  <si>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</si>
  <si>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</si>
  <si>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</si>
  <si>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</si>
  <si>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</si>
  <si>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</si>
  <si>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</si>
  <si>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</si>
  <si>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</si>
  <si>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</si>
  <si>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</si>
  <si>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</si>
  <si>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</si>
  <si>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</si>
  <si>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</si>
  <si>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</si>
  <si>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</si>
  <si>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</si>
  <si>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</si>
  <si>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</si>
  <si>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</si>
  <si>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</si>
  <si>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</si>
  <si>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</si>
  <si>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</si>
  <si>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</si>
  <si>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</si>
  <si>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</si>
  <si>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</si>
  <si>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</si>
  <si>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</si>
  <si>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</si>
  <si>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</si>
  <si>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</si>
  <si>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</si>
  <si>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</si>
  <si>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</si>
  <si>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</si>
  <si>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</si>
  <si>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</si>
  <si>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</si>
  <si>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</si>
  <si>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</si>
  <si>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</si>
  <si>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</si>
  <si>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</si>
  <si>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</si>
  <si>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</si>
  <si>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</si>
  <si>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</si>
  <si>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</si>
  <si>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</si>
  <si>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</si>
  <si>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</si>
  <si>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</si>
  <si>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</si>
  <si>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</si>
  <si>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</si>
  <si>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</si>
  <si>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</si>
  <si>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</si>
  <si>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</si>
  <si>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</si>
  <si>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</si>
  <si>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</si>
  <si>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</si>
  <si>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</si>
  <si>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</si>
  <si>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</si>
  <si>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</si>
  <si>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</si>
  <si>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</si>
  <si>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</si>
  <si>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</si>
  <si>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</si>
  <si>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</si>
  <si>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</si>
  <si>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</si>
  <si>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</si>
  <si>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</si>
  <si>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</si>
  <si>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</si>
  <si>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</si>
  <si>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</si>
  <si>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</si>
  <si>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</si>
  <si>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</si>
  <si>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</si>
  <si>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</si>
  <si>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</si>
  <si>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</si>
  <si>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</si>
  <si>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</si>
  <si>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</si>
  <si>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</si>
  <si>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</si>
  <si>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</si>
  <si>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</si>
  <si>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</si>
  <si>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</si>
  <si>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</si>
  <si>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</si>
  <si>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</si>
  <si>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</si>
  <si>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</si>
  <si>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</si>
  <si>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</si>
  <si>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</si>
  <si>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</si>
  <si>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</si>
  <si>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</si>
  <si>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</si>
  <si>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</si>
  <si>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</si>
  <si>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</si>
  <si>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</si>
  <si>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</si>
  <si>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</si>
  <si>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</si>
  <si>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</si>
  <si>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</si>
  <si>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</si>
  <si>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</si>
  <si>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</si>
  <si>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</si>
  <si>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</si>
  <si>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</si>
  <si>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</si>
  <si>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</si>
  <si>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</si>
  <si>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</si>
  <si>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</si>
  <si>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</si>
  <si>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</si>
  <si>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</si>
  <si>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</si>
  <si>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</si>
  <si>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</si>
  <si>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</si>
  <si>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</si>
  <si>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</si>
  <si>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</si>
  <si>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</si>
  <si>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</si>
  <si>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</si>
  <si>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</si>
  <si>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</si>
  <si>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</si>
  <si>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</si>
  <si>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</si>
  <si>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</si>
  <si>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</si>
  <si>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</si>
  <si>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</si>
  <si>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</si>
  <si>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</si>
  <si>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</si>
  <si>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</si>
  <si>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</si>
  <si>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</si>
  <si>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</si>
  <si>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</si>
  <si>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</si>
  <si>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</si>
  <si>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</si>
  <si>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</si>
  <si>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</si>
  <si>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</si>
  <si>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</si>
  <si>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</si>
  <si>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</si>
  <si>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</si>
  <si>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</si>
  <si>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</si>
  <si>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</si>
  <si>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</si>
  <si>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</si>
  <si>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</si>
  <si>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</si>
  <si>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</si>
  <si>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</si>
  <si>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</si>
  <si>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</si>
  <si>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</si>
  <si>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</si>
  <si>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</si>
  <si>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</si>
  <si>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</si>
  <si>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</si>
  <si>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</si>
  <si>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</si>
  <si>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</si>
  <si>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</si>
  <si>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</si>
  <si>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</si>
  <si>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</si>
  <si>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</si>
  <si>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</si>
  <si>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</si>
  <si>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</si>
  <si>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</si>
  <si>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</si>
  <si>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</si>
  <si>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</si>
  <si>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</si>
  <si>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</si>
  <si>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</si>
  <si>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</si>
  <si>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</si>
  <si>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</si>
  <si>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</si>
  <si>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</si>
  <si>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</si>
  <si>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</si>
  <si>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</si>
  <si>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</si>
  <si>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</si>
  <si>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</si>
  <si>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</si>
  <si>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</si>
  <si>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</si>
  <si>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</si>
  <si>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</si>
  <si>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</si>
  <si>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</si>
  <si>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</si>
  <si>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</si>
  <si>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</si>
  <si>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</si>
  <si>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</si>
  <si>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</si>
  <si>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</si>
  <si>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</si>
  <si>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</si>
  <si>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</si>
  <si>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</si>
  <si>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</si>
  <si>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</si>
  <si>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</si>
  <si>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</si>
  <si>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</si>
  <si>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</si>
  <si>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</si>
  <si>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</si>
  <si>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</si>
  <si>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</si>
  <si>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</si>
  <si>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</si>
  <si>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</si>
  <si>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</si>
  <si>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</si>
  <si>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</si>
  <si>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</si>
  <si>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</si>
  <si>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</si>
  <si>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</si>
  <si>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</si>
  <si>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</si>
  <si>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</si>
  <si>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</si>
  <si>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</si>
  <si>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</si>
  <si>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</si>
  <si>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</si>
  <si>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</si>
  <si>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</si>
  <si>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</si>
  <si>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</si>
  <si>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</si>
  <si>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</si>
  <si>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</si>
  <si>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</si>
  <si>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</si>
  <si>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</si>
  <si>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</si>
  <si>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</si>
  <si>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</si>
  <si>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</si>
  <si>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</si>
  <si>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</si>
  <si>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</si>
  <si>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</si>
  <si>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</si>
  <si>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</si>
  <si>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</si>
  <si>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</si>
  <si>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</si>
  <si>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</si>
  <si>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</si>
  <si>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</si>
  <si>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</si>
  <si>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</si>
  <si>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</si>
  <si>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</si>
  <si>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</si>
  <si>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</si>
  <si>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</si>
  <si>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</si>
  <si>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</si>
  <si>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</si>
  <si>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</si>
  <si>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</si>
  <si>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</si>
  <si>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</si>
  <si>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</si>
  <si>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</si>
  <si>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</si>
  <si>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</si>
  <si>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</si>
  <si>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</si>
  <si>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</si>
  <si>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</si>
  <si>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</si>
  <si>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</si>
  <si>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</si>
  <si>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</si>
  <si>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</si>
  <si>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</si>
  <si>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</si>
  <si>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</si>
  <si>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</si>
  <si>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</si>
  <si>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</si>
  <si>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</si>
  <si>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</si>
  <si>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</si>
  <si>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</si>
  <si>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</si>
  <si>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</si>
  <si>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</si>
  <si>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</si>
  <si>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</si>
  <si>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</si>
  <si>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</si>
  <si>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</si>
  <si>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</si>
  <si>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</si>
  <si>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</si>
  <si>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</si>
  <si>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</si>
  <si>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</si>
  <si>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</si>
  <si>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</si>
  <si>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</si>
  <si>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</si>
  <si>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</si>
  <si>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</si>
  <si>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</si>
  <si>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</si>
  <si>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</si>
  <si>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</si>
  <si>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</si>
  <si>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</si>
  <si>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</si>
  <si>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</si>
  <si>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</si>
  <si>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</si>
  <si>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</si>
  <si>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</si>
  <si>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</si>
  <si>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</si>
  <si>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</si>
  <si>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</si>
  <si>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</si>
  <si>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</si>
  <si>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</si>
  <si>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</si>
  <si>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</si>
  <si>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</si>
  <si>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</si>
  <si>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</si>
  <si>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</si>
  <si>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</si>
  <si>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</si>
  <si>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</si>
  <si>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</si>
  <si>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</si>
  <si>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</si>
  <si>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経済産業省</t>
  </si>
  <si>
    <t>電気利用効率化促進対策事業</t>
    <phoneticPr fontId="5"/>
  </si>
  <si>
    <t>資源エネルギー庁</t>
    <rPh sb="0" eb="2">
      <t>シゲン</t>
    </rPh>
    <rPh sb="7" eb="8">
      <t>チョウ</t>
    </rPh>
    <phoneticPr fontId="5"/>
  </si>
  <si>
    <t>電力産業・市場室</t>
    <phoneticPr fontId="5"/>
  </si>
  <si>
    <t>室長　筑紫 正宏</t>
    <phoneticPr fontId="5"/>
  </si>
  <si>
    <t>○</t>
  </si>
  <si>
    <t>無</t>
  </si>
  <si>
    <t>‐</t>
  </si>
  <si>
    <t>本事業の対象は全国の需要家であり、その範囲が広範であることから地方自治体ではなく国が実施すべきものである。また、本事業は事業によって収益を得られるものでもないため、民間に委ねることも困難。</t>
    <rPh sb="10" eb="12">
      <t>ジュヨウ</t>
    </rPh>
    <rPh sb="12" eb="13">
      <t>イエ</t>
    </rPh>
    <phoneticPr fontId="5"/>
  </si>
  <si>
    <t>事務局の公募においては幅広く声がけを行ったこともあり、複数社から応募があり、その採択に当たっては第三者による委員会で採択者の決定を行うなど競争性が確保された中で選定先を決定しており妥当である。</t>
    <phoneticPr fontId="5"/>
  </si>
  <si>
    <t>国民や企業による節電プログラムへの登録や参加を後押しすることで、電気の効率利用を促す仕組みを促進し、電力需給ひっ迫と電気料金高騰に対する新たな対策の枠組みを構築する。</t>
    <rPh sb="0" eb="2">
      <t>コクミン</t>
    </rPh>
    <rPh sb="32" eb="34">
      <t>デンキ</t>
    </rPh>
    <rPh sb="35" eb="37">
      <t>コウリツ</t>
    </rPh>
    <rPh sb="37" eb="39">
      <t>リヨウ</t>
    </rPh>
    <rPh sb="40" eb="41">
      <t>ウナガ</t>
    </rPh>
    <rPh sb="42" eb="44">
      <t>シク</t>
    </rPh>
    <rPh sb="46" eb="48">
      <t>ソクシン</t>
    </rPh>
    <rPh sb="50" eb="52">
      <t>デンリョク</t>
    </rPh>
    <rPh sb="52" eb="54">
      <t>ジュキュウ</t>
    </rPh>
    <rPh sb="56" eb="57">
      <t>パク</t>
    </rPh>
    <rPh sb="58" eb="60">
      <t>デンキ</t>
    </rPh>
    <rPh sb="60" eb="62">
      <t>リョウキン</t>
    </rPh>
    <rPh sb="62" eb="64">
      <t>コウトウ</t>
    </rPh>
    <rPh sb="65" eb="66">
      <t>タイ</t>
    </rPh>
    <rPh sb="68" eb="69">
      <t>アラ</t>
    </rPh>
    <rPh sb="71" eb="73">
      <t>タイサク</t>
    </rPh>
    <rPh sb="74" eb="76">
      <t>ワクグ</t>
    </rPh>
    <rPh sb="78" eb="80">
      <t>コウチク</t>
    </rPh>
    <phoneticPr fontId="5"/>
  </si>
  <si>
    <t>①節電プログラムへの登録支援
　小売電気事業者等が提供する節電プログラムに登録した家庭や企業に一定額のポイント等を付与。
②節電の実行支援
　節電プログラムに参加し節電に取り組んだ家庭や企業に対して、電力会社がポイント等を付与した場合に、国がポイントを上乗せして支援。</t>
    <rPh sb="12" eb="14">
      <t>シエン</t>
    </rPh>
    <rPh sb="83" eb="85">
      <t>セツデン</t>
    </rPh>
    <rPh sb="103" eb="105">
      <t>カイシャ</t>
    </rPh>
    <rPh sb="112" eb="114">
      <t>フヨ</t>
    </rPh>
    <rPh sb="116" eb="118">
      <t>バアイ</t>
    </rPh>
    <rPh sb="127" eb="129">
      <t>ウワノ</t>
    </rPh>
    <phoneticPr fontId="5"/>
  </si>
  <si>
    <t>小売電気事業者等が提供する節電プログラムにおいて、プログラムの参加特典や達成特典のポイント付与に対する支援を行うことで、小売電気事業者等による節電プログラムの構築を促進する。</t>
    <rPh sb="0" eb="2">
      <t>コウリ</t>
    </rPh>
    <rPh sb="2" eb="4">
      <t>デンキ</t>
    </rPh>
    <rPh sb="4" eb="6">
      <t>ジギョウ</t>
    </rPh>
    <rPh sb="6" eb="7">
      <t>モノ</t>
    </rPh>
    <rPh sb="7" eb="8">
      <t>トウ</t>
    </rPh>
    <rPh sb="9" eb="11">
      <t>テイキョウ</t>
    </rPh>
    <rPh sb="13" eb="15">
      <t>セツデン</t>
    </rPh>
    <rPh sb="31" eb="33">
      <t>サンカ</t>
    </rPh>
    <rPh sb="33" eb="35">
      <t>トクテン</t>
    </rPh>
    <rPh sb="36" eb="38">
      <t>タッセイ</t>
    </rPh>
    <rPh sb="38" eb="40">
      <t>トクテン</t>
    </rPh>
    <rPh sb="45" eb="47">
      <t>フヨ</t>
    </rPh>
    <rPh sb="48" eb="49">
      <t>タイ</t>
    </rPh>
    <rPh sb="51" eb="53">
      <t>シエン</t>
    </rPh>
    <rPh sb="54" eb="55">
      <t>オコナ</t>
    </rPh>
    <rPh sb="60" eb="62">
      <t>コウリ</t>
    </rPh>
    <rPh sb="62" eb="64">
      <t>デンキ</t>
    </rPh>
    <rPh sb="64" eb="67">
      <t>ジギョウシャ</t>
    </rPh>
    <rPh sb="67" eb="68">
      <t>トウ</t>
    </rPh>
    <rPh sb="71" eb="73">
      <t>セツデン</t>
    </rPh>
    <rPh sb="79" eb="81">
      <t>コウチク</t>
    </rPh>
    <rPh sb="82" eb="84">
      <t>ソクシン</t>
    </rPh>
    <phoneticPr fontId="5"/>
  </si>
  <si>
    <t>小売電気事業者等による節電プログラム構築の促進</t>
    <rPh sb="0" eb="2">
      <t>コウリ</t>
    </rPh>
    <rPh sb="2" eb="4">
      <t>デンキ</t>
    </rPh>
    <rPh sb="4" eb="7">
      <t>ジギョウシャ</t>
    </rPh>
    <rPh sb="7" eb="8">
      <t>トウ</t>
    </rPh>
    <rPh sb="11" eb="13">
      <t>セツデン</t>
    </rPh>
    <rPh sb="18" eb="20">
      <t>コウチク</t>
    </rPh>
    <rPh sb="21" eb="23">
      <t>ソクシン</t>
    </rPh>
    <phoneticPr fontId="5"/>
  </si>
  <si>
    <t>本事業への小売電気事業者等の参加数</t>
    <rPh sb="0" eb="1">
      <t>ホン</t>
    </rPh>
    <rPh sb="1" eb="3">
      <t>ジギョウ</t>
    </rPh>
    <rPh sb="5" eb="7">
      <t>コウリ</t>
    </rPh>
    <rPh sb="7" eb="9">
      <t>デンキ</t>
    </rPh>
    <rPh sb="9" eb="11">
      <t>ジギョウ</t>
    </rPh>
    <rPh sb="11" eb="12">
      <t>シャ</t>
    </rPh>
    <rPh sb="12" eb="13">
      <t>トウ</t>
    </rPh>
    <rPh sb="14" eb="17">
      <t>サンカスウ</t>
    </rPh>
    <phoneticPr fontId="5"/>
  </si>
  <si>
    <t>者</t>
    <rPh sb="0" eb="1">
      <t>シャ</t>
    </rPh>
    <phoneticPr fontId="5"/>
  </si>
  <si>
    <t>本事業の運営経費（事務局経費）
／
本事業に参加した小売電気事業者数　　　　　　　　　　　　　　</t>
    <rPh sb="0" eb="1">
      <t>ホン</t>
    </rPh>
    <rPh sb="1" eb="3">
      <t>ジギョウ</t>
    </rPh>
    <rPh sb="4" eb="6">
      <t>ウンエイ</t>
    </rPh>
    <rPh sb="6" eb="8">
      <t>ケイヒ</t>
    </rPh>
    <rPh sb="9" eb="12">
      <t>ジムキョク</t>
    </rPh>
    <rPh sb="12" eb="14">
      <t>ケイヒ</t>
    </rPh>
    <rPh sb="18" eb="19">
      <t>ホン</t>
    </rPh>
    <rPh sb="19" eb="21">
      <t>ジギョウ</t>
    </rPh>
    <rPh sb="22" eb="24">
      <t>サンカ</t>
    </rPh>
    <rPh sb="26" eb="28">
      <t>コウリ</t>
    </rPh>
    <rPh sb="28" eb="30">
      <t>デンキ</t>
    </rPh>
    <rPh sb="30" eb="33">
      <t>ジギョウシャ</t>
    </rPh>
    <rPh sb="33" eb="34">
      <t>スウ</t>
    </rPh>
    <phoneticPr fontId="5"/>
  </si>
  <si>
    <t>万円/者</t>
    <rPh sb="0" eb="1">
      <t>マン</t>
    </rPh>
    <rPh sb="1" eb="2">
      <t>エン</t>
    </rPh>
    <rPh sb="3" eb="4">
      <t>シャ</t>
    </rPh>
    <phoneticPr fontId="5"/>
  </si>
  <si>
    <t>左記のとおり</t>
    <rPh sb="0" eb="2">
      <t>サキ</t>
    </rPh>
    <phoneticPr fontId="5"/>
  </si>
  <si>
    <t>494,485 / 290</t>
    <phoneticPr fontId="5"/>
  </si>
  <si>
    <t>万件</t>
    <rPh sb="0" eb="1">
      <t>マン</t>
    </rPh>
    <rPh sb="1" eb="2">
      <t>ケン</t>
    </rPh>
    <phoneticPr fontId="5"/>
  </si>
  <si>
    <t>万件</t>
    <rPh sb="0" eb="2">
      <t>マンケン</t>
    </rPh>
    <phoneticPr fontId="5"/>
  </si>
  <si>
    <t>事業終了後に評価する予定</t>
    <rPh sb="0" eb="2">
      <t>ジギョウ</t>
    </rPh>
    <rPh sb="2" eb="5">
      <t>シュウリョウゴ</t>
    </rPh>
    <rPh sb="6" eb="8">
      <t>ヒョウカ</t>
    </rPh>
    <rPh sb="10" eb="12">
      <t>ヨテイ</t>
    </rPh>
    <phoneticPr fontId="5"/>
  </si>
  <si>
    <t>施設整備等は行っていない</t>
    <rPh sb="0" eb="2">
      <t>シセツ</t>
    </rPh>
    <rPh sb="2" eb="4">
      <t>セイビ</t>
    </rPh>
    <rPh sb="4" eb="5">
      <t>トウ</t>
    </rPh>
    <rPh sb="6" eb="7">
      <t>オコナ</t>
    </rPh>
    <phoneticPr fontId="5"/>
  </si>
  <si>
    <t>本事業は単年度の実施であるが、事業の効果測定調査を実施し、調査で得られたデータや知見を活用し、今後の政策に活かしていくものとする。</t>
    <rPh sb="0" eb="1">
      <t>ホン</t>
    </rPh>
    <rPh sb="1" eb="3">
      <t>ジギョウ</t>
    </rPh>
    <rPh sb="4" eb="7">
      <t>タンネンド</t>
    </rPh>
    <rPh sb="8" eb="10">
      <t>ジッシ</t>
    </rPh>
    <rPh sb="15" eb="17">
      <t>ジギョウ</t>
    </rPh>
    <rPh sb="18" eb="20">
      <t>コウカ</t>
    </rPh>
    <rPh sb="20" eb="22">
      <t>ソクテイ</t>
    </rPh>
    <rPh sb="22" eb="24">
      <t>チョウサ</t>
    </rPh>
    <rPh sb="25" eb="27">
      <t>ジッシ</t>
    </rPh>
    <rPh sb="29" eb="31">
      <t>チョウサ</t>
    </rPh>
    <rPh sb="32" eb="33">
      <t>エ</t>
    </rPh>
    <rPh sb="40" eb="42">
      <t>チケン</t>
    </rPh>
    <rPh sb="43" eb="45">
      <t>カツヨウ</t>
    </rPh>
    <rPh sb="47" eb="49">
      <t>コンゴ</t>
    </rPh>
    <rPh sb="50" eb="52">
      <t>セイサク</t>
    </rPh>
    <rPh sb="53" eb="54">
      <t>イ</t>
    </rPh>
    <phoneticPr fontId="5"/>
  </si>
  <si>
    <t>本事業についての効果測定調査を実施し、調査によって得られた分析データや知見などを、今後の政策に活用することで、本事業の成果を活かしていく。</t>
    <rPh sb="0" eb="1">
      <t>ホン</t>
    </rPh>
    <rPh sb="1" eb="3">
      <t>ジギョウ</t>
    </rPh>
    <rPh sb="8" eb="10">
      <t>コウカ</t>
    </rPh>
    <rPh sb="10" eb="12">
      <t>ソクテイ</t>
    </rPh>
    <rPh sb="12" eb="14">
      <t>チョウサ</t>
    </rPh>
    <rPh sb="15" eb="17">
      <t>ジッシ</t>
    </rPh>
    <rPh sb="19" eb="21">
      <t>チョウサ</t>
    </rPh>
    <rPh sb="25" eb="26">
      <t>エ</t>
    </rPh>
    <rPh sb="29" eb="31">
      <t>ブンセキ</t>
    </rPh>
    <rPh sb="35" eb="37">
      <t>チケン</t>
    </rPh>
    <rPh sb="41" eb="43">
      <t>コンゴ</t>
    </rPh>
    <rPh sb="44" eb="46">
      <t>セイサク</t>
    </rPh>
    <rPh sb="47" eb="49">
      <t>カツヨウ</t>
    </rPh>
    <rPh sb="55" eb="56">
      <t>ホン</t>
    </rPh>
    <rPh sb="56" eb="58">
      <t>ジギョウ</t>
    </rPh>
    <rPh sb="59" eb="61">
      <t>セイカ</t>
    </rPh>
    <rPh sb="62" eb="63">
      <t>イ</t>
    </rPh>
    <phoneticPr fontId="5"/>
  </si>
  <si>
    <t>予備費閣議決定日：2022年7月29日
予算額（単位：百万円）：178,395</t>
    <rPh sb="24" eb="26">
      <t>タンイ</t>
    </rPh>
    <phoneticPr fontId="5"/>
  </si>
  <si>
    <t>本事業は、当初、予備費による事業であったことから行政事業レビューシートを作成していなかったが、事業内容を踏まえると、行政事業レビューの対象とすることが適切と判断したことから、新たに行政事業レビューシートを作成したもの。</t>
    <rPh sb="0" eb="1">
      <t>ホン</t>
    </rPh>
    <rPh sb="1" eb="3">
      <t>ジギョウ</t>
    </rPh>
    <rPh sb="5" eb="7">
      <t>トウショ</t>
    </rPh>
    <rPh sb="8" eb="11">
      <t>ヨビヒ</t>
    </rPh>
    <rPh sb="14" eb="16">
      <t>ジギョウ</t>
    </rPh>
    <rPh sb="24" eb="26">
      <t>ギョウセイ</t>
    </rPh>
    <rPh sb="26" eb="28">
      <t>ジギョウ</t>
    </rPh>
    <rPh sb="36" eb="38">
      <t>サクセイ</t>
    </rPh>
    <rPh sb="47" eb="49">
      <t>ジギョウ</t>
    </rPh>
    <rPh sb="49" eb="51">
      <t>ナイヨウ</t>
    </rPh>
    <rPh sb="52" eb="53">
      <t>フ</t>
    </rPh>
    <rPh sb="58" eb="60">
      <t>ギョウセイ</t>
    </rPh>
    <rPh sb="60" eb="62">
      <t>ジギョウ</t>
    </rPh>
    <rPh sb="67" eb="69">
      <t>タイショウ</t>
    </rPh>
    <rPh sb="75" eb="77">
      <t>テキセツ</t>
    </rPh>
    <rPh sb="78" eb="80">
      <t>ハンダン</t>
    </rPh>
    <rPh sb="87" eb="88">
      <t>アラ</t>
    </rPh>
    <rPh sb="90" eb="92">
      <t>ギョウセイ</t>
    </rPh>
    <rPh sb="92" eb="94">
      <t>ジギョウ</t>
    </rPh>
    <rPh sb="102" eb="104">
      <t>サクセイ</t>
    </rPh>
    <phoneticPr fontId="5"/>
  </si>
  <si>
    <t>節電プログラムを実施する小売電気事業者等の拡大</t>
    <rPh sb="0" eb="2">
      <t>セツデン</t>
    </rPh>
    <rPh sb="8" eb="10">
      <t>ジッシ</t>
    </rPh>
    <rPh sb="12" eb="14">
      <t>コウリ</t>
    </rPh>
    <rPh sb="14" eb="16">
      <t>デンキ</t>
    </rPh>
    <rPh sb="16" eb="19">
      <t>ジギョウシャ</t>
    </rPh>
    <rPh sb="19" eb="20">
      <t>トウ</t>
    </rPh>
    <rPh sb="21" eb="23">
      <t>カクダイ</t>
    </rPh>
    <phoneticPr fontId="5"/>
  </si>
  <si>
    <t>本事業に参加した小売電気事業者等において、事業終了後も節電プログラムを実施している事業者数の割合</t>
    <rPh sb="0" eb="1">
      <t>ホン</t>
    </rPh>
    <rPh sb="1" eb="3">
      <t>ジギョウ</t>
    </rPh>
    <rPh sb="4" eb="6">
      <t>サンカ</t>
    </rPh>
    <rPh sb="8" eb="10">
      <t>コウリ</t>
    </rPh>
    <rPh sb="10" eb="12">
      <t>デンキ</t>
    </rPh>
    <rPh sb="12" eb="15">
      <t>ジギョウシャ</t>
    </rPh>
    <rPh sb="15" eb="16">
      <t>トウ</t>
    </rPh>
    <rPh sb="21" eb="23">
      <t>ジギョウ</t>
    </rPh>
    <rPh sb="23" eb="25">
      <t>シュウリョウ</t>
    </rPh>
    <rPh sb="25" eb="26">
      <t>ゴ</t>
    </rPh>
    <rPh sb="27" eb="29">
      <t>セツデン</t>
    </rPh>
    <rPh sb="35" eb="37">
      <t>ジッシ</t>
    </rPh>
    <rPh sb="41" eb="44">
      <t>ジギョウシャ</t>
    </rPh>
    <rPh sb="44" eb="45">
      <t>スウ</t>
    </rPh>
    <rPh sb="46" eb="48">
      <t>ワリアイ</t>
    </rPh>
    <phoneticPr fontId="5"/>
  </si>
  <si>
    <t>本事業を通じて収集した参加事業者に関するデータ</t>
    <rPh sb="0" eb="1">
      <t>ホン</t>
    </rPh>
    <rPh sb="1" eb="3">
      <t>ジギョウ</t>
    </rPh>
    <rPh sb="4" eb="5">
      <t>ツウ</t>
    </rPh>
    <rPh sb="7" eb="9">
      <t>シュウシュウ</t>
    </rPh>
    <rPh sb="11" eb="13">
      <t>サンカ</t>
    </rPh>
    <rPh sb="13" eb="16">
      <t>ジギョウシャ</t>
    </rPh>
    <rPh sb="17" eb="18">
      <t>カン</t>
    </rPh>
    <phoneticPr fontId="5"/>
  </si>
  <si>
    <t>本事業への小売電気事業者等の参加は概ね目標通りであった。本事業に参加した事業者が、事業終了後も引き続き節電プログラムを継続できるよう対策を講ずることが必要である。そのため、本事業の成果や教訓を生かすための方法を検討する。</t>
    <rPh sb="0" eb="1">
      <t>ホン</t>
    </rPh>
    <rPh sb="1" eb="3">
      <t>ジギョウ</t>
    </rPh>
    <rPh sb="5" eb="7">
      <t>コウリ</t>
    </rPh>
    <rPh sb="7" eb="9">
      <t>デンキ</t>
    </rPh>
    <rPh sb="9" eb="12">
      <t>ジギョウシャ</t>
    </rPh>
    <rPh sb="12" eb="13">
      <t>トウ</t>
    </rPh>
    <rPh sb="14" eb="16">
      <t>サンカ</t>
    </rPh>
    <rPh sb="17" eb="18">
      <t>オオム</t>
    </rPh>
    <rPh sb="19" eb="21">
      <t>モクヒョウ</t>
    </rPh>
    <rPh sb="21" eb="22">
      <t>トオ</t>
    </rPh>
    <rPh sb="28" eb="29">
      <t>ホン</t>
    </rPh>
    <rPh sb="29" eb="31">
      <t>ジギョウ</t>
    </rPh>
    <rPh sb="32" eb="34">
      <t>サンカ</t>
    </rPh>
    <rPh sb="36" eb="39">
      <t>ジギョウシャ</t>
    </rPh>
    <rPh sb="41" eb="43">
      <t>ジギョウ</t>
    </rPh>
    <rPh sb="43" eb="46">
      <t>シュウリョウゴ</t>
    </rPh>
    <rPh sb="47" eb="48">
      <t>ヒ</t>
    </rPh>
    <rPh sb="49" eb="50">
      <t>ツヅ</t>
    </rPh>
    <rPh sb="51" eb="53">
      <t>セツデン</t>
    </rPh>
    <rPh sb="59" eb="61">
      <t>ケイゾク</t>
    </rPh>
    <rPh sb="66" eb="68">
      <t>タイサク</t>
    </rPh>
    <rPh sb="69" eb="70">
      <t>コウ</t>
    </rPh>
    <rPh sb="75" eb="77">
      <t>ヒツヨウ</t>
    </rPh>
    <rPh sb="86" eb="87">
      <t>ホン</t>
    </rPh>
    <rPh sb="87" eb="89">
      <t>ジギョウ</t>
    </rPh>
    <rPh sb="90" eb="92">
      <t>セイカ</t>
    </rPh>
    <rPh sb="93" eb="95">
      <t>キョウクン</t>
    </rPh>
    <rPh sb="96" eb="97">
      <t>イ</t>
    </rPh>
    <rPh sb="102" eb="104">
      <t>ホウホウ</t>
    </rPh>
    <rPh sb="105" eb="107">
      <t>ケントウ</t>
    </rPh>
    <phoneticPr fontId="5"/>
  </si>
  <si>
    <t>電気使用量の抑制、電気の需給の改善の観点から、国民や社会のニーズを反映している。</t>
    <rPh sb="0" eb="2">
      <t>デンキ</t>
    </rPh>
    <rPh sb="2" eb="5">
      <t>シヨウリョウ</t>
    </rPh>
    <rPh sb="6" eb="8">
      <t>ヨクセイ</t>
    </rPh>
    <rPh sb="9" eb="11">
      <t>デンキ</t>
    </rPh>
    <rPh sb="12" eb="14">
      <t>ジュキュウ</t>
    </rPh>
    <rPh sb="15" eb="17">
      <t>カイゼン</t>
    </rPh>
    <rPh sb="18" eb="20">
      <t>カンテン</t>
    </rPh>
    <rPh sb="23" eb="25">
      <t>コクミン</t>
    </rPh>
    <rPh sb="26" eb="28">
      <t>シャカイ</t>
    </rPh>
    <rPh sb="33" eb="35">
      <t>ハンエイ</t>
    </rPh>
    <phoneticPr fontId="5"/>
  </si>
  <si>
    <t>電気使用量の抑制、電気の需給の改善は日本全体のメリットにつながるものであり、適切かつ優先度の高い事業である。</t>
    <rPh sb="0" eb="2">
      <t>デンキ</t>
    </rPh>
    <rPh sb="2" eb="5">
      <t>シヨウリョウ</t>
    </rPh>
    <rPh sb="18" eb="20">
      <t>ニホン</t>
    </rPh>
    <rPh sb="20" eb="22">
      <t>ゼンタイ</t>
    </rPh>
    <rPh sb="38" eb="40">
      <t>テキセツ</t>
    </rPh>
    <rPh sb="42" eb="45">
      <t>ユウセンド</t>
    </rPh>
    <rPh sb="46" eb="47">
      <t>タカ</t>
    </rPh>
    <rPh sb="48" eb="50">
      <t>ジギョウ</t>
    </rPh>
    <phoneticPr fontId="5"/>
  </si>
  <si>
    <t>本事業は需要家の電気使用量の抑制を支援するものであり、最終的な受益者は需要家であるから妥当である。</t>
    <rPh sb="4" eb="6">
      <t>ジュヨウ</t>
    </rPh>
    <rPh sb="6" eb="7">
      <t>イエ</t>
    </rPh>
    <rPh sb="8" eb="10">
      <t>デンキ</t>
    </rPh>
    <rPh sb="10" eb="13">
      <t>シヨウリョウ</t>
    </rPh>
    <rPh sb="14" eb="16">
      <t>ヨクセイ</t>
    </rPh>
    <rPh sb="17" eb="19">
      <t>シエン</t>
    </rPh>
    <rPh sb="31" eb="34">
      <t>ジュエキシャ</t>
    </rPh>
    <rPh sb="35" eb="38">
      <t>ジュヨウカ</t>
    </rPh>
    <rPh sb="43" eb="45">
      <t>ダトウ</t>
    </rPh>
    <phoneticPr fontId="5"/>
  </si>
  <si>
    <t>エネルギー・環境</t>
    <phoneticPr fontId="5"/>
  </si>
  <si>
    <t>電力・ガス</t>
    <phoneticPr fontId="5"/>
  </si>
  <si>
    <t>外部有識者書面点検対象外</t>
    <rPh sb="0" eb="5">
      <t>ガイブユウシキシャ</t>
    </rPh>
    <rPh sb="5" eb="12">
      <t>ショメンテンケンタイショウガイ</t>
    </rPh>
    <phoneticPr fontId="5"/>
  </si>
  <si>
    <t>終了予定</t>
  </si>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</sst>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26445</xdr:colOff>
      <xdr:row>269</xdr:row>
      <xdr:rowOff>227703</xdr:rowOff>
    </xdr:from>
    <xdr:to>
      <xdr:col>48</xdr:col>
      <xdr:colOff>137160</xdr:colOff>
      <xdr:row>270</xdr:row>
      <xdr:rowOff>268990</xdr:rowOff>
    </xdr:to>
    <xdr:sp macro="" textlink="">
      <xdr:nvSpPr>
        <xdr:cNvPr id="27" name="正方形/長方形 2">
          <a:extLst>
            <a:ext uri="{FF2B5EF4-FFF2-40B4-BE49-F238E27FC236}">
              <a16:creationId xmlns:a16="http://schemas.microsoft.com/office/drawing/2014/main" id="{7BCDC1B0-8B37-464E-85D2-190E078A3B6B}"/>
            </a:ext>
          </a:extLst>
        </xdr:cNvPr>
        <xdr:cNvSpPr/>
      </xdr:nvSpPr>
      <xdr:spPr>
        <a:xfrm>
          <a:off x="1306605" y="48226083"/>
          <a:ext cx="7608795" cy="39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予算額ベースでの執行イメージ</a:t>
          </a:r>
        </a:p>
      </xdr:txBody>
    </xdr:sp>
    <xdr:clientData/>
  </xdr:twoCellAnchor>
  <xdr:twoCellAnchor>
    <xdr:from>
      <xdr:col>20</xdr:col>
      <xdr:colOff>11206</xdr:colOff>
      <xdr:row>271</xdr:row>
      <xdr:rowOff>112059</xdr:rowOff>
    </xdr:from>
    <xdr:to>
      <xdr:col>35</xdr:col>
      <xdr:colOff>88313</xdr:colOff>
      <xdr:row>273</xdr:row>
      <xdr:rowOff>98290</xdr:rowOff>
    </xdr:to>
    <xdr:sp macro="" textlink="">
      <xdr:nvSpPr>
        <xdr:cNvPr id="62" name="正方形/長方形 2">
          <a:extLst>
            <a:ext uri="{FF2B5EF4-FFF2-40B4-BE49-F238E27FC236}">
              <a16:creationId xmlns:a16="http://schemas.microsoft.com/office/drawing/2014/main" id="{E68D5C68-74B9-436F-849D-EF14F318EDB6}"/>
            </a:ext>
          </a:extLst>
        </xdr:cNvPr>
        <xdr:cNvSpPr/>
      </xdr:nvSpPr>
      <xdr:spPr>
        <a:xfrm>
          <a:off x="4045324" y="89535000"/>
          <a:ext cx="3102695" cy="6809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en-US" altLang="ja-JP" sz="1600">
              <a:solidFill>
                <a:schemeClr val="tx1"/>
              </a:solidFill>
            </a:rPr>
            <a:t>178,395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145676</xdr:colOff>
      <xdr:row>273</xdr:row>
      <xdr:rowOff>235323</xdr:rowOff>
    </xdr:from>
    <xdr:to>
      <xdr:col>27</xdr:col>
      <xdr:colOff>151066</xdr:colOff>
      <xdr:row>275</xdr:row>
      <xdr:rowOff>3815</xdr:rowOff>
    </xdr:to>
    <xdr:cxnSp macro="">
      <xdr:nvCxnSpPr>
        <xdr:cNvPr id="7" name="直線矢印コネクタ 4">
          <a:extLst>
            <a:ext uri="{FF2B5EF4-FFF2-40B4-BE49-F238E27FC236}">
              <a16:creationId xmlns:a16="http://schemas.microsoft.com/office/drawing/2014/main" id="{0B695575-0AA5-4788-9F1E-309A8FAAE2B7}"/>
            </a:ext>
          </a:extLst>
        </xdr:cNvPr>
        <xdr:cNvCxnSpPr/>
      </xdr:nvCxnSpPr>
      <xdr:spPr>
        <a:xfrm flipH="1">
          <a:off x="5591735" y="90353029"/>
          <a:ext cx="5390" cy="4632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68580</xdr:colOff>
      <xdr:row>275</xdr:row>
      <xdr:rowOff>156882</xdr:rowOff>
    </xdr:from>
    <xdr:to>
      <xdr:col>49</xdr:col>
      <xdr:colOff>7620</xdr:colOff>
      <xdr:row>277</xdr:row>
      <xdr:rowOff>143114</xdr:rowOff>
    </xdr:to>
    <xdr:sp macro="" textlink="">
      <xdr:nvSpPr>
        <xdr:cNvPr id="60" name="正方形/長方形 2">
          <a:extLst>
            <a:ext uri="{FF2B5EF4-FFF2-40B4-BE49-F238E27FC236}">
              <a16:creationId xmlns:a16="http://schemas.microsoft.com/office/drawing/2014/main" id="{EF41FDF7-619E-60A0-C30F-B40ED88B0AF1}"/>
            </a:ext>
          </a:extLst>
        </xdr:cNvPr>
        <xdr:cNvSpPr/>
      </xdr:nvSpPr>
      <xdr:spPr>
        <a:xfrm>
          <a:off x="1897380" y="50296482"/>
          <a:ext cx="7071360" cy="694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A</a:t>
          </a:r>
          <a:r>
            <a:rPr kumimoji="1" lang="ja-JP" altLang="en-US" sz="1600">
              <a:solidFill>
                <a:schemeClr val="tx1"/>
              </a:solidFill>
            </a:rPr>
            <a:t>．事務局（株式会社博報堂）</a:t>
          </a:r>
          <a:endParaRPr kumimoji="1" lang="en-US" altLang="ja-JP" sz="1600">
            <a:solidFill>
              <a:schemeClr val="tx1"/>
            </a:solidFill>
          </a:endParaRPr>
        </a:p>
        <a:p>
          <a:pPr algn="ctr"/>
          <a:r>
            <a:rPr kumimoji="1" lang="en-US" altLang="ja-JP" sz="1600">
              <a:solidFill>
                <a:schemeClr val="tx1"/>
              </a:solidFill>
            </a:rPr>
            <a:t>178,395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10</xdr:col>
      <xdr:colOff>3586</xdr:colOff>
      <xdr:row>279</xdr:row>
      <xdr:rowOff>268941</xdr:rowOff>
    </xdr:from>
    <xdr:to>
      <xdr:col>27</xdr:col>
      <xdr:colOff>7620</xdr:colOff>
      <xdr:row>281</xdr:row>
      <xdr:rowOff>255172</xdr:rowOff>
    </xdr:to>
    <xdr:sp macro="" textlink="">
      <xdr:nvSpPr>
        <xdr:cNvPr id="59" name="正方形/長方形 2">
          <a:extLst>
            <a:ext uri="{FF2B5EF4-FFF2-40B4-BE49-F238E27FC236}">
              <a16:creationId xmlns:a16="http://schemas.microsoft.com/office/drawing/2014/main" id="{113683A4-3442-31CC-DDB5-BF5E9DACD557}"/>
            </a:ext>
          </a:extLst>
        </xdr:cNvPr>
        <xdr:cNvSpPr/>
      </xdr:nvSpPr>
      <xdr:spPr>
        <a:xfrm>
          <a:off x="1832386" y="51833481"/>
          <a:ext cx="3112994" cy="7025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Ｂ．小売電気事業者等（約</a:t>
          </a:r>
          <a:r>
            <a:rPr kumimoji="1" lang="en-US" altLang="ja-JP" sz="1600">
              <a:solidFill>
                <a:schemeClr val="tx1"/>
              </a:solidFill>
            </a:rPr>
            <a:t>300</a:t>
          </a:r>
          <a:r>
            <a:rPr kumimoji="1" lang="ja-JP" altLang="en-US" sz="1600">
              <a:solidFill>
                <a:schemeClr val="tx1"/>
              </a:solidFill>
            </a:rPr>
            <a:t>者）</a:t>
          </a:r>
          <a:endParaRPr kumimoji="1" lang="en-US" altLang="ja-JP" sz="1600">
            <a:solidFill>
              <a:schemeClr val="tx1"/>
            </a:solidFill>
          </a:endParaRPr>
        </a:p>
        <a:p>
          <a:pPr algn="ctr"/>
          <a:r>
            <a:rPr kumimoji="1" lang="en-US" altLang="ja-JP" sz="1600">
              <a:solidFill>
                <a:schemeClr val="tx1"/>
              </a:solidFill>
            </a:rPr>
            <a:t>173,450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11</xdr:col>
      <xdr:colOff>72166</xdr:colOff>
      <xdr:row>284</xdr:row>
      <xdr:rowOff>100853</xdr:rowOff>
    </xdr:from>
    <xdr:to>
      <xdr:col>26</xdr:col>
      <xdr:colOff>149273</xdr:colOff>
      <xdr:row>285</xdr:row>
      <xdr:rowOff>434467</xdr:rowOff>
    </xdr:to>
    <xdr:sp macro="" textlink="">
      <xdr:nvSpPr>
        <xdr:cNvPr id="63" name="正方形/長方形 2">
          <a:extLst>
            <a:ext uri="{FF2B5EF4-FFF2-40B4-BE49-F238E27FC236}">
              <a16:creationId xmlns:a16="http://schemas.microsoft.com/office/drawing/2014/main" id="{72C3B6FF-9B97-3B98-8CFC-4F6ECB3B7C49}"/>
            </a:ext>
          </a:extLst>
        </xdr:cNvPr>
        <xdr:cNvSpPr/>
      </xdr:nvSpPr>
      <xdr:spPr>
        <a:xfrm>
          <a:off x="2083846" y="53448473"/>
          <a:ext cx="2820307" cy="69175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電気の消費者（家庭・企業）</a:t>
          </a:r>
          <a:endParaRPr kumimoji="1" lang="en-US" altLang="ja-JP" sz="1600">
            <a:solidFill>
              <a:schemeClr val="tx1"/>
            </a:solidFill>
          </a:endParaRPr>
        </a:p>
        <a:p>
          <a:pPr algn="ctr"/>
          <a:r>
            <a:rPr kumimoji="1" lang="en-US" altLang="ja-JP" sz="1600">
              <a:solidFill>
                <a:schemeClr val="tx1"/>
              </a:solidFill>
            </a:rPr>
            <a:t>173,450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18</xdr:col>
      <xdr:colOff>31376</xdr:colOff>
      <xdr:row>277</xdr:row>
      <xdr:rowOff>302559</xdr:rowOff>
    </xdr:from>
    <xdr:to>
      <xdr:col>18</xdr:col>
      <xdr:colOff>36766</xdr:colOff>
      <xdr:row>279</xdr:row>
      <xdr:rowOff>71051</xdr:rowOff>
    </xdr:to>
    <xdr:cxnSp macro="">
      <xdr:nvCxnSpPr>
        <xdr:cNvPr id="50" name="直線矢印コネクタ 4">
          <a:extLst>
            <a:ext uri="{FF2B5EF4-FFF2-40B4-BE49-F238E27FC236}">
              <a16:creationId xmlns:a16="http://schemas.microsoft.com/office/drawing/2014/main" id="{6545AE3B-24C4-1800-4159-8893985F7D8A}"/>
            </a:ext>
          </a:extLst>
        </xdr:cNvPr>
        <xdr:cNvCxnSpPr/>
      </xdr:nvCxnSpPr>
      <xdr:spPr>
        <a:xfrm flipH="1">
          <a:off x="3323216" y="51150819"/>
          <a:ext cx="5390" cy="4847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126626</xdr:colOff>
      <xdr:row>282</xdr:row>
      <xdr:rowOff>112059</xdr:rowOff>
    </xdr:from>
    <xdr:to>
      <xdr:col>19</xdr:col>
      <xdr:colOff>132016</xdr:colOff>
      <xdr:row>283</xdr:row>
      <xdr:rowOff>227934</xdr:rowOff>
    </xdr:to>
    <xdr:cxnSp macro="">
      <xdr:nvCxnSpPr>
        <xdr:cNvPr id="46" name="直線矢印コネクタ 4">
          <a:extLst>
            <a:ext uri="{FF2B5EF4-FFF2-40B4-BE49-F238E27FC236}">
              <a16:creationId xmlns:a16="http://schemas.microsoft.com/office/drawing/2014/main" id="{10050269-40DA-6354-EB92-F52F0D59F811}"/>
            </a:ext>
          </a:extLst>
        </xdr:cNvPr>
        <xdr:cNvCxnSpPr/>
      </xdr:nvCxnSpPr>
      <xdr:spPr>
        <a:xfrm flipH="1">
          <a:off x="3601346" y="52743399"/>
          <a:ext cx="5390" cy="4740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165270</xdr:colOff>
      <xdr:row>282</xdr:row>
      <xdr:rowOff>111978</xdr:rowOff>
    </xdr:from>
    <xdr:to>
      <xdr:col>16</xdr:col>
      <xdr:colOff>165270</xdr:colOff>
      <xdr:row>283</xdr:row>
      <xdr:rowOff>215348</xdr:rowOff>
    </xdr:to>
    <xdr:cxnSp macro="">
      <xdr:nvCxnSpPr>
        <xdr:cNvPr id="45" name="直線矢印コネクタ 4">
          <a:extLst>
            <a:ext uri="{FF2B5EF4-FFF2-40B4-BE49-F238E27FC236}">
              <a16:creationId xmlns:a16="http://schemas.microsoft.com/office/drawing/2014/main" id="{9FD4AAAB-3CB6-8810-8AAD-BF034F76BB9A}"/>
            </a:ext>
          </a:extLst>
        </xdr:cNvPr>
        <xdr:cNvCxnSpPr/>
      </xdr:nvCxnSpPr>
      <xdr:spPr>
        <a:xfrm flipV="1">
          <a:off x="3091350" y="52743318"/>
          <a:ext cx="0" cy="4615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273</xdr:row>
      <xdr:rowOff>285750</xdr:rowOff>
    </xdr:from>
    <xdr:to>
      <xdr:col>34</xdr:col>
      <xdr:colOff>136071</xdr:colOff>
      <xdr:row>274</xdr:row>
      <xdr:rowOff>282181</xdr:rowOff>
    </xdr:to>
    <xdr:sp macro="" textlink="">
      <xdr:nvSpPr>
        <xdr:cNvPr id="53" name="大かっこ 5">
          <a:extLst>
            <a:ext uri="{FF2B5EF4-FFF2-40B4-BE49-F238E27FC236}">
              <a16:creationId xmlns:a16="http://schemas.microsoft.com/office/drawing/2014/main" id="{DC352432-6695-455C-8E34-5A84E55472DC}"/>
            </a:ext>
          </a:extLst>
        </xdr:cNvPr>
        <xdr:cNvSpPr/>
      </xdr:nvSpPr>
      <xdr:spPr>
        <a:xfrm>
          <a:off x="5905501" y="91467214"/>
          <a:ext cx="1170213" cy="350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200"/>
            <a:t>公募・交付</a:t>
          </a:r>
        </a:p>
      </xdr:txBody>
    </xdr:sp>
    <xdr:clientData/>
  </xdr:twoCellAnchor>
  <xdr:twoCellAnchor>
    <xdr:from>
      <xdr:col>19</xdr:col>
      <xdr:colOff>99061</xdr:colOff>
      <xdr:row>277</xdr:row>
      <xdr:rowOff>357051</xdr:rowOff>
    </xdr:from>
    <xdr:to>
      <xdr:col>25</xdr:col>
      <xdr:colOff>52251</xdr:colOff>
      <xdr:row>278</xdr:row>
      <xdr:rowOff>353482</xdr:rowOff>
    </xdr:to>
    <xdr:sp macro="" textlink="">
      <xdr:nvSpPr>
        <xdr:cNvPr id="52" name="大かっこ 5">
          <a:extLst>
            <a:ext uri="{FF2B5EF4-FFF2-40B4-BE49-F238E27FC236}">
              <a16:creationId xmlns:a16="http://schemas.microsoft.com/office/drawing/2014/main" id="{036EC61F-B2F9-BEC2-7D93-523C161264E8}"/>
            </a:ext>
          </a:extLst>
        </xdr:cNvPr>
        <xdr:cNvSpPr/>
      </xdr:nvSpPr>
      <xdr:spPr>
        <a:xfrm>
          <a:off x="3573781" y="51205311"/>
          <a:ext cx="1050470" cy="354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200"/>
            <a:t>公募・交付</a:t>
          </a:r>
        </a:p>
      </xdr:txBody>
    </xdr:sp>
    <xdr:clientData/>
  </xdr:twoCellAnchor>
  <xdr:twoCellAnchor>
    <xdr:from>
      <xdr:col>21</xdr:col>
      <xdr:colOff>77833</xdr:colOff>
      <xdr:row>282</xdr:row>
      <xdr:rowOff>154576</xdr:rowOff>
    </xdr:from>
    <xdr:to>
      <xdr:col>28</xdr:col>
      <xdr:colOff>0</xdr:colOff>
      <xdr:row>283</xdr:row>
      <xdr:rowOff>151008</xdr:rowOff>
    </xdr:to>
    <xdr:sp macro="" textlink="">
      <xdr:nvSpPr>
        <xdr:cNvPr id="47" name="大かっこ 5">
          <a:extLst>
            <a:ext uri="{FF2B5EF4-FFF2-40B4-BE49-F238E27FC236}">
              <a16:creationId xmlns:a16="http://schemas.microsoft.com/office/drawing/2014/main" id="{68E305FB-382E-F404-1E48-BE1AC29E0819}"/>
            </a:ext>
          </a:extLst>
        </xdr:cNvPr>
        <xdr:cNvSpPr/>
      </xdr:nvSpPr>
      <xdr:spPr>
        <a:xfrm>
          <a:off x="3918313" y="52785916"/>
          <a:ext cx="1202327" cy="354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nchorCtr="0"/>
        <a:lstStyle/>
        <a:p>
          <a:pPr algn="ctr"/>
          <a:r>
            <a:rPr kumimoji="1" lang="ja-JP" altLang="en-US" sz="1200"/>
            <a:t>ポイント等付与</a:t>
          </a:r>
        </a:p>
      </xdr:txBody>
    </xdr:sp>
    <xdr:clientData/>
  </xdr:twoCellAnchor>
  <xdr:twoCellAnchor>
    <xdr:from>
      <xdr:col>6</xdr:col>
      <xdr:colOff>162741</xdr:colOff>
      <xdr:row>282</xdr:row>
      <xdr:rowOff>107223</xdr:rowOff>
    </xdr:from>
    <xdr:to>
      <xdr:col>15</xdr:col>
      <xdr:colOff>91440</xdr:colOff>
      <xdr:row>283</xdr:row>
      <xdr:rowOff>304800</xdr:rowOff>
    </xdr:to>
    <xdr:sp macro="" textlink="">
      <xdr:nvSpPr>
        <xdr:cNvPr id="41" name="大かっこ 5">
          <a:extLst>
            <a:ext uri="{FF2B5EF4-FFF2-40B4-BE49-F238E27FC236}">
              <a16:creationId xmlns:a16="http://schemas.microsoft.com/office/drawing/2014/main" id="{79E5603B-321C-C0F2-58BC-D971D1C9182F}"/>
            </a:ext>
          </a:extLst>
        </xdr:cNvPr>
        <xdr:cNvSpPr/>
      </xdr:nvSpPr>
      <xdr:spPr>
        <a:xfrm>
          <a:off x="1260021" y="52738563"/>
          <a:ext cx="1574619" cy="555717"/>
        </a:xfrm>
        <a:prstGeom prst="bracketPair">
          <a:avLst>
            <a:gd name="adj" fmla="val 133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nchorCtr="0"/>
        <a:lstStyle/>
        <a:p>
          <a:pPr algn="ctr"/>
          <a:r>
            <a:rPr kumimoji="1" lang="ja-JP" altLang="en-US" sz="1200"/>
            <a:t>プログラムへの登録</a:t>
          </a:r>
          <a:endParaRPr kumimoji="1" lang="en-US" altLang="ja-JP" sz="1200"/>
        </a:p>
        <a:p>
          <a:pPr algn="ctr"/>
          <a:r>
            <a:rPr kumimoji="1" lang="ja-JP" altLang="en-US" sz="1200"/>
            <a:t>節電実施</a:t>
          </a:r>
        </a:p>
      </xdr:txBody>
    </xdr:sp>
    <xdr:clientData/>
  </xdr:twoCellAnchor>
  <xdr:twoCellAnchor>
    <xdr:from>
      <xdr:col>29</xdr:col>
      <xdr:colOff>144780</xdr:colOff>
      <xdr:row>279</xdr:row>
      <xdr:rowOff>266700</xdr:rowOff>
    </xdr:from>
    <xdr:to>
      <xdr:col>46</xdr:col>
      <xdr:colOff>148814</xdr:colOff>
      <xdr:row>281</xdr:row>
      <xdr:rowOff>252931</xdr:rowOff>
    </xdr:to>
    <xdr:sp macro="" textlink="">
      <xdr:nvSpPr>
        <xdr:cNvPr id="89" name="正方形/長方形 2">
          <a:extLst>
            <a:ext uri="{FF2B5EF4-FFF2-40B4-BE49-F238E27FC236}">
              <a16:creationId xmlns:a16="http://schemas.microsoft.com/office/drawing/2014/main" id="{41BD9AE1-D862-4586-8E07-7B07FE06DBD6}"/>
            </a:ext>
          </a:extLst>
        </xdr:cNvPr>
        <xdr:cNvSpPr/>
      </xdr:nvSpPr>
      <xdr:spPr>
        <a:xfrm>
          <a:off x="5448300" y="51831240"/>
          <a:ext cx="3112994" cy="7025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Ｃ．事務局運営（審査等２者）</a:t>
          </a:r>
          <a:endParaRPr kumimoji="1" lang="en-US" altLang="ja-JP" sz="1600">
            <a:solidFill>
              <a:schemeClr val="tx1"/>
            </a:solidFill>
          </a:endParaRPr>
        </a:p>
        <a:p>
          <a:pPr algn="ctr"/>
          <a:r>
            <a:rPr kumimoji="1" lang="en-US" altLang="ja-JP" sz="1600">
              <a:solidFill>
                <a:schemeClr val="tx1"/>
              </a:solidFill>
            </a:rPr>
            <a:t>4,132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37</xdr:col>
      <xdr:colOff>60960</xdr:colOff>
      <xdr:row>277</xdr:row>
      <xdr:rowOff>281940</xdr:rowOff>
    </xdr:from>
    <xdr:to>
      <xdr:col>37</xdr:col>
      <xdr:colOff>66350</xdr:colOff>
      <xdr:row>279</xdr:row>
      <xdr:rowOff>50432</xdr:rowOff>
    </xdr:to>
    <xdr:cxnSp macro="">
      <xdr:nvCxnSpPr>
        <xdr:cNvPr id="71" name="直線矢印コネクタ 4">
          <a:extLst>
            <a:ext uri="{FF2B5EF4-FFF2-40B4-BE49-F238E27FC236}">
              <a16:creationId xmlns:a16="http://schemas.microsoft.com/office/drawing/2014/main" id="{A4F919C8-A1B1-47E1-8B67-06C0C953E285}"/>
            </a:ext>
          </a:extLst>
        </xdr:cNvPr>
        <xdr:cNvCxnSpPr/>
      </xdr:nvCxnSpPr>
      <xdr:spPr>
        <a:xfrm flipH="1">
          <a:off x="6827520" y="51130200"/>
          <a:ext cx="5390" cy="4847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106680</xdr:colOff>
      <xdr:row>278</xdr:row>
      <xdr:rowOff>15240</xdr:rowOff>
    </xdr:from>
    <xdr:to>
      <xdr:col>44</xdr:col>
      <xdr:colOff>59870</xdr:colOff>
      <xdr:row>279</xdr:row>
      <xdr:rowOff>11671</xdr:rowOff>
    </xdr:to>
    <xdr:sp macro="" textlink="">
      <xdr:nvSpPr>
        <xdr:cNvPr id="73" name="大かっこ 5">
          <a:extLst>
            <a:ext uri="{FF2B5EF4-FFF2-40B4-BE49-F238E27FC236}">
              <a16:creationId xmlns:a16="http://schemas.microsoft.com/office/drawing/2014/main" id="{F9A55377-5BF2-4627-8F70-0D7E0585F221}"/>
            </a:ext>
          </a:extLst>
        </xdr:cNvPr>
        <xdr:cNvSpPr/>
      </xdr:nvSpPr>
      <xdr:spPr>
        <a:xfrm>
          <a:off x="7056120" y="51221640"/>
          <a:ext cx="1050470" cy="354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200"/>
            <a:t>委託・外注</a:t>
          </a:r>
        </a:p>
      </xdr:txBody>
    </xdr:sp>
    <xdr:clientData/>
  </xdr:twoCellAnchor>
  <xdr:twoCellAnchor>
    <xdr:from>
      <xdr:col>37</xdr:col>
      <xdr:colOff>53340</xdr:colOff>
      <xdr:row>281</xdr:row>
      <xdr:rowOff>320040</xdr:rowOff>
    </xdr:from>
    <xdr:to>
      <xdr:col>37</xdr:col>
      <xdr:colOff>58730</xdr:colOff>
      <xdr:row>283</xdr:row>
      <xdr:rowOff>96152</xdr:rowOff>
    </xdr:to>
    <xdr:cxnSp macro="">
      <xdr:nvCxnSpPr>
        <xdr:cNvPr id="78" name="直線矢印コネクタ 4">
          <a:extLst>
            <a:ext uri="{FF2B5EF4-FFF2-40B4-BE49-F238E27FC236}">
              <a16:creationId xmlns:a16="http://schemas.microsoft.com/office/drawing/2014/main" id="{5AF436AB-8D40-4253-A6EE-7D2BD11B7290}"/>
            </a:ext>
          </a:extLst>
        </xdr:cNvPr>
        <xdr:cNvCxnSpPr/>
      </xdr:nvCxnSpPr>
      <xdr:spPr>
        <a:xfrm flipH="1">
          <a:off x="6819900" y="52600860"/>
          <a:ext cx="5390" cy="4847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152400</xdr:colOff>
      <xdr:row>283</xdr:row>
      <xdr:rowOff>289560</xdr:rowOff>
    </xdr:from>
    <xdr:to>
      <xdr:col>46</xdr:col>
      <xdr:colOff>156434</xdr:colOff>
      <xdr:row>285</xdr:row>
      <xdr:rowOff>275791</xdr:rowOff>
    </xdr:to>
    <xdr:sp macro="" textlink="">
      <xdr:nvSpPr>
        <xdr:cNvPr id="90" name="正方形/長方形 8">
          <a:extLst>
            <a:ext uri="{FF2B5EF4-FFF2-40B4-BE49-F238E27FC236}">
              <a16:creationId xmlns:a16="http://schemas.microsoft.com/office/drawing/2014/main" id="{2B5C5C42-0AFA-4FBB-921B-B97147F46490}"/>
            </a:ext>
          </a:extLst>
        </xdr:cNvPr>
        <xdr:cNvSpPr/>
      </xdr:nvSpPr>
      <xdr:spPr>
        <a:xfrm>
          <a:off x="5455920" y="53279040"/>
          <a:ext cx="3112994" cy="7025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Ｄ．事務局運営（審査等２者）</a:t>
          </a:r>
          <a:endParaRPr kumimoji="1" lang="en-US" altLang="ja-JP" sz="1600">
            <a:solidFill>
              <a:schemeClr val="tx1"/>
            </a:solidFill>
          </a:endParaRPr>
        </a:p>
        <a:p>
          <a:pPr algn="ctr"/>
          <a:r>
            <a:rPr kumimoji="1" lang="en-US" altLang="ja-JP" sz="1600">
              <a:solidFill>
                <a:schemeClr val="tx1"/>
              </a:solidFill>
            </a:rPr>
            <a:t>3,823</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37</xdr:col>
      <xdr:colOff>99060</xdr:colOff>
      <xdr:row>285</xdr:row>
      <xdr:rowOff>403860</xdr:rowOff>
    </xdr:from>
    <xdr:to>
      <xdr:col>37</xdr:col>
      <xdr:colOff>104450</xdr:colOff>
      <xdr:row>286</xdr:row>
      <xdr:rowOff>225692</xdr:rowOff>
    </xdr:to>
    <xdr:cxnSp macro="">
      <xdr:nvCxnSpPr>
        <xdr:cNvPr id="81" name="直線矢印コネクタ 4">
          <a:extLst>
            <a:ext uri="{FF2B5EF4-FFF2-40B4-BE49-F238E27FC236}">
              <a16:creationId xmlns:a16="http://schemas.microsoft.com/office/drawing/2014/main" id="{5DE2CAD7-2D23-4212-A21C-7066F5C8CD8B}"/>
            </a:ext>
          </a:extLst>
        </xdr:cNvPr>
        <xdr:cNvCxnSpPr/>
      </xdr:nvCxnSpPr>
      <xdr:spPr>
        <a:xfrm flipH="1">
          <a:off x="6865620" y="54109620"/>
          <a:ext cx="5390" cy="4847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137160</xdr:colOff>
      <xdr:row>286</xdr:row>
      <xdr:rowOff>403860</xdr:rowOff>
    </xdr:from>
    <xdr:to>
      <xdr:col>46</xdr:col>
      <xdr:colOff>141194</xdr:colOff>
      <xdr:row>287</xdr:row>
      <xdr:rowOff>443431</xdr:rowOff>
    </xdr:to>
    <xdr:sp macro="" textlink="">
      <xdr:nvSpPr>
        <xdr:cNvPr id="91" name="正方形/長方形 10">
          <a:extLst>
            <a:ext uri="{FF2B5EF4-FFF2-40B4-BE49-F238E27FC236}">
              <a16:creationId xmlns:a16="http://schemas.microsoft.com/office/drawing/2014/main" id="{62FCD126-D611-4766-B51B-46A7DA9D2D9B}"/>
            </a:ext>
          </a:extLst>
        </xdr:cNvPr>
        <xdr:cNvSpPr/>
      </xdr:nvSpPr>
      <xdr:spPr>
        <a:xfrm>
          <a:off x="5440680" y="54772560"/>
          <a:ext cx="3112994" cy="7025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Ｅ．事務局運営（システム２者）</a:t>
          </a:r>
          <a:endParaRPr kumimoji="1" lang="en-US" altLang="ja-JP" sz="1600">
            <a:solidFill>
              <a:schemeClr val="tx1"/>
            </a:solidFill>
          </a:endParaRPr>
        </a:p>
        <a:p>
          <a:pPr algn="ctr"/>
          <a:r>
            <a:rPr kumimoji="1" lang="en-US" altLang="ja-JP" sz="1600">
              <a:solidFill>
                <a:schemeClr val="tx1"/>
              </a:solidFill>
            </a:rPr>
            <a:t>276</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29</xdr:col>
      <xdr:colOff>45720</xdr:colOff>
      <xdr:row>287</xdr:row>
      <xdr:rowOff>563880</xdr:rowOff>
    </xdr:from>
    <xdr:to>
      <xdr:col>48</xdr:col>
      <xdr:colOff>129540</xdr:colOff>
      <xdr:row>288</xdr:row>
      <xdr:rowOff>243840</xdr:rowOff>
    </xdr:to>
    <xdr:sp macro="" textlink="">
      <xdr:nvSpPr>
        <xdr:cNvPr id="97" name="テキスト ボックス 11">
          <a:extLst>
            <a:ext uri="{FF2B5EF4-FFF2-40B4-BE49-F238E27FC236}">
              <a16:creationId xmlns:a16="http://schemas.microsoft.com/office/drawing/2014/main" id="{44AF8DD0-1A60-D269-E0FB-4CAA068DE1FA}"/>
            </a:ext>
          </a:extLst>
        </xdr:cNvPr>
        <xdr:cNvSpPr txBox="1"/>
      </xdr:nvSpPr>
      <xdr:spPr>
        <a:xfrm>
          <a:off x="5349240" y="55595520"/>
          <a:ext cx="355854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Ｃ～Ｅは、委託・外注費１００万円以上の事業者を計上。</a:t>
          </a:r>
        </a:p>
      </xdr:txBody>
    </xdr:sp>
    <xdr:clientData/>
  </xdr:twoCellAnchor>
  <xdr:twoCellAnchor>
    <xdr:from>
      <xdr:col>38</xdr:col>
      <xdr:colOff>129540</xdr:colOff>
      <xdr:row>282</xdr:row>
      <xdr:rowOff>76200</xdr:rowOff>
    </xdr:from>
    <xdr:to>
      <xdr:col>44</xdr:col>
      <xdr:colOff>82730</xdr:colOff>
      <xdr:row>283</xdr:row>
      <xdr:rowOff>72631</xdr:rowOff>
    </xdr:to>
    <xdr:sp macro="" textlink="">
      <xdr:nvSpPr>
        <xdr:cNvPr id="2" name="大かっこ 5">
          <a:extLst>
            <a:ext uri="{FF2B5EF4-FFF2-40B4-BE49-F238E27FC236}">
              <a16:creationId xmlns:a16="http://schemas.microsoft.com/office/drawing/2014/main" id="{51A446A1-5E1C-4157-9E83-48C2AAE1D8ED}"/>
            </a:ext>
          </a:extLst>
        </xdr:cNvPr>
        <xdr:cNvSpPr/>
      </xdr:nvSpPr>
      <xdr:spPr>
        <a:xfrm>
          <a:off x="7078980" y="52707540"/>
          <a:ext cx="1050470" cy="354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200"/>
            <a:t>委託・外注</a:t>
          </a:r>
        </a:p>
      </xdr:txBody>
    </xdr:sp>
    <xdr:clientData/>
  </xdr:twoCellAnchor>
  <xdr:twoCellAnchor>
    <xdr:from>
      <xdr:col>38</xdr:col>
      <xdr:colOff>137160</xdr:colOff>
      <xdr:row>285</xdr:row>
      <xdr:rowOff>487680</xdr:rowOff>
    </xdr:from>
    <xdr:to>
      <xdr:col>44</xdr:col>
      <xdr:colOff>90350</xdr:colOff>
      <xdr:row>286</xdr:row>
      <xdr:rowOff>179311</xdr:rowOff>
    </xdr:to>
    <xdr:sp macro="" textlink="">
      <xdr:nvSpPr>
        <xdr:cNvPr id="3" name="大かっこ 5">
          <a:extLst>
            <a:ext uri="{FF2B5EF4-FFF2-40B4-BE49-F238E27FC236}">
              <a16:creationId xmlns:a16="http://schemas.microsoft.com/office/drawing/2014/main" id="{F3DD4ED4-33BE-4E0E-9EC7-75CEB916B457}"/>
            </a:ext>
          </a:extLst>
        </xdr:cNvPr>
        <xdr:cNvSpPr/>
      </xdr:nvSpPr>
      <xdr:spPr>
        <a:xfrm>
          <a:off x="7086600" y="54193440"/>
          <a:ext cx="1050470" cy="354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200"/>
            <a:t>委託・外注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Z288" sqref="Z28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730</v>
      </c>
      <c r="AK2" s="187"/>
      <c r="AL2" s="187"/>
      <c r="AM2" s="187"/>
      <c r="AN2" s="90" t="s">
        <v>367</v>
      </c>
      <c r="AO2" s="187" t="s">
        <v>627</v>
      </c>
      <c r="AP2" s="187"/>
      <c r="AQ2" s="187"/>
      <c r="AR2" s="91" t="s">
        <v>367</v>
      </c>
      <c r="AS2" s="188">
        <v>25</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498</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367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367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367</v>
      </c>
      <c r="Q13" s="232"/>
      <c r="R13" s="232"/>
      <c r="S13" s="232"/>
      <c r="T13" s="232"/>
      <c r="U13" s="232"/>
      <c r="V13" s="233"/>
      <c r="W13" s="231" t="s">
        <v>367</v>
      </c>
      <c r="X13" s="232"/>
      <c r="Y13" s="232"/>
      <c r="Z13" s="232"/>
      <c r="AA13" s="232"/>
      <c r="AB13" s="232"/>
      <c r="AC13" s="233"/>
      <c r="AD13" s="231" t="s">
        <v>367</v>
      </c>
      <c r="AE13" s="232"/>
      <c r="AF13" s="232"/>
      <c r="AG13" s="232"/>
      <c r="AH13" s="232"/>
      <c r="AI13" s="232"/>
      <c r="AJ13" s="233"/>
      <c r="AK13" s="231" t="s">
        <v>367</v>
      </c>
      <c r="AL13" s="232"/>
      <c r="AM13" s="232"/>
      <c r="AN13" s="232"/>
      <c r="AO13" s="232"/>
      <c r="AP13" s="232"/>
      <c r="AQ13" s="233"/>
      <c r="AR13" s="243" t="s">
        <v>367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367</v>
      </c>
      <c r="Q14" s="232"/>
      <c r="R14" s="232"/>
      <c r="S14" s="232"/>
      <c r="T14" s="232"/>
      <c r="U14" s="232"/>
      <c r="V14" s="233"/>
      <c r="W14" s="231" t="s">
        <v>367</v>
      </c>
      <c r="X14" s="232"/>
      <c r="Y14" s="232"/>
      <c r="Z14" s="232"/>
      <c r="AA14" s="232"/>
      <c r="AB14" s="232"/>
      <c r="AC14" s="233"/>
      <c r="AD14" s="231" t="s">
        <v>367</v>
      </c>
      <c r="AE14" s="232"/>
      <c r="AF14" s="232"/>
      <c r="AG14" s="232"/>
      <c r="AH14" s="232"/>
      <c r="AI14" s="232"/>
      <c r="AJ14" s="233"/>
      <c r="AK14" s="231" t="s">
        <v>367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367</v>
      </c>
      <c r="Q15" s="232"/>
      <c r="R15" s="232"/>
      <c r="S15" s="232"/>
      <c r="T15" s="232"/>
      <c r="U15" s="232"/>
      <c r="V15" s="233"/>
      <c r="W15" s="231" t="s">
        <v>367</v>
      </c>
      <c r="X15" s="232"/>
      <c r="Y15" s="232"/>
      <c r="Z15" s="232"/>
      <c r="AA15" s="232"/>
      <c r="AB15" s="232"/>
      <c r="AC15" s="233"/>
      <c r="AD15" s="231" t="s">
        <v>367</v>
      </c>
      <c r="AE15" s="232"/>
      <c r="AF15" s="232"/>
      <c r="AG15" s="232"/>
      <c r="AH15" s="232"/>
      <c r="AI15" s="232"/>
      <c r="AJ15" s="233"/>
      <c r="AK15" s="231" t="s">
        <v>367</v>
      </c>
      <c r="AL15" s="232"/>
      <c r="AM15" s="232"/>
      <c r="AN15" s="232"/>
      <c r="AO15" s="232"/>
      <c r="AP15" s="232"/>
      <c r="AQ15" s="233"/>
      <c r="AR15" s="231" t="s">
        <v>367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367</v>
      </c>
      <c r="Q16" s="232"/>
      <c r="R16" s="232"/>
      <c r="S16" s="232"/>
      <c r="T16" s="232"/>
      <c r="U16" s="232"/>
      <c r="V16" s="233"/>
      <c r="W16" s="231" t="s">
        <v>367</v>
      </c>
      <c r="X16" s="232"/>
      <c r="Y16" s="232"/>
      <c r="Z16" s="232"/>
      <c r="AA16" s="232"/>
      <c r="AB16" s="232"/>
      <c r="AC16" s="233"/>
      <c r="AD16" s="231" t="s">
        <v>367</v>
      </c>
      <c r="AE16" s="232"/>
      <c r="AF16" s="232"/>
      <c r="AG16" s="232"/>
      <c r="AH16" s="232"/>
      <c r="AI16" s="232"/>
      <c r="AJ16" s="233"/>
      <c r="AK16" s="231" t="s">
        <v>367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367</v>
      </c>
      <c r="Q17" s="232"/>
      <c r="R17" s="232"/>
      <c r="S17" s="232"/>
      <c r="T17" s="232"/>
      <c r="U17" s="232"/>
      <c r="V17" s="233"/>
      <c r="W17" s="231" t="s">
        <v>367</v>
      </c>
      <c r="X17" s="232"/>
      <c r="Y17" s="232"/>
      <c r="Z17" s="232"/>
      <c r="AA17" s="232"/>
      <c r="AB17" s="232"/>
      <c r="AC17" s="233"/>
      <c r="AD17" s="231" t="s">
        <v>367</v>
      </c>
      <c r="AE17" s="232"/>
      <c r="AF17" s="232"/>
      <c r="AG17" s="232"/>
      <c r="AH17" s="232"/>
      <c r="AI17" s="232"/>
      <c r="AJ17" s="233"/>
      <c r="AK17" s="231">
        <v>178395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178395</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c r="H23" s="293"/>
      <c r="I23" s="293"/>
      <c r="J23" s="293"/>
      <c r="K23" s="293"/>
      <c r="L23" s="293"/>
      <c r="M23" s="293"/>
      <c r="N23" s="293"/>
      <c r="O23" s="294"/>
      <c r="P23" s="243"/>
      <c r="Q23" s="244"/>
      <c r="R23" s="244"/>
      <c r="S23" s="244"/>
      <c r="T23" s="244"/>
      <c r="U23" s="244"/>
      <c r="V23" s="295"/>
      <c r="W23" s="243"/>
      <c r="X23" s="244"/>
      <c r="Y23" s="244"/>
      <c r="Z23" s="244"/>
      <c r="AA23" s="244"/>
      <c r="AB23" s="244"/>
      <c r="AC23" s="295"/>
      <c r="AD23" s="296" t="s">
        <v>717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703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704</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t="s">
        <v>367</v>
      </c>
      <c r="AF32" s="386"/>
      <c r="AG32" s="386"/>
      <c r="AH32" s="386"/>
      <c r="AI32" s="386" t="s">
        <v>367</v>
      </c>
      <c r="AJ32" s="386"/>
      <c r="AK32" s="386"/>
      <c r="AL32" s="386"/>
      <c r="AM32" s="386" t="s">
        <v>367</v>
      </c>
      <c r="AN32" s="386"/>
      <c r="AO32" s="386"/>
      <c r="AP32" s="386"/>
      <c r="AQ32" s="386">
        <v>290</v>
      </c>
      <c r="AR32" s="386"/>
      <c r="AS32" s="386"/>
      <c r="AT32" s="386"/>
      <c r="AU32" s="420" t="s">
        <v>367</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706</v>
      </c>
      <c r="AC33" s="385"/>
      <c r="AD33" s="385"/>
      <c r="AE33" s="386" t="s">
        <v>367</v>
      </c>
      <c r="AF33" s="386"/>
      <c r="AG33" s="386"/>
      <c r="AH33" s="386"/>
      <c r="AI33" s="386" t="s">
        <v>367</v>
      </c>
      <c r="AJ33" s="386"/>
      <c r="AK33" s="386"/>
      <c r="AL33" s="386"/>
      <c r="AM33" s="386" t="s">
        <v>367</v>
      </c>
      <c r="AN33" s="386"/>
      <c r="AO33" s="386"/>
      <c r="AP33" s="386"/>
      <c r="AQ33" s="386">
        <v>300</v>
      </c>
      <c r="AR33" s="386"/>
      <c r="AS33" s="386"/>
      <c r="AT33" s="386"/>
      <c r="AU33" s="420" t="s">
        <v>367</v>
      </c>
      <c r="AV33" s="421"/>
      <c r="AW33" s="421"/>
      <c r="AX33" s="422"/>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707</v>
      </c>
      <c r="H35" s="410"/>
      <c r="I35" s="410"/>
      <c r="J35" s="410"/>
      <c r="K35" s="410"/>
      <c r="L35" s="410"/>
      <c r="M35" s="410"/>
      <c r="N35" s="410"/>
      <c r="O35" s="410"/>
      <c r="P35" s="410"/>
      <c r="Q35" s="410"/>
      <c r="R35" s="410"/>
      <c r="S35" s="410"/>
      <c r="T35" s="410"/>
      <c r="U35" s="410"/>
      <c r="V35" s="410"/>
      <c r="W35" s="410"/>
      <c r="X35" s="410"/>
      <c r="Y35" s="434" t="s">
        <v>665</v>
      </c>
      <c r="Z35" s="435"/>
      <c r="AA35" s="436"/>
      <c r="AB35" s="437" t="s">
        <v>708</v>
      </c>
      <c r="AC35" s="438"/>
      <c r="AD35" s="439"/>
      <c r="AE35" s="413" t="s">
        <v>367</v>
      </c>
      <c r="AF35" s="413"/>
      <c r="AG35" s="413"/>
      <c r="AH35" s="413"/>
      <c r="AI35" s="413" t="s">
        <v>367</v>
      </c>
      <c r="AJ35" s="413"/>
      <c r="AK35" s="413"/>
      <c r="AL35" s="413"/>
      <c r="AM35" s="413" t="s">
        <v>367</v>
      </c>
      <c r="AN35" s="413"/>
      <c r="AO35" s="413"/>
      <c r="AP35" s="413"/>
      <c r="AQ35" s="404">
        <v>1705</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709</v>
      </c>
      <c r="AC36" s="441"/>
      <c r="AD36" s="442"/>
      <c r="AE36" s="443" t="s">
        <v>367</v>
      </c>
      <c r="AF36" s="443"/>
      <c r="AG36" s="443"/>
      <c r="AH36" s="443"/>
      <c r="AI36" s="443" t="s">
        <v>367</v>
      </c>
      <c r="AJ36" s="443"/>
      <c r="AK36" s="443"/>
      <c r="AL36" s="443"/>
      <c r="AM36" s="443" t="s">
        <v>367</v>
      </c>
      <c r="AN36" s="443"/>
      <c r="AO36" s="443"/>
      <c r="AP36" s="443"/>
      <c r="AQ36" s="443" t="s">
        <v>710</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367</v>
      </c>
      <c r="AR38" s="448"/>
      <c r="AS38" s="449" t="s">
        <v>224</v>
      </c>
      <c r="AT38" s="450"/>
      <c r="AU38" s="451">
        <v>5</v>
      </c>
      <c r="AV38" s="451"/>
      <c r="AW38" s="339" t="s">
        <v>170</v>
      </c>
      <c r="AX38" s="344"/>
    </row>
    <row r="39" spans="1:51" ht="23.25" customHeight="1" x14ac:dyDescent="0.15">
      <c r="A39" s="488"/>
      <c r="B39" s="486"/>
      <c r="C39" s="486"/>
      <c r="D39" s="486"/>
      <c r="E39" s="486"/>
      <c r="F39" s="487"/>
      <c r="G39" s="389" t="s">
        <v>719</v>
      </c>
      <c r="H39" s="390"/>
      <c r="I39" s="390"/>
      <c r="J39" s="390"/>
      <c r="K39" s="390"/>
      <c r="L39" s="390"/>
      <c r="M39" s="390"/>
      <c r="N39" s="390"/>
      <c r="O39" s="391"/>
      <c r="P39" s="154" t="s">
        <v>720</v>
      </c>
      <c r="Q39" s="154"/>
      <c r="R39" s="154"/>
      <c r="S39" s="154"/>
      <c r="T39" s="154"/>
      <c r="U39" s="154"/>
      <c r="V39" s="154"/>
      <c r="W39" s="154"/>
      <c r="X39" s="155"/>
      <c r="Y39" s="400" t="s">
        <v>12</v>
      </c>
      <c r="Z39" s="401"/>
      <c r="AA39" s="402"/>
      <c r="AB39" s="403" t="s">
        <v>711</v>
      </c>
      <c r="AC39" s="403"/>
      <c r="AD39" s="403"/>
      <c r="AE39" s="404" t="s">
        <v>367</v>
      </c>
      <c r="AF39" s="387"/>
      <c r="AG39" s="387"/>
      <c r="AH39" s="387"/>
      <c r="AI39" s="404" t="s">
        <v>367</v>
      </c>
      <c r="AJ39" s="387"/>
      <c r="AK39" s="387"/>
      <c r="AL39" s="387"/>
      <c r="AM39" s="404" t="s">
        <v>367</v>
      </c>
      <c r="AN39" s="387"/>
      <c r="AO39" s="387"/>
      <c r="AP39" s="387"/>
      <c r="AQ39" s="406" t="s">
        <v>367</v>
      </c>
      <c r="AR39" s="407"/>
      <c r="AS39" s="407"/>
      <c r="AT39" s="408"/>
      <c r="AU39" s="387" t="s">
        <v>367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712</v>
      </c>
      <c r="AC40" s="463"/>
      <c r="AD40" s="463"/>
      <c r="AE40" s="404" t="s">
        <v>367</v>
      </c>
      <c r="AF40" s="387"/>
      <c r="AG40" s="387"/>
      <c r="AH40" s="387"/>
      <c r="AI40" s="404" t="s">
        <v>367</v>
      </c>
      <c r="AJ40" s="387"/>
      <c r="AK40" s="387"/>
      <c r="AL40" s="387"/>
      <c r="AM40" s="404" t="s">
        <v>367</v>
      </c>
      <c r="AN40" s="387"/>
      <c r="AO40" s="387"/>
      <c r="AP40" s="387"/>
      <c r="AQ40" s="406" t="s">
        <v>367</v>
      </c>
      <c r="AR40" s="407"/>
      <c r="AS40" s="407"/>
      <c r="AT40" s="408"/>
      <c r="AU40" s="387">
        <v>80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367</v>
      </c>
      <c r="AF41" s="387"/>
      <c r="AG41" s="387"/>
      <c r="AH41" s="387"/>
      <c r="AI41" s="404" t="s">
        <v>367</v>
      </c>
      <c r="AJ41" s="387"/>
      <c r="AK41" s="387"/>
      <c r="AL41" s="387"/>
      <c r="AM41" s="404" t="s">
        <v>367</v>
      </c>
      <c r="AN41" s="387"/>
      <c r="AO41" s="387"/>
      <c r="AP41" s="387"/>
      <c r="AQ41" s="406" t="s">
        <v>367</v>
      </c>
      <c r="AR41" s="407"/>
      <c r="AS41" s="407"/>
      <c r="AT41" s="408"/>
      <c r="AU41" s="387" t="s">
        <v>367</v>
      </c>
      <c r="AV41" s="387"/>
      <c r="AW41" s="387"/>
      <c r="AX41" s="388"/>
    </row>
    <row r="42" spans="1:51" ht="23.25" customHeight="1" x14ac:dyDescent="0.15">
      <c r="A42" s="476" t="s">
        <v>344</v>
      </c>
      <c r="B42" s="471"/>
      <c r="C42" s="471"/>
      <c r="D42" s="471"/>
      <c r="E42" s="471"/>
      <c r="F42" s="472"/>
      <c r="G42" s="512" t="s">
        <v>721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367</v>
      </c>
      <c r="AF53" s="580"/>
      <c r="AG53" s="580"/>
      <c r="AH53" s="580"/>
      <c r="AI53" s="579" t="s">
        <v>367</v>
      </c>
      <c r="AJ53" s="580"/>
      <c r="AK53" s="580"/>
      <c r="AL53" s="580"/>
      <c r="AM53" s="579" t="s">
        <v>367</v>
      </c>
      <c r="AN53" s="580"/>
      <c r="AO53" s="580"/>
      <c r="AP53" s="580"/>
      <c r="AQ53" s="406" t="s">
        <v>367</v>
      </c>
      <c r="AR53" s="407"/>
      <c r="AS53" s="407"/>
      <c r="AT53" s="408"/>
      <c r="AU53" s="387" t="s">
        <v>367</v>
      </c>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t="s">
        <v>367</v>
      </c>
      <c r="AF58" s="580"/>
      <c r="AG58" s="580"/>
      <c r="AH58" s="580"/>
      <c r="AI58" s="579" t="s">
        <v>367</v>
      </c>
      <c r="AJ58" s="580"/>
      <c r="AK58" s="580"/>
      <c r="AL58" s="580"/>
      <c r="AM58" s="579" t="s">
        <v>367</v>
      </c>
      <c r="AN58" s="580"/>
      <c r="AO58" s="580"/>
      <c r="AP58" s="580"/>
      <c r="AQ58" s="406" t="s">
        <v>367</v>
      </c>
      <c r="AR58" s="407"/>
      <c r="AS58" s="407"/>
      <c r="AT58" s="408"/>
      <c r="AU58" s="387" t="s">
        <v>367</v>
      </c>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t="s">
        <v>367</v>
      </c>
      <c r="AF63" s="580"/>
      <c r="AG63" s="580"/>
      <c r="AH63" s="580"/>
      <c r="AI63" s="579" t="s">
        <v>367</v>
      </c>
      <c r="AJ63" s="580"/>
      <c r="AK63" s="580"/>
      <c r="AL63" s="580"/>
      <c r="AM63" s="579" t="s">
        <v>367</v>
      </c>
      <c r="AN63" s="580"/>
      <c r="AO63" s="580"/>
      <c r="AP63" s="580"/>
      <c r="AQ63" s="406" t="s">
        <v>367</v>
      </c>
      <c r="AR63" s="407"/>
      <c r="AS63" s="407"/>
      <c r="AT63" s="408"/>
      <c r="AU63" s="387" t="s">
        <v>367</v>
      </c>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54" t="s">
        <v>367</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1</v>
      </c>
    </row>
    <row r="66" spans="1:51" ht="23.25" hidden="1" customHeight="1" x14ac:dyDescent="0.15">
      <c r="A66" s="363"/>
      <c r="B66" s="332"/>
      <c r="C66" s="332"/>
      <c r="D66" s="332"/>
      <c r="E66" s="332"/>
      <c r="F66" s="333"/>
      <c r="G66" s="444" t="s">
        <v>367</v>
      </c>
      <c r="H66" s="373"/>
      <c r="I66" s="373"/>
      <c r="J66" s="373"/>
      <c r="K66" s="373"/>
      <c r="L66" s="373"/>
      <c r="M66" s="373"/>
      <c r="N66" s="373"/>
      <c r="O66" s="373"/>
      <c r="P66" s="445" t="s">
        <v>367</v>
      </c>
      <c r="Q66" s="377"/>
      <c r="R66" s="377"/>
      <c r="S66" s="377"/>
      <c r="T66" s="377"/>
      <c r="U66" s="377"/>
      <c r="V66" s="377"/>
      <c r="W66" s="377"/>
      <c r="X66" s="378"/>
      <c r="Y66" s="382" t="s">
        <v>52</v>
      </c>
      <c r="Z66" s="383"/>
      <c r="AA66" s="384"/>
      <c r="AB66" s="385" t="s">
        <v>367</v>
      </c>
      <c r="AC66" s="385"/>
      <c r="AD66" s="385"/>
      <c r="AE66" s="386" t="s">
        <v>367</v>
      </c>
      <c r="AF66" s="386"/>
      <c r="AG66" s="386"/>
      <c r="AH66" s="386"/>
      <c r="AI66" s="386" t="s">
        <v>367</v>
      </c>
      <c r="AJ66" s="386"/>
      <c r="AK66" s="386"/>
      <c r="AL66" s="386"/>
      <c r="AM66" s="386" t="s">
        <v>367</v>
      </c>
      <c r="AN66" s="386"/>
      <c r="AO66" s="386"/>
      <c r="AP66" s="386"/>
      <c r="AQ66" s="386" t="s">
        <v>367</v>
      </c>
      <c r="AR66" s="386"/>
      <c r="AS66" s="386"/>
      <c r="AT66" s="386"/>
      <c r="AU66" s="420" t="s">
        <v>367</v>
      </c>
      <c r="AV66" s="421"/>
      <c r="AW66" s="421"/>
      <c r="AX66" s="422"/>
      <c r="AY66">
        <f>$AY$65</f>
        <v>1</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367</v>
      </c>
      <c r="AC67" s="385"/>
      <c r="AD67" s="385"/>
      <c r="AE67" s="386" t="s">
        <v>367</v>
      </c>
      <c r="AF67" s="386"/>
      <c r="AG67" s="386"/>
      <c r="AH67" s="386"/>
      <c r="AI67" s="386" t="s">
        <v>367</v>
      </c>
      <c r="AJ67" s="386"/>
      <c r="AK67" s="386"/>
      <c r="AL67" s="386"/>
      <c r="AM67" s="386" t="s">
        <v>367</v>
      </c>
      <c r="AN67" s="386"/>
      <c r="AO67" s="386"/>
      <c r="AP67" s="386"/>
      <c r="AQ67" s="386" t="s">
        <v>367</v>
      </c>
      <c r="AR67" s="386"/>
      <c r="AS67" s="386"/>
      <c r="AT67" s="386"/>
      <c r="AU67" s="420" t="s">
        <v>367</v>
      </c>
      <c r="AV67" s="421"/>
      <c r="AW67" s="421"/>
      <c r="AX67" s="422"/>
      <c r="AY67">
        <f>$AY$65</f>
        <v>1</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hidden="1" customHeight="1" x14ac:dyDescent="0.15">
      <c r="A69" s="455"/>
      <c r="B69" s="456"/>
      <c r="C69" s="456"/>
      <c r="D69" s="456"/>
      <c r="E69" s="456"/>
      <c r="F69" s="457"/>
      <c r="G69" s="409" t="s">
        <v>367</v>
      </c>
      <c r="H69" s="410"/>
      <c r="I69" s="410"/>
      <c r="J69" s="410"/>
      <c r="K69" s="410"/>
      <c r="L69" s="410"/>
      <c r="M69" s="410"/>
      <c r="N69" s="410"/>
      <c r="O69" s="410"/>
      <c r="P69" s="410"/>
      <c r="Q69" s="410"/>
      <c r="R69" s="410"/>
      <c r="S69" s="410"/>
      <c r="T69" s="410"/>
      <c r="U69" s="410"/>
      <c r="V69" s="410"/>
      <c r="W69" s="410"/>
      <c r="X69" s="410"/>
      <c r="Y69" s="434" t="s">
        <v>665</v>
      </c>
      <c r="Z69" s="435"/>
      <c r="AA69" s="436"/>
      <c r="AB69" s="437" t="s">
        <v>367</v>
      </c>
      <c r="AC69" s="438"/>
      <c r="AD69" s="439"/>
      <c r="AE69" s="413" t="s">
        <v>367</v>
      </c>
      <c r="AF69" s="413"/>
      <c r="AG69" s="413"/>
      <c r="AH69" s="413"/>
      <c r="AI69" s="413" t="s">
        <v>367</v>
      </c>
      <c r="AJ69" s="413"/>
      <c r="AK69" s="413"/>
      <c r="AL69" s="413"/>
      <c r="AM69" s="413" t="s">
        <v>367</v>
      </c>
      <c r="AN69" s="413"/>
      <c r="AO69" s="413"/>
      <c r="AP69" s="413"/>
      <c r="AQ69" s="404" t="s">
        <v>367</v>
      </c>
      <c r="AR69" s="387"/>
      <c r="AS69" s="387"/>
      <c r="AT69" s="387"/>
      <c r="AU69" s="387"/>
      <c r="AV69" s="387"/>
      <c r="AW69" s="387"/>
      <c r="AX69" s="388"/>
      <c r="AY69">
        <f>$AY$68</f>
        <v>1</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367</v>
      </c>
      <c r="AC70" s="441"/>
      <c r="AD70" s="442"/>
      <c r="AE70" s="443" t="s">
        <v>367</v>
      </c>
      <c r="AF70" s="443"/>
      <c r="AG70" s="443"/>
      <c r="AH70" s="443"/>
      <c r="AI70" s="443" t="s">
        <v>367</v>
      </c>
      <c r="AJ70" s="443"/>
      <c r="AK70" s="443"/>
      <c r="AL70" s="443"/>
      <c r="AM70" s="443" t="s">
        <v>367</v>
      </c>
      <c r="AN70" s="443"/>
      <c r="AO70" s="443"/>
      <c r="AP70" s="443"/>
      <c r="AQ70" s="443" t="s">
        <v>367</v>
      </c>
      <c r="AR70" s="443"/>
      <c r="AS70" s="443"/>
      <c r="AT70" s="443"/>
      <c r="AU70" s="443"/>
      <c r="AV70" s="443"/>
      <c r="AW70" s="443"/>
      <c r="AX70" s="446"/>
      <c r="AY70">
        <f>$AY$68</f>
        <v>1</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367</v>
      </c>
      <c r="AR72" s="448"/>
      <c r="AS72" s="449" t="s">
        <v>224</v>
      </c>
      <c r="AT72" s="450"/>
      <c r="AU72" s="451" t="s">
        <v>367</v>
      </c>
      <c r="AV72" s="451"/>
      <c r="AW72" s="339" t="s">
        <v>170</v>
      </c>
      <c r="AX72" s="344"/>
      <c r="AY72">
        <f t="shared" ref="AY72:AY77" si="1">$AY$71</f>
        <v>1</v>
      </c>
    </row>
    <row r="73" spans="1:51" ht="23.25" hidden="1" customHeight="1" x14ac:dyDescent="0.15">
      <c r="A73" s="524"/>
      <c r="B73" s="522"/>
      <c r="C73" s="522"/>
      <c r="D73" s="522"/>
      <c r="E73" s="522"/>
      <c r="F73" s="523"/>
      <c r="G73" s="389" t="s">
        <v>367</v>
      </c>
      <c r="H73" s="390"/>
      <c r="I73" s="390"/>
      <c r="J73" s="390"/>
      <c r="K73" s="390"/>
      <c r="L73" s="390"/>
      <c r="M73" s="390"/>
      <c r="N73" s="390"/>
      <c r="O73" s="391"/>
      <c r="P73" s="154" t="s">
        <v>367</v>
      </c>
      <c r="Q73" s="154"/>
      <c r="R73" s="154"/>
      <c r="S73" s="154"/>
      <c r="T73" s="154"/>
      <c r="U73" s="154"/>
      <c r="V73" s="154"/>
      <c r="W73" s="154"/>
      <c r="X73" s="155"/>
      <c r="Y73" s="400" t="s">
        <v>12</v>
      </c>
      <c r="Z73" s="401"/>
      <c r="AA73" s="402"/>
      <c r="AB73" s="403" t="s">
        <v>367</v>
      </c>
      <c r="AC73" s="403"/>
      <c r="AD73" s="403"/>
      <c r="AE73" s="404" t="s">
        <v>367</v>
      </c>
      <c r="AF73" s="387"/>
      <c r="AG73" s="387"/>
      <c r="AH73" s="387"/>
      <c r="AI73" s="404" t="s">
        <v>367</v>
      </c>
      <c r="AJ73" s="387"/>
      <c r="AK73" s="387"/>
      <c r="AL73" s="387"/>
      <c r="AM73" s="404" t="s">
        <v>367</v>
      </c>
      <c r="AN73" s="387"/>
      <c r="AO73" s="387"/>
      <c r="AP73" s="387"/>
      <c r="AQ73" s="406" t="s">
        <v>367</v>
      </c>
      <c r="AR73" s="407"/>
      <c r="AS73" s="407"/>
      <c r="AT73" s="408"/>
      <c r="AU73" s="387" t="s">
        <v>367</v>
      </c>
      <c r="AV73" s="387"/>
      <c r="AW73" s="387"/>
      <c r="AX73" s="388"/>
      <c r="AY73">
        <f t="shared" si="1"/>
        <v>1</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367</v>
      </c>
      <c r="AC74" s="463"/>
      <c r="AD74" s="463"/>
      <c r="AE74" s="404" t="s">
        <v>367</v>
      </c>
      <c r="AF74" s="387"/>
      <c r="AG74" s="387"/>
      <c r="AH74" s="387"/>
      <c r="AI74" s="404" t="s">
        <v>367</v>
      </c>
      <c r="AJ74" s="387"/>
      <c r="AK74" s="387"/>
      <c r="AL74" s="387"/>
      <c r="AM74" s="404" t="s">
        <v>367</v>
      </c>
      <c r="AN74" s="387"/>
      <c r="AO74" s="387"/>
      <c r="AP74" s="387"/>
      <c r="AQ74" s="406" t="s">
        <v>367</v>
      </c>
      <c r="AR74" s="407"/>
      <c r="AS74" s="407"/>
      <c r="AT74" s="408"/>
      <c r="AU74" s="387" t="s">
        <v>367</v>
      </c>
      <c r="AV74" s="387"/>
      <c r="AW74" s="387"/>
      <c r="AX74" s="388"/>
      <c r="AY74">
        <f t="shared" si="1"/>
        <v>1</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367</v>
      </c>
      <c r="AF75" s="387"/>
      <c r="AG75" s="387"/>
      <c r="AH75" s="387"/>
      <c r="AI75" s="404" t="s">
        <v>367</v>
      </c>
      <c r="AJ75" s="387"/>
      <c r="AK75" s="387"/>
      <c r="AL75" s="387"/>
      <c r="AM75" s="404" t="s">
        <v>367</v>
      </c>
      <c r="AN75" s="387"/>
      <c r="AO75" s="387"/>
      <c r="AP75" s="387"/>
      <c r="AQ75" s="406" t="s">
        <v>367</v>
      </c>
      <c r="AR75" s="407"/>
      <c r="AS75" s="407"/>
      <c r="AT75" s="408"/>
      <c r="AU75" s="387" t="s">
        <v>367</v>
      </c>
      <c r="AV75" s="387"/>
      <c r="AW75" s="387"/>
      <c r="AX75" s="388"/>
      <c r="AY75">
        <f t="shared" si="1"/>
        <v>1</v>
      </c>
    </row>
    <row r="76" spans="1:51" ht="23.25" hidden="1" customHeight="1" x14ac:dyDescent="0.15">
      <c r="A76" s="476" t="s">
        <v>344</v>
      </c>
      <c r="B76" s="471"/>
      <c r="C76" s="471"/>
      <c r="D76" s="471"/>
      <c r="E76" s="471"/>
      <c r="F76" s="472"/>
      <c r="G76" s="512" t="s">
        <v>367</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hidden="1" customHeight="1" x14ac:dyDescent="0.15">
      <c r="A80" s="329"/>
      <c r="B80" s="331"/>
      <c r="C80" s="332"/>
      <c r="D80" s="332"/>
      <c r="E80" s="332"/>
      <c r="F80" s="333"/>
      <c r="G80" s="528" t="s">
        <v>367</v>
      </c>
      <c r="H80" s="528"/>
      <c r="I80" s="528"/>
      <c r="J80" s="528"/>
      <c r="K80" s="528"/>
      <c r="L80" s="528"/>
      <c r="M80" s="528"/>
      <c r="N80" s="528"/>
      <c r="O80" s="528"/>
      <c r="P80" s="528"/>
      <c r="Q80" s="528"/>
      <c r="R80" s="528"/>
      <c r="S80" s="528"/>
      <c r="T80" s="528"/>
      <c r="U80" s="528"/>
      <c r="V80" s="528"/>
      <c r="W80" s="528"/>
      <c r="X80" s="528"/>
      <c r="Y80" s="528"/>
      <c r="Z80" s="528"/>
      <c r="AA80" s="529"/>
      <c r="AB80" s="534" t="s">
        <v>367</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1</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1</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1</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1</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1</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1</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1</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1</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t="s">
        <v>367</v>
      </c>
      <c r="AF204" s="580"/>
      <c r="AG204" s="580"/>
      <c r="AH204" s="580"/>
      <c r="AI204" s="579" t="s">
        <v>367</v>
      </c>
      <c r="AJ204" s="580"/>
      <c r="AK204" s="580"/>
      <c r="AL204" s="580"/>
      <c r="AM204" s="579" t="s">
        <v>367</v>
      </c>
      <c r="AN204" s="580"/>
      <c r="AO204" s="580"/>
      <c r="AP204" s="580"/>
      <c r="AQ204" s="404" t="s">
        <v>367</v>
      </c>
      <c r="AR204" s="387"/>
      <c r="AS204" s="387"/>
      <c r="AT204" s="577"/>
      <c r="AU204" s="387" t="s">
        <v>367</v>
      </c>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t="s">
        <v>367</v>
      </c>
      <c r="AF207" s="580"/>
      <c r="AG207" s="580"/>
      <c r="AH207" s="580"/>
      <c r="AI207" s="579" t="s">
        <v>367</v>
      </c>
      <c r="AJ207" s="580"/>
      <c r="AK207" s="580"/>
      <c r="AL207" s="580"/>
      <c r="AM207" s="579" t="s">
        <v>367</v>
      </c>
      <c r="AN207" s="580"/>
      <c r="AO207" s="580"/>
      <c r="AP207" s="599"/>
      <c r="AQ207" s="404" t="s">
        <v>367</v>
      </c>
      <c r="AR207" s="387"/>
      <c r="AS207" s="387"/>
      <c r="AT207" s="577"/>
      <c r="AU207" s="387" t="s">
        <v>367</v>
      </c>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t="s">
        <v>367</v>
      </c>
      <c r="AF212" s="625"/>
      <c r="AG212" s="625"/>
      <c r="AH212" s="625"/>
      <c r="AI212" s="624" t="s">
        <v>367</v>
      </c>
      <c r="AJ212" s="625"/>
      <c r="AK212" s="625"/>
      <c r="AL212" s="625"/>
      <c r="AM212" s="624" t="s">
        <v>367</v>
      </c>
      <c r="AN212" s="625"/>
      <c r="AO212" s="625"/>
      <c r="AP212" s="625"/>
      <c r="AQ212" s="406" t="s">
        <v>367</v>
      </c>
      <c r="AR212" s="407"/>
      <c r="AS212" s="407"/>
      <c r="AT212" s="408"/>
      <c r="AU212" s="387" t="s">
        <v>367</v>
      </c>
      <c r="AV212" s="387"/>
      <c r="AW212" s="387"/>
      <c r="AX212" s="388"/>
      <c r="AY212">
        <f>$AY$208</f>
        <v>0</v>
      </c>
    </row>
    <row r="213" spans="1:51" ht="69.75" hidden="1" customHeight="1" x14ac:dyDescent="0.15">
      <c r="A213" s="660"/>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727</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367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367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367</v>
      </c>
      <c r="K218" s="658"/>
      <c r="L218" s="658"/>
      <c r="M218" s="658"/>
      <c r="N218" s="658"/>
      <c r="O218" s="658"/>
      <c r="P218" s="658"/>
      <c r="Q218" s="658"/>
      <c r="R218" s="658"/>
      <c r="S218" s="658"/>
      <c r="T218" s="659"/>
      <c r="U218" s="632" t="s">
        <v>367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367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696</v>
      </c>
      <c r="AE223" s="721"/>
      <c r="AF223" s="721"/>
      <c r="AG223" s="722" t="s">
        <v>723</v>
      </c>
      <c r="AH223" s="723"/>
      <c r="AI223" s="723"/>
      <c r="AJ223" s="723"/>
      <c r="AK223" s="723"/>
      <c r="AL223" s="723"/>
      <c r="AM223" s="723"/>
      <c r="AN223" s="723"/>
      <c r="AO223" s="723"/>
      <c r="AP223" s="723"/>
      <c r="AQ223" s="723"/>
      <c r="AR223" s="723"/>
      <c r="AS223" s="723"/>
      <c r="AT223" s="723"/>
      <c r="AU223" s="723"/>
      <c r="AV223" s="723"/>
      <c r="AW223" s="723"/>
      <c r="AX223" s="724"/>
    </row>
    <row r="224" spans="1:51" ht="60.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696</v>
      </c>
      <c r="AE224" s="702"/>
      <c r="AF224" s="702"/>
      <c r="AG224" s="728" t="s">
        <v>699</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696</v>
      </c>
      <c r="AE225" s="735"/>
      <c r="AF225" s="735"/>
      <c r="AG225" s="692" t="s">
        <v>724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696</v>
      </c>
      <c r="AE226" s="690"/>
      <c r="AF226" s="690"/>
      <c r="AG226" s="376" t="s">
        <v>700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697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697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696</v>
      </c>
      <c r="AE229" s="754"/>
      <c r="AF229" s="754"/>
      <c r="AG229" s="755" t="s">
        <v>725</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698</v>
      </c>
      <c r="AE230" s="702"/>
      <c r="AF230" s="702"/>
      <c r="AG230" s="728" t="s">
        <v>713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698</v>
      </c>
      <c r="AE231" s="702"/>
      <c r="AF231" s="702"/>
      <c r="AG231" s="728" t="s">
        <v>713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698</v>
      </c>
      <c r="AE232" s="702"/>
      <c r="AF232" s="702"/>
      <c r="AG232" s="728" t="s">
        <v>713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698</v>
      </c>
      <c r="AE233" s="735"/>
      <c r="AF233" s="735"/>
      <c r="AG233" s="750" t="s">
        <v>713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698</v>
      </c>
      <c r="AE234" s="702"/>
      <c r="AF234" s="703"/>
      <c r="AG234" s="728" t="s">
        <v>713</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698</v>
      </c>
      <c r="AE235" s="743"/>
      <c r="AF235" s="744"/>
      <c r="AG235" s="745" t="s">
        <v>713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698</v>
      </c>
      <c r="AE236" s="754"/>
      <c r="AF236" s="764"/>
      <c r="AG236" s="755" t="s">
        <v>713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698</v>
      </c>
      <c r="AE237" s="769"/>
      <c r="AF237" s="769"/>
      <c r="AG237" s="728" t="s">
        <v>713</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698</v>
      </c>
      <c r="AE238" s="702"/>
      <c r="AF238" s="702"/>
      <c r="AG238" s="728" t="s">
        <v>713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698</v>
      </c>
      <c r="AE239" s="702"/>
      <c r="AF239" s="702"/>
      <c r="AG239" s="758" t="s">
        <v>714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698</v>
      </c>
      <c r="AE240" s="690"/>
      <c r="AF240" s="781"/>
      <c r="AG240" s="376" t="s">
        <v>367</v>
      </c>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716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728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729</v>
      </c>
      <c r="B252" s="134"/>
      <c r="C252" s="134"/>
      <c r="D252" s="134"/>
      <c r="E252" s="135"/>
      <c r="F252" s="136"/>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715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718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11" t="s">
        <v>349</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hidden="1"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hidden="1" customHeight="1" x14ac:dyDescent="0.15">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hidden="1"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40.9"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hidden="1" customHeight="1" x14ac:dyDescent="0.15">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696</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t="s">
        <v>696</v>
      </c>
      <c r="M9" s="13" t="str">
        <f t="shared" si="2"/>
        <v>エネルギー対策</v>
      </c>
      <c r="N9" s="13" t="str">
        <f t="shared" si="6"/>
        <v>エネルギー対策</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エネルギー対策</v>
      </c>
      <c r="O10" s="13"/>
      <c r="P10" s="13" t="str">
        <f>S8</f>
        <v>補助</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エネルギー対策</v>
      </c>
      <c r="O11" s="13"/>
      <c r="P11" s="13"/>
      <c r="Q11" s="19"/>
      <c r="T11" s="13"/>
      <c r="W11" s="32" t="s">
        <v>685</v>
      </c>
      <c r="Y11" s="32" t="s">
        <v>383</v>
      </c>
      <c r="Z11" s="32" t="s">
        <v>511</v>
      </c>
      <c r="AA11" s="86" t="s">
        <v>477</v>
      </c>
      <c r="AB11" s="86" t="s">
        <v>605</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エネルギー対策</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2024-04-22T05:20:07Z</cp:lastPrinted>
  <dcterms:created xsi:type="dcterms:W3CDTF">2012-03-13T00:50:25Z</dcterms:created>
  <dcterms:modified xsi:type="dcterms:W3CDTF">2024-04-22T05:20:25Z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