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5B42391-B340-43F5-A825-C84F36C496E2}" xr6:coauthVersionLast="47" xr6:coauthVersionMax="47" xr10:uidLastSave="{00000000-0000-0000-0000-000000000000}"/>
  <bookViews>
    <workbookView xWindow="2730" yWindow="720" windowWidth="14490" windowHeight="15480" tabRatio="920" xr2:uid="{00000000-000D-0000-FFFF-FFFF00000000}"/>
  </bookViews>
  <sheets>
    <sheet name="表1.2-2" sheetId="11" r:id="rId1"/>
    <sheet name="表1.2-3" sheetId="12" r:id="rId2"/>
    <sheet name="表1.2-5" sheetId="2" r:id="rId3"/>
    <sheet name="表1.2-7" sheetId="3" r:id="rId4"/>
  </sheets>
  <definedNames>
    <definedName name="_ftn1" localSheetId="0">'表1.2-2'!#REF!</definedName>
    <definedName name="_ftnref1" localSheetId="0">'表1.2-2'!$B$9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10" i="3"/>
  <c r="D10" i="3"/>
  <c r="C10" i="3"/>
  <c r="F9" i="3"/>
  <c r="F8" i="3"/>
  <c r="F7" i="3"/>
  <c r="F6" i="3"/>
  <c r="F5" i="3"/>
  <c r="F4" i="3"/>
  <c r="F3" i="3"/>
  <c r="F10" i="3" l="1"/>
</calcChain>
</file>

<file path=xl/sharedStrings.xml><?xml version="1.0" encoding="utf-8"?>
<sst xmlns="http://schemas.openxmlformats.org/spreadsheetml/2006/main" count="54" uniqueCount="23">
  <si>
    <t>区分</t>
  </si>
  <si>
    <t>構成比</t>
  </si>
  <si>
    <t>発電出力区分</t>
  </si>
  <si>
    <t>設置数合計</t>
  </si>
  <si>
    <t>50kW未満</t>
  </si>
  <si>
    <t>50kW以上 100kW未満</t>
  </si>
  <si>
    <t>100kW以上 300kW未満</t>
  </si>
  <si>
    <t>300kW以上 500kW未満</t>
  </si>
  <si>
    <t>500kW以上 1,000kW未満</t>
  </si>
  <si>
    <t>1,000kW以上 2,000kW未満</t>
  </si>
  <si>
    <t>2,000kW以上</t>
  </si>
  <si>
    <t>PSIで視認可能な設置数の割合</t>
    <phoneticPr fontId="3"/>
  </si>
  <si>
    <t>その他（区分対象外）</t>
    <phoneticPr fontId="3"/>
  </si>
  <si>
    <t>PSIで視認可能な設置数（周辺あり）</t>
    <rPh sb="13" eb="15">
      <t>シュウヘン</t>
    </rPh>
    <phoneticPr fontId="3"/>
  </si>
  <si>
    <t>PSIで視認できない設置数（周辺なし）</t>
    <rPh sb="14" eb="16">
      <t>シュウヘン</t>
    </rPh>
    <phoneticPr fontId="3"/>
  </si>
  <si>
    <t>その他（区分対象外）</t>
  </si>
  <si>
    <t>構成比（その他を除く）</t>
    <phoneticPr fontId="3"/>
  </si>
  <si>
    <t>PSIで視認可能な設置数（近接あり）</t>
    <phoneticPr fontId="3"/>
  </si>
  <si>
    <t>PSIで視認できない設置数（近接なし）</t>
    <phoneticPr fontId="3"/>
  </si>
  <si>
    <t>PSIで視認可能な設置数の割合</t>
    <phoneticPr fontId="3"/>
  </si>
  <si>
    <t>その他（区分対象外）</t>
    <phoneticPr fontId="3"/>
  </si>
  <si>
    <t>設置場所数（代表のみ）</t>
    <rPh sb="0" eb="2">
      <t>セッチ</t>
    </rPh>
    <rPh sb="2" eb="4">
      <t>バショ</t>
    </rPh>
    <phoneticPr fontId="3"/>
  </si>
  <si>
    <t>設置場所数（全て）</t>
    <rPh sb="0" eb="2">
      <t>セッチ</t>
    </rPh>
    <rPh sb="2" eb="4">
      <t>バショ</t>
    </rPh>
    <rPh sb="6" eb="7">
      <t>スベ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</si>
</sst>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">
    <xf numFmtId="0" fontId="0" fillId="0" borderId="0" xfId="0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justify" vertical="center" wrapText="1"/>
    </xf>
    <xf numFmtId="38" fontId="5" fillId="0" borderId="0" xfId="1" applyFont="1" applyFill="1" applyBorder="1" applyAlignment="1">
      <alignment horizontal="right" vertical="center" wrapText="1" indent="1"/>
    </xf>
    <xf numFmtId="176" fontId="5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7">
    <cellStyle name="パーセント 2" xfId="4" xr:uid="{FE943303-9064-4505-ABB6-8B110F212B1C}"/>
    <cellStyle name="桁区切り" xfId="1" builtinId="6"/>
    <cellStyle name="桁区切り 2" xfId="5" xr:uid="{A162FE3B-2283-4F06-9F10-8DF52C75B71C}"/>
    <cellStyle name="桁区切り 3" xfId="3" xr:uid="{BF4991D0-CB57-45BD-9DD2-67CB58F3734B}"/>
    <cellStyle name="標準" xfId="0" builtinId="0"/>
    <cellStyle name="標準 2" xfId="2" xr:uid="{B6030B49-8AFB-4F68-A322-926F1CBADE46}"/>
    <cellStyle name="標準 4" xfId="6" xr:uid="{4ED22970-A13C-4502-8D6E-0CC1F3C44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BA38-C36C-4557-A95F-E25A0EB59D58}">
  <dimension ref="A1:E10"/>
  <sheetViews>
    <sheetView tabSelected="1" workbookViewId="0">
      <selection activeCell="C12" sqref="C12"/>
    </sheetView>
  </sheetViews>
  <sheetFormatPr defaultRowHeight="18.75"/>
  <cols>
    <col min="2" max="2" width="25.5" bestFit="1" customWidth="1"/>
    <col min="3" max="3" width="23.5" bestFit="1" customWidth="1"/>
    <col min="5" max="5" width="23.5" bestFit="1" customWidth="1"/>
  </cols>
  <sheetData>
    <row r="1" spans="1:5">
      <c r="A1" t="s">
        <v>0</v>
      </c>
      <c r="B1" t="s">
        <v>2</v>
      </c>
      <c r="C1" t="s">
        <v>21</v>
      </c>
      <c r="D1" t="s">
        <v>1</v>
      </c>
      <c r="E1" t="s">
        <v>16</v>
      </c>
    </row>
    <row r="2" spans="1:5">
      <c r="A2">
        <v>1</v>
      </c>
      <c r="B2" t="s">
        <v>4</v>
      </c>
      <c r="C2" s="1">
        <v>670848</v>
      </c>
      <c r="D2" s="2">
        <v>0.86</v>
      </c>
      <c r="E2" s="2">
        <v>0.871</v>
      </c>
    </row>
    <row r="3" spans="1:5">
      <c r="A3">
        <v>2</v>
      </c>
      <c r="B3" t="s">
        <v>5</v>
      </c>
      <c r="C3" s="1">
        <v>69627</v>
      </c>
      <c r="D3" s="2">
        <v>8.8999999999999996E-2</v>
      </c>
      <c r="E3" s="2">
        <v>0.09</v>
      </c>
    </row>
    <row r="4" spans="1:5">
      <c r="A4">
        <v>3</v>
      </c>
      <c r="B4" t="s">
        <v>6</v>
      </c>
      <c r="C4" s="1">
        <v>18902</v>
      </c>
      <c r="D4" s="2">
        <v>2.4E-2</v>
      </c>
      <c r="E4" s="2">
        <v>2.5000000000000001E-2</v>
      </c>
    </row>
    <row r="5" spans="1:5">
      <c r="A5">
        <v>4</v>
      </c>
      <c r="B5" t="s">
        <v>7</v>
      </c>
      <c r="C5" s="1">
        <v>2848</v>
      </c>
      <c r="D5" s="2">
        <v>4.0000000000000001E-3</v>
      </c>
      <c r="E5" s="2">
        <v>4.0000000000000001E-3</v>
      </c>
    </row>
    <row r="6" spans="1:5">
      <c r="A6">
        <v>5</v>
      </c>
      <c r="B6" t="s">
        <v>8</v>
      </c>
      <c r="C6" s="1">
        <v>3469</v>
      </c>
      <c r="D6" s="2">
        <v>4.0000000000000001E-3</v>
      </c>
      <c r="E6" s="2">
        <v>5.0000000000000001E-3</v>
      </c>
    </row>
    <row r="7" spans="1:5">
      <c r="A7">
        <v>6</v>
      </c>
      <c r="B7" t="s">
        <v>9</v>
      </c>
      <c r="C7" s="1">
        <v>2851</v>
      </c>
      <c r="D7" s="2">
        <v>4.0000000000000001E-3</v>
      </c>
      <c r="E7" s="2">
        <v>4.0000000000000001E-3</v>
      </c>
    </row>
    <row r="8" spans="1:5">
      <c r="A8">
        <v>7</v>
      </c>
      <c r="B8" t="s">
        <v>10</v>
      </c>
      <c r="C8" s="1">
        <v>2024</v>
      </c>
      <c r="D8" s="2">
        <v>3.0000000000000001E-3</v>
      </c>
      <c r="E8" s="2">
        <v>3.0000000000000001E-3</v>
      </c>
    </row>
    <row r="9" spans="1:5">
      <c r="A9">
        <v>8</v>
      </c>
      <c r="B9" t="s">
        <v>20</v>
      </c>
      <c r="C9" s="1">
        <v>9466</v>
      </c>
      <c r="D9" s="2">
        <v>1.2E-2</v>
      </c>
    </row>
    <row r="10" spans="1:5">
      <c r="C10" s="1">
        <v>780035</v>
      </c>
      <c r="D10" s="2">
        <v>1</v>
      </c>
      <c r="E10" s="2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FF87-7FCA-461C-A4C5-45F1192D6A4C}">
  <dimension ref="A1:E10"/>
  <sheetViews>
    <sheetView workbookViewId="0"/>
  </sheetViews>
  <sheetFormatPr defaultRowHeight="18.75"/>
  <cols>
    <col min="2" max="2" width="25.5" bestFit="1" customWidth="1"/>
    <col min="3" max="3" width="23.5" bestFit="1" customWidth="1"/>
    <col min="5" max="5" width="23.5" bestFit="1" customWidth="1"/>
  </cols>
  <sheetData>
    <row r="1" spans="1:5">
      <c r="A1" t="s">
        <v>0</v>
      </c>
      <c r="B1" t="s">
        <v>2</v>
      </c>
      <c r="C1" t="s">
        <v>22</v>
      </c>
      <c r="D1" t="s">
        <v>1</v>
      </c>
      <c r="E1" t="s">
        <v>16</v>
      </c>
    </row>
    <row r="2" spans="1:5">
      <c r="A2">
        <v>1</v>
      </c>
      <c r="B2" t="s">
        <v>4</v>
      </c>
      <c r="C2" s="1">
        <v>717584</v>
      </c>
      <c r="D2" s="2">
        <v>0.745</v>
      </c>
      <c r="E2" s="2">
        <v>0.752</v>
      </c>
    </row>
    <row r="3" spans="1:5">
      <c r="A3">
        <v>2</v>
      </c>
      <c r="B3" t="s">
        <v>5</v>
      </c>
      <c r="C3" s="1">
        <v>106399</v>
      </c>
      <c r="D3" s="2">
        <v>0.11</v>
      </c>
      <c r="E3" s="2">
        <v>0.112</v>
      </c>
    </row>
    <row r="4" spans="1:5">
      <c r="A4">
        <v>3</v>
      </c>
      <c r="B4" t="s">
        <v>6</v>
      </c>
      <c r="C4" s="1">
        <v>31426</v>
      </c>
      <c r="D4" s="2">
        <v>3.3000000000000002E-2</v>
      </c>
      <c r="E4" s="2">
        <v>3.3000000000000002E-2</v>
      </c>
    </row>
    <row r="5" spans="1:5">
      <c r="A5">
        <v>4</v>
      </c>
      <c r="B5" t="s">
        <v>7</v>
      </c>
      <c r="C5" s="1">
        <v>8912</v>
      </c>
      <c r="D5" s="2">
        <v>8.9999999999999993E-3</v>
      </c>
      <c r="E5" s="2">
        <v>8.9999999999999993E-3</v>
      </c>
    </row>
    <row r="6" spans="1:5">
      <c r="A6">
        <v>5</v>
      </c>
      <c r="B6" t="s">
        <v>8</v>
      </c>
      <c r="C6" s="1">
        <v>15643</v>
      </c>
      <c r="D6" s="2">
        <v>1.6E-2</v>
      </c>
      <c r="E6" s="2">
        <v>1.6E-2</v>
      </c>
    </row>
    <row r="7" spans="1:5">
      <c r="A7">
        <v>6</v>
      </c>
      <c r="B7" t="s">
        <v>9</v>
      </c>
      <c r="C7" s="1">
        <v>19374</v>
      </c>
      <c r="D7" s="2">
        <v>0.02</v>
      </c>
      <c r="E7" s="2">
        <v>0.02</v>
      </c>
    </row>
    <row r="8" spans="1:5">
      <c r="A8">
        <v>7</v>
      </c>
      <c r="B8" t="s">
        <v>10</v>
      </c>
      <c r="C8" s="1">
        <v>54609</v>
      </c>
      <c r="D8" s="2">
        <v>5.7000000000000002E-2</v>
      </c>
      <c r="E8" s="2">
        <v>5.7000000000000002E-2</v>
      </c>
    </row>
    <row r="9" spans="1:5">
      <c r="A9">
        <v>8</v>
      </c>
      <c r="B9" t="s">
        <v>15</v>
      </c>
      <c r="C9" s="1">
        <v>9466</v>
      </c>
      <c r="D9" s="2">
        <v>0.01</v>
      </c>
    </row>
    <row r="10" spans="1:5">
      <c r="C10" s="1">
        <v>963413</v>
      </c>
      <c r="D10" s="2">
        <v>1</v>
      </c>
      <c r="E10" s="2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C26C-800D-4B8C-9001-1E849FCA5D19}">
  <dimension ref="A1:F10"/>
  <sheetViews>
    <sheetView zoomScaleNormal="100" workbookViewId="0"/>
  </sheetViews>
  <sheetFormatPr defaultRowHeight="18.75"/>
  <cols>
    <col min="1" max="1" width="5.25" bestFit="1" customWidth="1"/>
    <col min="2" max="2" width="25.5" bestFit="1" customWidth="1"/>
    <col min="3" max="3" width="35" bestFit="1" customWidth="1"/>
    <col min="4" max="4" width="37" bestFit="1" customWidth="1"/>
    <col min="5" max="5" width="16.25" customWidth="1"/>
    <col min="6" max="6" width="31" customWidth="1"/>
  </cols>
  <sheetData>
    <row r="1" spans="1:6">
      <c r="A1" t="s">
        <v>0</v>
      </c>
      <c r="B1" t="s">
        <v>2</v>
      </c>
      <c r="C1" t="s">
        <v>17</v>
      </c>
      <c r="D1" t="s">
        <v>18</v>
      </c>
      <c r="E1" t="s">
        <v>3</v>
      </c>
      <c r="F1" t="s">
        <v>19</v>
      </c>
    </row>
    <row r="2" spans="1:6">
      <c r="A2">
        <v>1</v>
      </c>
      <c r="B2" t="s">
        <v>4</v>
      </c>
      <c r="C2" s="1">
        <v>1159</v>
      </c>
      <c r="D2" s="1">
        <v>11546</v>
      </c>
      <c r="E2" s="1">
        <v>12705</v>
      </c>
      <c r="F2" s="2">
        <v>9.0999999999999998E-2</v>
      </c>
    </row>
    <row r="3" spans="1:6">
      <c r="A3">
        <v>2</v>
      </c>
      <c r="B3" t="s">
        <v>5</v>
      </c>
      <c r="C3" s="1">
        <v>3449</v>
      </c>
      <c r="D3">
        <v>792</v>
      </c>
      <c r="E3" s="1">
        <v>4241</v>
      </c>
      <c r="F3" s="2">
        <v>0.81299999999999994</v>
      </c>
    </row>
    <row r="4" spans="1:6">
      <c r="A4">
        <v>3</v>
      </c>
      <c r="B4" t="s">
        <v>6</v>
      </c>
      <c r="C4">
        <v>967</v>
      </c>
      <c r="D4">
        <v>171</v>
      </c>
      <c r="E4" s="1">
        <v>1138</v>
      </c>
      <c r="F4" s="2">
        <v>0.85</v>
      </c>
    </row>
    <row r="5" spans="1:6">
      <c r="A5">
        <v>4</v>
      </c>
      <c r="B5" t="s">
        <v>7</v>
      </c>
      <c r="C5">
        <v>406</v>
      </c>
      <c r="D5">
        <v>43</v>
      </c>
      <c r="E5">
        <v>449</v>
      </c>
      <c r="F5" s="2">
        <v>0.90400000000000003</v>
      </c>
    </row>
    <row r="6" spans="1:6">
      <c r="A6">
        <v>5</v>
      </c>
      <c r="B6" t="s">
        <v>8</v>
      </c>
      <c r="C6">
        <v>882</v>
      </c>
      <c r="D6">
        <v>56</v>
      </c>
      <c r="E6">
        <v>938</v>
      </c>
      <c r="F6" s="2">
        <v>0.94</v>
      </c>
    </row>
    <row r="7" spans="1:6">
      <c r="A7">
        <v>6</v>
      </c>
      <c r="B7" t="s">
        <v>9</v>
      </c>
      <c r="C7">
        <v>548</v>
      </c>
      <c r="D7">
        <v>35</v>
      </c>
      <c r="E7">
        <v>583</v>
      </c>
      <c r="F7" s="2">
        <v>0.94</v>
      </c>
    </row>
    <row r="8" spans="1:6">
      <c r="A8">
        <v>7</v>
      </c>
      <c r="B8" t="s">
        <v>10</v>
      </c>
      <c r="C8">
        <v>446</v>
      </c>
      <c r="D8">
        <v>25</v>
      </c>
      <c r="E8">
        <v>471</v>
      </c>
      <c r="F8" s="2">
        <v>0.94699999999999995</v>
      </c>
    </row>
    <row r="9" spans="1:6">
      <c r="A9">
        <v>8</v>
      </c>
      <c r="B9" t="s">
        <v>15</v>
      </c>
      <c r="C9">
        <v>7</v>
      </c>
      <c r="D9">
        <v>177</v>
      </c>
      <c r="E9">
        <v>184</v>
      </c>
      <c r="F9" s="2">
        <v>3.7999999999999999E-2</v>
      </c>
    </row>
    <row r="10" spans="1:6">
      <c r="C10" s="1">
        <v>7864</v>
      </c>
      <c r="D10" s="1">
        <v>12845</v>
      </c>
      <c r="E10" s="1">
        <v>20709</v>
      </c>
      <c r="F10" s="2">
        <v>0.38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298C-EB9C-4CAC-A723-E2DC6696E1F6}">
  <dimension ref="A1:F10"/>
  <sheetViews>
    <sheetView zoomScaleNormal="100" workbookViewId="0"/>
  </sheetViews>
  <sheetFormatPr defaultRowHeight="18.75"/>
  <cols>
    <col min="2" max="2" width="25.5" bestFit="1" customWidth="1"/>
    <col min="3" max="3" width="35.125" customWidth="1"/>
    <col min="4" max="4" width="37" bestFit="1" customWidth="1"/>
    <col min="5" max="5" width="16.25" customWidth="1"/>
    <col min="6" max="6" width="28.75" bestFit="1" customWidth="1"/>
  </cols>
  <sheetData>
    <row r="1" spans="1:6" s="9" customFormat="1">
      <c r="A1" s="8" t="s">
        <v>0</v>
      </c>
      <c r="B1" s="8" t="s">
        <v>2</v>
      </c>
      <c r="C1" s="8" t="s">
        <v>13</v>
      </c>
      <c r="D1" s="8" t="s">
        <v>14</v>
      </c>
      <c r="E1" s="8" t="s">
        <v>3</v>
      </c>
      <c r="F1" s="8" t="s">
        <v>11</v>
      </c>
    </row>
    <row r="2" spans="1:6">
      <c r="A2" s="3">
        <v>1</v>
      </c>
      <c r="B2" s="4" t="s">
        <v>4</v>
      </c>
      <c r="C2" s="5">
        <v>1159</v>
      </c>
      <c r="D2" s="5">
        <v>11546</v>
      </c>
      <c r="E2" s="5">
        <v>12705</v>
      </c>
      <c r="F2" s="6">
        <f>C2/E2</f>
        <v>9.1223927587563952E-2</v>
      </c>
    </row>
    <row r="3" spans="1:6">
      <c r="A3" s="3">
        <v>2</v>
      </c>
      <c r="B3" s="4" t="s">
        <v>5</v>
      </c>
      <c r="C3" s="5">
        <v>3664</v>
      </c>
      <c r="D3" s="5">
        <v>577</v>
      </c>
      <c r="E3" s="5">
        <v>4241</v>
      </c>
      <c r="F3" s="6">
        <f t="shared" ref="F3:F10" si="0">C3/E3</f>
        <v>0.86394718226833289</v>
      </c>
    </row>
    <row r="4" spans="1:6">
      <c r="A4" s="3">
        <v>3</v>
      </c>
      <c r="B4" s="4" t="s">
        <v>6</v>
      </c>
      <c r="C4" s="5">
        <v>1013</v>
      </c>
      <c r="D4" s="5">
        <v>125</v>
      </c>
      <c r="E4" s="5">
        <v>1138</v>
      </c>
      <c r="F4" s="6">
        <f t="shared" si="0"/>
        <v>0.8901581722319859</v>
      </c>
    </row>
    <row r="5" spans="1:6">
      <c r="A5" s="3">
        <v>4</v>
      </c>
      <c r="B5" s="4" t="s">
        <v>7</v>
      </c>
      <c r="C5" s="5">
        <v>433</v>
      </c>
      <c r="D5" s="5">
        <v>16</v>
      </c>
      <c r="E5" s="5">
        <v>449</v>
      </c>
      <c r="F5" s="6">
        <f t="shared" si="0"/>
        <v>0.96436525612472157</v>
      </c>
    </row>
    <row r="6" spans="1:6">
      <c r="A6" s="3">
        <v>5</v>
      </c>
      <c r="B6" s="4" t="s">
        <v>8</v>
      </c>
      <c r="C6" s="5">
        <v>914</v>
      </c>
      <c r="D6" s="5">
        <v>24</v>
      </c>
      <c r="E6" s="5">
        <v>938</v>
      </c>
      <c r="F6" s="6">
        <f t="shared" si="0"/>
        <v>0.97441364605543712</v>
      </c>
    </row>
    <row r="7" spans="1:6">
      <c r="A7" s="3">
        <v>6</v>
      </c>
      <c r="B7" s="4" t="s">
        <v>9</v>
      </c>
      <c r="C7" s="5">
        <v>572</v>
      </c>
      <c r="D7" s="5">
        <v>11</v>
      </c>
      <c r="E7" s="5">
        <v>583</v>
      </c>
      <c r="F7" s="6">
        <f t="shared" si="0"/>
        <v>0.98113207547169812</v>
      </c>
    </row>
    <row r="8" spans="1:6">
      <c r="A8" s="3">
        <v>7</v>
      </c>
      <c r="B8" s="4" t="s">
        <v>10</v>
      </c>
      <c r="C8" s="5">
        <v>469</v>
      </c>
      <c r="D8" s="5">
        <v>2</v>
      </c>
      <c r="E8" s="5">
        <v>471</v>
      </c>
      <c r="F8" s="6">
        <f t="shared" si="0"/>
        <v>0.99575371549893843</v>
      </c>
    </row>
    <row r="9" spans="1:6">
      <c r="A9" s="3">
        <v>8</v>
      </c>
      <c r="B9" s="4" t="s">
        <v>12</v>
      </c>
      <c r="C9" s="5">
        <v>7</v>
      </c>
      <c r="D9" s="5">
        <v>177</v>
      </c>
      <c r="E9" s="5">
        <v>184</v>
      </c>
      <c r="F9" s="6">
        <f t="shared" si="0"/>
        <v>3.8043478260869568E-2</v>
      </c>
    </row>
    <row r="10" spans="1:6">
      <c r="A10" s="7"/>
      <c r="B10" s="7"/>
      <c r="C10" s="5">
        <f>SUM(C2:C9)</f>
        <v>8231</v>
      </c>
      <c r="D10" s="5">
        <f t="shared" ref="D10:E10" si="1">SUM(D2:D9)</f>
        <v>12478</v>
      </c>
      <c r="E10" s="5">
        <f t="shared" si="1"/>
        <v>20709</v>
      </c>
      <c r="F10" s="6">
        <f t="shared" si="0"/>
        <v>0.39746004152783815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3" ma:contentTypeDescription="新しいドキュメントを作成します。" ma:contentTypeScope="" ma:versionID="0c3f37265120a06f540d34bfd90c3851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c96fe80b7a92a3c2f5222e87577d642b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  <xsd:element name="_x5099__x8003_" ma:index="28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_x5099__x8003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6F5DF16D-2EF5-4F30-96C4-68884890EEF4}"/>
</file>

<file path=customXml/itemProps2.xml><?xml version="1.0" encoding="utf-8"?>
<ds:datastoreItem xmlns:ds="http://schemas.openxmlformats.org/officeDocument/2006/customXml" ds:itemID="{B53EC07A-6172-4833-8DF2-58B3D93D362B}"/>
</file>

<file path=customXml/itemProps3.xml><?xml version="1.0" encoding="utf-8"?>
<ds:datastoreItem xmlns:ds="http://schemas.openxmlformats.org/officeDocument/2006/customXml" ds:itemID="{75604448-933E-4287-9DE0-0DBE65881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表1.2-2</vt:lpstr>
      <vt:lpstr>表1.2-3</vt:lpstr>
      <vt:lpstr>表1.2-5</vt:lpstr>
      <vt:lpstr>表1.2-7</vt:lpstr>
      <vt:lpstr>'表1.2-2'!_ftnref1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2025-09-09T05:25:57Z</dcterms:created>
  <dcterms:modified xsi:type="dcterms:W3CDTF">2025-09-09T05:26:07Z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