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0980"/>
  </bookViews>
  <sheets>
    <sheet name="End User List 20160316" sheetId="1" r:id="rId1"/>
  </sheets>
  <definedNames>
    <definedName name="_xlnm._FilterDatabase" localSheetId="0" hidden="1">'End User List 20160316'!$A$1:$E$467</definedName>
    <definedName name="_xlnm.Print_Area" localSheetId="0">'End User List 20160316'!$A$1:$E$467</definedName>
  </definedNames>
  <calcPr calcId="145621"/>
</workbook>
</file>

<file path=xl/calcChain.xml><?xml version="1.0" encoding="utf-8"?>
<calcChain xmlns="http://schemas.openxmlformats.org/spreadsheetml/2006/main">
  <c r="A467" i="1" l="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<sst xmlns="http://schemas.openxmlformats.org/spreadsheetml/2006/main" count="1657" uniqueCount="812">
  <si>
    <t>Ｎｏ．</t>
    <phoneticPr fontId="5"/>
  </si>
  <si>
    <t>国名、地域名
Country or Region</t>
    <phoneticPr fontId="5"/>
  </si>
  <si>
    <t>企業名､組織名
Company or Organization</t>
    <phoneticPr fontId="5"/>
  </si>
  <si>
    <t>別名
Also Known As</t>
    <rPh sb="0" eb="2">
      <t>ベツメイ</t>
    </rPh>
    <phoneticPr fontId="5"/>
  </si>
  <si>
    <t>懸念区分
Type of WMD</t>
    <rPh sb="0" eb="2">
      <t>ケネン</t>
    </rPh>
    <phoneticPr fontId="5"/>
  </si>
  <si>
    <t>アフガニスタン
Islamic Republic of Afghanistan</t>
  </si>
  <si>
    <t>Al Qa'ida/Islamic Army</t>
    <phoneticPr fontId="5"/>
  </si>
  <si>
    <t>・Al Qaeda
・Islamic Salvation Foundation
・The Base
・The Group for the Preservation of the Holy Sites
・The Islamic Army for the Liberation of Holy Places
・The World Islamic Front for Jihad against Jews and Crusaders
・Usama Bin Laden Network
・Usama Bin Laden Organisation</t>
    <phoneticPr fontId="5"/>
  </si>
  <si>
    <t>化学
C</t>
    <rPh sb="0" eb="2">
      <t>カガク</t>
    </rPh>
    <phoneticPr fontId="5"/>
  </si>
  <si>
    <t>アフガニスタン
Islamic Republic of Afghanistan
パキスタン
Islamic Republic of Pakistan</t>
    <phoneticPr fontId="5"/>
  </si>
  <si>
    <t>Ummah Tameer E-Nau (UTN)</t>
    <phoneticPr fontId="5"/>
  </si>
  <si>
    <t>核
N</t>
    <rPh sb="0" eb="1">
      <t>カク</t>
    </rPh>
    <phoneticPr fontId="5"/>
  </si>
  <si>
    <t>アラブ首長国連邦
United Arab Emirates</t>
    <phoneticPr fontId="5"/>
  </si>
  <si>
    <t>Candid General Trading LLC</t>
    <phoneticPr fontId="5"/>
  </si>
  <si>
    <t>・Candid Trading LLC</t>
    <phoneticPr fontId="5"/>
  </si>
  <si>
    <t>ミサイル
M</t>
    <phoneticPr fontId="5"/>
  </si>
  <si>
    <t>Energy Global International FZE</t>
    <phoneticPr fontId="5"/>
  </si>
  <si>
    <t>生物、化学、ミサイル、核
B,C,M,N</t>
    <rPh sb="0" eb="2">
      <t>セイブツ</t>
    </rPh>
    <rPh sb="3" eb="5">
      <t>カガク</t>
    </rPh>
    <rPh sb="11" eb="12">
      <t>カク</t>
    </rPh>
    <phoneticPr fontId="5"/>
  </si>
  <si>
    <t xml:space="preserve">International General Resourcing FZE </t>
    <phoneticPr fontId="5"/>
  </si>
  <si>
    <t>Mabrooka Trading Co L.L.C.</t>
    <phoneticPr fontId="5"/>
  </si>
  <si>
    <t>・Mabrooka Trading Company</t>
    <phoneticPr fontId="5"/>
  </si>
  <si>
    <t>Modern Technologies FZC (MTFZC)</t>
    <phoneticPr fontId="5"/>
  </si>
  <si>
    <t>Qualitest FZE</t>
    <phoneticPr fontId="5"/>
  </si>
  <si>
    <t>イスラエル
State of Israel</t>
    <phoneticPr fontId="5"/>
  </si>
  <si>
    <r>
      <t>Ben-Gurion University</t>
    </r>
    <r>
      <rPr>
        <sz val="24"/>
        <color rgb="FFFF0000"/>
        <rFont val="ＭＳ Ｐゴシック"/>
        <family val="3"/>
        <charset val="128"/>
      </rPr>
      <t xml:space="preserve"> </t>
    </r>
    <r>
      <rPr>
        <sz val="24"/>
        <rFont val="ＭＳ Ｐゴシック"/>
        <family val="3"/>
        <charset val="128"/>
      </rPr>
      <t>of the Negev</t>
    </r>
    <phoneticPr fontId="5"/>
  </si>
  <si>
    <t>核
N</t>
    <rPh sb="0" eb="1">
      <t>カク</t>
    </rPh>
    <phoneticPr fontId="3"/>
  </si>
  <si>
    <t>Nuclear Research Center Negev (NRCN)</t>
    <phoneticPr fontId="5"/>
  </si>
  <si>
    <t>イラン
Islamic Republic of Iran</t>
  </si>
  <si>
    <t>7th of Tir</t>
    <phoneticPr fontId="5"/>
  </si>
  <si>
    <t>・7th of Tir Complex
・7th of Tir Industrial Complex
・7th of Tir Industries
・7th of Tir Industries of Isfahan/Esfahan 
・Mojtamae Sanate Haftome Tir
・Sanaye Haftome Tir 
・Seventh of Tir</t>
    <phoneticPr fontId="5"/>
  </si>
  <si>
    <t xml:space="preserve">Aban Air Cooler Company </t>
    <phoneticPr fontId="5"/>
  </si>
  <si>
    <t>・Aban Air Cooler Co.</t>
    <phoneticPr fontId="5"/>
  </si>
  <si>
    <t>Abzar Boresh Kaveh Co.</t>
    <phoneticPr fontId="5"/>
  </si>
  <si>
    <t>・BK Co.</t>
    <phoneticPr fontId="5"/>
  </si>
  <si>
    <t>Advanced Fibres Development Co.</t>
    <phoneticPr fontId="5"/>
  </si>
  <si>
    <t>生物、化学、ミサイル、核
B,C,M,N</t>
  </si>
  <si>
    <t>Advanced Information and Communication Technology Center (AICTC)</t>
    <phoneticPr fontId="5"/>
  </si>
  <si>
    <t>ミサイル、核
M,N</t>
    <rPh sb="5" eb="6">
      <t>カク</t>
    </rPh>
    <phoneticPr fontId="5"/>
  </si>
  <si>
    <t>Aerospace Industries Organization (AIO)</t>
    <phoneticPr fontId="5"/>
  </si>
  <si>
    <t>・Sazemane Sanaye Hava Faza</t>
    <phoneticPr fontId="5"/>
  </si>
  <si>
    <t xml:space="preserve">Aluminat </t>
    <phoneticPr fontId="5"/>
  </si>
  <si>
    <t>・Aluminat Production and Industrial Company</t>
    <phoneticPr fontId="5"/>
  </si>
  <si>
    <t>AMA Industrial Company</t>
    <phoneticPr fontId="5"/>
  </si>
  <si>
    <t>・AMA Industrial Co.</t>
    <phoneticPr fontId="5"/>
  </si>
  <si>
    <t xml:space="preserve">Amin Industrial Complex </t>
    <phoneticPr fontId="5"/>
  </si>
  <si>
    <t>・Amin Industrial Company
・Amin Industrial Compound</t>
    <phoneticPr fontId="5"/>
  </si>
  <si>
    <t>Amir Kabir University of Technology</t>
    <phoneticPr fontId="5"/>
  </si>
  <si>
    <t>・Amirkabir University of Technology</t>
    <phoneticPr fontId="5"/>
  </si>
  <si>
    <t>Ammunition and Metallurgy Industries Group (AMIG)</t>
    <phoneticPr fontId="5"/>
  </si>
  <si>
    <t>・Ammunition and Metallurgy Industry Group
・Ammunition Industries Group
・Sanaye Mohematsazi</t>
    <phoneticPr fontId="5"/>
  </si>
  <si>
    <t>Andisheh Zolal Co.</t>
    <phoneticPr fontId="5"/>
  </si>
  <si>
    <t>生物、化学、核
B,C,N</t>
    <rPh sb="0" eb="2">
      <t>セイブツ</t>
    </rPh>
    <rPh sb="3" eb="5">
      <t>カガク</t>
    </rPh>
    <rPh sb="6" eb="7">
      <t>カク</t>
    </rPh>
    <phoneticPr fontId="6"/>
  </si>
  <si>
    <t>Aras Farayande</t>
  </si>
  <si>
    <t>Arfa Paint Company</t>
    <phoneticPr fontId="5"/>
  </si>
  <si>
    <t>ミサイル、核
M,N</t>
  </si>
  <si>
    <t>Arfeh Company</t>
    <phoneticPr fontId="5"/>
  </si>
  <si>
    <t>ミサイル、核
M,N</t>
    <phoneticPr fontId="5"/>
  </si>
  <si>
    <t>Aria Nikan</t>
    <phoneticPr fontId="5"/>
  </si>
  <si>
    <t>・Aria Nikan Tehran
・Pergas Aria Movalled Ltd.</t>
    <phoneticPr fontId="5"/>
  </si>
  <si>
    <t>Armament Industries Group (AIG)</t>
    <phoneticPr fontId="5"/>
  </si>
  <si>
    <t>・AIG-Armament Industries Group
・Armament Industries</t>
    <phoneticPr fontId="5"/>
  </si>
  <si>
    <t>Armed Forces Geographical Organisation</t>
    <phoneticPr fontId="5"/>
  </si>
  <si>
    <t>Arya Niroo Nik</t>
    <phoneticPr fontId="5"/>
  </si>
  <si>
    <t>核
N</t>
    <phoneticPr fontId="5"/>
  </si>
  <si>
    <t>Ashtian Tablo</t>
    <phoneticPr fontId="5"/>
  </si>
  <si>
    <t>Baghyatollah Medical Sciences University (BMSU)</t>
    <phoneticPr fontId="5"/>
  </si>
  <si>
    <t>・Baghiatollah Medical Sciences University
・Bagiatollah Medical Sciences University
・Baqiatollah Medical Sciences University
・Baqiyatallah Medical Sciences University
・Baqiyatallah University of Medical Sciences
・Baqyatollah Medical Sciences University</t>
    <phoneticPr fontId="5"/>
  </si>
  <si>
    <t>ミサイル、核
M,N</t>
    <rPh sb="5" eb="6">
      <t>カク</t>
    </rPh>
    <phoneticPr fontId="8"/>
  </si>
  <si>
    <t>Bargh Azaraksh</t>
    <phoneticPr fontId="5"/>
  </si>
  <si>
    <t>・Barghe Azerakhsh Sakht</t>
    <phoneticPr fontId="5"/>
  </si>
  <si>
    <t>Barzagani Tejarat Tavanmad Saccal companies</t>
    <phoneticPr fontId="5"/>
  </si>
  <si>
    <t>・Bazargani Tejarat Tavanmad Saccal companies</t>
    <phoneticPr fontId="5"/>
  </si>
  <si>
    <t>Behineh Trading Co.</t>
    <phoneticPr fontId="5"/>
  </si>
  <si>
    <t>Behnam Sahriyari Trading Company</t>
    <phoneticPr fontId="5"/>
  </si>
  <si>
    <t>Carvana Company</t>
    <phoneticPr fontId="5"/>
  </si>
  <si>
    <t>・CARVANA Co.</t>
    <phoneticPr fontId="5"/>
  </si>
  <si>
    <t>ミサイル
M</t>
  </si>
  <si>
    <t>イラン
Islamic Republic of Iran</t>
    <phoneticPr fontId="5"/>
  </si>
  <si>
    <t>Center for Innovation and Technology Cooperation (CITC)</t>
    <phoneticPr fontId="5"/>
  </si>
  <si>
    <t>Chemical Industries &amp; Development of Materials Group (CIDMG)</t>
  </si>
  <si>
    <t>化学、ミサイル
C,M</t>
    <rPh sb="0" eb="2">
      <t>カガク</t>
    </rPh>
    <phoneticPr fontId="5"/>
  </si>
  <si>
    <t>Cruise Missile Industry Group</t>
    <phoneticPr fontId="5"/>
  </si>
  <si>
    <t>・8th Imam Industries Group
・Cruise Systems Industry Group
・Naval Defence Missile Industry Group
・Samen Al-A'emmeh Industries Group</t>
    <phoneticPr fontId="5"/>
  </si>
  <si>
    <t>Damavand Power Generation Management Company</t>
    <phoneticPr fontId="5"/>
  </si>
  <si>
    <t>・Damavand Power Generation Management
・Damavand Power Generation Management Co.</t>
    <phoneticPr fontId="5"/>
  </si>
  <si>
    <t>Darou Pakhsh Company</t>
    <phoneticPr fontId="5"/>
  </si>
  <si>
    <t>・Darou Pakhsh Pharmaceutical Manufacturing Company
・Darou Pakhsh Pharmaceutical Mfg. Co.
・Darou Pakhsh Pharma. Co.
・Darou Pakhsh Phrma Chem. Co.</t>
    <phoneticPr fontId="5"/>
  </si>
  <si>
    <t>生物、化学
B,C</t>
    <rPh sb="0" eb="2">
      <t>セイブツ</t>
    </rPh>
    <rPh sb="3" eb="5">
      <t>カガク</t>
    </rPh>
    <phoneticPr fontId="5"/>
  </si>
  <si>
    <t>Davar Moharek Company</t>
    <phoneticPr fontId="5"/>
  </si>
  <si>
    <t>・Davar Moharek Co.</t>
    <phoneticPr fontId="5"/>
  </si>
  <si>
    <t>Deep Offshore Technology PJS</t>
    <phoneticPr fontId="5"/>
  </si>
  <si>
    <t>・Deep Offshore Technology Company PJS</t>
    <phoneticPr fontId="5"/>
  </si>
  <si>
    <t>Defence Industries Organisation (DIO)</t>
  </si>
  <si>
    <t>・Defense Industrial Organization
・SASADJA
・Saseman Sanaje Defa
・Sazemane Sanaye Defa</t>
    <phoneticPr fontId="5"/>
  </si>
  <si>
    <t>Defense Technology and Science Research Center (DTSRC)</t>
    <phoneticPr fontId="5"/>
  </si>
  <si>
    <t>・Educational Research Institute (ERI)
・MAVT Co.
・Moassese Amozeh Va Tahgiaghati</t>
    <phoneticPr fontId="5"/>
  </si>
  <si>
    <t xml:space="preserve">Digital Media Lab (DML) </t>
  </si>
  <si>
    <t>Doostan International Company (DICO)</t>
  </si>
  <si>
    <t>Electronic Components Industries (ECI)</t>
  </si>
  <si>
    <t>Electro Sanam Company</t>
    <phoneticPr fontId="5"/>
  </si>
  <si>
    <t>・E.S. Co.
・E.X. Co.
・ES Co.
・EX Co.</t>
    <phoneticPr fontId="5"/>
  </si>
  <si>
    <t>Ertebat Gostar Novin</t>
    <phoneticPr fontId="5"/>
  </si>
  <si>
    <t>・Eterbat Gostar Novin</t>
    <phoneticPr fontId="5"/>
  </si>
  <si>
    <t>生物、化学、ミサイル、核
B,C,M,N</t>
    <rPh sb="0" eb="2">
      <t>セイブツ</t>
    </rPh>
    <rPh sb="3" eb="5">
      <t>カガク</t>
    </rPh>
    <rPh sb="11" eb="12">
      <t>カク</t>
    </rPh>
    <phoneticPr fontId="8"/>
  </si>
  <si>
    <t>Esfahan Chemical Industries</t>
    <phoneticPr fontId="5"/>
  </si>
  <si>
    <t>Esfahan Steel Company</t>
    <phoneticPr fontId="5"/>
  </si>
  <si>
    <t>・ESCO</t>
    <phoneticPr fontId="5"/>
  </si>
  <si>
    <t>ESNICO (Equipment Supplier for Nuclear Industries Corporation)</t>
  </si>
  <si>
    <t>Ettehad Technical Group</t>
    <phoneticPr fontId="5"/>
  </si>
  <si>
    <t>Eyvaz Technic</t>
    <phoneticPr fontId="5"/>
  </si>
  <si>
    <t>・Eyvaz Technic Industrial Company Ltd.
・Eyvaz Technic Manufacturing Company
・Eyvaz Technik</t>
    <phoneticPr fontId="5"/>
  </si>
  <si>
    <t>Fajr Aviation Composite Industries</t>
    <phoneticPr fontId="5"/>
  </si>
  <si>
    <t>Fajr Industrial Group</t>
    <phoneticPr fontId="5"/>
  </si>
  <si>
    <t>・Fadjr Industries Group (FIG) 
・Industrial Factories of Precision-Machinery
・Instrumentation Factories of Precision Machinery
・Instrumentation Factories Plant (IFP)
・Mojtame Santy Ajzae Daghigh
・Nasr Industries Group</t>
    <phoneticPr fontId="5"/>
  </si>
  <si>
    <t>Fanavari Azmayeshgahi</t>
    <phoneticPr fontId="5"/>
  </si>
  <si>
    <t>・Eghlim Sanaate Sabz Co.</t>
    <phoneticPr fontId="5"/>
  </si>
  <si>
    <t>Fan Pardazan</t>
    <phoneticPr fontId="5"/>
  </si>
  <si>
    <t>・Fan Pardazan Co</t>
    <phoneticPr fontId="5"/>
  </si>
  <si>
    <t>Farasakht Industries</t>
    <phoneticPr fontId="5"/>
  </si>
  <si>
    <t>Farasepehr Engineering Company</t>
    <phoneticPr fontId="5"/>
  </si>
  <si>
    <t>Faratech</t>
    <phoneticPr fontId="5"/>
  </si>
  <si>
    <t>・Faratech Company</t>
    <phoneticPr fontId="5"/>
  </si>
  <si>
    <t>生物、化学、核
B,C,N</t>
    <rPh sb="0" eb="2">
      <t>セイブツ</t>
    </rPh>
    <rPh sb="3" eb="5">
      <t>カガク</t>
    </rPh>
    <rPh sb="6" eb="7">
      <t>カク</t>
    </rPh>
    <phoneticPr fontId="5"/>
  </si>
  <si>
    <t>Farayand Technique</t>
    <phoneticPr fontId="5"/>
  </si>
  <si>
    <t>・Farayand Technic</t>
  </si>
  <si>
    <t>Fater Institute</t>
    <phoneticPr fontId="5"/>
  </si>
  <si>
    <t>・Faater Institute
・Fater Engineering Company
・Fater Engineering Institute 
・Gharargah Ghaem Faater Institute</t>
    <phoneticPr fontId="5"/>
  </si>
  <si>
    <t>Fulmen</t>
    <phoneticPr fontId="5"/>
  </si>
  <si>
    <t>・Fulmen Company
・Fulmen Group</t>
    <phoneticPr fontId="5"/>
  </si>
  <si>
    <t>Geological Survey of Iran</t>
    <phoneticPr fontId="5"/>
  </si>
  <si>
    <t>核
N</t>
    <phoneticPr fontId="5"/>
  </si>
  <si>
    <t>Ghani Sazi Uranium Company</t>
    <phoneticPr fontId="5"/>
  </si>
  <si>
    <t>・Iran Uranium Enrichment Company</t>
    <phoneticPr fontId="5"/>
  </si>
  <si>
    <t>Gharagahe Sazandegi Ghaem</t>
    <phoneticPr fontId="5"/>
  </si>
  <si>
    <t>・Gharargah Ghaem
・Gharargahe Sazandegi Ghaem</t>
    <phoneticPr fontId="5"/>
  </si>
  <si>
    <t>Ghorb Karbala</t>
    <phoneticPr fontId="5"/>
  </si>
  <si>
    <t>・Gharargah Karbala
・Gharargah Sazandegi Karbala-Moasseseh Taha</t>
    <phoneticPr fontId="5"/>
  </si>
  <si>
    <t>Ghorb Nooh</t>
    <phoneticPr fontId="5"/>
  </si>
  <si>
    <t>Hara Company</t>
    <phoneticPr fontId="5"/>
  </si>
  <si>
    <t>・Hara Institute</t>
    <phoneticPr fontId="5"/>
  </si>
  <si>
    <t>Hirbod Co</t>
    <phoneticPr fontId="5"/>
  </si>
  <si>
    <t>Hong Kong Electronics</t>
    <phoneticPr fontId="5"/>
  </si>
  <si>
    <t>・Hong Kong Electronics Kish Co.</t>
    <phoneticPr fontId="5"/>
  </si>
  <si>
    <t>Hosseini Nejad Trading Company</t>
    <phoneticPr fontId="5"/>
  </si>
  <si>
    <t>・Hosseini Nejad Trading Co.</t>
    <phoneticPr fontId="5"/>
  </si>
  <si>
    <t>Imam Hossein University (IHU)</t>
  </si>
  <si>
    <t>・Emam Hoseyn Comprehensive University
・Imaam Hossein University
・Imam Hoseyn University
・Imam Hossein University Complex
・Imam Hussein University
・University of Imam Hoseyn</t>
    <phoneticPr fontId="5"/>
  </si>
  <si>
    <t>Imensazan Consultant Engineers Institute (ICEI)</t>
  </si>
  <si>
    <t>・Imen Sazan Consultant Engineers
・Imensazen Consultant Engineers Institute</t>
    <phoneticPr fontId="5"/>
  </si>
  <si>
    <t>Information Systems Iran (ISIRAN)</t>
  </si>
  <si>
    <t>Iran Aircraft Industries (IACI)</t>
  </si>
  <si>
    <t>・SAHA</t>
    <phoneticPr fontId="5"/>
  </si>
  <si>
    <t>Iran Aircraft Manufacturing Company (IAMCO)</t>
  </si>
  <si>
    <t>・Hava Peyma Sazi-e Iran
・Havapeyma Sazi Iran
・Havapeyma Sazhran
・HESA
・HESA Trade Center
・Hevapeimasazi
・HTC
・IAMI
・Iran Aircraft Manufacturing Industrial
Company
・Iran Aircraft Manufacturing Industries 
・Karkhanejate Sanaye Havapaymaie Iran</t>
    <phoneticPr fontId="5"/>
  </si>
  <si>
    <t>Iran Centrifuge Technology Company</t>
    <phoneticPr fontId="5"/>
  </si>
  <si>
    <t>・TESA
・The Iran Centrifuge Technology Company
・TSA</t>
    <phoneticPr fontId="5"/>
  </si>
  <si>
    <t>Iran Communications Industries (ICI)</t>
  </si>
  <si>
    <t>・I.C.I.
・Iran Communication Industries
・Iran Communications Industries Group
・Sanaye Mokhaberat Iran</t>
    <phoneticPr fontId="5"/>
  </si>
  <si>
    <t>ミサイル
M</t>
    <phoneticPr fontId="5"/>
  </si>
  <si>
    <t>Iran Composites Institute</t>
    <phoneticPr fontId="5"/>
  </si>
  <si>
    <t>・Composite Institute of Iran
・Iranian Composites Institute (ICI)</t>
    <phoneticPr fontId="5"/>
  </si>
  <si>
    <t>核
N</t>
  </si>
  <si>
    <t>Iran Electronics Industries (IEI)</t>
  </si>
  <si>
    <t>・Sanaye Electronic Iran
・Sasad Iran Electronics Industries
・Sherkat Sanayeh Electronics Iran</t>
    <phoneticPr fontId="5"/>
  </si>
  <si>
    <t>Iran Khodro Powertrain Company</t>
    <phoneticPr fontId="5"/>
  </si>
  <si>
    <t>・Iran Khodro Powertrain Co. (IPCO)</t>
    <phoneticPr fontId="5"/>
  </si>
  <si>
    <t>Iran Marine Industrial Company (SADRA)</t>
  </si>
  <si>
    <t>・Iran Marine Industrial Company
・Iran Marine Industrial Company SSA
・Iran SADRA
・Iran Ship Building Co.
・Sherkate Sanati Daryai Iran</t>
    <phoneticPr fontId="5"/>
  </si>
  <si>
    <t>Iran Polymer &amp; Petrochemical Institute (IPPI)</t>
  </si>
  <si>
    <t>Iran Pooya</t>
    <phoneticPr fontId="5"/>
  </si>
  <si>
    <t>・Iran Pouya
・Iran Puya</t>
    <phoneticPr fontId="5"/>
  </si>
  <si>
    <t>Iran Powder Metallurgy Complex (I.P.M.C.)</t>
  </si>
  <si>
    <t>Iran Research Organisation for Science and Technology (IROST)</t>
  </si>
  <si>
    <t>・Iranian Research Organization for Science and Technology</t>
    <phoneticPr fontId="5"/>
  </si>
  <si>
    <t>生物、化学、ミサイル､核
B,C,M,N</t>
    <rPh sb="0" eb="2">
      <t>セイブツ</t>
    </rPh>
    <rPh sb="3" eb="5">
      <t>カガク</t>
    </rPh>
    <rPh sb="11" eb="12">
      <t>カク</t>
    </rPh>
    <phoneticPr fontId="5"/>
  </si>
  <si>
    <t>Iran Saffron Company</t>
    <phoneticPr fontId="5"/>
  </si>
  <si>
    <t>・Iransaffron Co.</t>
    <phoneticPr fontId="5"/>
  </si>
  <si>
    <t>Iran Tablo Company</t>
    <phoneticPr fontId="5"/>
  </si>
  <si>
    <t>・Iran Tablo Co</t>
    <phoneticPr fontId="5"/>
  </si>
  <si>
    <t>Iran Transfo</t>
    <phoneticPr fontId="5"/>
  </si>
  <si>
    <t>Iran Transfo Sherkate Sahami Aam</t>
  </si>
  <si>
    <t>Iran University of Science and Technology (IUST)</t>
    <phoneticPr fontId="5"/>
  </si>
  <si>
    <t>・Iran University of Science &amp; Technology (IUST)
・University of Elm-o-Sanat</t>
    <phoneticPr fontId="5"/>
  </si>
  <si>
    <t>Iranian Aviation Industries Organization (IAIO)</t>
  </si>
  <si>
    <t>・Iran Aviation Industries Organization
・Sazmane Sanaye Havai</t>
    <phoneticPr fontId="5"/>
  </si>
  <si>
    <t>IRGC Air Force</t>
    <phoneticPr fontId="5"/>
  </si>
  <si>
    <t>・Islamic Revolutionary Guard Corps Air Force
・Sepah Pasdaran Air Force</t>
    <phoneticPr fontId="5"/>
  </si>
  <si>
    <t>ミサイル
M</t>
    <phoneticPr fontId="8"/>
  </si>
  <si>
    <t>IRGC-Air Force Al-Ghadir Missile Command</t>
    <phoneticPr fontId="5"/>
  </si>
  <si>
    <t>・IRGC Missile Command
・Islamic Revolutionary Guard Corps Missile Command</t>
    <phoneticPr fontId="5"/>
  </si>
  <si>
    <t>IRGC Qods Force</t>
    <phoneticPr fontId="5"/>
  </si>
  <si>
    <t>・IRGC QF
・Pasdaran-e Enghelab-e Islami
・Sepah-e Qods</t>
    <phoneticPr fontId="5"/>
  </si>
  <si>
    <t>Isfahan Optics</t>
    <phoneticPr fontId="5"/>
  </si>
  <si>
    <t>・I.O.I.</t>
    <phoneticPr fontId="5"/>
  </si>
  <si>
    <t>ミサイル、核
M,N</t>
    <phoneticPr fontId="5"/>
  </si>
  <si>
    <t>Isfahan University of Technology (IUT)</t>
  </si>
  <si>
    <t>生物、化学、ミサイル、核
B,C,M,N</t>
    <phoneticPr fontId="5"/>
  </si>
  <si>
    <t>イラン
Islamic Republic of Iran</t>
    <phoneticPr fontId="5"/>
  </si>
  <si>
    <t>Islamic Azad University (IAU)</t>
  </si>
  <si>
    <t>核
N</t>
    <rPh sb="0" eb="1">
      <t>カク</t>
    </rPh>
    <phoneticPr fontId="6"/>
  </si>
  <si>
    <t>イラン
Islamic Republic of Iran</t>
    <phoneticPr fontId="5"/>
  </si>
  <si>
    <t>Islamic Revolutionary Guard Corps (IRGC)</t>
  </si>
  <si>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5"/>
  </si>
  <si>
    <t>Jahan Tech Rooyan Pars</t>
    <phoneticPr fontId="5"/>
  </si>
  <si>
    <t>・Jahan Tech
・Jahan Tech Rooyan Pars Company</t>
    <phoneticPr fontId="5"/>
  </si>
  <si>
    <t>Javedan Mehr Toos</t>
    <phoneticPr fontId="5"/>
  </si>
  <si>
    <t>Jelvesazan Company</t>
    <phoneticPr fontId="5"/>
  </si>
  <si>
    <t>Joza Industrial Co.</t>
    <phoneticPr fontId="5"/>
  </si>
  <si>
    <t>・Joza Industries Company</t>
    <phoneticPr fontId="5"/>
  </si>
  <si>
    <t>Kalaye Electric Company</t>
    <phoneticPr fontId="5"/>
  </si>
  <si>
    <t>・Kala Electric Company
・Kala-Electric
・Kalaye Electric
・Kalaye Electric Co.</t>
    <phoneticPr fontId="5"/>
  </si>
  <si>
    <t>Karanir</t>
    <phoneticPr fontId="5"/>
  </si>
  <si>
    <t>・Moaser
・Tajhiz Sanat</t>
    <phoneticPr fontId="5"/>
  </si>
  <si>
    <t xml:space="preserve">Kaveh Cutting Tools Company </t>
    <phoneticPr fontId="5"/>
  </si>
  <si>
    <t>・Kaveh Cutting Tools
・Kaveh Cutting Tools Complex
・Kaveh Cutting Tools Factories</t>
    <phoneticPr fontId="5"/>
  </si>
  <si>
    <t>Khaje Nassir-Al-DeenToosi University</t>
    <phoneticPr fontId="5"/>
  </si>
  <si>
    <t>・K N Toosi (Khaje Nassir-Al-Deen Toosi) University
・Khaje Nassir-Al-Deen Toosi (K N Toosi) University</t>
    <phoneticPr fontId="5"/>
  </si>
  <si>
    <t>Khala Afarin Pars</t>
    <phoneticPr fontId="5"/>
  </si>
  <si>
    <t>Khatam al-Anbiya Construction Headquarters (KAA)</t>
  </si>
  <si>
    <t>・Ghorb Khatam
・Khatam al-Anbya
・Khatam ol Anbia
・Khatam ol Anbia Gharargah Sazandegi Nooh
・Khatem-ol Anbiya Construction Organisation</t>
    <phoneticPr fontId="5"/>
  </si>
  <si>
    <t>Khorasan Metallurgy Industries</t>
    <phoneticPr fontId="5"/>
  </si>
  <si>
    <t>・Khorasan Ammunition and Metallurgy Industries
・Khorasan Metalogy Industries
・Samen Industries
・Sanaye Metologie Iran
・The Metallurgy Industries of Khorasan</t>
    <phoneticPr fontId="5"/>
  </si>
  <si>
    <t>Khouzestan Steel Co.</t>
    <phoneticPr fontId="5"/>
  </si>
  <si>
    <t>・Khouzestan Steel Company (Ahvaz)</t>
    <phoneticPr fontId="5"/>
  </si>
  <si>
    <t>M. Babaie Industries</t>
    <phoneticPr fontId="5"/>
  </si>
  <si>
    <t>・M. Babaie Industries
・Shahid Babaie Industries
・Shahid Babaie Industries Complex
・Shahid Babaii Industries Co.</t>
    <phoneticPr fontId="5"/>
  </si>
  <si>
    <t xml:space="preserve">Machine Pardazan Co. </t>
    <phoneticPr fontId="5"/>
  </si>
  <si>
    <t xml:space="preserve">・Machine Pardazan Co. Ltd.
・Machine Pardazan Ltd. </t>
    <phoneticPr fontId="5"/>
  </si>
  <si>
    <t>Makin</t>
    <phoneticPr fontId="5"/>
  </si>
  <si>
    <t>・Makin Company
・Makin Institute</t>
    <phoneticPr fontId="5"/>
  </si>
  <si>
    <t>Malek Ashtar University</t>
    <phoneticPr fontId="5"/>
  </si>
  <si>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5"/>
  </si>
  <si>
    <t>Mandegar Baspar Kimiya Company</t>
    <phoneticPr fontId="5"/>
  </si>
  <si>
    <t>・Bardiya Tejarat Javid
・Mandegar Baspar Fajr Asia</t>
    <phoneticPr fontId="5"/>
  </si>
  <si>
    <t>Mapna Boiler Engineering</t>
    <phoneticPr fontId="5"/>
  </si>
  <si>
    <t>・MAPNA Boiler Engineering &amp; Manufacturing Co.</t>
    <phoneticPr fontId="5"/>
  </si>
  <si>
    <t>Mapna Generator Company</t>
    <phoneticPr fontId="5"/>
  </si>
  <si>
    <t>・Mapna Generator Co. (Pars)</t>
    <phoneticPr fontId="5"/>
  </si>
  <si>
    <t>Mapna Generator Engineering and Manufacturing Company (Pars)</t>
  </si>
  <si>
    <t>・Mapna Generator Engineering &amp; Manufacturing Co. PARS</t>
    <phoneticPr fontId="5"/>
  </si>
  <si>
    <t>Mapna Turbine Blade Engineering and Manufacturing Company, PARTO</t>
    <phoneticPr fontId="5"/>
  </si>
  <si>
    <t>・PARTO</t>
    <phoneticPr fontId="5"/>
  </si>
  <si>
    <t>MAPNA Turbine Engineering &amp; Manufacturing Co. (TUGA)</t>
  </si>
  <si>
    <t>ミサイル、核
M,N</t>
    <rPh sb="5" eb="6">
      <t>カク</t>
    </rPh>
    <phoneticPr fontId="6"/>
  </si>
  <si>
    <t>Marine Industries</t>
    <phoneticPr fontId="5"/>
  </si>
  <si>
    <t>・Marine Industries Organization (MIO)</t>
    <phoneticPr fontId="5"/>
  </si>
  <si>
    <t xml:space="preserve">Marou Sanat </t>
    <phoneticPr fontId="5"/>
  </si>
  <si>
    <t>・Maro Sanat Company
・Maro Sanat Development and Design Engineering Company
・Maro Sanat Engineering
・Marou Sanat Engineering Company
・Mohandesi Tarh Va Toseh Maro Sanat Company</t>
    <phoneticPr fontId="5"/>
  </si>
  <si>
    <t>MATSA (Mohandesi Toseh Sokht Atomi Company)</t>
  </si>
  <si>
    <t>Mavadkaran Jahed Noavar Company</t>
    <phoneticPr fontId="5"/>
  </si>
  <si>
    <t>・Mavadkaran Engineering Company</t>
    <phoneticPr fontId="5"/>
  </si>
  <si>
    <t xml:space="preserve">Mechanic Industries Group </t>
    <phoneticPr fontId="5"/>
  </si>
  <si>
    <t>Mehr Engineering Company</t>
    <phoneticPr fontId="5"/>
  </si>
  <si>
    <t>Ministry of Defense and Armed Forces Logistics (MODAFL)</t>
  </si>
  <si>
    <t>・Ministry of Defence for Armed Forces Logistics
・Ministry of Defense and Support for Armed Forces Logistics (MODSAF)</t>
    <phoneticPr fontId="5"/>
  </si>
  <si>
    <t>Ministry of Defense Logistics Export (MODLEX)</t>
  </si>
  <si>
    <t>・Ministry of Defense Legion Export</t>
    <phoneticPr fontId="5"/>
  </si>
  <si>
    <t>Mizan Machinery Manufacturing (3M)</t>
  </si>
  <si>
    <t>・3MG
・Mizan Machine Manufacturing Group</t>
    <phoneticPr fontId="5"/>
  </si>
  <si>
    <t>Mobarakeh Steel Company</t>
    <phoneticPr fontId="5"/>
  </si>
  <si>
    <t>Mobin Sanjesh</t>
    <phoneticPr fontId="5"/>
  </si>
  <si>
    <t>・FITCO</t>
    <phoneticPr fontId="5"/>
  </si>
  <si>
    <t>Multimat Ic Ve Dis Ticaret Pazarlama Limited Sirketi</t>
    <phoneticPr fontId="5"/>
  </si>
  <si>
    <t>・Multimat Domestic and Foreign Trade Marketing Ltd.
・Multimat Tehran</t>
  </si>
  <si>
    <t>Naserin Vahid</t>
    <phoneticPr fontId="5"/>
  </si>
  <si>
    <t>National Institute for Genetic Engineering &amp; Biotechnology</t>
  </si>
  <si>
    <t>National Iranian Copper Industries Company (NICICO)</t>
  </si>
  <si>
    <t>・National Iranian Copper Company 
・National Iranian Copper Industries Co.</t>
    <phoneticPr fontId="5"/>
  </si>
  <si>
    <t>化学、ミサイル、核
C,M,N</t>
    <rPh sb="0" eb="2">
      <t>カガク</t>
    </rPh>
    <rPh sb="8" eb="9">
      <t>カク</t>
    </rPh>
    <phoneticPr fontId="6"/>
  </si>
  <si>
    <t>Navid Composite Material Company</t>
    <phoneticPr fontId="5"/>
  </si>
  <si>
    <t>・Navid Composite</t>
    <phoneticPr fontId="5"/>
  </si>
  <si>
    <t>Neda Industrial Group</t>
    <phoneticPr fontId="5"/>
  </si>
  <si>
    <t xml:space="preserve">Negin Parto Khavar </t>
  </si>
  <si>
    <t>・Ertebate Eghtessade Monir
・Negin Parto
・Negin Parto Khavar Co. Ltd.
・Payan Avaran Omran</t>
    <phoneticPr fontId="5"/>
  </si>
  <si>
    <t>Neka Novin</t>
    <phoneticPr fontId="5"/>
  </si>
  <si>
    <t>Niru Battery Manufacturing Company</t>
    <phoneticPr fontId="5"/>
  </si>
  <si>
    <t xml:space="preserve">・Nirou Battery Manufacturing Saba Battery Company
・Niru Battery Mfg. Co. 
・Niru Co. Ltd.
・Sherkat Battery Sazi Niru Sahami Khass
・The Niru Battery Company </t>
    <phoneticPr fontId="5"/>
  </si>
  <si>
    <t>Noavaran Pooyamoj</t>
    <phoneticPr fontId="5"/>
  </si>
  <si>
    <t>Oil Turbo Compressor Company (OTC)</t>
  </si>
  <si>
    <t>・Oil Turbo Compressor (OTC)
・OTC CO. (Oil Turbo-Compressor Co.)</t>
    <phoneticPr fontId="5"/>
  </si>
  <si>
    <t>Oil Turbo Compressor Gas Turbine Co. (OTCT)</t>
  </si>
  <si>
    <t>Oil Turbocompressor Engineering Co. (OTEC)</t>
  </si>
  <si>
    <t>・Oil Turbocompressor Engineering Company</t>
    <phoneticPr fontId="5"/>
  </si>
  <si>
    <t>Omran Sahel</t>
    <phoneticPr fontId="5"/>
  </si>
  <si>
    <t>Organisation of Defensive Innovation and Research</t>
    <phoneticPr fontId="5"/>
  </si>
  <si>
    <t>・SPND</t>
    <phoneticPr fontId="5"/>
  </si>
  <si>
    <t>Oriental Oil Kish</t>
    <phoneticPr fontId="5"/>
  </si>
  <si>
    <t>Pajouheshi Electron Co.</t>
    <phoneticPr fontId="5"/>
  </si>
  <si>
    <t>・Pajouheshi Electron Co. Ltd.</t>
    <phoneticPr fontId="5"/>
  </si>
  <si>
    <t>Parchin Chemical Industries (PCI)</t>
  </si>
  <si>
    <t>・Para Chemical Industries
・Parchin Chemical Factories (PCF)
・Parchin Chemical Industries Group</t>
    <phoneticPr fontId="5"/>
  </si>
  <si>
    <t>Pars Amayesh Sanaat Kish</t>
    <phoneticPr fontId="5"/>
  </si>
  <si>
    <t>・PASK
・Vacuum Karan
・Vacuum Karan Co.
・Vacuumkaran</t>
    <phoneticPr fontId="5"/>
  </si>
  <si>
    <t>Pars Aviation Services Company</t>
    <phoneticPr fontId="5"/>
  </si>
  <si>
    <t>Pars Switch Co.</t>
    <phoneticPr fontId="5"/>
  </si>
  <si>
    <t>・Pars Switch Company</t>
    <phoneticPr fontId="5"/>
  </si>
  <si>
    <t>Parto Sanat Company</t>
    <phoneticPr fontId="5"/>
  </si>
  <si>
    <t>・Parto Sanat Co.</t>
    <phoneticPr fontId="5"/>
  </si>
  <si>
    <t>Passive Defense Organization</t>
    <phoneticPr fontId="5"/>
  </si>
  <si>
    <t>Pasteur Institute of Iran</t>
    <phoneticPr fontId="5"/>
  </si>
  <si>
    <t>・Ｉnstitute Pasteur
・Institute Pasteur of Iran</t>
    <phoneticPr fontId="5"/>
  </si>
  <si>
    <t>Paya Parto</t>
    <phoneticPr fontId="5"/>
  </si>
  <si>
    <t>・Paya Partov
・Paya Partov Co.</t>
    <phoneticPr fontId="5"/>
  </si>
  <si>
    <t>Pejman Industrial Services Corporation</t>
    <phoneticPr fontId="5"/>
  </si>
  <si>
    <t>Pentane Chemistry Industries (PCI)</t>
  </si>
  <si>
    <t>・Pentane Chemistry
・Pentane Chemistry Industries Company
・Pentane Chemistry Industry Company</t>
    <phoneticPr fontId="5"/>
  </si>
  <si>
    <t>Perse Sanco Ltd.</t>
    <phoneticPr fontId="5"/>
  </si>
  <si>
    <t>・Perse-Sanco</t>
    <phoneticPr fontId="5"/>
  </si>
  <si>
    <t>生物、化学、ミサイル、核
B,C,M,N</t>
    <phoneticPr fontId="6"/>
  </si>
  <si>
    <t>Pishro Systems Research Company</t>
  </si>
  <si>
    <t>・Advanced Systems Research Company
・ASRC
・Center for Advanced Systems Research
・CRAS
・Pishro Company</t>
    <phoneticPr fontId="5"/>
  </si>
  <si>
    <t>Pouya Control</t>
    <phoneticPr fontId="5"/>
  </si>
  <si>
    <t>・Nam-Avaran-E Pouya Control
・Tejerat Gostar Nikan Iranian Company</t>
    <phoneticPr fontId="5"/>
  </si>
  <si>
    <t>Qods Aeronautics Industries</t>
    <phoneticPr fontId="5"/>
  </si>
  <si>
    <t>・Qods Aviation Industries
・Qods Research Center</t>
    <phoneticPr fontId="5"/>
  </si>
  <si>
    <t xml:space="preserve">Raad Iran </t>
    <phoneticPr fontId="5"/>
  </si>
  <si>
    <t>・Raad Automation Company</t>
    <phoneticPr fontId="5"/>
  </si>
  <si>
    <t>Rah Sahel</t>
    <phoneticPr fontId="5"/>
  </si>
  <si>
    <t>・Rah Sahel Institute</t>
    <phoneticPr fontId="5"/>
  </si>
  <si>
    <t>Rahab Engineering Institute</t>
    <phoneticPr fontId="5"/>
  </si>
  <si>
    <t>・Rahab Institute
・Rahsaz Institute</t>
    <phoneticPr fontId="5"/>
  </si>
  <si>
    <t>Raka</t>
    <phoneticPr fontId="5"/>
  </si>
  <si>
    <t>核
N</t>
    <phoneticPr fontId="5"/>
  </si>
  <si>
    <t>Razi Institute</t>
    <phoneticPr fontId="5"/>
  </si>
  <si>
    <t>・Razi Institute for Sera and Vaccine
・Razi Vaccine and Serum Research Institute</t>
    <phoneticPr fontId="5"/>
  </si>
  <si>
    <t>生物、化学
B,C</t>
    <phoneticPr fontId="5"/>
  </si>
  <si>
    <t>Research Centre for Explosion and Impact</t>
    <phoneticPr fontId="5"/>
  </si>
  <si>
    <t>・METFAZ</t>
    <phoneticPr fontId="5"/>
  </si>
  <si>
    <t>Rosmachin</t>
    <phoneticPr fontId="5"/>
  </si>
  <si>
    <t>ミサイル、核
M,N</t>
    <phoneticPr fontId="5"/>
  </si>
  <si>
    <t>Sad Export Import Company</t>
    <phoneticPr fontId="5"/>
  </si>
  <si>
    <t>・SAD Import &amp; Export Company</t>
    <phoneticPr fontId="5"/>
  </si>
  <si>
    <t>Safety Equipment Procurement (SEP)</t>
  </si>
  <si>
    <t>・Safety Equipment Procurement Company
・SEP Co.</t>
    <phoneticPr fontId="5"/>
  </si>
  <si>
    <t>Sahel Consultant Engineers</t>
    <phoneticPr fontId="5"/>
  </si>
  <si>
    <t xml:space="preserve">Sakhte Turbopomp va Kompressor (SATAK) </t>
  </si>
  <si>
    <t>・TCMFG
・Turbo Compressor Manufacturer</t>
    <phoneticPr fontId="5"/>
  </si>
  <si>
    <t>ミサイル
M</t>
    <phoneticPr fontId="5"/>
  </si>
  <si>
    <t>Samamicro Company</t>
    <phoneticPr fontId="5"/>
  </si>
  <si>
    <t>生物、ミサイル
B,M</t>
    <phoneticPr fontId="5"/>
  </si>
  <si>
    <t>Saman Nasb Zayendeh Rood</t>
    <phoneticPr fontId="5"/>
  </si>
  <si>
    <t>・Saman Nasbzainde Rood</t>
    <phoneticPr fontId="5"/>
  </si>
  <si>
    <t>イラン
Islamic Republic of Iran</t>
    <phoneticPr fontId="5"/>
  </si>
  <si>
    <t>Sanam Industrial Group</t>
    <phoneticPr fontId="5"/>
  </si>
  <si>
    <t>・Sanam Industries Group</t>
    <phoneticPr fontId="5"/>
  </si>
  <si>
    <t>Sazeh Morakab Co. Ltd</t>
    <phoneticPr fontId="5"/>
  </si>
  <si>
    <t>Schiller Novin</t>
    <phoneticPr fontId="5"/>
  </si>
  <si>
    <t>Sepanir</t>
    <phoneticPr fontId="5"/>
  </si>
  <si>
    <t>・Sepah Nir
・Sepanir Establishment
・Sepanir Oil and Gas Energy Engineering Company</t>
    <phoneticPr fontId="5"/>
  </si>
  <si>
    <t>Sepasad Engineering Company</t>
    <phoneticPr fontId="5"/>
  </si>
  <si>
    <t>Shafa-e-Sari Co.</t>
    <phoneticPr fontId="5"/>
  </si>
  <si>
    <t>・Antibiotic Producing Co.
・Shafa-e-Sari Company</t>
    <phoneticPr fontId="5"/>
  </si>
  <si>
    <t>Shahid Ahmad Kazemi Industrial Group (SAKIG)</t>
  </si>
  <si>
    <t>Shahid Bagheri Industrial Group (SBIG)</t>
  </si>
  <si>
    <t>・Shahid Bakeri Industrial Group
・Shahid Bagheri Industries Group
・Shahid Hassan Bagheri Industrial Factories Group (SHBIFG)
・Mahtab Technical Engineering Co.</t>
    <phoneticPr fontId="5"/>
  </si>
  <si>
    <t>Shahid Hemmat Industrial Group (SHIG)</t>
  </si>
  <si>
    <t>・Ardalan Machineries Company (ARMACO)
・Sabalan Company
・Sahand Aluminum Parts Industrial
Company (SAPICO)
・Shahid Hemat Industrial Group
・Tiz Pars</t>
    <phoneticPr fontId="5"/>
  </si>
  <si>
    <t>Shahid Karrazi Industries</t>
    <phoneticPr fontId="5"/>
  </si>
  <si>
    <t>Shahid Sattari Industries</t>
    <phoneticPr fontId="5"/>
  </si>
  <si>
    <t>・Shahid Sattari Group Equipment Industries</t>
    <phoneticPr fontId="5"/>
  </si>
  <si>
    <t>Shahid Sayyade Shirazi Industries (SSSI)</t>
  </si>
  <si>
    <t>・Shahid Sayyed Shirazi Ind.
・Shahid Sayyad Shirazi Industries</t>
    <phoneticPr fontId="5"/>
  </si>
  <si>
    <t>Shakhese Behbud Sanat</t>
    <phoneticPr fontId="5"/>
  </si>
  <si>
    <t>Sharif University of Technology (SHFT)</t>
  </si>
  <si>
    <t>・Sharif Technical University
・SUT</t>
    <phoneticPr fontId="5"/>
  </si>
  <si>
    <t>Sherkate Tozie Iran Transfo Zangan</t>
    <phoneticPr fontId="5"/>
  </si>
  <si>
    <t>Shetab G.</t>
    <phoneticPr fontId="5"/>
  </si>
  <si>
    <t>Shetab Gaman</t>
    <phoneticPr fontId="5"/>
  </si>
  <si>
    <t>Shetab Trading</t>
    <phoneticPr fontId="5"/>
  </si>
  <si>
    <t>Shian Co.</t>
    <phoneticPr fontId="5"/>
  </si>
  <si>
    <t>Shiraz Electronics Industries (SEI)</t>
    <phoneticPr fontId="5"/>
  </si>
  <si>
    <t>・Shiraz Electronic Industries</t>
    <phoneticPr fontId="5"/>
  </si>
  <si>
    <t>Shiraz Petrochemical Company (SPC)</t>
  </si>
  <si>
    <t>・Shiraz Petrochemical Co.
・Shiraz Petrochemical Complex</t>
    <phoneticPr fontId="5"/>
  </si>
  <si>
    <t>生物、ミサイル、核
B,M,N</t>
    <rPh sb="0" eb="2">
      <t>セイブツ</t>
    </rPh>
    <rPh sb="8" eb="9">
      <t>カク</t>
    </rPh>
    <phoneticPr fontId="6"/>
  </si>
  <si>
    <t>Shiraz University</t>
    <phoneticPr fontId="5"/>
  </si>
  <si>
    <t>Sho'a' Aviation</t>
    <phoneticPr fontId="5"/>
  </si>
  <si>
    <t>Simatic Development Co.</t>
    <phoneticPr fontId="5"/>
  </si>
  <si>
    <t>Special Industries Group (SIG)</t>
  </si>
  <si>
    <t>State Purchasing Organisation (SPO)</t>
  </si>
  <si>
    <t>TABA (Iran Cutting Tools Manufacturing company - Taba Towlid Abzar Boreshi Iran)</t>
    <phoneticPr fontId="5"/>
  </si>
  <si>
    <t>Taghtiran Kashan Company</t>
    <phoneticPr fontId="5"/>
  </si>
  <si>
    <t>・Taghtiran Kashan Co
・Taghtiran P.J.S</t>
    <phoneticPr fontId="5"/>
  </si>
  <si>
    <t>Tajhiz Sanat Shayan (TSS)</t>
  </si>
  <si>
    <t>Tarbiat Modarres University</t>
    <phoneticPr fontId="5"/>
  </si>
  <si>
    <t>Tarh O Palayesh</t>
  </si>
  <si>
    <t xml:space="preserve">Tehran Gostaresh </t>
    <phoneticPr fontId="5"/>
  </si>
  <si>
    <t>・Tehran Gostaresh Co. PJS</t>
    <phoneticPr fontId="5"/>
  </si>
  <si>
    <t>Test Tafsir</t>
    <phoneticPr fontId="5"/>
  </si>
  <si>
    <t>Three Star Services Co. (T.S.S. Co.)</t>
    <phoneticPr fontId="5"/>
  </si>
  <si>
    <t>Tidewater Middle East Co.</t>
    <phoneticPr fontId="5"/>
  </si>
  <si>
    <t>・Tide Water Company
・Tide water middle east marine service
・Tidewater
・Tidewater Co. (Middle east marine services)</t>
    <phoneticPr fontId="5"/>
  </si>
  <si>
    <t xml:space="preserve">Tima Kala Tehran Eng. Co. Ltd. </t>
    <phoneticPr fontId="5"/>
  </si>
  <si>
    <t>・Tima Kala Tehran Eng. Company
・Tima Kala Tehran Eng. Company Ltd.
・Tima Kala Tehran Engineering Co Ltd.</t>
    <phoneticPr fontId="5"/>
  </si>
  <si>
    <t>Tiva Darya</t>
  </si>
  <si>
    <t xml:space="preserve">Tiva Kara Co. Ltd. </t>
    <phoneticPr fontId="5"/>
  </si>
  <si>
    <t>・Tiva Kara Group</t>
    <phoneticPr fontId="5"/>
  </si>
  <si>
    <t>Tiva Polymer Co.</t>
  </si>
  <si>
    <t>Tiva Sanat Group</t>
  </si>
  <si>
    <t>・Tiva Group
・Tiva Group Industries
・Tiva Sanat Shipbuilding Company</t>
    <phoneticPr fontId="5"/>
  </si>
  <si>
    <t xml:space="preserve">Turbine Engineering Manufacturing (TEM) </t>
  </si>
  <si>
    <t>・T.E.M. Co.</t>
    <phoneticPr fontId="5"/>
  </si>
  <si>
    <t>University of Tehran</t>
    <phoneticPr fontId="5"/>
  </si>
  <si>
    <t>・Tehran University</t>
    <phoneticPr fontId="5"/>
  </si>
  <si>
    <t>Vakav Kimia Novin</t>
    <phoneticPr fontId="5"/>
  </si>
  <si>
    <t>・Vakav Kimia Novia Ltd.
・Vakav Kimia Novin Ltd</t>
    <phoneticPr fontId="5"/>
  </si>
  <si>
    <t>Value-Added Services Laboratory (VASL)</t>
  </si>
  <si>
    <t>・MOBILE Value-Added Services Laboratory</t>
    <phoneticPr fontId="5"/>
  </si>
  <si>
    <t>West Regional Electricity Company</t>
    <phoneticPr fontId="5"/>
  </si>
  <si>
    <t>・West Regional Electric Company
・West Regional Electrical Company</t>
    <phoneticPr fontId="5"/>
  </si>
  <si>
    <t>Y.A.S. Company Limited</t>
    <phoneticPr fontId="5"/>
  </si>
  <si>
    <t>・Y.A.S. Co. Ltd.
・YAS Co. Ltd.</t>
    <phoneticPr fontId="5"/>
  </si>
  <si>
    <t>Yarsanat</t>
    <phoneticPr fontId="5"/>
  </si>
  <si>
    <t>・Yar Sanat
・Yarestan Vacuumi
・Yarsanat Co. Ltd.</t>
    <phoneticPr fontId="5"/>
  </si>
  <si>
    <t>Yas Air</t>
    <phoneticPr fontId="5"/>
  </si>
  <si>
    <t>・Yas Air Cargo Airline
・Yas Air Kish</t>
    <phoneticPr fontId="5"/>
  </si>
  <si>
    <t>Ya Mahdi Industries Group</t>
    <phoneticPr fontId="5"/>
  </si>
  <si>
    <t>・Ya Mahdi Industrial Complex
・Ya Mahdi Industrial Research Complex
・YMA</t>
    <phoneticPr fontId="5"/>
  </si>
  <si>
    <t>Yasa Part</t>
    <phoneticPr fontId="5"/>
  </si>
  <si>
    <t>Yazd Metallurgy Industries (YMI)</t>
  </si>
  <si>
    <t>・Directorate of Yazd Ammunition and Metallurgy Industries
・Yazd Ammunition Manufacturing and Metallurgy Industries
・Yazd Metallurgical Ind's Co.
・Yazd Metallurgical Industries</t>
    <phoneticPr fontId="5"/>
  </si>
  <si>
    <t>Zolal Iran Company</t>
    <phoneticPr fontId="5"/>
  </si>
  <si>
    <t>・Zolal Iran Co.</t>
    <phoneticPr fontId="5"/>
  </si>
  <si>
    <t>インド
India</t>
    <phoneticPr fontId="5"/>
  </si>
  <si>
    <t>Bhabha Atomic Research Centre (BARC), Department of Atomic Energy (DAE)</t>
  </si>
  <si>
    <t>インド
India</t>
  </si>
  <si>
    <t>DAE Thal Heavy Water Board (HWB) facility</t>
  </si>
  <si>
    <t>Directorate of Purchase and Stores, DAE</t>
    <phoneticPr fontId="5"/>
  </si>
  <si>
    <t>Indira Gandhi Centre for Atomic Research (IGCAR), DAE</t>
  </si>
  <si>
    <t>北朝鮮
North Korea</t>
    <rPh sb="0" eb="3">
      <t>キタチョウセン</t>
    </rPh>
    <phoneticPr fontId="8"/>
  </si>
  <si>
    <t>4.27 Co. Pyongyang Branch
(4.27貿易会社平壌支社)</t>
    <phoneticPr fontId="5"/>
  </si>
  <si>
    <t>・4.27 Corporation</t>
  </si>
  <si>
    <t>Academy of Health and Food Science
(保健食品科学院)</t>
    <rPh sb="36" eb="38">
      <t>ホケン</t>
    </rPh>
    <rPh sb="38" eb="40">
      <t>ショクヒン</t>
    </rPh>
    <rPh sb="40" eb="42">
      <t>カガク</t>
    </rPh>
    <rPh sb="42" eb="43">
      <t>イン</t>
    </rPh>
    <phoneticPr fontId="5"/>
  </si>
  <si>
    <t>・Institute of Health and Food</t>
    <phoneticPr fontId="5"/>
  </si>
  <si>
    <t>生物、化学
B,C</t>
    <rPh sb="3" eb="5">
      <t>カガク</t>
    </rPh>
    <phoneticPr fontId="5"/>
  </si>
  <si>
    <t>Academy of National Defense Science
(国防科学院)</t>
    <phoneticPr fontId="5"/>
  </si>
  <si>
    <t>Amroggang Development Banking Corporation</t>
    <phoneticPr fontId="5"/>
  </si>
  <si>
    <t>・Amnokkang Development Bank
・Amroggang Development Bank
(鴨緑江開発銀行)
・Amrokkang Development Bank</t>
    <phoneticPr fontId="5"/>
  </si>
  <si>
    <t>Bank of East Land</t>
    <phoneticPr fontId="5"/>
  </si>
  <si>
    <t>・Dongbang Bank
・Tongbang Bank
・Tongbang U'Nhaeng</t>
    <phoneticPr fontId="5"/>
  </si>
  <si>
    <t>Chong Unsan-5 Co., Ltd.
(青雲山5会社)</t>
  </si>
  <si>
    <t>・Chongunsan-5 Co., Ltd.</t>
    <phoneticPr fontId="5"/>
  </si>
  <si>
    <t>北朝鮮
North Korea</t>
    <phoneticPr fontId="5"/>
  </si>
  <si>
    <t>Chongchongang Shipping Company
(清川江号)</t>
    <phoneticPr fontId="5"/>
  </si>
  <si>
    <t>・Chong Chon Gang Shipping Co. Ltd.
・Chongchongang Shipping CO Ltd.
・Tonghungsan Shipping Company Limited</t>
    <phoneticPr fontId="5"/>
  </si>
  <si>
    <t>Choson Central Bank
(朝鮮中央銀行)</t>
    <rPh sb="21" eb="23">
      <t>チョウセン</t>
    </rPh>
    <rPh sb="23" eb="25">
      <t>チュウオウ</t>
    </rPh>
    <rPh sb="25" eb="27">
      <t>ギンコウ</t>
    </rPh>
    <phoneticPr fontId="5"/>
  </si>
  <si>
    <t>・Central Bank of DPRK</t>
    <phoneticPr fontId="5"/>
  </si>
  <si>
    <t>Construction Department, Samsu Power Plant, Ryanggangdo
(両江道三水発電所建設部)</t>
  </si>
  <si>
    <t>Daedong Credit Bank</t>
    <phoneticPr fontId="5"/>
  </si>
  <si>
    <t>・Dae-Dong Credit Bank
・DCB
・Taedong Credit Bank</t>
    <phoneticPr fontId="5"/>
  </si>
  <si>
    <t>Daehung Oil &amp; Vehicle Trading Co.
(大興運輸貿易会社)</t>
  </si>
  <si>
    <t>・Taehung Oil &amp; Vehicle Trading Co.
(太興運輸貿易会社)</t>
  </si>
  <si>
    <t>Daiheung Chengyen
(大興青年鉱山)</t>
  </si>
  <si>
    <t>・Daehung Chengyen Mine</t>
    <phoneticPr fontId="5"/>
  </si>
  <si>
    <t>Dandong Co.
(丹東会社)</t>
  </si>
  <si>
    <t>EFCO Corporation</t>
  </si>
  <si>
    <t>・EFCO Corp. Pyongyang Branch
(EFCO平壌支社)</t>
  </si>
  <si>
    <t>Fhangin Co. Ltd.</t>
    <phoneticPr fontId="5"/>
  </si>
  <si>
    <t>First Trust Finance Co. Ltd.
(第一信託会社)</t>
  </si>
  <si>
    <t>Foreign Trade Bank of the Democratic People's Republic of Korea
(貿易銀行)</t>
  </si>
  <si>
    <t>・FTB
・Mooyukeunhaeng
・North Korea's Foreign Trade Bank</t>
    <phoneticPr fontId="5"/>
  </si>
  <si>
    <t>Green Pine Associated Corporation
(青松連合)</t>
    <rPh sb="37" eb="38">
      <t>レン</t>
    </rPh>
    <phoneticPr fontId="5"/>
  </si>
  <si>
    <t>・Ch'o'ngsong Yo'nhap
・Cho'ngsong United Trading Company
・Chongsong Yonhap
・Chosun Chawo'n Kaebal T'uja Hoesa
・Jindallae
・Ku'mhaeryong Company Ltd
・Natural Resources Development and Investment Corporation
・Saeingp'il Company
・総合貴金属連合体</t>
    <phoneticPr fontId="5"/>
  </si>
  <si>
    <t>Haejin Ship Management Company Limited</t>
    <phoneticPr fontId="5"/>
  </si>
  <si>
    <t>Hesong Trading Corporation
(彗星貿易会社)</t>
    <phoneticPr fontId="5"/>
  </si>
  <si>
    <t>・Hesong Trading Company
・Rason Hyesong Trade Company
(羅先彗星貿易会社)</t>
    <phoneticPr fontId="5"/>
  </si>
  <si>
    <t>Hwanghai Steel Union Co., Ltd.
(黄海製鉄連合企業所)</t>
  </si>
  <si>
    <t>・Hwanghai Iron Works</t>
    <phoneticPr fontId="5"/>
  </si>
  <si>
    <t>Il Sim International Bank</t>
    <phoneticPr fontId="5"/>
  </si>
  <si>
    <t>K.N. Technology Development Co.</t>
    <phoneticPr fontId="5"/>
  </si>
  <si>
    <t>Kim Chaek Iron Works
(金策製鉄所)</t>
  </si>
  <si>
    <t>・Kim Chaek Iron and Steel Complex
・Kim Chaek Steel Union Corp.
(金策製鉄連合企業所)</t>
    <phoneticPr fontId="5"/>
  </si>
  <si>
    <t>Kim Chaek University of Technology
(金策工業総合大学)</t>
    <phoneticPr fontId="5"/>
  </si>
  <si>
    <t>Kim Il Sung University
(金日成総合大学)</t>
    <rPh sb="24" eb="25">
      <t>キン</t>
    </rPh>
    <rPh sb="25" eb="27">
      <t>ニッセイ</t>
    </rPh>
    <rPh sb="27" eb="29">
      <t>ソウゴウ</t>
    </rPh>
    <rPh sb="29" eb="31">
      <t>ダイガク</t>
    </rPh>
    <phoneticPr fontId="5"/>
  </si>
  <si>
    <t>Korea 56 Trading Corp.</t>
    <phoneticPr fontId="5"/>
  </si>
  <si>
    <t>・Korea 56 Trading
(朝鮮56貿易)</t>
  </si>
  <si>
    <t>Korea Choei Syouji</t>
  </si>
  <si>
    <t>Korea Complex Equipment Import Corporation
(朝鮮総合設備輸出入会社)</t>
    <rPh sb="51" eb="52">
      <t>シュツ</t>
    </rPh>
    <phoneticPr fontId="5"/>
  </si>
  <si>
    <t>Korea Daesong Bank</t>
    <phoneticPr fontId="5"/>
  </si>
  <si>
    <t>・Choson Taesong Unhaeng
・Taesong Bank</t>
    <phoneticPr fontId="5"/>
  </si>
  <si>
    <t>Korea Daesong General Trading Corporation</t>
    <phoneticPr fontId="5"/>
  </si>
  <si>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5"/>
  </si>
  <si>
    <t>Korea Dongsong Technical Corporation
(朝鮮東城技術貿易会社)</t>
  </si>
  <si>
    <t>・Korea Dongsong Technology Corp.</t>
    <phoneticPr fontId="5"/>
  </si>
  <si>
    <t>Korea Dongyang Trading Corp.
(朝鮮東洋貿易会社)</t>
  </si>
  <si>
    <t>・Korea Tongyang Trading Corp.
・朝鮮東陽貿易会社</t>
    <rPh sb="34" eb="35">
      <t>ヨウ</t>
    </rPh>
    <phoneticPr fontId="5"/>
  </si>
  <si>
    <t>Korea Economic Co-operation Committee
(朝鮮経済協力委員会)</t>
  </si>
  <si>
    <t>Korea Foreign Technical Trade Center
(対外技術貿易センター)</t>
    <rPh sb="38" eb="40">
      <t>タイガイ</t>
    </rPh>
    <rPh sb="40" eb="42">
      <t>ギジュツ</t>
    </rPh>
    <rPh sb="42" eb="44">
      <t>ボウエキ</t>
    </rPh>
    <phoneticPr fontId="5"/>
  </si>
  <si>
    <t>・朝鮮対外技術貿易会社
・対外技術貿易会社</t>
    <phoneticPr fontId="5"/>
  </si>
  <si>
    <t>Korea General Trading Corporation</t>
    <phoneticPr fontId="5"/>
  </si>
  <si>
    <t>Korea Heungjin Trading Company</t>
    <phoneticPr fontId="5"/>
  </si>
  <si>
    <t>・Hunjin Trading Co.
(興進貿易会社)
・Korea Hengjin Trading Company
・Korea Henjin Trading Co.</t>
    <rPh sb="21" eb="22">
      <t>キョウ</t>
    </rPh>
    <rPh sb="22" eb="23">
      <t>シン</t>
    </rPh>
    <rPh sb="23" eb="25">
      <t>ボウエキ</t>
    </rPh>
    <rPh sb="25" eb="27">
      <t>カイシャ</t>
    </rPh>
    <phoneticPr fontId="5"/>
  </si>
  <si>
    <t>Korea Hyoksin Trading Corporation
(朝鮮革新貿易会社)</t>
  </si>
  <si>
    <t>・Korea Hyoksin Export and Import Corporation</t>
    <phoneticPr fontId="5"/>
  </si>
  <si>
    <t>Korea International Chemical Joint Venture Company
(朝鮮国際化学合営会社)</t>
    <rPh sb="59" eb="60">
      <t>エイ</t>
    </rPh>
    <phoneticPr fontId="5"/>
  </si>
  <si>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5"/>
  </si>
  <si>
    <t>北朝鮮
North Korea</t>
    <phoneticPr fontId="5"/>
  </si>
  <si>
    <t>Korea Jangsu Trading Corporation
(長水貿易会社)</t>
    <phoneticPr fontId="5"/>
  </si>
  <si>
    <t>・Jangsu 100
(長水100)</t>
  </si>
  <si>
    <t>Korea Kangsong Trading Corp.
(朝鮮強盛貿易会社)</t>
    <rPh sb="30" eb="32">
      <t>チョウセン</t>
    </rPh>
    <rPh sb="32" eb="34">
      <t>キョウセイ</t>
    </rPh>
    <rPh sb="34" eb="36">
      <t>ボウエキ</t>
    </rPh>
    <rPh sb="36" eb="38">
      <t>カイシャ</t>
    </rPh>
    <phoneticPr fontId="5"/>
  </si>
  <si>
    <t>Korea Kuk Sabong Joint Venture Company
(朝鮮国師峰合営会社)</t>
  </si>
  <si>
    <t>・Korea Kuksabong Joint Venture Corp.</t>
    <phoneticPr fontId="5"/>
  </si>
  <si>
    <t>Korea Kuwolsan Trading Co.
(朝鮮九月山貿易会社)</t>
  </si>
  <si>
    <t>Korea Kwangson Banking Corporation (KKBC)
(朝鮮光鮮金融会社)</t>
    <phoneticPr fontId="5"/>
  </si>
  <si>
    <t>Korea Kwangsong Trading Corporation
(朝鮮光星貿易会社)</t>
  </si>
  <si>
    <t>Korea Mangyong Trading Corporation
(朝鮮萬景貿易会社)</t>
    <rPh sb="38" eb="39">
      <t>マン</t>
    </rPh>
    <phoneticPr fontId="5"/>
  </si>
  <si>
    <t>Korea Mining Development Trading Corporation (KOMID)
(朝鮮鉱業開発貿易会社)</t>
    <rPh sb="58" eb="60">
      <t>カイハツ</t>
    </rPh>
    <phoneticPr fontId="5"/>
  </si>
  <si>
    <t>・Changgwang Sinyong Corporation
(蒼光信用会社)
・Changgwang Trading Corp.
・DPRKN Mining Development Trading Corporation
・External Technology General Corporation
・Korea Kumryong Trading Corporation
・North Korean Mining Development Trading Corporation</t>
    <phoneticPr fontId="5"/>
  </si>
  <si>
    <t>Korea Paekho 7 Trading
(朝鮮白虎7貿易会社)</t>
    <rPh sb="24" eb="26">
      <t>チョウセン</t>
    </rPh>
    <rPh sb="26" eb="28">
      <t>ビャッコ</t>
    </rPh>
    <rPh sb="29" eb="31">
      <t>ボウエキ</t>
    </rPh>
    <rPh sb="31" eb="33">
      <t>カイシャ</t>
    </rPh>
    <phoneticPr fontId="5"/>
  </si>
  <si>
    <t>Korea Pugang Mining and Machinery Corporation Ltd.</t>
    <phoneticPr fontId="5"/>
  </si>
  <si>
    <t>Korea Pugang Trading Corporation
(朝鮮富強貿易会社)</t>
  </si>
  <si>
    <t>Korea Puhung Trading Corporation
(朝鮮富興貿易会社)</t>
  </si>
  <si>
    <t>Korea Pyong-yang Roksan Trading Corporation 
(平壌緑山貿易会社)</t>
    <phoneticPr fontId="5"/>
  </si>
  <si>
    <t>・Korea Pyongyang Roksan Trading Corporation
・Roksan General Trading Corp
(緑山貿易総会社)</t>
    <phoneticPr fontId="5"/>
  </si>
  <si>
    <t>Korea Pyongwong Trading Co.</t>
    <phoneticPr fontId="5"/>
  </si>
  <si>
    <t>・朝鮮平原貿易会社
・Korea Pyongwon Trading Co.</t>
    <rPh sb="1" eb="3">
      <t>チョウセン</t>
    </rPh>
    <rPh sb="3" eb="5">
      <t>ヘイゲン</t>
    </rPh>
    <rPh sb="5" eb="7">
      <t>ボウエキ</t>
    </rPh>
    <rPh sb="7" eb="9">
      <t>カイシャ</t>
    </rPh>
    <phoneticPr fontId="5"/>
  </si>
  <si>
    <t>Korea Ragwon Department
(朝鮮楽園百貨店)</t>
    <phoneticPr fontId="5"/>
  </si>
  <si>
    <t>・Korea Rakwon Department</t>
    <phoneticPr fontId="5"/>
  </si>
  <si>
    <t>Korea Ragwon Trading Corp.
(朝鮮楽園貿易会社)</t>
  </si>
  <si>
    <t>・Korea Rakwon Trading Corp.</t>
    <phoneticPr fontId="5"/>
  </si>
  <si>
    <t>Korea Rason Moran Company
(朝鮮羅先牡丹会社)</t>
  </si>
  <si>
    <t>Korea Red Cross Hospital
(朝鮮赤十字病院)</t>
    <rPh sb="26" eb="28">
      <t>チョウセン</t>
    </rPh>
    <rPh sb="28" eb="31">
      <t>セキジュウジ</t>
    </rPh>
    <rPh sb="31" eb="33">
      <t>ビョウイン</t>
    </rPh>
    <phoneticPr fontId="5"/>
  </si>
  <si>
    <t>Korea Rungra-888 Trading Corporation
(朝鮮綾羅888貿易会社)</t>
    <rPh sb="38" eb="40">
      <t>チョウセン</t>
    </rPh>
    <rPh sb="40" eb="41">
      <t>アヤ</t>
    </rPh>
    <rPh sb="41" eb="42">
      <t>ラ</t>
    </rPh>
    <rPh sb="45" eb="47">
      <t>ボウエキ</t>
    </rPh>
    <rPh sb="47" eb="49">
      <t>ガイシャ</t>
    </rPh>
    <phoneticPr fontId="5"/>
  </si>
  <si>
    <t>・Korea Rungra 888 Trading Co.
・Korea Rungra-888 Muyeg Hisa
・Rungra 888 General Trading Corp
(綾羅888貿易総会社)</t>
    <phoneticPr fontId="5"/>
  </si>
  <si>
    <t>Korea Rungrado (General) Trading Co.
(朝鮮綾羅島貿易(総)会社)</t>
  </si>
  <si>
    <t>・Korea Rungrado Jonsong Trading Co.
(朝鮮綾羅島全盛貿易会社)</t>
  </si>
  <si>
    <t>Korea Ryonbong General Corporation (KRGC)
(朝鮮連峰総会社)</t>
    <rPh sb="43" eb="45">
      <t>チョウセン</t>
    </rPh>
    <rPh sb="45" eb="46">
      <t>レン</t>
    </rPh>
    <rPh sb="46" eb="47">
      <t>ミネ</t>
    </rPh>
    <rPh sb="47" eb="49">
      <t>ソウカイ</t>
    </rPh>
    <rPh sb="49" eb="50">
      <t>シャ</t>
    </rPh>
    <phoneticPr fontId="5"/>
  </si>
  <si>
    <t>・Korea Yonbong General Corporation
・Lyongaksan General Trading Corporation
・朝鮮嶺峰貿易会社</t>
    <phoneticPr fontId="5"/>
  </si>
  <si>
    <t>Korea Ryongwang Trading Corporation 
(朝鮮連光貿易会社)</t>
    <rPh sb="38" eb="40">
      <t>チョウセン</t>
    </rPh>
    <rPh sb="40" eb="41">
      <t>レン</t>
    </rPh>
    <rPh sb="41" eb="42">
      <t>ヒカリ</t>
    </rPh>
    <rPh sb="42" eb="44">
      <t>ボウエキ</t>
    </rPh>
    <rPh sb="44" eb="46">
      <t>カイシャ</t>
    </rPh>
    <phoneticPr fontId="5"/>
  </si>
  <si>
    <t>・Korea Ryengwang Trading Corporation
・Korean Ryengwang Trading Corporation</t>
    <phoneticPr fontId="5"/>
  </si>
  <si>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5"/>
  </si>
  <si>
    <t>・Chosun Yunha Machinery J.V. Corporation
・Chosun Yunha Machinery Joint Operation Company
・Huichon Machine Tool
・Korea Ryenha Machinery J.V. Corporation
・Millim Technology Company
・Ryonha Machinery Joint Venture Corporation</t>
    <phoneticPr fontId="5"/>
  </si>
  <si>
    <t>Korea Ryonhap-2 Trading Corporation
(朝鮮連合2貿易会社)</t>
  </si>
  <si>
    <t>・Ryoehap-2 
・Ryoehap-2 Trading Co.</t>
    <phoneticPr fontId="5"/>
  </si>
  <si>
    <t>Korea Ryusong Co., Ltd.
(朝鮮柳城商社)</t>
  </si>
  <si>
    <t>Korea Suho Trading Company</t>
  </si>
  <si>
    <t>・朝鮮守護貿易会社</t>
    <rPh sb="1" eb="3">
      <t>チョウセン</t>
    </rPh>
    <rPh sb="3" eb="5">
      <t>シュゴ</t>
    </rPh>
    <rPh sb="5" eb="7">
      <t>ボウエキ</t>
    </rPh>
    <rPh sb="7" eb="9">
      <t>カイシャ</t>
    </rPh>
    <phoneticPr fontId="5"/>
  </si>
  <si>
    <t>Korea Sungri Trading Corporation
(朝鮮勝利貿易会社)</t>
  </si>
  <si>
    <t>Korea Taesong Trading Company</t>
    <phoneticPr fontId="5"/>
  </si>
  <si>
    <t>Korea Tonghae Shipping Company
(朝鮮東海海運会社)</t>
    <rPh sb="32" eb="34">
      <t>チョウセン</t>
    </rPh>
    <rPh sb="34" eb="36">
      <t>トウカイ</t>
    </rPh>
    <rPh sb="36" eb="38">
      <t>カイウン</t>
    </rPh>
    <rPh sb="38" eb="40">
      <t>カイシャ</t>
    </rPh>
    <phoneticPr fontId="5"/>
  </si>
  <si>
    <t>Korea Undok Trading Corporation
(朝鮮恩徳貿易会社)</t>
  </si>
  <si>
    <t>Korea Wonbong Trading Corp.
(朝鮮元峰貿易会社)</t>
  </si>
  <si>
    <t>・Korea Wonbong Co., Ltd.
(朝鮮元峰会社)</t>
  </si>
  <si>
    <t>Korea Zinc Industrial Group
(朝鮮亜鉛工業総会社)</t>
  </si>
  <si>
    <t>ミサイル
M</t>
    <phoneticPr fontId="5"/>
  </si>
  <si>
    <t>Korean Committee for Space Technology
(朝鮮宇宙空間技術委員会)</t>
    <phoneticPr fontId="5"/>
  </si>
  <si>
    <t>・Committee for Space Technology
・Department of Space Technology of the DPRK
・DPRK Committee for Space Technology
・KCST</t>
    <phoneticPr fontId="5"/>
  </si>
  <si>
    <t>Korean Tangun Trading Corporation
(朝鮮檀君貿易会社)</t>
  </si>
  <si>
    <t>・Korea Dangun Trading Corporation
・Korea Tangun Trading Corporation
・Tangun Trading</t>
    <phoneticPr fontId="5"/>
  </si>
  <si>
    <t>Kumgang Engine J.V. Co.
(金剛原動機合営会社)</t>
  </si>
  <si>
    <t>Kumsan JVC Pty Ltd.
(金山合営会社)</t>
  </si>
  <si>
    <t>・Kumsan Joint Venture Pty Co. Ltd.</t>
    <phoneticPr fontId="5"/>
  </si>
  <si>
    <t>Lyongaksan General Trading Corp.
(龍岳山貿易(総)会社)</t>
    <phoneticPr fontId="5"/>
  </si>
  <si>
    <t>・Lyongaksan Complex
・龍岳貿易会社</t>
    <rPh sb="21" eb="22">
      <t>リュウ</t>
    </rPh>
    <rPh sb="22" eb="23">
      <t>タケ</t>
    </rPh>
    <rPh sb="23" eb="25">
      <t>ボウエキ</t>
    </rPh>
    <rPh sb="25" eb="27">
      <t>ガイシャ</t>
    </rPh>
    <phoneticPr fontId="5"/>
  </si>
  <si>
    <t>Machinery Exp. and Imp. Corp.</t>
    <phoneticPr fontId="5"/>
  </si>
  <si>
    <t>Ministry of Atomic Energy Industry (MAEI)
(原子力工業省)</t>
    <phoneticPr fontId="5"/>
  </si>
  <si>
    <t>・General Bureau of Atomic Energy (GBAE)
(原子力総局)
・General Department of Atomic Energy (GDAE)</t>
    <phoneticPr fontId="5"/>
  </si>
  <si>
    <t>Munitions Industry Department
(軍需工業部)</t>
  </si>
  <si>
    <t>・Military Supplies Industry Department</t>
    <phoneticPr fontId="5"/>
  </si>
  <si>
    <t>Namchongang Trading Corporation
(南川江貿易会社)</t>
    <rPh sb="38" eb="40">
      <t>カイシャ</t>
    </rPh>
    <phoneticPr fontId="5"/>
  </si>
  <si>
    <t>・Korea Namhung Trading Company
・Nam Chon Gang Corporation 
・Nam Chong Gan Trading Corporation
・Namchongang Trading
・Namhung Trading Corporation
・NCG 
・Nomchongang Trading Co.</t>
    <phoneticPr fontId="5"/>
  </si>
  <si>
    <t>Namheung Youth Chemical Fertilizer Factory</t>
    <phoneticPr fontId="5"/>
  </si>
  <si>
    <t>Namhung Chemical Plant
(南興化学工場)</t>
  </si>
  <si>
    <t>・Namhung Chemical Union Complex
(南興化学連合企業所)</t>
    <rPh sb="37" eb="39">
      <t>レンゴウ</t>
    </rPh>
    <phoneticPr fontId="5"/>
  </si>
  <si>
    <t>Namsan 2 Company
(南山2会社)</t>
  </si>
  <si>
    <t>・Namsan 2 Trading Corp.
(南山2貿易会社)</t>
  </si>
  <si>
    <t>National Aerospace Development Administration (NADA)
(国家宇宙開発局)</t>
    <phoneticPr fontId="5"/>
  </si>
  <si>
    <t>National Defense College
(国防大学)</t>
    <rPh sb="26" eb="28">
      <t>コクボウ</t>
    </rPh>
    <rPh sb="28" eb="30">
      <t>ダイガク</t>
    </rPh>
    <phoneticPr fontId="5"/>
  </si>
  <si>
    <t>・Kanggye Defense College
(江界国防大学)</t>
  </si>
  <si>
    <t>New East International Trading Ltd., Pyongyang Office
(東新国際貿易有限公司平壌事務所)</t>
    <phoneticPr fontId="5"/>
  </si>
  <si>
    <t>Ocean Maritime Management Company, Limited</t>
    <phoneticPr fontId="5"/>
  </si>
  <si>
    <t>・OMM</t>
    <phoneticPr fontId="5"/>
  </si>
  <si>
    <t>生物、化学、ミサイル、核
B,C,M,N</t>
    <phoneticPr fontId="5"/>
  </si>
  <si>
    <t>Office 39</t>
    <phoneticPr fontId="5"/>
  </si>
  <si>
    <t>・Bureau 39
・Central Committee Bureau 39
・Division 39
・Office #39
・Office No. 39
・Third Floor</t>
    <phoneticPr fontId="5"/>
  </si>
  <si>
    <t>Peace Motors Corporation
(平和自動車会社)</t>
  </si>
  <si>
    <t>・Pyonghwa General Motor Company
(平和自動車総会社)</t>
  </si>
  <si>
    <t>Ponghwa General Trading Corporation</t>
    <phoneticPr fontId="5"/>
  </si>
  <si>
    <t>・Ponghwa General Corp
(烽火総会社)</t>
  </si>
  <si>
    <t>Ponghwa Hospital
(烽火診療所)</t>
    <rPh sb="18" eb="20">
      <t>ノロシ</t>
    </rPh>
    <rPh sb="20" eb="23">
      <t>シンリョウジョ</t>
    </rPh>
    <phoneticPr fontId="5"/>
  </si>
  <si>
    <t>・Bonghwa Hospital
(烽火病院)</t>
  </si>
  <si>
    <t>Potonggang Cooperative of Optical Glass Production
(普通江眼鏡生産共同組合)</t>
  </si>
  <si>
    <t>Pyongjin Ship Management Company Limited</t>
    <phoneticPr fontId="5"/>
  </si>
  <si>
    <t>Pyongyang City Construction Bureau
(平壌市都市建設総局)</t>
    <rPh sb="36" eb="38">
      <t>ピョンヤン</t>
    </rPh>
    <rPh sb="38" eb="39">
      <t>シ</t>
    </rPh>
    <rPh sb="39" eb="41">
      <t>トシ</t>
    </rPh>
    <rPh sb="41" eb="43">
      <t>ケンセツ</t>
    </rPh>
    <rPh sb="43" eb="45">
      <t>ソウキョク</t>
    </rPh>
    <phoneticPr fontId="5"/>
  </si>
  <si>
    <t>Pyongyang Gomu Gongjang
(平壌ゴム工場)</t>
  </si>
  <si>
    <t>・Pyongyang Rubber Factory</t>
    <phoneticPr fontId="5"/>
  </si>
  <si>
    <t>Pyongyang Informatics Centre
(平壌情報センター)</t>
  </si>
  <si>
    <t>・Pyongyang Information Center</t>
    <phoneticPr fontId="5"/>
  </si>
  <si>
    <t>Pyongyang Maternity Hospital
(平壌産院)</t>
  </si>
  <si>
    <t>Pyongyang Public Library
(平壌市図書館)</t>
    <rPh sb="26" eb="28">
      <t>ピョンヤン</t>
    </rPh>
    <rPh sb="28" eb="29">
      <t>シ</t>
    </rPh>
    <rPh sb="29" eb="32">
      <t>トショカン</t>
    </rPh>
    <phoneticPr fontId="5"/>
  </si>
  <si>
    <t>Pyongyang Road Construction Office
(平壌市道路建設事務所)</t>
    <rPh sb="36" eb="38">
      <t>ピョンヤン</t>
    </rPh>
    <rPh sb="38" eb="39">
      <t>シ</t>
    </rPh>
    <rPh sb="39" eb="41">
      <t>ドウロ</t>
    </rPh>
    <rPh sb="41" eb="43">
      <t>ケンセツ</t>
    </rPh>
    <rPh sb="43" eb="46">
      <t>ジムショ</t>
    </rPh>
    <phoneticPr fontId="5"/>
  </si>
  <si>
    <t>Pyongyang Technical University
(平壌技術大学)</t>
  </si>
  <si>
    <t>Pyongyang Telephone Exchange
(平壌電話交換局)</t>
  </si>
  <si>
    <t>Pyongyang Trading Company
(平壌貿易会社)</t>
  </si>
  <si>
    <t>・Pyongyang Central Zoo</t>
    <phoneticPr fontId="5"/>
  </si>
  <si>
    <t>RA-HAE Trading Co., Ltd.
(羅海貿易会社)</t>
  </si>
  <si>
    <t>Rakwon 929 Import Corporation
(楽園929輸入会社)</t>
    <rPh sb="31" eb="33">
      <t>ラクエン</t>
    </rPh>
    <rPh sb="36" eb="38">
      <t>ユニュウ</t>
    </rPh>
    <rPh sb="38" eb="40">
      <t>カイシャ</t>
    </rPh>
    <phoneticPr fontId="5"/>
  </si>
  <si>
    <t>・Ragwon 929 Import Corporation</t>
    <phoneticPr fontId="5"/>
  </si>
  <si>
    <t>Reconnaissance General Bureau (RGB)
(偵察総局)</t>
  </si>
  <si>
    <t>・Chongch'al Ch'ongguk
・General Bureau of Reconnaissance
・General Bureau of Surveillance
・General Reconnaissance Bureau
・KPA Unit 586</t>
    <phoneticPr fontId="5"/>
  </si>
  <si>
    <t>Rimyongsu Trading Corporation
(鯉明水貿易会社)</t>
  </si>
  <si>
    <t>Samhung Corporation
(三興会社)</t>
  </si>
  <si>
    <t>・Korea Samhung Trading Corp.
(朝鮮三興貿易会社)</t>
  </si>
  <si>
    <t>San Yong Co. Ltd.</t>
    <phoneticPr fontId="5"/>
  </si>
  <si>
    <t>・Sanyong Co. Ltd.
・Sanyong Joint Venture Co.
・山栄合営会社</t>
    <phoneticPr fontId="5"/>
  </si>
  <si>
    <t>Second Academy of Natural Sciences
(第二自然科学院)</t>
    <phoneticPr fontId="5"/>
  </si>
  <si>
    <t>・2nd Academy of Natural Sciences
・Academy of Natural Sciences
・Chayon Kwahak-Won
・Che 2 Chayon Kwahak-Won
・Kukpang Kwahak-Won
・National Defense Academy
・SANSRI
・Second Academy of Natural Sciences Research Institute</t>
    <phoneticPr fontId="5"/>
  </si>
  <si>
    <t>Second Economic Committee
(第二経済委員会)</t>
    <rPh sb="27" eb="28">
      <t>ダイ</t>
    </rPh>
    <rPh sb="28" eb="29">
      <t>2</t>
    </rPh>
    <rPh sb="29" eb="31">
      <t>ケイザイ</t>
    </rPh>
    <rPh sb="31" eb="34">
      <t>イインカイ</t>
    </rPh>
    <phoneticPr fontId="8"/>
  </si>
  <si>
    <t>Seibu Co. Ltd.</t>
    <phoneticPr fontId="5"/>
  </si>
  <si>
    <t>Shinhung Trading
(新興貿易会社)</t>
    <rPh sb="22" eb="24">
      <t>カイシャ</t>
    </rPh>
    <phoneticPr fontId="5"/>
  </si>
  <si>
    <t>・Shinfung Trading
・Sinhung Trading General Co
(新興貿易総会社)</t>
    <phoneticPr fontId="5"/>
  </si>
  <si>
    <t>Sobaeku United Corp.
(小白水連合貿易会社)</t>
    <rPh sb="22" eb="23">
      <t>ショウ</t>
    </rPh>
    <rPh sb="23" eb="25">
      <t>ハクスイ</t>
    </rPh>
    <rPh sb="25" eb="27">
      <t>レンゴウ</t>
    </rPh>
    <rPh sb="27" eb="29">
      <t>ボウエキ</t>
    </rPh>
    <rPh sb="29" eb="31">
      <t>カイシャ</t>
    </rPh>
    <phoneticPr fontId="3"/>
  </si>
  <si>
    <t>・Sobaeksu United Corp.
・Korea Sobaeksu United Co.
(朝鮮小白水貿易会社)</t>
  </si>
  <si>
    <t>生物、化学、ミサイル、核
B,C,M,N</t>
    <rPh sb="0" eb="2">
      <t>セイブツ</t>
    </rPh>
    <rPh sb="3" eb="5">
      <t>カガク</t>
    </rPh>
    <rPh sb="11" eb="12">
      <t>カク</t>
    </rPh>
    <phoneticPr fontId="3"/>
  </si>
  <si>
    <t>Sosong Food Factory
(西城食品工場)</t>
    <rPh sb="21" eb="22">
      <t>ニシ</t>
    </rPh>
    <rPh sb="22" eb="23">
      <t>セイジョウ</t>
    </rPh>
    <rPh sb="23" eb="25">
      <t>ショクヒン</t>
    </rPh>
    <rPh sb="25" eb="27">
      <t>コウジョウ</t>
    </rPh>
    <phoneticPr fontId="5"/>
  </si>
  <si>
    <t>State Academy of Science of the DPRK Institute of Automation</t>
    <phoneticPr fontId="5"/>
  </si>
  <si>
    <t>ミサイル
M</t>
    <phoneticPr fontId="5"/>
  </si>
  <si>
    <t>Sunchon Cement Factory 
(順川セメント工場)</t>
    <phoneticPr fontId="5"/>
  </si>
  <si>
    <t>Sun Hwa Gang Co. Ltd.
(順和江会社)</t>
  </si>
  <si>
    <t>・(Korea) Sunhwagang Trading Co.
((朝鮮)順和江貿易会社)</t>
  </si>
  <si>
    <t>Taean Electric Factory
(大安電機工場)</t>
    <rPh sb="24" eb="26">
      <t>タイアン</t>
    </rPh>
    <rPh sb="26" eb="28">
      <t>デンキ</t>
    </rPh>
    <rPh sb="28" eb="30">
      <t>コウジョウ</t>
    </rPh>
    <phoneticPr fontId="5"/>
  </si>
  <si>
    <t>・Daean Electric Factory</t>
    <phoneticPr fontId="5"/>
  </si>
  <si>
    <t>Taean Friendship Glass Factory, Pyongan Namdo
(大安親善ガラス工場(平安南道))</t>
    <rPh sb="47" eb="49">
      <t>ダイアン</t>
    </rPh>
    <rPh sb="49" eb="51">
      <t>シンゼン</t>
    </rPh>
    <rPh sb="54" eb="56">
      <t>コウジョウ</t>
    </rPh>
    <phoneticPr fontId="5"/>
  </si>
  <si>
    <t>・Daean Friendship Glass Factory
(大安親善琉璃工場)</t>
  </si>
  <si>
    <t>Taean Heavy Machinery Complex
(大安重機械連合企業所)</t>
    <phoneticPr fontId="5"/>
  </si>
  <si>
    <t>・Daean Heavy Machinery Complex
(大安重機械工場)
・Daean Machinery Factory
・Taean Machinery Factory
(大安機械工場)</t>
    <phoneticPr fontId="5"/>
  </si>
  <si>
    <t>核
N</t>
    <rPh sb="0" eb="1">
      <t>カク</t>
    </rPh>
    <phoneticPr fontId="8"/>
  </si>
  <si>
    <t>Tanchon Commercial Bank
(端川商業銀行)</t>
  </si>
  <si>
    <t>・Changgwang Credit Bank
・Danchon Commercial Bank
・Korea Changgwang Credit Bank</t>
    <phoneticPr fontId="5"/>
  </si>
  <si>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</si>
  <si>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</si>
  <si>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5"/>
  </si>
  <si>
    <t>Yongbyon Nuclear Research Centre</t>
  </si>
  <si>
    <t>Yongjin Ship Management Company Limited</t>
    <phoneticPr fontId="5"/>
  </si>
  <si>
    <t>生物、化学、ミサイル、核
B,C,M,N</t>
    <phoneticPr fontId="5"/>
  </si>
  <si>
    <t>民族経済協力連合会</t>
    <rPh sb="0" eb="2">
      <t>ミンゾク</t>
    </rPh>
    <rPh sb="2" eb="4">
      <t>ケイザイ</t>
    </rPh>
    <rPh sb="4" eb="6">
      <t>キョウリョク</t>
    </rPh>
    <rPh sb="6" eb="9">
      <t>レンゴウカイ</t>
    </rPh>
    <phoneticPr fontId="8"/>
  </si>
  <si>
    <t>・朝鮮民族経済協力連合会
・民経連</t>
    <phoneticPr fontId="5"/>
  </si>
  <si>
    <t>シリア
Syrian Arab Republic</t>
    <phoneticPr fontId="5"/>
  </si>
  <si>
    <t>Army Supply Bureau</t>
    <phoneticPr fontId="5"/>
  </si>
  <si>
    <t>シリア
Syrian Arab Republic</t>
  </si>
  <si>
    <t>Business Lab</t>
    <phoneticPr fontId="5"/>
  </si>
  <si>
    <t>Damascus University</t>
    <phoneticPr fontId="5"/>
  </si>
  <si>
    <t>Electronics Institute</t>
    <phoneticPr fontId="5"/>
  </si>
  <si>
    <t>Expert Partners</t>
  </si>
  <si>
    <t>・Experts Partners</t>
    <phoneticPr fontId="5"/>
  </si>
  <si>
    <t>ミサイル、核
M,N</t>
    <phoneticPr fontId="5"/>
  </si>
  <si>
    <t>Handasieh</t>
    <phoneticPr fontId="5"/>
  </si>
  <si>
    <t>・General Organization for Engineering Industries</t>
    <phoneticPr fontId="5"/>
  </si>
  <si>
    <t>Higher Institute of Applied Science and Technology (HIAST)</t>
  </si>
  <si>
    <t>・Institut des Sciences Appliquees et de Technologie (ISAT)
・Institut Superieur des Sciences Appliquees et de Technologie (ISSAT)</t>
    <phoneticPr fontId="5"/>
  </si>
  <si>
    <t>生物、ミサイル、核
B,M,N</t>
    <rPh sb="0" eb="2">
      <t>セイブツ</t>
    </rPh>
    <rPh sb="8" eb="9">
      <t>カク</t>
    </rPh>
    <phoneticPr fontId="5"/>
  </si>
  <si>
    <t>Industrial Establishment of Defense (IED)</t>
  </si>
  <si>
    <t>・ Industrial Establishment of Defence (IED)
・Etablissement Industrial de la Defence (ETINDE)
・Établissements Industriels de la Défense (EID)</t>
    <phoneticPr fontId="5"/>
  </si>
  <si>
    <t>Industrial Solutions</t>
    <phoneticPr fontId="5"/>
  </si>
  <si>
    <t>Mechanical Construction Factory (MCF)</t>
  </si>
  <si>
    <t>Megatrade</t>
    <phoneticPr fontId="5"/>
  </si>
  <si>
    <t xml:space="preserve">National Standards and Calibration Laboratory (NSCL) </t>
  </si>
  <si>
    <t>・Institut National Calibration Centre
・National Calibration Centre
・Scientific Studies and Research Center (SSRC)-NSCL</t>
    <phoneticPr fontId="5"/>
  </si>
  <si>
    <t>Organisation for Technological Industries (OTI）</t>
    <phoneticPr fontId="5"/>
  </si>
  <si>
    <t>・Organization of Technological Industries</t>
    <phoneticPr fontId="5"/>
  </si>
  <si>
    <t>Scientific Studies and Research Center (SSRC)</t>
  </si>
  <si>
    <t>・Center for Scientific Studies and Research (SSRC)
・Center for Study and Research (CERS)
・Centre d'Etudes et de Recherches Scientifiques (CERS)
・Scientific Studies and Research Council
・Scientific Studies Research Centre (SSRC)
・Scientific Research Council (SRC)
・Syrian Scientific Research Council</t>
    <phoneticPr fontId="5"/>
  </si>
  <si>
    <t>生物、化学、ミサイル
B,C,M</t>
    <rPh sb="0" eb="2">
      <t>セイブツ</t>
    </rPh>
    <rPh sb="3" eb="5">
      <t>カガク</t>
    </rPh>
    <phoneticPr fontId="5"/>
  </si>
  <si>
    <t>Sigma Tech</t>
    <phoneticPr fontId="5"/>
  </si>
  <si>
    <t>生物、化学、ミサイル
B,C,M</t>
    <phoneticPr fontId="5"/>
  </si>
  <si>
    <t>Syrian Arab Company for Electronic Industries</t>
    <phoneticPr fontId="5"/>
  </si>
  <si>
    <t>・SYRONICS</t>
    <phoneticPr fontId="5"/>
  </si>
  <si>
    <t>Syrian Company for Information Technology (SCIT)</t>
    <phoneticPr fontId="5"/>
  </si>
  <si>
    <t>化学
C</t>
    <phoneticPr fontId="5"/>
  </si>
  <si>
    <t>University of Aleppo</t>
    <phoneticPr fontId="5"/>
  </si>
  <si>
    <t>・Aleppo University</t>
    <phoneticPr fontId="5"/>
  </si>
  <si>
    <t>台湾
Taiwan</t>
    <rPh sb="0" eb="2">
      <t>タイワン</t>
    </rPh>
    <phoneticPr fontId="10"/>
  </si>
  <si>
    <t>Royal Team Corporation International Trading Co., Ltd.</t>
    <phoneticPr fontId="5"/>
  </si>
  <si>
    <t>・Hua Yue International Trading Co., Ltd.
・Royal Team Corporation
・華悦国際企業股份有限公司</t>
    <rPh sb="67" eb="68">
      <t>ヨロコ</t>
    </rPh>
    <rPh sb="68" eb="70">
      <t>コクサイ</t>
    </rPh>
    <rPh sb="72" eb="73">
      <t>モモ</t>
    </rPh>
    <rPh sb="73" eb="74">
      <t>フン</t>
    </rPh>
    <phoneticPr fontId="5"/>
  </si>
  <si>
    <t>生物、化学、ミサイル、核
B,C,M,N</t>
    <rPh sb="0" eb="2">
      <t>セイブツ</t>
    </rPh>
    <rPh sb="3" eb="5">
      <t>カガク</t>
    </rPh>
    <rPh sb="11" eb="12">
      <t>カク</t>
    </rPh>
    <phoneticPr fontId="10"/>
  </si>
  <si>
    <t>中国
People's Republic of China</t>
    <rPh sb="0" eb="2">
      <t>チュウゴク</t>
    </rPh>
    <phoneticPr fontId="5"/>
  </si>
  <si>
    <t>10th Research Institute of China Electronic Technology Group Corporation (CETC)
(中国電子科技集団公司第十研究所)</t>
    <phoneticPr fontId="5"/>
  </si>
  <si>
    <t>・CETC 10th Research Institute
・Southwest Institute of Electronic Technology (SWIET)
・Southwest Research Institute of Electronic Technology (SWIET)
・Southwest Research Institute of Electronics Technology
(中国西南電子技術研究所)</t>
    <phoneticPr fontId="5"/>
  </si>
  <si>
    <t>中国
People's Republic of China</t>
    <phoneticPr fontId="5"/>
  </si>
  <si>
    <t>13th Research Institute, 9th Academy, China Aerospace Science and Technology Corporation (CASC)
(中国航天科技集団公司第九研究院第十三研究所)</t>
    <phoneticPr fontId="5"/>
  </si>
  <si>
    <t>・13 Institute, China Academy of Launch Vehicle Technology (CALT)
・13th Institute China Aerospace Times Electronics Corporation (CATEC)
・Beijing Aerospace Control Instruments Institute
・Design and Manufacture Center of Navigation and Control Device</t>
    <phoneticPr fontId="5"/>
  </si>
  <si>
    <t>20th Research Institute of China Electronic Technology Group Corporation (CETC)
(中国電子科技集団公司第二十研究所)</t>
    <phoneticPr fontId="5"/>
  </si>
  <si>
    <t>・CETC 20th Research Institute
・Xian Research Institute of Navigation Technology
(西安導航技術研究所)</t>
    <phoneticPr fontId="5"/>
  </si>
  <si>
    <t>Beijing Aeronautical Manufacturing Technology Research Institute (BAMTRI)
(北京航空製造工程研究所)</t>
    <phoneticPr fontId="5"/>
  </si>
  <si>
    <t>・Aviation Industry Corporation of China's (AVIC) Institute 625
(中国航空工業集団公司第六二五研究所)
・AVIC Beijing Aeronautical Manufacturing Technology Research Institute
(中国航空工業集団公司北京航空製造工程研究所)</t>
    <phoneticPr fontId="5"/>
  </si>
  <si>
    <t>Beijing Aerospace Automatic Control Institute (BICD)
(北京航天自動控制研究所)</t>
    <phoneticPr fontId="5"/>
  </si>
  <si>
    <t>・12th Research Institute China Academy of LaunchVehicle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5"/>
  </si>
  <si>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5"/>
  </si>
  <si>
    <t>Beijing Automation Control Equipment Institute (BACEI)
(北京自動化控制設備研究所)</t>
    <phoneticPr fontId="5"/>
  </si>
  <si>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5"/>
  </si>
  <si>
    <t>Beijing Institute of Structure and Environmental Engineering (BISE)
(北京強度環境研究所)</t>
    <rPh sb="69" eb="71">
      <t>ペキン</t>
    </rPh>
    <rPh sb="71" eb="73">
      <t>キョウド</t>
    </rPh>
    <rPh sb="73" eb="75">
      <t>カンキョウ</t>
    </rPh>
    <rPh sb="75" eb="78">
      <t>ケンキュウジョ</t>
    </rPh>
    <phoneticPr fontId="5"/>
  </si>
  <si>
    <t>・702nd Research Institute, China Academy of Launch Vehicle Technology (CALT)
(中国航天科技集団公司第一研究院第七○ニ研究所)
・Beijing Institute of Strength and Environmental Engineering</t>
    <phoneticPr fontId="5"/>
  </si>
  <si>
    <t>Beijing Lion Heart International Trading Company</t>
    <phoneticPr fontId="5"/>
  </si>
  <si>
    <t>Beijing Power Machinery Institute
(北京動力機械研究所)</t>
    <phoneticPr fontId="5"/>
  </si>
  <si>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5"/>
  </si>
  <si>
    <t>Beijing University of Aeronautics and Astronautics (BUAA)
(北京航空航天大学)</t>
    <phoneticPr fontId="5"/>
  </si>
  <si>
    <t>・Beihang University</t>
    <phoneticPr fontId="5"/>
  </si>
  <si>
    <t>BVI Electronics</t>
    <phoneticPr fontId="5"/>
  </si>
  <si>
    <t>Chengdu Latest Electronics Technology Company</t>
    <phoneticPr fontId="5"/>
  </si>
  <si>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5"/>
  </si>
  <si>
    <t>・China Carrier Rocket Technology Research Institute
・First Academy of the China Aerospace Science Technology Corporation
(中国航天科技集団公司第一研究院)
・Wanyuan Company</t>
    <rPh sb="133" eb="134">
      <t>イチ</t>
    </rPh>
    <phoneticPr fontId="5"/>
  </si>
  <si>
    <t>China Academy of Space Technology (CAST)
(中国空間技術研究院)</t>
    <phoneticPr fontId="5"/>
  </si>
  <si>
    <t>・5th Academy of China Aerospace Science and Technology Corporation
(中国航天科技集団公司第五研究院)</t>
    <phoneticPr fontId="5"/>
  </si>
  <si>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5"/>
  </si>
  <si>
    <t>China Electronics Technology Group Corporation. (CETC) 54th Research Institute
(中国電子科技集団公司第五十四研究所)</t>
    <phoneticPr fontId="5"/>
  </si>
  <si>
    <t>・54th Research Institute of China  Electronics Technology Group Corporation (CETC54)
・Communication, Telemetry and Telecontrol Research Institute (CTI)
・Shijiazhuang Communication Observation and Control Technology Institute
(石家庄通信測控研究所)</t>
    <phoneticPr fontId="5"/>
  </si>
  <si>
    <t>ミサイル
M</t>
    <phoneticPr fontId="10"/>
  </si>
  <si>
    <t>China National Precision Machinery Import and Export Corporation (CPMIEC)
(中国精密機械進出口総公司)</t>
  </si>
  <si>
    <t>・China Jmm Import and Export Shanghai Pudong Corporation
・China National Precision Machinery I/E Corp.
・China Precision Machinery Import/Export Corporation
・CPMIEC Shanghai Pudong Company</t>
    <phoneticPr fontId="5"/>
  </si>
  <si>
    <t>China North Industries Group Corporation
(中国兵器工業集団公司)</t>
    <phoneticPr fontId="5"/>
  </si>
  <si>
    <t>・China North Industries Corporation (NORINCO)
(中国北方工業公司)</t>
    <phoneticPr fontId="5"/>
  </si>
  <si>
    <t>中国
People's Republic of China</t>
    <phoneticPr fontId="5"/>
  </si>
  <si>
    <t>Dalian Ligong Safety Equipment Company Limited</t>
    <phoneticPr fontId="5"/>
  </si>
  <si>
    <t>Dalian Zhenghua Maoyi Youxian Gongsi</t>
  </si>
  <si>
    <t>・Dalian Zenghua Trading Co., Ltd.</t>
    <phoneticPr fontId="5"/>
  </si>
  <si>
    <t>Dalian Zhongchuang Char-White Co., Ltd.</t>
    <phoneticPr fontId="5"/>
  </si>
  <si>
    <t>DCB Finance Limited</t>
    <phoneticPr fontId="5"/>
  </si>
  <si>
    <t>Fushun Jinly Petrochemical Carbon Co., Ltd.</t>
    <phoneticPr fontId="5"/>
  </si>
  <si>
    <t>Harbin Institute of Technology (HIT)
(哈爾濱工業大学)</t>
    <rPh sb="38" eb="39">
      <t>コウ</t>
    </rPh>
    <rPh sb="39" eb="40">
      <t>ニ</t>
    </rPh>
    <rPh sb="40" eb="41">
      <t>ヒン</t>
    </rPh>
    <rPh sb="41" eb="43">
      <t>コウギョウ</t>
    </rPh>
    <rPh sb="43" eb="45">
      <t>ダイガク</t>
    </rPh>
    <phoneticPr fontId="5"/>
  </si>
  <si>
    <t>Karat Industry Co., Ltd.</t>
    <phoneticPr fontId="5"/>
  </si>
  <si>
    <t>Kinglead Electronics Co., Ltd.</t>
    <phoneticPr fontId="5"/>
  </si>
  <si>
    <t>・Kinglead International Trading
・Kinglead International Trading Limited
・Kinglead Trading
・Phonide Electronics Limited</t>
    <phoneticPr fontId="5"/>
  </si>
  <si>
    <t>生物、化学、ミサイル
B,C,M</t>
    <phoneticPr fontId="5"/>
  </si>
  <si>
    <t>Liaoyang Carbon Co., Ltd.</t>
    <phoneticPr fontId="5"/>
  </si>
  <si>
    <t>LIMMT Economic and Trade Company
(LIMMT経貿公司)</t>
    <rPh sb="39" eb="40">
      <t>ケイ</t>
    </rPh>
    <rPh sb="40" eb="41">
      <t>ボウ</t>
    </rPh>
    <rPh sb="41" eb="43">
      <t>コウシ</t>
    </rPh>
    <phoneticPr fontId="5"/>
  </si>
  <si>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5"/>
  </si>
  <si>
    <t>MTTO Industry and Trade Limited</t>
    <phoneticPr fontId="5"/>
  </si>
  <si>
    <t>中国
People's Republic of China</t>
    <phoneticPr fontId="5"/>
  </si>
  <si>
    <t>National University of Defense Technology (NUDT)
(国防科学技術大学)</t>
    <phoneticPr fontId="5"/>
  </si>
  <si>
    <t>No. 35 Research Institute of the Third Academy of China Aerospace Science and Industry Corporation (CASIC)
(中国航天科工集団公司第三研究院三十五研究所)</t>
    <phoneticPr fontId="5"/>
  </si>
  <si>
    <t>・35 Institute
・Beijing Hangxing Machine Building Corporation
・Beijing Huahang Radio Measurements Research Institute, China Haiying Electronic Mechanical Technical Research Academy
・Huahang Institute of Radio Measurement</t>
    <phoneticPr fontId="5"/>
  </si>
  <si>
    <t>Northwestern Polytechnical University
(西北工業大学)</t>
  </si>
  <si>
    <t>・Northwest Polytechnic University
・Northwest Polytechnical University
・Northwestern Polytechnic University</t>
    <phoneticPr fontId="5"/>
  </si>
  <si>
    <t>Research Institute of Aerospace Special Materials and Technology
(航天特種材料及工芸技術研究所)</t>
    <phoneticPr fontId="5"/>
  </si>
  <si>
    <t>・No. 306 Research Institute of the Third Academy of China Aerospace Science and Industry Corporation (CASIC)
(中国航天科工集団第三研究院三〇六研究所)</t>
    <phoneticPr fontId="5"/>
  </si>
  <si>
    <t>Shanghai Academy of Spaceflight Technology (SAST)
(上海航天技術研究院)</t>
  </si>
  <si>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5"/>
  </si>
  <si>
    <t>Shanghai Aircraft Manufacturing Company
(上海飛機製造有限公司)</t>
    <phoneticPr fontId="5"/>
  </si>
  <si>
    <t>Shanghai Hengtong Optics Technology Limited</t>
    <phoneticPr fontId="5"/>
  </si>
  <si>
    <t>・Shanghai Hengtong Group
・Shanghai Hengtong Optic-Electric Co., Ltd.</t>
    <phoneticPr fontId="5"/>
  </si>
  <si>
    <t>Shanghai Institute of Space Power Sources
(上海空間電源研究所)</t>
    <phoneticPr fontId="5"/>
  </si>
  <si>
    <t>・811th Research Institute, 8th Academy, China Aerospace Science and Technology Corporation (CASC)
(中国航天科技集団公司第八研究院第八一一研究所)
・Shanghai Space Energy Research Institute
・Shanghai Space Power Supply Research Institute</t>
    <phoneticPr fontId="5"/>
  </si>
  <si>
    <t>Sinotech Dalian Carbon and Graphite Manufacturing Corporation</t>
    <phoneticPr fontId="5"/>
  </si>
  <si>
    <t>Sinotech Industry Co., Ltd.</t>
    <phoneticPr fontId="5"/>
  </si>
  <si>
    <t>Success Move Ltd.</t>
    <phoneticPr fontId="5"/>
  </si>
  <si>
    <t>Tereal Industry and Trade Limited</t>
    <phoneticPr fontId="5"/>
  </si>
  <si>
    <t>University of Electronic Science and Technology of China (UESTC)
(電子科技大学)</t>
    <phoneticPr fontId="5"/>
  </si>
  <si>
    <t>化学、ミサイル
C,M</t>
    <rPh sb="0" eb="2">
      <t>カガク</t>
    </rPh>
    <phoneticPr fontId="10"/>
  </si>
  <si>
    <t>Xinghe Xingyong Carbon Co., Ltd.</t>
    <phoneticPr fontId="5"/>
  </si>
  <si>
    <t>パキスタン
Islamic Republic of Pakistan</t>
  </si>
  <si>
    <t>Advanced Engineering Research Organization (AERO)</t>
  </si>
  <si>
    <t>Aircraft Manufacturing Factory (AMF)</t>
  </si>
  <si>
    <t>・Pakistan Aeronautical Complex (PAC)</t>
    <phoneticPr fontId="5"/>
  </si>
  <si>
    <t>Allied Trading Co.</t>
    <phoneticPr fontId="5"/>
  </si>
  <si>
    <t>・Allied Engineering and Trading Company Ltd.
・UCB Arcade</t>
    <phoneticPr fontId="5"/>
  </si>
  <si>
    <t>Al Technique Corporation of Pakistan, Ltd. (ATCOP)</t>
    <phoneticPr fontId="5"/>
  </si>
  <si>
    <t>・Al-Technique Corporation of Pakistan (Pvt) Ltd.</t>
    <phoneticPr fontId="5"/>
  </si>
  <si>
    <t>Chashma Nuclear Power Plant (CHASNUPP)</t>
    <phoneticPr fontId="5"/>
  </si>
  <si>
    <t>・Chasma Nuclear Power Plant</t>
    <phoneticPr fontId="5"/>
  </si>
  <si>
    <t>Defence Science and Technology Organization (DESTO)</t>
  </si>
  <si>
    <t>・Chaklala Defense Science and Technology Organization
・Defense Science and Technology Center</t>
    <phoneticPr fontId="5"/>
  </si>
  <si>
    <t>パキスタン
Islamic Republic of Pakistan</t>
    <phoneticPr fontId="5"/>
  </si>
  <si>
    <t>Future Systems Pvt. Ltd.</t>
    <phoneticPr fontId="5"/>
  </si>
  <si>
    <t>Heavy Mechanical Complex</t>
    <phoneticPr fontId="5"/>
  </si>
  <si>
    <t>Heavy Mechanical Complex-3</t>
    <phoneticPr fontId="5"/>
  </si>
  <si>
    <t>IKAN Engineering Services</t>
  </si>
  <si>
    <t>・IKAN Sourcing</t>
  </si>
  <si>
    <t>Insight Enterprises Inc.</t>
    <phoneticPr fontId="5"/>
  </si>
  <si>
    <t>Ittehad Chemicals Limited</t>
    <phoneticPr fontId="5"/>
  </si>
  <si>
    <t>化学、ミサイル、核
C,M,N</t>
    <rPh sb="0" eb="2">
      <t>カガク</t>
    </rPh>
    <rPh sb="8" eb="9">
      <t>カク</t>
    </rPh>
    <phoneticPr fontId="5"/>
  </si>
  <si>
    <t>Karachi Nuclear Power Complex (KANUPP)</t>
  </si>
  <si>
    <t>・Karachi Nuclear Power Plant</t>
    <phoneticPr fontId="5"/>
  </si>
  <si>
    <t>Khan Research Laboratories (KRL)</t>
  </si>
  <si>
    <t>・Abdul Qader Khan Research Laboratories
・Engineering Research Laboratories (ERL)
・Institute of Industrial Control Systems (IICS)
・Kahuta Nuclear Facility
・Kahuta Research Facility</t>
    <phoneticPr fontId="5"/>
  </si>
  <si>
    <t>Link Lines Pvt Ltd.</t>
    <phoneticPr fontId="5"/>
  </si>
  <si>
    <t>ミサイル、核
M,N</t>
    <phoneticPr fontId="5"/>
  </si>
  <si>
    <t>L.T. Engineering &amp; Trade Services (Pvt.) Limited</t>
  </si>
  <si>
    <t>・L.T. Engineering &amp; Trade Services (Pvt) Ltd.
・L.T. Engineering &amp; Trade Services PVT (LTD)</t>
    <phoneticPr fontId="5"/>
  </si>
  <si>
    <t>Mechanical Engineering Workshop (MEW)</t>
  </si>
  <si>
    <t>National Centre for Non Destructive Testing (NCNDT)</t>
  </si>
  <si>
    <t>National Development Complex (NDC)</t>
    <phoneticPr fontId="5"/>
  </si>
  <si>
    <t>・National Defense Complex
・National Development Centre</t>
    <phoneticPr fontId="5"/>
  </si>
  <si>
    <t>National Institute of Lasers and Optronics (NILOP)</t>
    <phoneticPr fontId="5"/>
  </si>
  <si>
    <t>・National Institute of Lasers</t>
    <phoneticPr fontId="5"/>
  </si>
  <si>
    <t>核
N</t>
    <phoneticPr fontId="5"/>
  </si>
  <si>
    <t>Nazir &amp; Sons International</t>
    <phoneticPr fontId="5"/>
  </si>
  <si>
    <t>Orion Eleven Pvt. Ltd.</t>
    <phoneticPr fontId="5"/>
  </si>
  <si>
    <t>Pakistan Atomic Energy Commission (PAEC)</t>
  </si>
  <si>
    <t>・Power Plant Workshops</t>
    <phoneticPr fontId="5"/>
  </si>
  <si>
    <t>Pakistan Institute of Engineering &amp; Applied Sciences (PIEAS)</t>
  </si>
  <si>
    <t>Pakistan Institute of Nuclear Science and Technology (PINSTECH)</t>
  </si>
  <si>
    <t>Pakistan Ordnance Factories (POF)</t>
  </si>
  <si>
    <t>・Explosive Factory
・Wah Munitions Plant</t>
    <phoneticPr fontId="5"/>
  </si>
  <si>
    <t>People's Steel Mills Ltd.</t>
    <phoneticPr fontId="5"/>
  </si>
  <si>
    <t>Precision Forging Pvt. Ltd.</t>
    <phoneticPr fontId="5"/>
  </si>
  <si>
    <t>・Precision Forging Pvt Limited</t>
    <phoneticPr fontId="5"/>
  </si>
  <si>
    <t>Prime International</t>
    <phoneticPr fontId="5"/>
  </si>
  <si>
    <t>S.M.B Associates</t>
    <phoneticPr fontId="5"/>
  </si>
  <si>
    <t>・S.M.B. Associates
・SMB Associates</t>
    <phoneticPr fontId="5"/>
  </si>
  <si>
    <t>Space and Upper Atmosphere Research Commission (SUPARCO)</t>
  </si>
  <si>
    <t>・Space and Upper Atmospheric Research Commission</t>
    <phoneticPr fontId="5"/>
  </si>
  <si>
    <t>The Tempest Trading Company</t>
    <phoneticPr fontId="5"/>
  </si>
  <si>
    <t>Unique Technical Promoters</t>
    <phoneticPr fontId="5"/>
  </si>
  <si>
    <t>Victor Star (Pvt) Ltd.</t>
  </si>
  <si>
    <t>化学、核
C,N</t>
    <rPh sb="0" eb="2">
      <t>カガク</t>
    </rPh>
    <rPh sb="3" eb="4">
      <t>カク</t>
    </rPh>
    <phoneticPr fontId="5"/>
  </si>
  <si>
    <t>香港
Hong Kong</t>
    <phoneticPr fontId="5"/>
  </si>
  <si>
    <t>Anhui Land Group Co., Limited
(安徽藍徳集団股份有限公司)</t>
    <phoneticPr fontId="5"/>
  </si>
  <si>
    <t>香港
Hong Kong</t>
    <rPh sb="0" eb="2">
      <t>ホンコン</t>
    </rPh>
    <phoneticPr fontId="5"/>
  </si>
  <si>
    <t>Leader (Hong Kong) International</t>
  </si>
  <si>
    <t>・Leader (Hong Kong) International Trading Limited
・Leader International Trading Limited</t>
    <phoneticPr fontId="5"/>
  </si>
  <si>
    <t>Reekay Technology Limited</t>
    <phoneticPr fontId="5"/>
  </si>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</sst>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24"/>
      <color rgb="FFFF0000"/>
      <name val="ＭＳ Ｐゴシック"/>
      <family val="3"/>
      <charset val="128"/>
    </font>
    <font>
      <sz val="24"/>
      <color indexed="8"/>
      <name val="ＭＳ Ｐゴシック"/>
      <family val="3"/>
      <charset val="128"/>
    </font>
    <font>
      <sz val="24"/>
      <color theme="1"/>
      <name val="ＭＳ Ｐゴシック"/>
      <family val="3"/>
      <charset val="128"/>
    </font>
    <font>
      <sz val="20"/>
      <color indexed="8"/>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17">
    <xf numFmtId="0" fontId="0" fillId="0" borderId="0"/>
    <xf numFmtId="0" fontId="2" fillId="0" borderId="0"/>
    <xf numFmtId="0" fontId="6" fillId="0" borderId="0"/>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4">
    <xf numFmtId="0" fontId="0" fillId="0" borderId="0" xfId="0"/>
    <xf numFmtId="0" fontId="3" fillId="0" borderId="0" xfId="0" applyFont="1" applyFill="1" applyBorder="1" applyAlignment="1">
      <alignment vertical="center"/>
    </xf>
    <xf numFmtId="0" fontId="3" fillId="0" borderId="0" xfId="0" applyFont="1" applyFill="1" applyBorder="1"/>
    <xf numFmtId="0"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2" applyFont="1" applyFill="1" applyBorder="1" applyAlignment="1">
      <alignment vertical="center" wrapText="1"/>
    </xf>
    <xf numFmtId="0" fontId="6" fillId="0" borderId="0" xfId="0" applyFont="1" applyFill="1"/>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2" applyFont="1" applyFill="1" applyBorder="1" applyAlignment="1">
      <alignment vertical="center"/>
    </xf>
    <xf numFmtId="0" fontId="3" fillId="0" borderId="1" xfId="0" applyFont="1" applyFill="1" applyBorder="1" applyAlignment="1">
      <alignment horizontal="left" vertical="center"/>
    </xf>
    <xf numFmtId="0" fontId="3" fillId="0" borderId="1" xfId="2" applyNumberFormat="1" applyFont="1" applyFill="1" applyBorder="1" applyAlignment="1">
      <alignment vertical="center" wrapText="1"/>
    </xf>
    <xf numFmtId="0" fontId="3" fillId="0" borderId="1" xfId="1" applyNumberFormat="1" applyFont="1" applyFill="1" applyBorder="1" applyAlignment="1">
      <alignment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xf>
    <xf numFmtId="0" fontId="3" fillId="0"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vertical="center" wrapText="1"/>
    </xf>
    <xf numFmtId="0" fontId="3" fillId="0" borderId="3" xfId="1" applyFont="1" applyFill="1" applyBorder="1" applyAlignment="1">
      <alignment vertical="center" wrapText="1"/>
    </xf>
    <xf numFmtId="0" fontId="3" fillId="0" borderId="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6" fillId="0" borderId="1" xfId="0" applyFont="1" applyFill="1" applyBorder="1" applyAlignment="1">
      <alignment horizontal="center" vertical="center"/>
    </xf>
  </cellXfs>
  <cellStyles count="17">
    <cellStyle name="標準" xfId="0" builtinId="0"/>
    <cellStyle name="標準 10" xfId="3"/>
    <cellStyle name="標準 2" xfId="4"/>
    <cellStyle name="標準 2 2" xfId="5"/>
    <cellStyle name="標準 3" xfId="2"/>
    <cellStyle name="標準 4" xfId="6"/>
    <cellStyle name="標準 5" xfId="7"/>
    <cellStyle name="標準 5 2" xfId="8"/>
    <cellStyle name="標準 5 3" xfId="9"/>
    <cellStyle name="標準 6" xfId="10"/>
    <cellStyle name="標準 6 2" xfId="11"/>
    <cellStyle name="標準 6 3" xfId="12"/>
    <cellStyle name="標準 7" xfId="13"/>
    <cellStyle name="標準 7 2" xfId="14"/>
    <cellStyle name="標準 8" xfId="15"/>
    <cellStyle name="標準 9" xfId="16"/>
    <cellStyle name="標準_Sheet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68"/>
  <sheetViews>
    <sheetView tabSelected="1" view="pageBreakPreview" zoomScale="35" zoomScaleNormal="40" zoomScaleSheetLayoutView="35" zoomScalePageLayoutView="40" workbookViewId="0">
      <selection sqref="A1:A2"/>
    </sheetView>
  </sheetViews>
  <sheetFormatPr defaultRowHeight="28.5" x14ac:dyDescent="0.3"/>
  <cols>
    <col min="1" max="1" width="9.25" style="9" customWidth="1"/>
    <col min="2" max="2" width="39.125" style="9" customWidth="1"/>
    <col min="3" max="3" width="80.125" style="9" customWidth="1"/>
    <col min="4" max="4" width="81.75" style="9" customWidth="1"/>
    <col min="5" max="5" width="28.625" style="9" customWidth="1"/>
    <col min="6" max="6" width="30.375" style="1" customWidth="1"/>
    <col min="7" max="8" width="15.125" style="2" customWidth="1"/>
    <col min="9" max="256" width="9" style="2"/>
    <col min="257" max="257" width="9.25" style="2" customWidth="1"/>
    <col min="258" max="258" width="39.125" style="2" customWidth="1"/>
    <col min="259" max="259" width="80.125" style="2" customWidth="1"/>
    <col min="260" max="260" width="81.75" style="2" customWidth="1"/>
    <col min="261" max="261" width="28.625" style="2" customWidth="1"/>
    <col min="262" max="262" width="30.375" style="2" customWidth="1"/>
    <col min="263" max="264" width="15.125" style="2" customWidth="1"/>
    <col min="265" max="512" width="9" style="2"/>
    <col min="513" max="513" width="9.25" style="2" customWidth="1"/>
    <col min="514" max="514" width="39.125" style="2" customWidth="1"/>
    <col min="515" max="515" width="80.125" style="2" customWidth="1"/>
    <col min="516" max="516" width="81.75" style="2" customWidth="1"/>
    <col min="517" max="517" width="28.625" style="2" customWidth="1"/>
    <col min="518" max="518" width="30.375" style="2" customWidth="1"/>
    <col min="519" max="520" width="15.125" style="2" customWidth="1"/>
    <col min="521" max="768" width="9" style="2"/>
    <col min="769" max="769" width="9.25" style="2" customWidth="1"/>
    <col min="770" max="770" width="39.125" style="2" customWidth="1"/>
    <col min="771" max="771" width="80.125" style="2" customWidth="1"/>
    <col min="772" max="772" width="81.75" style="2" customWidth="1"/>
    <col min="773" max="773" width="28.625" style="2" customWidth="1"/>
    <col min="774" max="774" width="30.375" style="2" customWidth="1"/>
    <col min="775" max="776" width="15.125" style="2" customWidth="1"/>
    <col min="777" max="1024" width="9" style="2"/>
    <col min="1025" max="1025" width="9.25" style="2" customWidth="1"/>
    <col min="1026" max="1026" width="39.125" style="2" customWidth="1"/>
    <col min="1027" max="1027" width="80.125" style="2" customWidth="1"/>
    <col min="1028" max="1028" width="81.75" style="2" customWidth="1"/>
    <col min="1029" max="1029" width="28.625" style="2" customWidth="1"/>
    <col min="1030" max="1030" width="30.375" style="2" customWidth="1"/>
    <col min="1031" max="1032" width="15.125" style="2" customWidth="1"/>
    <col min="1033" max="1280" width="9" style="2"/>
    <col min="1281" max="1281" width="9.25" style="2" customWidth="1"/>
    <col min="1282" max="1282" width="39.125" style="2" customWidth="1"/>
    <col min="1283" max="1283" width="80.125" style="2" customWidth="1"/>
    <col min="1284" max="1284" width="81.75" style="2" customWidth="1"/>
    <col min="1285" max="1285" width="28.625" style="2" customWidth="1"/>
    <col min="1286" max="1286" width="30.375" style="2" customWidth="1"/>
    <col min="1287" max="1288" width="15.125" style="2" customWidth="1"/>
    <col min="1289" max="1536" width="9" style="2"/>
    <col min="1537" max="1537" width="9.25" style="2" customWidth="1"/>
    <col min="1538" max="1538" width="39.125" style="2" customWidth="1"/>
    <col min="1539" max="1539" width="80.125" style="2" customWidth="1"/>
    <col min="1540" max="1540" width="81.75" style="2" customWidth="1"/>
    <col min="1541" max="1541" width="28.625" style="2" customWidth="1"/>
    <col min="1542" max="1542" width="30.375" style="2" customWidth="1"/>
    <col min="1543" max="1544" width="15.125" style="2" customWidth="1"/>
    <col min="1545" max="1792" width="9" style="2"/>
    <col min="1793" max="1793" width="9.25" style="2" customWidth="1"/>
    <col min="1794" max="1794" width="39.125" style="2" customWidth="1"/>
    <col min="1795" max="1795" width="80.125" style="2" customWidth="1"/>
    <col min="1796" max="1796" width="81.75" style="2" customWidth="1"/>
    <col min="1797" max="1797" width="28.625" style="2" customWidth="1"/>
    <col min="1798" max="1798" width="30.375" style="2" customWidth="1"/>
    <col min="1799" max="1800" width="15.125" style="2" customWidth="1"/>
    <col min="1801" max="2048" width="9" style="2"/>
    <col min="2049" max="2049" width="9.25" style="2" customWidth="1"/>
    <col min="2050" max="2050" width="39.125" style="2" customWidth="1"/>
    <col min="2051" max="2051" width="80.125" style="2" customWidth="1"/>
    <col min="2052" max="2052" width="81.75" style="2" customWidth="1"/>
    <col min="2053" max="2053" width="28.625" style="2" customWidth="1"/>
    <col min="2054" max="2054" width="30.375" style="2" customWidth="1"/>
    <col min="2055" max="2056" width="15.125" style="2" customWidth="1"/>
    <col min="2057" max="2304" width="9" style="2"/>
    <col min="2305" max="2305" width="9.25" style="2" customWidth="1"/>
    <col min="2306" max="2306" width="39.125" style="2" customWidth="1"/>
    <col min="2307" max="2307" width="80.125" style="2" customWidth="1"/>
    <col min="2308" max="2308" width="81.75" style="2" customWidth="1"/>
    <col min="2309" max="2309" width="28.625" style="2" customWidth="1"/>
    <col min="2310" max="2310" width="30.375" style="2" customWidth="1"/>
    <col min="2311" max="2312" width="15.125" style="2" customWidth="1"/>
    <col min="2313" max="2560" width="9" style="2"/>
    <col min="2561" max="2561" width="9.25" style="2" customWidth="1"/>
    <col min="2562" max="2562" width="39.125" style="2" customWidth="1"/>
    <col min="2563" max="2563" width="80.125" style="2" customWidth="1"/>
    <col min="2564" max="2564" width="81.75" style="2" customWidth="1"/>
    <col min="2565" max="2565" width="28.625" style="2" customWidth="1"/>
    <col min="2566" max="2566" width="30.375" style="2" customWidth="1"/>
    <col min="2567" max="2568" width="15.125" style="2" customWidth="1"/>
    <col min="2569" max="2816" width="9" style="2"/>
    <col min="2817" max="2817" width="9.25" style="2" customWidth="1"/>
    <col min="2818" max="2818" width="39.125" style="2" customWidth="1"/>
    <col min="2819" max="2819" width="80.125" style="2" customWidth="1"/>
    <col min="2820" max="2820" width="81.75" style="2" customWidth="1"/>
    <col min="2821" max="2821" width="28.625" style="2" customWidth="1"/>
    <col min="2822" max="2822" width="30.375" style="2" customWidth="1"/>
    <col min="2823" max="2824" width="15.125" style="2" customWidth="1"/>
    <col min="2825" max="3072" width="9" style="2"/>
    <col min="3073" max="3073" width="9.25" style="2" customWidth="1"/>
    <col min="3074" max="3074" width="39.125" style="2" customWidth="1"/>
    <col min="3075" max="3075" width="80.125" style="2" customWidth="1"/>
    <col min="3076" max="3076" width="81.75" style="2" customWidth="1"/>
    <col min="3077" max="3077" width="28.625" style="2" customWidth="1"/>
    <col min="3078" max="3078" width="30.375" style="2" customWidth="1"/>
    <col min="3079" max="3080" width="15.125" style="2" customWidth="1"/>
    <col min="3081" max="3328" width="9" style="2"/>
    <col min="3329" max="3329" width="9.25" style="2" customWidth="1"/>
    <col min="3330" max="3330" width="39.125" style="2" customWidth="1"/>
    <col min="3331" max="3331" width="80.125" style="2" customWidth="1"/>
    <col min="3332" max="3332" width="81.75" style="2" customWidth="1"/>
    <col min="3333" max="3333" width="28.625" style="2" customWidth="1"/>
    <col min="3334" max="3334" width="30.375" style="2" customWidth="1"/>
    <col min="3335" max="3336" width="15.125" style="2" customWidth="1"/>
    <col min="3337" max="3584" width="9" style="2"/>
    <col min="3585" max="3585" width="9.25" style="2" customWidth="1"/>
    <col min="3586" max="3586" width="39.125" style="2" customWidth="1"/>
    <col min="3587" max="3587" width="80.125" style="2" customWidth="1"/>
    <col min="3588" max="3588" width="81.75" style="2" customWidth="1"/>
    <col min="3589" max="3589" width="28.625" style="2" customWidth="1"/>
    <col min="3590" max="3590" width="30.375" style="2" customWidth="1"/>
    <col min="3591" max="3592" width="15.125" style="2" customWidth="1"/>
    <col min="3593" max="3840" width="9" style="2"/>
    <col min="3841" max="3841" width="9.25" style="2" customWidth="1"/>
    <col min="3842" max="3842" width="39.125" style="2" customWidth="1"/>
    <col min="3843" max="3843" width="80.125" style="2" customWidth="1"/>
    <col min="3844" max="3844" width="81.75" style="2" customWidth="1"/>
    <col min="3845" max="3845" width="28.625" style="2" customWidth="1"/>
    <col min="3846" max="3846" width="30.375" style="2" customWidth="1"/>
    <col min="3847" max="3848" width="15.125" style="2" customWidth="1"/>
    <col min="3849" max="4096" width="9" style="2"/>
    <col min="4097" max="4097" width="9.25" style="2" customWidth="1"/>
    <col min="4098" max="4098" width="39.125" style="2" customWidth="1"/>
    <col min="4099" max="4099" width="80.125" style="2" customWidth="1"/>
    <col min="4100" max="4100" width="81.75" style="2" customWidth="1"/>
    <col min="4101" max="4101" width="28.625" style="2" customWidth="1"/>
    <col min="4102" max="4102" width="30.375" style="2" customWidth="1"/>
    <col min="4103" max="4104" width="15.125" style="2" customWidth="1"/>
    <col min="4105" max="4352" width="9" style="2"/>
    <col min="4353" max="4353" width="9.25" style="2" customWidth="1"/>
    <col min="4354" max="4354" width="39.125" style="2" customWidth="1"/>
    <col min="4355" max="4355" width="80.125" style="2" customWidth="1"/>
    <col min="4356" max="4356" width="81.75" style="2" customWidth="1"/>
    <col min="4357" max="4357" width="28.625" style="2" customWidth="1"/>
    <col min="4358" max="4358" width="30.375" style="2" customWidth="1"/>
    <col min="4359" max="4360" width="15.125" style="2" customWidth="1"/>
    <col min="4361" max="4608" width="9" style="2"/>
    <col min="4609" max="4609" width="9.25" style="2" customWidth="1"/>
    <col min="4610" max="4610" width="39.125" style="2" customWidth="1"/>
    <col min="4611" max="4611" width="80.125" style="2" customWidth="1"/>
    <col min="4612" max="4612" width="81.75" style="2" customWidth="1"/>
    <col min="4613" max="4613" width="28.625" style="2" customWidth="1"/>
    <col min="4614" max="4614" width="30.375" style="2" customWidth="1"/>
    <col min="4615" max="4616" width="15.125" style="2" customWidth="1"/>
    <col min="4617" max="4864" width="9" style="2"/>
    <col min="4865" max="4865" width="9.25" style="2" customWidth="1"/>
    <col min="4866" max="4866" width="39.125" style="2" customWidth="1"/>
    <col min="4867" max="4867" width="80.125" style="2" customWidth="1"/>
    <col min="4868" max="4868" width="81.75" style="2" customWidth="1"/>
    <col min="4869" max="4869" width="28.625" style="2" customWidth="1"/>
    <col min="4870" max="4870" width="30.375" style="2" customWidth="1"/>
    <col min="4871" max="4872" width="15.125" style="2" customWidth="1"/>
    <col min="4873" max="5120" width="9" style="2"/>
    <col min="5121" max="5121" width="9.25" style="2" customWidth="1"/>
    <col min="5122" max="5122" width="39.125" style="2" customWidth="1"/>
    <col min="5123" max="5123" width="80.125" style="2" customWidth="1"/>
    <col min="5124" max="5124" width="81.75" style="2" customWidth="1"/>
    <col min="5125" max="5125" width="28.625" style="2" customWidth="1"/>
    <col min="5126" max="5126" width="30.375" style="2" customWidth="1"/>
    <col min="5127" max="5128" width="15.125" style="2" customWidth="1"/>
    <col min="5129" max="5376" width="9" style="2"/>
    <col min="5377" max="5377" width="9.25" style="2" customWidth="1"/>
    <col min="5378" max="5378" width="39.125" style="2" customWidth="1"/>
    <col min="5379" max="5379" width="80.125" style="2" customWidth="1"/>
    <col min="5380" max="5380" width="81.75" style="2" customWidth="1"/>
    <col min="5381" max="5381" width="28.625" style="2" customWidth="1"/>
    <col min="5382" max="5382" width="30.375" style="2" customWidth="1"/>
    <col min="5383" max="5384" width="15.125" style="2" customWidth="1"/>
    <col min="5385" max="5632" width="9" style="2"/>
    <col min="5633" max="5633" width="9.25" style="2" customWidth="1"/>
    <col min="5634" max="5634" width="39.125" style="2" customWidth="1"/>
    <col min="5635" max="5635" width="80.125" style="2" customWidth="1"/>
    <col min="5636" max="5636" width="81.75" style="2" customWidth="1"/>
    <col min="5637" max="5637" width="28.625" style="2" customWidth="1"/>
    <col min="5638" max="5638" width="30.375" style="2" customWidth="1"/>
    <col min="5639" max="5640" width="15.125" style="2" customWidth="1"/>
    <col min="5641" max="5888" width="9" style="2"/>
    <col min="5889" max="5889" width="9.25" style="2" customWidth="1"/>
    <col min="5890" max="5890" width="39.125" style="2" customWidth="1"/>
    <col min="5891" max="5891" width="80.125" style="2" customWidth="1"/>
    <col min="5892" max="5892" width="81.75" style="2" customWidth="1"/>
    <col min="5893" max="5893" width="28.625" style="2" customWidth="1"/>
    <col min="5894" max="5894" width="30.375" style="2" customWidth="1"/>
    <col min="5895" max="5896" width="15.125" style="2" customWidth="1"/>
    <col min="5897" max="6144" width="9" style="2"/>
    <col min="6145" max="6145" width="9.25" style="2" customWidth="1"/>
    <col min="6146" max="6146" width="39.125" style="2" customWidth="1"/>
    <col min="6147" max="6147" width="80.125" style="2" customWidth="1"/>
    <col min="6148" max="6148" width="81.75" style="2" customWidth="1"/>
    <col min="6149" max="6149" width="28.625" style="2" customWidth="1"/>
    <col min="6150" max="6150" width="30.375" style="2" customWidth="1"/>
    <col min="6151" max="6152" width="15.125" style="2" customWidth="1"/>
    <col min="6153" max="6400" width="9" style="2"/>
    <col min="6401" max="6401" width="9.25" style="2" customWidth="1"/>
    <col min="6402" max="6402" width="39.125" style="2" customWidth="1"/>
    <col min="6403" max="6403" width="80.125" style="2" customWidth="1"/>
    <col min="6404" max="6404" width="81.75" style="2" customWidth="1"/>
    <col min="6405" max="6405" width="28.625" style="2" customWidth="1"/>
    <col min="6406" max="6406" width="30.375" style="2" customWidth="1"/>
    <col min="6407" max="6408" width="15.125" style="2" customWidth="1"/>
    <col min="6409" max="6656" width="9" style="2"/>
    <col min="6657" max="6657" width="9.25" style="2" customWidth="1"/>
    <col min="6658" max="6658" width="39.125" style="2" customWidth="1"/>
    <col min="6659" max="6659" width="80.125" style="2" customWidth="1"/>
    <col min="6660" max="6660" width="81.75" style="2" customWidth="1"/>
    <col min="6661" max="6661" width="28.625" style="2" customWidth="1"/>
    <col min="6662" max="6662" width="30.375" style="2" customWidth="1"/>
    <col min="6663" max="6664" width="15.125" style="2" customWidth="1"/>
    <col min="6665" max="6912" width="9" style="2"/>
    <col min="6913" max="6913" width="9.25" style="2" customWidth="1"/>
    <col min="6914" max="6914" width="39.125" style="2" customWidth="1"/>
    <col min="6915" max="6915" width="80.125" style="2" customWidth="1"/>
    <col min="6916" max="6916" width="81.75" style="2" customWidth="1"/>
    <col min="6917" max="6917" width="28.625" style="2" customWidth="1"/>
    <col min="6918" max="6918" width="30.375" style="2" customWidth="1"/>
    <col min="6919" max="6920" width="15.125" style="2" customWidth="1"/>
    <col min="6921" max="7168" width="9" style="2"/>
    <col min="7169" max="7169" width="9.25" style="2" customWidth="1"/>
    <col min="7170" max="7170" width="39.125" style="2" customWidth="1"/>
    <col min="7171" max="7171" width="80.125" style="2" customWidth="1"/>
    <col min="7172" max="7172" width="81.75" style="2" customWidth="1"/>
    <col min="7173" max="7173" width="28.625" style="2" customWidth="1"/>
    <col min="7174" max="7174" width="30.375" style="2" customWidth="1"/>
    <col min="7175" max="7176" width="15.125" style="2" customWidth="1"/>
    <col min="7177" max="7424" width="9" style="2"/>
    <col min="7425" max="7425" width="9.25" style="2" customWidth="1"/>
    <col min="7426" max="7426" width="39.125" style="2" customWidth="1"/>
    <col min="7427" max="7427" width="80.125" style="2" customWidth="1"/>
    <col min="7428" max="7428" width="81.75" style="2" customWidth="1"/>
    <col min="7429" max="7429" width="28.625" style="2" customWidth="1"/>
    <col min="7430" max="7430" width="30.375" style="2" customWidth="1"/>
    <col min="7431" max="7432" width="15.125" style="2" customWidth="1"/>
    <col min="7433" max="7680" width="9" style="2"/>
    <col min="7681" max="7681" width="9.25" style="2" customWidth="1"/>
    <col min="7682" max="7682" width="39.125" style="2" customWidth="1"/>
    <col min="7683" max="7683" width="80.125" style="2" customWidth="1"/>
    <col min="7684" max="7684" width="81.75" style="2" customWidth="1"/>
    <col min="7685" max="7685" width="28.625" style="2" customWidth="1"/>
    <col min="7686" max="7686" width="30.375" style="2" customWidth="1"/>
    <col min="7687" max="7688" width="15.125" style="2" customWidth="1"/>
    <col min="7689" max="7936" width="9" style="2"/>
    <col min="7937" max="7937" width="9.25" style="2" customWidth="1"/>
    <col min="7938" max="7938" width="39.125" style="2" customWidth="1"/>
    <col min="7939" max="7939" width="80.125" style="2" customWidth="1"/>
    <col min="7940" max="7940" width="81.75" style="2" customWidth="1"/>
    <col min="7941" max="7941" width="28.625" style="2" customWidth="1"/>
    <col min="7942" max="7942" width="30.375" style="2" customWidth="1"/>
    <col min="7943" max="7944" width="15.125" style="2" customWidth="1"/>
    <col min="7945" max="8192" width="9" style="2"/>
    <col min="8193" max="8193" width="9.25" style="2" customWidth="1"/>
    <col min="8194" max="8194" width="39.125" style="2" customWidth="1"/>
    <col min="8195" max="8195" width="80.125" style="2" customWidth="1"/>
    <col min="8196" max="8196" width="81.75" style="2" customWidth="1"/>
    <col min="8197" max="8197" width="28.625" style="2" customWidth="1"/>
    <col min="8198" max="8198" width="30.375" style="2" customWidth="1"/>
    <col min="8199" max="8200" width="15.125" style="2" customWidth="1"/>
    <col min="8201" max="8448" width="9" style="2"/>
    <col min="8449" max="8449" width="9.25" style="2" customWidth="1"/>
    <col min="8450" max="8450" width="39.125" style="2" customWidth="1"/>
    <col min="8451" max="8451" width="80.125" style="2" customWidth="1"/>
    <col min="8452" max="8452" width="81.75" style="2" customWidth="1"/>
    <col min="8453" max="8453" width="28.625" style="2" customWidth="1"/>
    <col min="8454" max="8454" width="30.375" style="2" customWidth="1"/>
    <col min="8455" max="8456" width="15.125" style="2" customWidth="1"/>
    <col min="8457" max="8704" width="9" style="2"/>
    <col min="8705" max="8705" width="9.25" style="2" customWidth="1"/>
    <col min="8706" max="8706" width="39.125" style="2" customWidth="1"/>
    <col min="8707" max="8707" width="80.125" style="2" customWidth="1"/>
    <col min="8708" max="8708" width="81.75" style="2" customWidth="1"/>
    <col min="8709" max="8709" width="28.625" style="2" customWidth="1"/>
    <col min="8710" max="8710" width="30.375" style="2" customWidth="1"/>
    <col min="8711" max="8712" width="15.125" style="2" customWidth="1"/>
    <col min="8713" max="8960" width="9" style="2"/>
    <col min="8961" max="8961" width="9.25" style="2" customWidth="1"/>
    <col min="8962" max="8962" width="39.125" style="2" customWidth="1"/>
    <col min="8963" max="8963" width="80.125" style="2" customWidth="1"/>
    <col min="8964" max="8964" width="81.75" style="2" customWidth="1"/>
    <col min="8965" max="8965" width="28.625" style="2" customWidth="1"/>
    <col min="8966" max="8966" width="30.375" style="2" customWidth="1"/>
    <col min="8967" max="8968" width="15.125" style="2" customWidth="1"/>
    <col min="8969" max="9216" width="9" style="2"/>
    <col min="9217" max="9217" width="9.25" style="2" customWidth="1"/>
    <col min="9218" max="9218" width="39.125" style="2" customWidth="1"/>
    <col min="9219" max="9219" width="80.125" style="2" customWidth="1"/>
    <col min="9220" max="9220" width="81.75" style="2" customWidth="1"/>
    <col min="9221" max="9221" width="28.625" style="2" customWidth="1"/>
    <col min="9222" max="9222" width="30.375" style="2" customWidth="1"/>
    <col min="9223" max="9224" width="15.125" style="2" customWidth="1"/>
    <col min="9225" max="9472" width="9" style="2"/>
    <col min="9473" max="9473" width="9.25" style="2" customWidth="1"/>
    <col min="9474" max="9474" width="39.125" style="2" customWidth="1"/>
    <col min="9475" max="9475" width="80.125" style="2" customWidth="1"/>
    <col min="9476" max="9476" width="81.75" style="2" customWidth="1"/>
    <col min="9477" max="9477" width="28.625" style="2" customWidth="1"/>
    <col min="9478" max="9478" width="30.375" style="2" customWidth="1"/>
    <col min="9479" max="9480" width="15.125" style="2" customWidth="1"/>
    <col min="9481" max="9728" width="9" style="2"/>
    <col min="9729" max="9729" width="9.25" style="2" customWidth="1"/>
    <col min="9730" max="9730" width="39.125" style="2" customWidth="1"/>
    <col min="9731" max="9731" width="80.125" style="2" customWidth="1"/>
    <col min="9732" max="9732" width="81.75" style="2" customWidth="1"/>
    <col min="9733" max="9733" width="28.625" style="2" customWidth="1"/>
    <col min="9734" max="9734" width="30.375" style="2" customWidth="1"/>
    <col min="9735" max="9736" width="15.125" style="2" customWidth="1"/>
    <col min="9737" max="9984" width="9" style="2"/>
    <col min="9985" max="9985" width="9.25" style="2" customWidth="1"/>
    <col min="9986" max="9986" width="39.125" style="2" customWidth="1"/>
    <col min="9987" max="9987" width="80.125" style="2" customWidth="1"/>
    <col min="9988" max="9988" width="81.75" style="2" customWidth="1"/>
    <col min="9989" max="9989" width="28.625" style="2" customWidth="1"/>
    <col min="9990" max="9990" width="30.375" style="2" customWidth="1"/>
    <col min="9991" max="9992" width="15.125" style="2" customWidth="1"/>
    <col min="9993" max="10240" width="9" style="2"/>
    <col min="10241" max="10241" width="9.25" style="2" customWidth="1"/>
    <col min="10242" max="10242" width="39.125" style="2" customWidth="1"/>
    <col min="10243" max="10243" width="80.125" style="2" customWidth="1"/>
    <col min="10244" max="10244" width="81.75" style="2" customWidth="1"/>
    <col min="10245" max="10245" width="28.625" style="2" customWidth="1"/>
    <col min="10246" max="10246" width="30.375" style="2" customWidth="1"/>
    <col min="10247" max="10248" width="15.125" style="2" customWidth="1"/>
    <col min="10249" max="10496" width="9" style="2"/>
    <col min="10497" max="10497" width="9.25" style="2" customWidth="1"/>
    <col min="10498" max="10498" width="39.125" style="2" customWidth="1"/>
    <col min="10499" max="10499" width="80.125" style="2" customWidth="1"/>
    <col min="10500" max="10500" width="81.75" style="2" customWidth="1"/>
    <col min="10501" max="10501" width="28.625" style="2" customWidth="1"/>
    <col min="10502" max="10502" width="30.375" style="2" customWidth="1"/>
    <col min="10503" max="10504" width="15.125" style="2" customWidth="1"/>
    <col min="10505" max="10752" width="9" style="2"/>
    <col min="10753" max="10753" width="9.25" style="2" customWidth="1"/>
    <col min="10754" max="10754" width="39.125" style="2" customWidth="1"/>
    <col min="10755" max="10755" width="80.125" style="2" customWidth="1"/>
    <col min="10756" max="10756" width="81.75" style="2" customWidth="1"/>
    <col min="10757" max="10757" width="28.625" style="2" customWidth="1"/>
    <col min="10758" max="10758" width="30.375" style="2" customWidth="1"/>
    <col min="10759" max="10760" width="15.125" style="2" customWidth="1"/>
    <col min="10761" max="11008" width="9" style="2"/>
    <col min="11009" max="11009" width="9.25" style="2" customWidth="1"/>
    <col min="11010" max="11010" width="39.125" style="2" customWidth="1"/>
    <col min="11011" max="11011" width="80.125" style="2" customWidth="1"/>
    <col min="11012" max="11012" width="81.75" style="2" customWidth="1"/>
    <col min="11013" max="11013" width="28.625" style="2" customWidth="1"/>
    <col min="11014" max="11014" width="30.375" style="2" customWidth="1"/>
    <col min="11015" max="11016" width="15.125" style="2" customWidth="1"/>
    <col min="11017" max="11264" width="9" style="2"/>
    <col min="11265" max="11265" width="9.25" style="2" customWidth="1"/>
    <col min="11266" max="11266" width="39.125" style="2" customWidth="1"/>
    <col min="11267" max="11267" width="80.125" style="2" customWidth="1"/>
    <col min="11268" max="11268" width="81.75" style="2" customWidth="1"/>
    <col min="11269" max="11269" width="28.625" style="2" customWidth="1"/>
    <col min="11270" max="11270" width="30.375" style="2" customWidth="1"/>
    <col min="11271" max="11272" width="15.125" style="2" customWidth="1"/>
    <col min="11273" max="11520" width="9" style="2"/>
    <col min="11521" max="11521" width="9.25" style="2" customWidth="1"/>
    <col min="11522" max="11522" width="39.125" style="2" customWidth="1"/>
    <col min="11523" max="11523" width="80.125" style="2" customWidth="1"/>
    <col min="11524" max="11524" width="81.75" style="2" customWidth="1"/>
    <col min="11525" max="11525" width="28.625" style="2" customWidth="1"/>
    <col min="11526" max="11526" width="30.375" style="2" customWidth="1"/>
    <col min="11527" max="11528" width="15.125" style="2" customWidth="1"/>
    <col min="11529" max="11776" width="9" style="2"/>
    <col min="11777" max="11777" width="9.25" style="2" customWidth="1"/>
    <col min="11778" max="11778" width="39.125" style="2" customWidth="1"/>
    <col min="11779" max="11779" width="80.125" style="2" customWidth="1"/>
    <col min="11780" max="11780" width="81.75" style="2" customWidth="1"/>
    <col min="11781" max="11781" width="28.625" style="2" customWidth="1"/>
    <col min="11782" max="11782" width="30.375" style="2" customWidth="1"/>
    <col min="11783" max="11784" width="15.125" style="2" customWidth="1"/>
    <col min="11785" max="12032" width="9" style="2"/>
    <col min="12033" max="12033" width="9.25" style="2" customWidth="1"/>
    <col min="12034" max="12034" width="39.125" style="2" customWidth="1"/>
    <col min="12035" max="12035" width="80.125" style="2" customWidth="1"/>
    <col min="12036" max="12036" width="81.75" style="2" customWidth="1"/>
    <col min="12037" max="12037" width="28.625" style="2" customWidth="1"/>
    <col min="12038" max="12038" width="30.375" style="2" customWidth="1"/>
    <col min="12039" max="12040" width="15.125" style="2" customWidth="1"/>
    <col min="12041" max="12288" width="9" style="2"/>
    <col min="12289" max="12289" width="9.25" style="2" customWidth="1"/>
    <col min="12290" max="12290" width="39.125" style="2" customWidth="1"/>
    <col min="12291" max="12291" width="80.125" style="2" customWidth="1"/>
    <col min="12292" max="12292" width="81.75" style="2" customWidth="1"/>
    <col min="12293" max="12293" width="28.625" style="2" customWidth="1"/>
    <col min="12294" max="12294" width="30.375" style="2" customWidth="1"/>
    <col min="12295" max="12296" width="15.125" style="2" customWidth="1"/>
    <col min="12297" max="12544" width="9" style="2"/>
    <col min="12545" max="12545" width="9.25" style="2" customWidth="1"/>
    <col min="12546" max="12546" width="39.125" style="2" customWidth="1"/>
    <col min="12547" max="12547" width="80.125" style="2" customWidth="1"/>
    <col min="12548" max="12548" width="81.75" style="2" customWidth="1"/>
    <col min="12549" max="12549" width="28.625" style="2" customWidth="1"/>
    <col min="12550" max="12550" width="30.375" style="2" customWidth="1"/>
    <col min="12551" max="12552" width="15.125" style="2" customWidth="1"/>
    <col min="12553" max="12800" width="9" style="2"/>
    <col min="12801" max="12801" width="9.25" style="2" customWidth="1"/>
    <col min="12802" max="12802" width="39.125" style="2" customWidth="1"/>
    <col min="12803" max="12803" width="80.125" style="2" customWidth="1"/>
    <col min="12804" max="12804" width="81.75" style="2" customWidth="1"/>
    <col min="12805" max="12805" width="28.625" style="2" customWidth="1"/>
    <col min="12806" max="12806" width="30.375" style="2" customWidth="1"/>
    <col min="12807" max="12808" width="15.125" style="2" customWidth="1"/>
    <col min="12809" max="13056" width="9" style="2"/>
    <col min="13057" max="13057" width="9.25" style="2" customWidth="1"/>
    <col min="13058" max="13058" width="39.125" style="2" customWidth="1"/>
    <col min="13059" max="13059" width="80.125" style="2" customWidth="1"/>
    <col min="13060" max="13060" width="81.75" style="2" customWidth="1"/>
    <col min="13061" max="13061" width="28.625" style="2" customWidth="1"/>
    <col min="13062" max="13062" width="30.375" style="2" customWidth="1"/>
    <col min="13063" max="13064" width="15.125" style="2" customWidth="1"/>
    <col min="13065" max="13312" width="9" style="2"/>
    <col min="13313" max="13313" width="9.25" style="2" customWidth="1"/>
    <col min="13314" max="13314" width="39.125" style="2" customWidth="1"/>
    <col min="13315" max="13315" width="80.125" style="2" customWidth="1"/>
    <col min="13316" max="13316" width="81.75" style="2" customWidth="1"/>
    <col min="13317" max="13317" width="28.625" style="2" customWidth="1"/>
    <col min="13318" max="13318" width="30.375" style="2" customWidth="1"/>
    <col min="13319" max="13320" width="15.125" style="2" customWidth="1"/>
    <col min="13321" max="13568" width="9" style="2"/>
    <col min="13569" max="13569" width="9.25" style="2" customWidth="1"/>
    <col min="13570" max="13570" width="39.125" style="2" customWidth="1"/>
    <col min="13571" max="13571" width="80.125" style="2" customWidth="1"/>
    <col min="13572" max="13572" width="81.75" style="2" customWidth="1"/>
    <col min="13573" max="13573" width="28.625" style="2" customWidth="1"/>
    <col min="13574" max="13574" width="30.375" style="2" customWidth="1"/>
    <col min="13575" max="13576" width="15.125" style="2" customWidth="1"/>
    <col min="13577" max="13824" width="9" style="2"/>
    <col min="13825" max="13825" width="9.25" style="2" customWidth="1"/>
    <col min="13826" max="13826" width="39.125" style="2" customWidth="1"/>
    <col min="13827" max="13827" width="80.125" style="2" customWidth="1"/>
    <col min="13828" max="13828" width="81.75" style="2" customWidth="1"/>
    <col min="13829" max="13829" width="28.625" style="2" customWidth="1"/>
    <col min="13830" max="13830" width="30.375" style="2" customWidth="1"/>
    <col min="13831" max="13832" width="15.125" style="2" customWidth="1"/>
    <col min="13833" max="14080" width="9" style="2"/>
    <col min="14081" max="14081" width="9.25" style="2" customWidth="1"/>
    <col min="14082" max="14082" width="39.125" style="2" customWidth="1"/>
    <col min="14083" max="14083" width="80.125" style="2" customWidth="1"/>
    <col min="14084" max="14084" width="81.75" style="2" customWidth="1"/>
    <col min="14085" max="14085" width="28.625" style="2" customWidth="1"/>
    <col min="14086" max="14086" width="30.375" style="2" customWidth="1"/>
    <col min="14087" max="14088" width="15.125" style="2" customWidth="1"/>
    <col min="14089" max="14336" width="9" style="2"/>
    <col min="14337" max="14337" width="9.25" style="2" customWidth="1"/>
    <col min="14338" max="14338" width="39.125" style="2" customWidth="1"/>
    <col min="14339" max="14339" width="80.125" style="2" customWidth="1"/>
    <col min="14340" max="14340" width="81.75" style="2" customWidth="1"/>
    <col min="14341" max="14341" width="28.625" style="2" customWidth="1"/>
    <col min="14342" max="14342" width="30.375" style="2" customWidth="1"/>
    <col min="14343" max="14344" width="15.125" style="2" customWidth="1"/>
    <col min="14345" max="14592" width="9" style="2"/>
    <col min="14593" max="14593" width="9.25" style="2" customWidth="1"/>
    <col min="14594" max="14594" width="39.125" style="2" customWidth="1"/>
    <col min="14595" max="14595" width="80.125" style="2" customWidth="1"/>
    <col min="14596" max="14596" width="81.75" style="2" customWidth="1"/>
    <col min="14597" max="14597" width="28.625" style="2" customWidth="1"/>
    <col min="14598" max="14598" width="30.375" style="2" customWidth="1"/>
    <col min="14599" max="14600" width="15.125" style="2" customWidth="1"/>
    <col min="14601" max="14848" width="9" style="2"/>
    <col min="14849" max="14849" width="9.25" style="2" customWidth="1"/>
    <col min="14850" max="14850" width="39.125" style="2" customWidth="1"/>
    <col min="14851" max="14851" width="80.125" style="2" customWidth="1"/>
    <col min="14852" max="14852" width="81.75" style="2" customWidth="1"/>
    <col min="14853" max="14853" width="28.625" style="2" customWidth="1"/>
    <col min="14854" max="14854" width="30.375" style="2" customWidth="1"/>
    <col min="14855" max="14856" width="15.125" style="2" customWidth="1"/>
    <col min="14857" max="15104" width="9" style="2"/>
    <col min="15105" max="15105" width="9.25" style="2" customWidth="1"/>
    <col min="15106" max="15106" width="39.125" style="2" customWidth="1"/>
    <col min="15107" max="15107" width="80.125" style="2" customWidth="1"/>
    <col min="15108" max="15108" width="81.75" style="2" customWidth="1"/>
    <col min="15109" max="15109" width="28.625" style="2" customWidth="1"/>
    <col min="15110" max="15110" width="30.375" style="2" customWidth="1"/>
    <col min="15111" max="15112" width="15.125" style="2" customWidth="1"/>
    <col min="15113" max="15360" width="9" style="2"/>
    <col min="15361" max="15361" width="9.25" style="2" customWidth="1"/>
    <col min="15362" max="15362" width="39.125" style="2" customWidth="1"/>
    <col min="15363" max="15363" width="80.125" style="2" customWidth="1"/>
    <col min="15364" max="15364" width="81.75" style="2" customWidth="1"/>
    <col min="15365" max="15365" width="28.625" style="2" customWidth="1"/>
    <col min="15366" max="15366" width="30.375" style="2" customWidth="1"/>
    <col min="15367" max="15368" width="15.125" style="2" customWidth="1"/>
    <col min="15369" max="15616" width="9" style="2"/>
    <col min="15617" max="15617" width="9.25" style="2" customWidth="1"/>
    <col min="15618" max="15618" width="39.125" style="2" customWidth="1"/>
    <col min="15619" max="15619" width="80.125" style="2" customWidth="1"/>
    <col min="15620" max="15620" width="81.75" style="2" customWidth="1"/>
    <col min="15621" max="15621" width="28.625" style="2" customWidth="1"/>
    <col min="15622" max="15622" width="30.375" style="2" customWidth="1"/>
    <col min="15623" max="15624" width="15.125" style="2" customWidth="1"/>
    <col min="15625" max="15872" width="9" style="2"/>
    <col min="15873" max="15873" width="9.25" style="2" customWidth="1"/>
    <col min="15874" max="15874" width="39.125" style="2" customWidth="1"/>
    <col min="15875" max="15875" width="80.125" style="2" customWidth="1"/>
    <col min="15876" max="15876" width="81.75" style="2" customWidth="1"/>
    <col min="15877" max="15877" width="28.625" style="2" customWidth="1"/>
    <col min="15878" max="15878" width="30.375" style="2" customWidth="1"/>
    <col min="15879" max="15880" width="15.125" style="2" customWidth="1"/>
    <col min="15881" max="16128" width="9" style="2"/>
    <col min="16129" max="16129" width="9.25" style="2" customWidth="1"/>
    <col min="16130" max="16130" width="39.125" style="2" customWidth="1"/>
    <col min="16131" max="16131" width="80.125" style="2" customWidth="1"/>
    <col min="16132" max="16132" width="81.75" style="2" customWidth="1"/>
    <col min="16133" max="16133" width="28.625" style="2" customWidth="1"/>
    <col min="16134" max="16134" width="30.375" style="2" customWidth="1"/>
    <col min="16135" max="16136" width="15.125" style="2" customWidth="1"/>
    <col min="16137" max="16384" width="9" style="2"/>
  </cols>
  <sheetData>
    <row r="1" spans="1:6" ht="60" customHeight="1" thickTop="1" thickBot="1" x14ac:dyDescent="0.35">
      <c r="A1" s="32" t="s">
        <v>0</v>
      </c>
      <c r="B1" s="29" t="s">
        <v>1</v>
      </c>
      <c r="C1" s="29" t="s">
        <v>2</v>
      </c>
      <c r="D1" s="29" t="s">
        <v>3</v>
      </c>
      <c r="E1" s="29" t="s">
        <v>4</v>
      </c>
    </row>
    <row r="2" spans="1:6" ht="51.75" customHeight="1" thickTop="1" thickBot="1" x14ac:dyDescent="0.35">
      <c r="A2" s="32"/>
      <c r="B2" s="33"/>
      <c r="C2" s="33"/>
      <c r="D2" s="33"/>
      <c r="E2" s="33"/>
    </row>
    <row r="3" spans="1:6" ht="369" customHeight="1" thickTop="1" thickBot="1" x14ac:dyDescent="0.35">
      <c r="A3" s="3">
        <f>ROW()-2</f>
        <v>1</v>
      </c>
      <c r="B3" s="4" t="s">
        <v>5</v>
      </c>
      <c r="C3" s="5" t="s">
        <v>6</v>
      </c>
      <c r="D3" s="5" t="s">
        <v>7</v>
      </c>
      <c r="E3" s="4" t="s">
        <v>8</v>
      </c>
      <c r="F3" s="2"/>
    </row>
    <row r="4" spans="1:6" ht="267" customHeight="1" thickTop="1" thickBot="1" x14ac:dyDescent="0.35">
      <c r="A4" s="3">
        <f t="shared" ref="A4:A67" si="0">ROW()-2</f>
        <v>2</v>
      </c>
      <c r="B4" s="4" t="s">
        <v>9</v>
      </c>
      <c r="C4" s="5" t="s">
        <v>10</v>
      </c>
      <c r="D4" s="5"/>
      <c r="E4" s="4" t="s">
        <v>11</v>
      </c>
      <c r="F4" s="2"/>
    </row>
    <row r="5" spans="1:6" ht="109.5" customHeight="1" thickTop="1" thickBot="1" x14ac:dyDescent="0.35">
      <c r="A5" s="3">
        <f t="shared" si="0"/>
        <v>3</v>
      </c>
      <c r="B5" s="4" t="s">
        <v>12</v>
      </c>
      <c r="C5" s="5" t="s">
        <v>13</v>
      </c>
      <c r="D5" s="5" t="s">
        <v>14</v>
      </c>
      <c r="E5" s="4" t="s">
        <v>15</v>
      </c>
      <c r="F5" s="2"/>
    </row>
    <row r="6" spans="1:6" ht="109.5" customHeight="1" thickTop="1" thickBot="1" x14ac:dyDescent="0.35">
      <c r="A6" s="3">
        <f t="shared" si="0"/>
        <v>4</v>
      </c>
      <c r="B6" s="4" t="s">
        <v>12</v>
      </c>
      <c r="C6" s="5" t="s">
        <v>16</v>
      </c>
      <c r="D6" s="5"/>
      <c r="E6" s="4" t="s">
        <v>17</v>
      </c>
      <c r="F6" s="2"/>
    </row>
    <row r="7" spans="1:6" ht="109.5" customHeight="1" thickTop="1" thickBot="1" x14ac:dyDescent="0.35">
      <c r="A7" s="3">
        <f t="shared" si="0"/>
        <v>5</v>
      </c>
      <c r="B7" s="4" t="s">
        <v>12</v>
      </c>
      <c r="C7" s="5" t="s">
        <v>18</v>
      </c>
      <c r="D7" s="5"/>
      <c r="E7" s="4" t="s">
        <v>15</v>
      </c>
      <c r="F7" s="2"/>
    </row>
    <row r="8" spans="1:6" ht="109.5" customHeight="1" thickTop="1" thickBot="1" x14ac:dyDescent="0.35">
      <c r="A8" s="3">
        <f t="shared" si="0"/>
        <v>6</v>
      </c>
      <c r="B8" s="4" t="s">
        <v>12</v>
      </c>
      <c r="C8" s="5" t="s">
        <v>19</v>
      </c>
      <c r="D8" s="5" t="s">
        <v>20</v>
      </c>
      <c r="E8" s="4" t="s">
        <v>15</v>
      </c>
      <c r="F8" s="2"/>
    </row>
    <row r="9" spans="1:6" ht="109.5" customHeight="1" thickTop="1" thickBot="1" x14ac:dyDescent="0.35">
      <c r="A9" s="3">
        <f t="shared" si="0"/>
        <v>7</v>
      </c>
      <c r="B9" s="4" t="s">
        <v>12</v>
      </c>
      <c r="C9" s="6" t="s">
        <v>21</v>
      </c>
      <c r="D9" s="7"/>
      <c r="E9" s="4" t="s">
        <v>11</v>
      </c>
      <c r="F9" s="2"/>
    </row>
    <row r="10" spans="1:6" ht="109.5" customHeight="1" thickTop="1" thickBot="1" x14ac:dyDescent="0.35">
      <c r="A10" s="3">
        <f t="shared" si="0"/>
        <v>8</v>
      </c>
      <c r="B10" s="4" t="s">
        <v>12</v>
      </c>
      <c r="C10" s="6" t="s">
        <v>22</v>
      </c>
      <c r="D10" s="7"/>
      <c r="E10" s="4" t="s">
        <v>11</v>
      </c>
      <c r="F10" s="2"/>
    </row>
    <row r="11" spans="1:6" ht="110.1" customHeight="1" thickTop="1" thickBot="1" x14ac:dyDescent="0.35">
      <c r="A11" s="3">
        <f t="shared" si="0"/>
        <v>9</v>
      </c>
      <c r="B11" s="4" t="s">
        <v>23</v>
      </c>
      <c r="C11" s="6" t="s">
        <v>24</v>
      </c>
      <c r="D11" s="5"/>
      <c r="E11" s="4" t="s">
        <v>25</v>
      </c>
      <c r="F11" s="2"/>
    </row>
    <row r="12" spans="1:6" ht="110.1" customHeight="1" thickTop="1" thickBot="1" x14ac:dyDescent="0.35">
      <c r="A12" s="3">
        <f t="shared" si="0"/>
        <v>10</v>
      </c>
      <c r="B12" s="4" t="s">
        <v>23</v>
      </c>
      <c r="C12" s="6" t="s">
        <v>26</v>
      </c>
      <c r="D12" s="5"/>
      <c r="E12" s="4" t="s">
        <v>11</v>
      </c>
      <c r="F12" s="2"/>
    </row>
    <row r="13" spans="1:6" ht="255.75" customHeight="1" thickTop="1" thickBot="1" x14ac:dyDescent="0.35">
      <c r="A13" s="3">
        <f t="shared" si="0"/>
        <v>11</v>
      </c>
      <c r="B13" s="4" t="s">
        <v>27</v>
      </c>
      <c r="C13" s="5" t="s">
        <v>28</v>
      </c>
      <c r="D13" s="8" t="s">
        <v>29</v>
      </c>
      <c r="E13" s="4" t="s">
        <v>11</v>
      </c>
      <c r="F13" s="2"/>
    </row>
    <row r="14" spans="1:6" ht="109.5" customHeight="1" thickTop="1" thickBot="1" x14ac:dyDescent="0.35">
      <c r="A14" s="3">
        <f t="shared" si="0"/>
        <v>12</v>
      </c>
      <c r="B14" s="4" t="s">
        <v>27</v>
      </c>
      <c r="C14" s="5" t="s">
        <v>30</v>
      </c>
      <c r="D14" s="8" t="s">
        <v>31</v>
      </c>
      <c r="E14" s="4" t="s">
        <v>11</v>
      </c>
      <c r="F14" s="2"/>
    </row>
    <row r="15" spans="1:6" s="9" customFormat="1" ht="109.5" customHeight="1" thickTop="1" thickBot="1" x14ac:dyDescent="0.35">
      <c r="A15" s="3">
        <f t="shared" si="0"/>
        <v>13</v>
      </c>
      <c r="B15" s="4" t="s">
        <v>27</v>
      </c>
      <c r="C15" s="5" t="s">
        <v>32</v>
      </c>
      <c r="D15" s="8" t="s">
        <v>33</v>
      </c>
      <c r="E15" s="4" t="s">
        <v>11</v>
      </c>
      <c r="F15" s="2"/>
    </row>
    <row r="16" spans="1:6" ht="109.5" customHeight="1" thickTop="1" thickBot="1" x14ac:dyDescent="0.35">
      <c r="A16" s="3">
        <f t="shared" si="0"/>
        <v>14</v>
      </c>
      <c r="B16" s="4" t="s">
        <v>27</v>
      </c>
      <c r="C16" s="5" t="s">
        <v>34</v>
      </c>
      <c r="D16" s="8"/>
      <c r="E16" s="4" t="s">
        <v>35</v>
      </c>
      <c r="F16" s="2"/>
    </row>
    <row r="17" spans="1:6" ht="109.5" customHeight="1" thickTop="1" thickBot="1" x14ac:dyDescent="0.35">
      <c r="A17" s="3">
        <f t="shared" si="0"/>
        <v>15</v>
      </c>
      <c r="B17" s="4" t="s">
        <v>27</v>
      </c>
      <c r="C17" s="5" t="s">
        <v>36</v>
      </c>
      <c r="D17" s="8"/>
      <c r="E17" s="4" t="s">
        <v>37</v>
      </c>
      <c r="F17" s="2"/>
    </row>
    <row r="18" spans="1:6" ht="109.5" customHeight="1" thickTop="1" thickBot="1" x14ac:dyDescent="0.35">
      <c r="A18" s="3">
        <f t="shared" si="0"/>
        <v>16</v>
      </c>
      <c r="B18" s="4" t="s">
        <v>27</v>
      </c>
      <c r="C18" s="8" t="s">
        <v>38</v>
      </c>
      <c r="D18" s="5" t="s">
        <v>39</v>
      </c>
      <c r="E18" s="4" t="s">
        <v>15</v>
      </c>
      <c r="F18" s="2"/>
    </row>
    <row r="19" spans="1:6" ht="109.5" customHeight="1" thickTop="1" thickBot="1" x14ac:dyDescent="0.35">
      <c r="A19" s="3">
        <f t="shared" si="0"/>
        <v>17</v>
      </c>
      <c r="B19" s="4" t="s">
        <v>27</v>
      </c>
      <c r="C19" s="8" t="s">
        <v>40</v>
      </c>
      <c r="D19" s="5" t="s">
        <v>41</v>
      </c>
      <c r="E19" s="4" t="s">
        <v>11</v>
      </c>
      <c r="F19" s="2"/>
    </row>
    <row r="20" spans="1:6" ht="109.5" customHeight="1" thickTop="1" thickBot="1" x14ac:dyDescent="0.35">
      <c r="A20" s="3">
        <f t="shared" si="0"/>
        <v>18</v>
      </c>
      <c r="B20" s="4" t="s">
        <v>27</v>
      </c>
      <c r="C20" s="8" t="s">
        <v>42</v>
      </c>
      <c r="D20" s="5" t="s">
        <v>43</v>
      </c>
      <c r="E20" s="4" t="s">
        <v>11</v>
      </c>
      <c r="F20" s="2"/>
    </row>
    <row r="21" spans="1:6" ht="109.5" customHeight="1" thickTop="1" thickBot="1" x14ac:dyDescent="0.35">
      <c r="A21" s="3">
        <f t="shared" si="0"/>
        <v>19</v>
      </c>
      <c r="B21" s="4" t="s">
        <v>27</v>
      </c>
      <c r="C21" s="8" t="s">
        <v>44</v>
      </c>
      <c r="D21" s="5" t="s">
        <v>45</v>
      </c>
      <c r="E21" s="4" t="s">
        <v>35</v>
      </c>
      <c r="F21" s="2"/>
    </row>
    <row r="22" spans="1:6" ht="109.5" customHeight="1" thickTop="1" thickBot="1" x14ac:dyDescent="0.35">
      <c r="A22" s="3">
        <f t="shared" si="0"/>
        <v>20</v>
      </c>
      <c r="B22" s="4" t="s">
        <v>27</v>
      </c>
      <c r="C22" s="8" t="s">
        <v>46</v>
      </c>
      <c r="D22" s="5" t="s">
        <v>47</v>
      </c>
      <c r="E22" s="4" t="s">
        <v>37</v>
      </c>
      <c r="F22" s="2"/>
    </row>
    <row r="23" spans="1:6" ht="138" customHeight="1" thickTop="1" thickBot="1" x14ac:dyDescent="0.35">
      <c r="A23" s="3">
        <f t="shared" si="0"/>
        <v>21</v>
      </c>
      <c r="B23" s="4" t="s">
        <v>27</v>
      </c>
      <c r="C23" s="8" t="s">
        <v>48</v>
      </c>
      <c r="D23" s="5" t="s">
        <v>49</v>
      </c>
      <c r="E23" s="4" t="s">
        <v>11</v>
      </c>
      <c r="F23" s="2"/>
    </row>
    <row r="24" spans="1:6" ht="138" customHeight="1" thickTop="1" thickBot="1" x14ac:dyDescent="0.35">
      <c r="A24" s="3">
        <f t="shared" si="0"/>
        <v>22</v>
      </c>
      <c r="B24" s="4" t="s">
        <v>27</v>
      </c>
      <c r="C24" s="8" t="s">
        <v>50</v>
      </c>
      <c r="D24" s="5"/>
      <c r="E24" s="4" t="s">
        <v>51</v>
      </c>
      <c r="F24" s="2"/>
    </row>
    <row r="25" spans="1:6" ht="109.5" customHeight="1" thickTop="1" thickBot="1" x14ac:dyDescent="0.35">
      <c r="A25" s="3">
        <f t="shared" si="0"/>
        <v>23</v>
      </c>
      <c r="B25" s="4" t="s">
        <v>27</v>
      </c>
      <c r="C25" s="6" t="s">
        <v>52</v>
      </c>
      <c r="D25" s="7"/>
      <c r="E25" s="4" t="s">
        <v>11</v>
      </c>
      <c r="F25" s="2"/>
    </row>
    <row r="26" spans="1:6" ht="109.5" customHeight="1" thickTop="1" thickBot="1" x14ac:dyDescent="0.35">
      <c r="A26" s="3">
        <f t="shared" si="0"/>
        <v>24</v>
      </c>
      <c r="B26" s="4" t="s">
        <v>27</v>
      </c>
      <c r="C26" s="8" t="s">
        <v>53</v>
      </c>
      <c r="D26" s="5"/>
      <c r="E26" s="4" t="s">
        <v>54</v>
      </c>
      <c r="F26" s="2"/>
    </row>
    <row r="27" spans="1:6" ht="109.5" customHeight="1" thickTop="1" thickBot="1" x14ac:dyDescent="0.35">
      <c r="A27" s="3">
        <f t="shared" si="0"/>
        <v>25</v>
      </c>
      <c r="B27" s="4" t="s">
        <v>27</v>
      </c>
      <c r="C27" s="8" t="s">
        <v>55</v>
      </c>
      <c r="D27" s="5"/>
      <c r="E27" s="4" t="s">
        <v>56</v>
      </c>
      <c r="F27" s="2"/>
    </row>
    <row r="28" spans="1:6" ht="109.5" customHeight="1" thickTop="1" thickBot="1" x14ac:dyDescent="0.35">
      <c r="A28" s="3">
        <f t="shared" si="0"/>
        <v>26</v>
      </c>
      <c r="B28" s="4" t="s">
        <v>27</v>
      </c>
      <c r="C28" s="8" t="s">
        <v>57</v>
      </c>
      <c r="D28" s="5" t="s">
        <v>58</v>
      </c>
      <c r="E28" s="4" t="s">
        <v>11</v>
      </c>
      <c r="F28" s="2"/>
    </row>
    <row r="29" spans="1:6" ht="109.5" customHeight="1" thickTop="1" thickBot="1" x14ac:dyDescent="0.35">
      <c r="A29" s="3">
        <f t="shared" si="0"/>
        <v>27</v>
      </c>
      <c r="B29" s="4" t="s">
        <v>27</v>
      </c>
      <c r="C29" s="8" t="s">
        <v>59</v>
      </c>
      <c r="D29" s="5" t="s">
        <v>60</v>
      </c>
      <c r="E29" s="4" t="s">
        <v>56</v>
      </c>
      <c r="F29" s="2"/>
    </row>
    <row r="30" spans="1:6" ht="109.5" customHeight="1" thickTop="1" thickBot="1" x14ac:dyDescent="0.35">
      <c r="A30" s="3">
        <f t="shared" si="0"/>
        <v>28</v>
      </c>
      <c r="B30" s="4" t="s">
        <v>27</v>
      </c>
      <c r="C30" s="8" t="s">
        <v>61</v>
      </c>
      <c r="D30" s="5"/>
      <c r="E30" s="4" t="s">
        <v>15</v>
      </c>
      <c r="F30" s="2"/>
    </row>
    <row r="31" spans="1:6" ht="109.5" customHeight="1" thickTop="1" thickBot="1" x14ac:dyDescent="0.35">
      <c r="A31" s="3">
        <f t="shared" si="0"/>
        <v>29</v>
      </c>
      <c r="B31" s="4" t="s">
        <v>27</v>
      </c>
      <c r="C31" s="8" t="s">
        <v>62</v>
      </c>
      <c r="D31" s="5"/>
      <c r="E31" s="4" t="s">
        <v>63</v>
      </c>
      <c r="F31" s="2"/>
    </row>
    <row r="32" spans="1:6" ht="109.5" customHeight="1" thickTop="1" thickBot="1" x14ac:dyDescent="0.35">
      <c r="A32" s="3">
        <f t="shared" si="0"/>
        <v>30</v>
      </c>
      <c r="B32" s="4" t="s">
        <v>27</v>
      </c>
      <c r="C32" s="6" t="s">
        <v>64</v>
      </c>
      <c r="D32" s="7"/>
      <c r="E32" s="4" t="s">
        <v>11</v>
      </c>
      <c r="F32" s="2"/>
    </row>
    <row r="33" spans="1:6" ht="252.75" customHeight="1" thickTop="1" thickBot="1" x14ac:dyDescent="0.35">
      <c r="A33" s="3">
        <f t="shared" si="0"/>
        <v>31</v>
      </c>
      <c r="B33" s="4" t="s">
        <v>27</v>
      </c>
      <c r="C33" s="8" t="s">
        <v>65</v>
      </c>
      <c r="D33" s="5" t="s">
        <v>66</v>
      </c>
      <c r="E33" s="4" t="s">
        <v>67</v>
      </c>
      <c r="F33" s="2"/>
    </row>
    <row r="34" spans="1:6" ht="109.5" customHeight="1" thickTop="1" thickBot="1" x14ac:dyDescent="0.35">
      <c r="A34" s="3">
        <f t="shared" si="0"/>
        <v>32</v>
      </c>
      <c r="B34" s="4" t="s">
        <v>27</v>
      </c>
      <c r="C34" s="8" t="s">
        <v>68</v>
      </c>
      <c r="D34" s="5" t="s">
        <v>69</v>
      </c>
      <c r="E34" s="4" t="s">
        <v>11</v>
      </c>
      <c r="F34" s="2"/>
    </row>
    <row r="35" spans="1:6" ht="109.5" customHeight="1" thickTop="1" thickBot="1" x14ac:dyDescent="0.35">
      <c r="A35" s="3">
        <f t="shared" si="0"/>
        <v>33</v>
      </c>
      <c r="B35" s="4" t="s">
        <v>27</v>
      </c>
      <c r="C35" s="8" t="s">
        <v>70</v>
      </c>
      <c r="D35" s="5" t="s">
        <v>71</v>
      </c>
      <c r="E35" s="4" t="s">
        <v>37</v>
      </c>
      <c r="F35" s="2"/>
    </row>
    <row r="36" spans="1:6" ht="109.5" customHeight="1" thickTop="1" thickBot="1" x14ac:dyDescent="0.35">
      <c r="A36" s="3">
        <f t="shared" si="0"/>
        <v>34</v>
      </c>
      <c r="B36" s="4" t="s">
        <v>27</v>
      </c>
      <c r="C36" s="8" t="s">
        <v>72</v>
      </c>
      <c r="D36" s="5"/>
      <c r="E36" s="4" t="s">
        <v>37</v>
      </c>
      <c r="F36" s="2"/>
    </row>
    <row r="37" spans="1:6" ht="109.5" customHeight="1" thickTop="1" thickBot="1" x14ac:dyDescent="0.35">
      <c r="A37" s="3">
        <f t="shared" si="0"/>
        <v>35</v>
      </c>
      <c r="B37" s="4" t="s">
        <v>27</v>
      </c>
      <c r="C37" s="8" t="s">
        <v>73</v>
      </c>
      <c r="D37" s="5"/>
      <c r="E37" s="4" t="s">
        <v>37</v>
      </c>
      <c r="F37" s="2"/>
    </row>
    <row r="38" spans="1:6" ht="109.5" customHeight="1" thickTop="1" thickBot="1" x14ac:dyDescent="0.35">
      <c r="A38" s="3">
        <f t="shared" si="0"/>
        <v>36</v>
      </c>
      <c r="B38" s="4" t="s">
        <v>27</v>
      </c>
      <c r="C38" s="5" t="s">
        <v>74</v>
      </c>
      <c r="D38" s="6" t="s">
        <v>75</v>
      </c>
      <c r="E38" s="4" t="s">
        <v>76</v>
      </c>
      <c r="F38" s="2"/>
    </row>
    <row r="39" spans="1:6" ht="365.25" customHeight="1" thickTop="1" thickBot="1" x14ac:dyDescent="0.35">
      <c r="A39" s="3">
        <f t="shared" si="0"/>
        <v>37</v>
      </c>
      <c r="B39" s="4" t="s">
        <v>77</v>
      </c>
      <c r="C39" s="8" t="s">
        <v>78</v>
      </c>
      <c r="D39" s="5" t="s">
        <v>811</v>
      </c>
      <c r="E39" s="4" t="s">
        <v>56</v>
      </c>
      <c r="F39" s="2"/>
    </row>
    <row r="40" spans="1:6" ht="138" customHeight="1" thickTop="1" thickBot="1" x14ac:dyDescent="0.35">
      <c r="A40" s="3">
        <f t="shared" si="0"/>
        <v>38</v>
      </c>
      <c r="B40" s="4" t="s">
        <v>27</v>
      </c>
      <c r="C40" s="8" t="s">
        <v>79</v>
      </c>
      <c r="D40" s="5"/>
      <c r="E40" s="4" t="s">
        <v>80</v>
      </c>
      <c r="F40" s="2"/>
    </row>
    <row r="41" spans="1:6" ht="138" customHeight="1" thickTop="1" thickBot="1" x14ac:dyDescent="0.35">
      <c r="A41" s="3">
        <f t="shared" si="0"/>
        <v>39</v>
      </c>
      <c r="B41" s="4" t="s">
        <v>27</v>
      </c>
      <c r="C41" s="8" t="s">
        <v>81</v>
      </c>
      <c r="D41" s="5" t="s">
        <v>82</v>
      </c>
      <c r="E41" s="4" t="s">
        <v>15</v>
      </c>
      <c r="F41" s="2"/>
    </row>
    <row r="42" spans="1:6" ht="138" customHeight="1" thickTop="1" thickBot="1" x14ac:dyDescent="0.35">
      <c r="A42" s="3">
        <f t="shared" si="0"/>
        <v>40</v>
      </c>
      <c r="B42" s="4" t="s">
        <v>27</v>
      </c>
      <c r="C42" s="8" t="s">
        <v>83</v>
      </c>
      <c r="D42" s="5" t="s">
        <v>84</v>
      </c>
      <c r="E42" s="4" t="s">
        <v>54</v>
      </c>
      <c r="F42" s="2"/>
    </row>
    <row r="43" spans="1:6" ht="183" customHeight="1" thickTop="1" thickBot="1" x14ac:dyDescent="0.35">
      <c r="A43" s="3">
        <f t="shared" si="0"/>
        <v>41</v>
      </c>
      <c r="B43" s="4" t="s">
        <v>27</v>
      </c>
      <c r="C43" s="8" t="s">
        <v>85</v>
      </c>
      <c r="D43" s="5" t="s">
        <v>86</v>
      </c>
      <c r="E43" s="4" t="s">
        <v>87</v>
      </c>
      <c r="F43" s="2"/>
    </row>
    <row r="44" spans="1:6" ht="109.5" customHeight="1" thickTop="1" thickBot="1" x14ac:dyDescent="0.35">
      <c r="A44" s="3">
        <f t="shared" si="0"/>
        <v>42</v>
      </c>
      <c r="B44" s="4" t="s">
        <v>27</v>
      </c>
      <c r="C44" s="8" t="s">
        <v>88</v>
      </c>
      <c r="D44" s="5" t="s">
        <v>89</v>
      </c>
      <c r="E44" s="4" t="s">
        <v>56</v>
      </c>
      <c r="F44" s="2"/>
    </row>
    <row r="45" spans="1:6" ht="109.5" customHeight="1" thickTop="1" thickBot="1" x14ac:dyDescent="0.35">
      <c r="A45" s="3">
        <f t="shared" si="0"/>
        <v>43</v>
      </c>
      <c r="B45" s="4" t="s">
        <v>77</v>
      </c>
      <c r="C45" s="10" t="s">
        <v>90</v>
      </c>
      <c r="D45" s="11" t="s">
        <v>91</v>
      </c>
      <c r="E45" s="4" t="s">
        <v>15</v>
      </c>
      <c r="F45" s="2"/>
    </row>
    <row r="46" spans="1:6" ht="138" customHeight="1" thickTop="1" thickBot="1" x14ac:dyDescent="0.35">
      <c r="A46" s="3">
        <f t="shared" si="0"/>
        <v>44</v>
      </c>
      <c r="B46" s="4" t="s">
        <v>27</v>
      </c>
      <c r="C46" s="8" t="s">
        <v>92</v>
      </c>
      <c r="D46" s="5" t="s">
        <v>93</v>
      </c>
      <c r="E46" s="4" t="s">
        <v>17</v>
      </c>
      <c r="F46" s="2"/>
    </row>
    <row r="47" spans="1:6" ht="109.5" customHeight="1" thickTop="1" thickBot="1" x14ac:dyDescent="0.35">
      <c r="A47" s="3">
        <f t="shared" si="0"/>
        <v>45</v>
      </c>
      <c r="B47" s="4" t="s">
        <v>27</v>
      </c>
      <c r="C47" s="8" t="s">
        <v>94</v>
      </c>
      <c r="D47" s="5" t="s">
        <v>95</v>
      </c>
      <c r="E47" s="4" t="s">
        <v>37</v>
      </c>
      <c r="F47" s="2"/>
    </row>
    <row r="48" spans="1:6" ht="109.5" customHeight="1" thickTop="1" thickBot="1" x14ac:dyDescent="0.35">
      <c r="A48" s="3">
        <f t="shared" si="0"/>
        <v>46</v>
      </c>
      <c r="B48" s="4" t="s">
        <v>27</v>
      </c>
      <c r="C48" s="8" t="s">
        <v>96</v>
      </c>
      <c r="D48" s="5"/>
      <c r="E48" s="4" t="s">
        <v>37</v>
      </c>
      <c r="F48" s="2"/>
    </row>
    <row r="49" spans="1:6" ht="109.5" customHeight="1" thickTop="1" thickBot="1" x14ac:dyDescent="0.35">
      <c r="A49" s="3">
        <f t="shared" si="0"/>
        <v>47</v>
      </c>
      <c r="B49" s="4" t="s">
        <v>27</v>
      </c>
      <c r="C49" s="8" t="s">
        <v>97</v>
      </c>
      <c r="D49" s="5"/>
      <c r="E49" s="4" t="s">
        <v>15</v>
      </c>
      <c r="F49" s="2"/>
    </row>
    <row r="50" spans="1:6" ht="109.5" customHeight="1" thickTop="1" thickBot="1" x14ac:dyDescent="0.35">
      <c r="A50" s="3">
        <f t="shared" si="0"/>
        <v>48</v>
      </c>
      <c r="B50" s="4" t="s">
        <v>27</v>
      </c>
      <c r="C50" s="6" t="s">
        <v>98</v>
      </c>
      <c r="D50" s="7"/>
      <c r="E50" s="4" t="s">
        <v>37</v>
      </c>
      <c r="F50" s="2"/>
    </row>
    <row r="51" spans="1:6" ht="138" customHeight="1" thickTop="1" thickBot="1" x14ac:dyDescent="0.35">
      <c r="A51" s="3">
        <f t="shared" si="0"/>
        <v>49</v>
      </c>
      <c r="B51" s="4" t="s">
        <v>27</v>
      </c>
      <c r="C51" s="8" t="s">
        <v>99</v>
      </c>
      <c r="D51" s="5" t="s">
        <v>100</v>
      </c>
      <c r="E51" s="4" t="s">
        <v>15</v>
      </c>
      <c r="F51" s="2"/>
    </row>
    <row r="52" spans="1:6" ht="108" customHeight="1" thickTop="1" thickBot="1" x14ac:dyDescent="0.35">
      <c r="A52" s="3">
        <f t="shared" si="0"/>
        <v>50</v>
      </c>
      <c r="B52" s="4" t="s">
        <v>27</v>
      </c>
      <c r="C52" s="5" t="s">
        <v>101</v>
      </c>
      <c r="D52" s="5" t="s">
        <v>102</v>
      </c>
      <c r="E52" s="4" t="s">
        <v>103</v>
      </c>
      <c r="F52" s="2"/>
    </row>
    <row r="53" spans="1:6" ht="111.75" customHeight="1" thickTop="1" thickBot="1" x14ac:dyDescent="0.35">
      <c r="A53" s="3">
        <f t="shared" si="0"/>
        <v>51</v>
      </c>
      <c r="B53" s="4" t="s">
        <v>27</v>
      </c>
      <c r="C53" s="5" t="s">
        <v>104</v>
      </c>
      <c r="D53" s="5"/>
      <c r="E53" s="4" t="s">
        <v>87</v>
      </c>
      <c r="F53" s="2"/>
    </row>
    <row r="54" spans="1:6" ht="109.5" customHeight="1" thickTop="1" thickBot="1" x14ac:dyDescent="0.35">
      <c r="A54" s="3">
        <f t="shared" si="0"/>
        <v>52</v>
      </c>
      <c r="B54" s="4" t="s">
        <v>27</v>
      </c>
      <c r="C54" s="5" t="s">
        <v>105</v>
      </c>
      <c r="D54" s="5" t="s">
        <v>106</v>
      </c>
      <c r="E54" s="4" t="s">
        <v>37</v>
      </c>
      <c r="F54" s="2"/>
    </row>
    <row r="55" spans="1:6" ht="109.5" customHeight="1" thickTop="1" thickBot="1" x14ac:dyDescent="0.35">
      <c r="A55" s="3">
        <f t="shared" si="0"/>
        <v>53</v>
      </c>
      <c r="B55" s="4" t="s">
        <v>27</v>
      </c>
      <c r="C55" s="5" t="s">
        <v>107</v>
      </c>
      <c r="D55" s="5"/>
      <c r="E55" s="4" t="s">
        <v>63</v>
      </c>
      <c r="F55" s="2"/>
    </row>
    <row r="56" spans="1:6" ht="109.5" customHeight="1" thickTop="1" thickBot="1" x14ac:dyDescent="0.35">
      <c r="A56" s="3">
        <f t="shared" si="0"/>
        <v>54</v>
      </c>
      <c r="B56" s="4" t="s">
        <v>27</v>
      </c>
      <c r="C56" s="8" t="s">
        <v>108</v>
      </c>
      <c r="D56" s="5"/>
      <c r="E56" s="4" t="s">
        <v>15</v>
      </c>
      <c r="F56" s="2"/>
    </row>
    <row r="57" spans="1:6" ht="132" customHeight="1" thickTop="1" thickBot="1" x14ac:dyDescent="0.35">
      <c r="A57" s="3">
        <f t="shared" si="0"/>
        <v>55</v>
      </c>
      <c r="B57" s="4" t="s">
        <v>27</v>
      </c>
      <c r="C57" s="8" t="s">
        <v>109</v>
      </c>
      <c r="D57" s="5" t="s">
        <v>110</v>
      </c>
      <c r="E57" s="4" t="s">
        <v>63</v>
      </c>
      <c r="F57" s="2"/>
    </row>
    <row r="58" spans="1:6" ht="109.5" customHeight="1" thickTop="1" thickBot="1" x14ac:dyDescent="0.35">
      <c r="A58" s="3">
        <f t="shared" si="0"/>
        <v>56</v>
      </c>
      <c r="B58" s="4" t="s">
        <v>27</v>
      </c>
      <c r="C58" s="5" t="s">
        <v>111</v>
      </c>
      <c r="D58" s="5"/>
      <c r="E58" s="4" t="s">
        <v>54</v>
      </c>
      <c r="F58" s="2"/>
    </row>
    <row r="59" spans="1:6" ht="264" customHeight="1" thickTop="1" thickBot="1" x14ac:dyDescent="0.35">
      <c r="A59" s="3">
        <f t="shared" si="0"/>
        <v>57</v>
      </c>
      <c r="B59" s="4" t="s">
        <v>27</v>
      </c>
      <c r="C59" s="5" t="s">
        <v>112</v>
      </c>
      <c r="D59" s="5" t="s">
        <v>113</v>
      </c>
      <c r="E59" s="4" t="s">
        <v>37</v>
      </c>
      <c r="F59" s="2"/>
    </row>
    <row r="60" spans="1:6" ht="109.5" customHeight="1" thickTop="1" thickBot="1" x14ac:dyDescent="0.35">
      <c r="A60" s="3">
        <f t="shared" si="0"/>
        <v>58</v>
      </c>
      <c r="B60" s="4" t="s">
        <v>27</v>
      </c>
      <c r="C60" s="6" t="s">
        <v>114</v>
      </c>
      <c r="D60" s="5" t="s">
        <v>115</v>
      </c>
      <c r="E60" s="4" t="s">
        <v>15</v>
      </c>
      <c r="F60" s="2"/>
    </row>
    <row r="61" spans="1:6" ht="109.5" customHeight="1" thickTop="1" thickBot="1" x14ac:dyDescent="0.35">
      <c r="A61" s="3">
        <f t="shared" si="0"/>
        <v>59</v>
      </c>
      <c r="B61" s="4" t="s">
        <v>27</v>
      </c>
      <c r="C61" s="6" t="s">
        <v>116</v>
      </c>
      <c r="D61" s="5" t="s">
        <v>117</v>
      </c>
      <c r="E61" s="4" t="s">
        <v>103</v>
      </c>
      <c r="F61" s="2"/>
    </row>
    <row r="62" spans="1:6" ht="109.5" customHeight="1" thickTop="1" thickBot="1" x14ac:dyDescent="0.35">
      <c r="A62" s="3">
        <f t="shared" si="0"/>
        <v>60</v>
      </c>
      <c r="B62" s="4" t="s">
        <v>27</v>
      </c>
      <c r="C62" s="5" t="s">
        <v>118</v>
      </c>
      <c r="D62" s="5"/>
      <c r="E62" s="4" t="s">
        <v>37</v>
      </c>
      <c r="F62" s="2"/>
    </row>
    <row r="63" spans="1:6" ht="109.5" customHeight="1" thickTop="1" thickBot="1" x14ac:dyDescent="0.35">
      <c r="A63" s="3">
        <f t="shared" si="0"/>
        <v>61</v>
      </c>
      <c r="B63" s="4" t="s">
        <v>27</v>
      </c>
      <c r="C63" s="8" t="s">
        <v>119</v>
      </c>
      <c r="D63" s="5"/>
      <c r="E63" s="4" t="s">
        <v>54</v>
      </c>
      <c r="F63" s="2"/>
    </row>
    <row r="64" spans="1:6" ht="109.5" customHeight="1" thickTop="1" thickBot="1" x14ac:dyDescent="0.35">
      <c r="A64" s="3">
        <f t="shared" si="0"/>
        <v>62</v>
      </c>
      <c r="B64" s="4" t="s">
        <v>27</v>
      </c>
      <c r="C64" s="8" t="s">
        <v>120</v>
      </c>
      <c r="D64" s="5" t="s">
        <v>121</v>
      </c>
      <c r="E64" s="4" t="s">
        <v>122</v>
      </c>
      <c r="F64" s="2"/>
    </row>
    <row r="65" spans="1:6" ht="109.5" customHeight="1" thickTop="1" thickBot="1" x14ac:dyDescent="0.35">
      <c r="A65" s="3">
        <f t="shared" si="0"/>
        <v>63</v>
      </c>
      <c r="B65" s="4" t="s">
        <v>27</v>
      </c>
      <c r="C65" s="5" t="s">
        <v>123</v>
      </c>
      <c r="D65" s="5" t="s">
        <v>124</v>
      </c>
      <c r="E65" s="4" t="s">
        <v>11</v>
      </c>
      <c r="F65" s="2"/>
    </row>
    <row r="66" spans="1:6" ht="138" customHeight="1" thickTop="1" thickBot="1" x14ac:dyDescent="0.35">
      <c r="A66" s="3">
        <f t="shared" si="0"/>
        <v>64</v>
      </c>
      <c r="B66" s="4" t="s">
        <v>27</v>
      </c>
      <c r="C66" s="8" t="s">
        <v>125</v>
      </c>
      <c r="D66" s="5" t="s">
        <v>126</v>
      </c>
      <c r="E66" s="4" t="s">
        <v>103</v>
      </c>
      <c r="F66" s="2"/>
    </row>
    <row r="67" spans="1:6" ht="109.5" customHeight="1" thickTop="1" thickBot="1" x14ac:dyDescent="0.35">
      <c r="A67" s="3">
        <f t="shared" si="0"/>
        <v>65</v>
      </c>
      <c r="B67" s="4" t="s">
        <v>27</v>
      </c>
      <c r="C67" s="8" t="s">
        <v>127</v>
      </c>
      <c r="D67" s="5" t="s">
        <v>128</v>
      </c>
      <c r="E67" s="4" t="s">
        <v>63</v>
      </c>
      <c r="F67" s="2"/>
    </row>
    <row r="68" spans="1:6" ht="109.5" customHeight="1" thickTop="1" thickBot="1" x14ac:dyDescent="0.35">
      <c r="A68" s="3">
        <f t="shared" ref="A68:A102" si="1">ROW()-2</f>
        <v>66</v>
      </c>
      <c r="B68" s="4" t="s">
        <v>27</v>
      </c>
      <c r="C68" s="8" t="s">
        <v>129</v>
      </c>
      <c r="D68" s="5"/>
      <c r="E68" s="4" t="s">
        <v>130</v>
      </c>
      <c r="F68" s="2"/>
    </row>
    <row r="69" spans="1:6" ht="109.5" customHeight="1" thickTop="1" thickBot="1" x14ac:dyDescent="0.35">
      <c r="A69" s="3">
        <f t="shared" si="1"/>
        <v>67</v>
      </c>
      <c r="B69" s="4" t="s">
        <v>27</v>
      </c>
      <c r="C69" s="5" t="s">
        <v>131</v>
      </c>
      <c r="D69" s="5" t="s">
        <v>132</v>
      </c>
      <c r="E69" s="4" t="s">
        <v>11</v>
      </c>
      <c r="F69" s="2"/>
    </row>
    <row r="70" spans="1:6" ht="109.5" customHeight="1" thickTop="1" thickBot="1" x14ac:dyDescent="0.35">
      <c r="A70" s="3">
        <f t="shared" si="1"/>
        <v>68</v>
      </c>
      <c r="B70" s="4" t="s">
        <v>27</v>
      </c>
      <c r="C70" s="5" t="s">
        <v>133</v>
      </c>
      <c r="D70" s="5" t="s">
        <v>134</v>
      </c>
      <c r="E70" s="4" t="s">
        <v>103</v>
      </c>
      <c r="F70" s="2"/>
    </row>
    <row r="71" spans="1:6" ht="109.5" customHeight="1" thickTop="1" thickBot="1" x14ac:dyDescent="0.35">
      <c r="A71" s="3">
        <f t="shared" si="1"/>
        <v>69</v>
      </c>
      <c r="B71" s="4" t="s">
        <v>27</v>
      </c>
      <c r="C71" s="5" t="s">
        <v>135</v>
      </c>
      <c r="D71" s="5" t="s">
        <v>136</v>
      </c>
      <c r="E71" s="4" t="s">
        <v>103</v>
      </c>
      <c r="F71" s="2"/>
    </row>
    <row r="72" spans="1:6" ht="109.5" customHeight="1" thickTop="1" thickBot="1" x14ac:dyDescent="0.35">
      <c r="A72" s="3">
        <f t="shared" si="1"/>
        <v>70</v>
      </c>
      <c r="B72" s="4" t="s">
        <v>27</v>
      </c>
      <c r="C72" s="5" t="s">
        <v>137</v>
      </c>
      <c r="D72" s="5"/>
      <c r="E72" s="4" t="s">
        <v>103</v>
      </c>
      <c r="F72" s="2"/>
    </row>
    <row r="73" spans="1:6" ht="109.5" customHeight="1" thickTop="1" thickBot="1" x14ac:dyDescent="0.35">
      <c r="A73" s="3">
        <f t="shared" si="1"/>
        <v>71</v>
      </c>
      <c r="B73" s="4" t="s">
        <v>27</v>
      </c>
      <c r="C73" s="5" t="s">
        <v>138</v>
      </c>
      <c r="D73" s="5" t="s">
        <v>139</v>
      </c>
      <c r="E73" s="4" t="s">
        <v>103</v>
      </c>
      <c r="F73" s="2"/>
    </row>
    <row r="74" spans="1:6" ht="109.5" customHeight="1" thickTop="1" thickBot="1" x14ac:dyDescent="0.35">
      <c r="A74" s="3">
        <f t="shared" si="1"/>
        <v>72</v>
      </c>
      <c r="B74" s="4" t="s">
        <v>27</v>
      </c>
      <c r="C74" s="6" t="s">
        <v>140</v>
      </c>
      <c r="D74" s="7"/>
      <c r="E74" s="4" t="s">
        <v>103</v>
      </c>
      <c r="F74" s="2"/>
    </row>
    <row r="75" spans="1:6" ht="109.5" customHeight="1" thickTop="1" thickBot="1" x14ac:dyDescent="0.35">
      <c r="A75" s="3">
        <f t="shared" si="1"/>
        <v>73</v>
      </c>
      <c r="B75" s="4" t="s">
        <v>27</v>
      </c>
      <c r="C75" s="5" t="s">
        <v>141</v>
      </c>
      <c r="D75" s="5" t="s">
        <v>142</v>
      </c>
      <c r="E75" s="4" t="s">
        <v>17</v>
      </c>
      <c r="F75" s="2"/>
    </row>
    <row r="76" spans="1:6" ht="109.5" customHeight="1" thickTop="1" thickBot="1" x14ac:dyDescent="0.35">
      <c r="A76" s="3">
        <f t="shared" si="1"/>
        <v>74</v>
      </c>
      <c r="B76" s="4" t="s">
        <v>27</v>
      </c>
      <c r="C76" s="5" t="s">
        <v>143</v>
      </c>
      <c r="D76" s="5" t="s">
        <v>144</v>
      </c>
      <c r="E76" s="4" t="s">
        <v>54</v>
      </c>
      <c r="F76" s="2"/>
    </row>
    <row r="77" spans="1:6" ht="226.5" customHeight="1" thickTop="1" thickBot="1" x14ac:dyDescent="0.35">
      <c r="A77" s="3">
        <f t="shared" si="1"/>
        <v>75</v>
      </c>
      <c r="B77" s="4" t="s">
        <v>27</v>
      </c>
      <c r="C77" s="5" t="s">
        <v>145</v>
      </c>
      <c r="D77" s="5" t="s">
        <v>146</v>
      </c>
      <c r="E77" s="4" t="s">
        <v>103</v>
      </c>
      <c r="F77" s="2"/>
    </row>
    <row r="78" spans="1:6" ht="109.5" customHeight="1" thickTop="1" thickBot="1" x14ac:dyDescent="0.35">
      <c r="A78" s="3">
        <f t="shared" si="1"/>
        <v>76</v>
      </c>
      <c r="B78" s="4" t="s">
        <v>27</v>
      </c>
      <c r="C78" s="5" t="s">
        <v>147</v>
      </c>
      <c r="D78" s="5" t="s">
        <v>148</v>
      </c>
      <c r="E78" s="4" t="s">
        <v>103</v>
      </c>
      <c r="F78" s="2"/>
    </row>
    <row r="79" spans="1:6" ht="109.5" customHeight="1" thickTop="1" thickBot="1" x14ac:dyDescent="0.35">
      <c r="A79" s="3">
        <f t="shared" si="1"/>
        <v>77</v>
      </c>
      <c r="B79" s="4" t="s">
        <v>27</v>
      </c>
      <c r="C79" s="5" t="s">
        <v>149</v>
      </c>
      <c r="D79" s="5"/>
      <c r="E79" s="4" t="s">
        <v>54</v>
      </c>
      <c r="F79" s="2"/>
    </row>
    <row r="80" spans="1:6" ht="109.5" customHeight="1" thickTop="1" thickBot="1" x14ac:dyDescent="0.35">
      <c r="A80" s="3">
        <f t="shared" si="1"/>
        <v>78</v>
      </c>
      <c r="B80" s="4" t="s">
        <v>27</v>
      </c>
      <c r="C80" s="8" t="s">
        <v>150</v>
      </c>
      <c r="D80" s="5" t="s">
        <v>151</v>
      </c>
      <c r="E80" s="4" t="s">
        <v>37</v>
      </c>
      <c r="F80" s="2"/>
    </row>
    <row r="81" spans="1:6" ht="409.5" customHeight="1" thickTop="1" thickBot="1" x14ac:dyDescent="0.35">
      <c r="A81" s="3">
        <f t="shared" si="1"/>
        <v>79</v>
      </c>
      <c r="B81" s="4" t="s">
        <v>27</v>
      </c>
      <c r="C81" s="5" t="s">
        <v>152</v>
      </c>
      <c r="D81" s="5" t="s">
        <v>153</v>
      </c>
      <c r="E81" s="4" t="s">
        <v>37</v>
      </c>
      <c r="F81" s="2"/>
    </row>
    <row r="82" spans="1:6" ht="109.5" customHeight="1" thickTop="1" thickBot="1" x14ac:dyDescent="0.35">
      <c r="A82" s="3">
        <f t="shared" si="1"/>
        <v>80</v>
      </c>
      <c r="B82" s="4" t="s">
        <v>27</v>
      </c>
      <c r="C82" s="5" t="s">
        <v>154</v>
      </c>
      <c r="D82" s="5" t="s">
        <v>155</v>
      </c>
      <c r="E82" s="4" t="s">
        <v>130</v>
      </c>
      <c r="F82" s="2"/>
    </row>
    <row r="83" spans="1:6" ht="138.75" customHeight="1" thickTop="1" thickBot="1" x14ac:dyDescent="0.35">
      <c r="A83" s="3">
        <f t="shared" si="1"/>
        <v>81</v>
      </c>
      <c r="B83" s="4" t="s">
        <v>27</v>
      </c>
      <c r="C83" s="5" t="s">
        <v>156</v>
      </c>
      <c r="D83" s="5" t="s">
        <v>157</v>
      </c>
      <c r="E83" s="4" t="s">
        <v>158</v>
      </c>
      <c r="F83" s="2"/>
    </row>
    <row r="84" spans="1:6" ht="138.75" customHeight="1" thickTop="1" thickBot="1" x14ac:dyDescent="0.35">
      <c r="A84" s="3">
        <f t="shared" si="1"/>
        <v>82</v>
      </c>
      <c r="B84" s="4" t="s">
        <v>27</v>
      </c>
      <c r="C84" s="5" t="s">
        <v>159</v>
      </c>
      <c r="D84" s="5" t="s">
        <v>160</v>
      </c>
      <c r="E84" s="4" t="s">
        <v>161</v>
      </c>
      <c r="F84" s="2"/>
    </row>
    <row r="85" spans="1:6" ht="138.75" customHeight="1" thickTop="1" thickBot="1" x14ac:dyDescent="0.35">
      <c r="A85" s="3">
        <f t="shared" si="1"/>
        <v>83</v>
      </c>
      <c r="B85" s="4" t="s">
        <v>27</v>
      </c>
      <c r="C85" s="5" t="s">
        <v>162</v>
      </c>
      <c r="D85" s="5" t="s">
        <v>163</v>
      </c>
      <c r="E85" s="4" t="s">
        <v>37</v>
      </c>
      <c r="F85" s="2"/>
    </row>
    <row r="86" spans="1:6" ht="109.5" customHeight="1" thickTop="1" thickBot="1" x14ac:dyDescent="0.35">
      <c r="A86" s="3">
        <f t="shared" si="1"/>
        <v>84</v>
      </c>
      <c r="B86" s="4" t="s">
        <v>27</v>
      </c>
      <c r="C86" s="5" t="s">
        <v>164</v>
      </c>
      <c r="D86" s="5" t="s">
        <v>165</v>
      </c>
      <c r="E86" s="4" t="s">
        <v>37</v>
      </c>
      <c r="F86" s="2"/>
    </row>
    <row r="87" spans="1:6" ht="186" customHeight="1" thickTop="1" thickBot="1" x14ac:dyDescent="0.35">
      <c r="A87" s="3">
        <f t="shared" si="1"/>
        <v>85</v>
      </c>
      <c r="B87" s="4" t="s">
        <v>27</v>
      </c>
      <c r="C87" s="6" t="s">
        <v>166</v>
      </c>
      <c r="D87" s="6" t="s">
        <v>167</v>
      </c>
      <c r="E87" s="4" t="s">
        <v>17</v>
      </c>
      <c r="F87" s="2"/>
    </row>
    <row r="88" spans="1:6" ht="109.5" customHeight="1" thickTop="1" thickBot="1" x14ac:dyDescent="0.35">
      <c r="A88" s="3">
        <f t="shared" si="1"/>
        <v>86</v>
      </c>
      <c r="B88" s="4" t="s">
        <v>27</v>
      </c>
      <c r="C88" s="6" t="s">
        <v>168</v>
      </c>
      <c r="D88" s="5"/>
      <c r="E88" s="4" t="s">
        <v>76</v>
      </c>
      <c r="F88" s="2"/>
    </row>
    <row r="89" spans="1:6" ht="109.5" customHeight="1" thickTop="1" thickBot="1" x14ac:dyDescent="0.35">
      <c r="A89" s="3">
        <f t="shared" si="1"/>
        <v>87</v>
      </c>
      <c r="B89" s="4" t="s">
        <v>27</v>
      </c>
      <c r="C89" s="6" t="s">
        <v>169</v>
      </c>
      <c r="D89" s="5" t="s">
        <v>170</v>
      </c>
      <c r="E89" s="4" t="s">
        <v>161</v>
      </c>
      <c r="F89" s="2"/>
    </row>
    <row r="90" spans="1:6" ht="109.5" customHeight="1" thickTop="1" thickBot="1" x14ac:dyDescent="0.35">
      <c r="A90" s="3">
        <f t="shared" si="1"/>
        <v>88</v>
      </c>
      <c r="B90" s="4" t="s">
        <v>27</v>
      </c>
      <c r="C90" s="6" t="s">
        <v>171</v>
      </c>
      <c r="D90" s="5"/>
      <c r="E90" s="4" t="s">
        <v>11</v>
      </c>
      <c r="F90" s="2"/>
    </row>
    <row r="91" spans="1:6" ht="109.5" customHeight="1" thickTop="1" thickBot="1" x14ac:dyDescent="0.35">
      <c r="A91" s="3">
        <f t="shared" si="1"/>
        <v>89</v>
      </c>
      <c r="B91" s="4" t="s">
        <v>27</v>
      </c>
      <c r="C91" s="8" t="s">
        <v>172</v>
      </c>
      <c r="D91" s="5" t="s">
        <v>173</v>
      </c>
      <c r="E91" s="4" t="s">
        <v>174</v>
      </c>
      <c r="F91" s="2"/>
    </row>
    <row r="92" spans="1:6" ht="109.5" customHeight="1" thickTop="1" thickBot="1" x14ac:dyDescent="0.35">
      <c r="A92" s="3">
        <f t="shared" si="1"/>
        <v>90</v>
      </c>
      <c r="B92" s="4" t="s">
        <v>27</v>
      </c>
      <c r="C92" s="5" t="s">
        <v>175</v>
      </c>
      <c r="D92" s="5" t="s">
        <v>176</v>
      </c>
      <c r="E92" s="4" t="s">
        <v>54</v>
      </c>
      <c r="F92" s="2"/>
    </row>
    <row r="93" spans="1:6" ht="109.5" customHeight="1" thickTop="1" thickBot="1" x14ac:dyDescent="0.35">
      <c r="A93" s="3">
        <f t="shared" si="1"/>
        <v>91</v>
      </c>
      <c r="B93" s="4" t="s">
        <v>27</v>
      </c>
      <c r="C93" s="5" t="s">
        <v>177</v>
      </c>
      <c r="D93" s="5" t="s">
        <v>178</v>
      </c>
      <c r="E93" s="4" t="s">
        <v>161</v>
      </c>
      <c r="F93" s="2"/>
    </row>
    <row r="94" spans="1:6" ht="109.5" customHeight="1" thickTop="1" thickBot="1" x14ac:dyDescent="0.35">
      <c r="A94" s="3">
        <f t="shared" si="1"/>
        <v>92</v>
      </c>
      <c r="B94" s="4" t="s">
        <v>27</v>
      </c>
      <c r="C94" s="6" t="s">
        <v>179</v>
      </c>
      <c r="D94" s="11"/>
      <c r="E94" s="4" t="s">
        <v>11</v>
      </c>
      <c r="F94" s="2"/>
    </row>
    <row r="95" spans="1:6" ht="109.5" customHeight="1" thickTop="1" thickBot="1" x14ac:dyDescent="0.35">
      <c r="A95" s="3">
        <f t="shared" si="1"/>
        <v>93</v>
      </c>
      <c r="B95" s="4" t="s">
        <v>27</v>
      </c>
      <c r="C95" s="6" t="s">
        <v>180</v>
      </c>
      <c r="D95" s="5"/>
      <c r="E95" s="4" t="s">
        <v>161</v>
      </c>
      <c r="F95" s="2"/>
    </row>
    <row r="96" spans="1:6" ht="109.5" customHeight="1" thickTop="1" thickBot="1" x14ac:dyDescent="0.35">
      <c r="A96" s="3">
        <f t="shared" si="1"/>
        <v>94</v>
      </c>
      <c r="B96" s="4" t="s">
        <v>27</v>
      </c>
      <c r="C96" s="6" t="s">
        <v>181</v>
      </c>
      <c r="D96" s="5" t="s">
        <v>182</v>
      </c>
      <c r="E96" s="4" t="s">
        <v>54</v>
      </c>
      <c r="F96" s="2"/>
    </row>
    <row r="97" spans="1:6" ht="109.5" customHeight="1" thickTop="1" thickBot="1" x14ac:dyDescent="0.35">
      <c r="A97" s="3">
        <f t="shared" si="1"/>
        <v>95</v>
      </c>
      <c r="B97" s="4" t="s">
        <v>27</v>
      </c>
      <c r="C97" s="5" t="s">
        <v>183</v>
      </c>
      <c r="D97" s="5" t="s">
        <v>184</v>
      </c>
      <c r="E97" s="4" t="s">
        <v>54</v>
      </c>
      <c r="F97" s="2"/>
    </row>
    <row r="98" spans="1:6" ht="109.5" customHeight="1" thickTop="1" thickBot="1" x14ac:dyDescent="0.35">
      <c r="A98" s="3">
        <f t="shared" si="1"/>
        <v>96</v>
      </c>
      <c r="B98" s="4" t="s">
        <v>27</v>
      </c>
      <c r="C98" s="8" t="s">
        <v>185</v>
      </c>
      <c r="D98" s="5" t="s">
        <v>186</v>
      </c>
      <c r="E98" s="4" t="s">
        <v>187</v>
      </c>
      <c r="F98" s="2"/>
    </row>
    <row r="99" spans="1:6" ht="138.75" customHeight="1" thickTop="1" thickBot="1" x14ac:dyDescent="0.35">
      <c r="A99" s="3">
        <f t="shared" si="1"/>
        <v>97</v>
      </c>
      <c r="B99" s="4" t="s">
        <v>27</v>
      </c>
      <c r="C99" s="8" t="s">
        <v>188</v>
      </c>
      <c r="D99" s="5" t="s">
        <v>189</v>
      </c>
      <c r="E99" s="4" t="s">
        <v>187</v>
      </c>
      <c r="F99" s="2"/>
    </row>
    <row r="100" spans="1:6" ht="138.75" customHeight="1" thickTop="1" thickBot="1" x14ac:dyDescent="0.35">
      <c r="A100" s="3">
        <f t="shared" si="1"/>
        <v>98</v>
      </c>
      <c r="B100" s="4" t="s">
        <v>27</v>
      </c>
      <c r="C100" s="8" t="s">
        <v>190</v>
      </c>
      <c r="D100" s="5" t="s">
        <v>191</v>
      </c>
      <c r="E100" s="4" t="s">
        <v>187</v>
      </c>
      <c r="F100" s="2"/>
    </row>
    <row r="101" spans="1:6" ht="109.5" customHeight="1" thickTop="1" thickBot="1" x14ac:dyDescent="0.35">
      <c r="A101" s="3">
        <f t="shared" si="1"/>
        <v>99</v>
      </c>
      <c r="B101" s="4" t="s">
        <v>27</v>
      </c>
      <c r="C101" s="5" t="s">
        <v>192</v>
      </c>
      <c r="D101" s="5" t="s">
        <v>193</v>
      </c>
      <c r="E101" s="4" t="s">
        <v>194</v>
      </c>
      <c r="F101" s="2"/>
    </row>
    <row r="102" spans="1:6" ht="109.5" customHeight="1" thickTop="1" thickBot="1" x14ac:dyDescent="0.35">
      <c r="A102" s="3">
        <f t="shared" si="1"/>
        <v>100</v>
      </c>
      <c r="B102" s="4" t="s">
        <v>27</v>
      </c>
      <c r="C102" s="6" t="s">
        <v>195</v>
      </c>
      <c r="D102" s="12"/>
      <c r="E102" s="13" t="s">
        <v>196</v>
      </c>
      <c r="F102" s="2"/>
    </row>
    <row r="103" spans="1:6" ht="109.5" customHeight="1" thickTop="1" thickBot="1" x14ac:dyDescent="0.35">
      <c r="A103" s="3">
        <f>ROW()-2</f>
        <v>101</v>
      </c>
      <c r="B103" s="4" t="s">
        <v>197</v>
      </c>
      <c r="C103" s="5" t="s">
        <v>198</v>
      </c>
      <c r="D103" s="5"/>
      <c r="E103" s="4" t="s">
        <v>199</v>
      </c>
      <c r="F103" s="2"/>
    </row>
    <row r="104" spans="1:6" ht="408.75" customHeight="1" thickTop="1" x14ac:dyDescent="0.3">
      <c r="A104" s="27">
        <f>ROW()-2</f>
        <v>102</v>
      </c>
      <c r="B104" s="23" t="s">
        <v>200</v>
      </c>
      <c r="C104" s="25" t="s">
        <v>201</v>
      </c>
      <c r="D104" s="25" t="s">
        <v>202</v>
      </c>
      <c r="E104" s="23" t="s">
        <v>67</v>
      </c>
      <c r="F104" s="2"/>
    </row>
    <row r="105" spans="1:6" ht="138" customHeight="1" thickBot="1" x14ac:dyDescent="0.35">
      <c r="A105" s="28"/>
      <c r="B105" s="24"/>
      <c r="C105" s="26"/>
      <c r="D105" s="26"/>
      <c r="E105" s="24"/>
      <c r="F105" s="2"/>
    </row>
    <row r="106" spans="1:6" ht="139.5" customHeight="1" thickTop="1" thickBot="1" x14ac:dyDescent="0.35">
      <c r="A106" s="3">
        <f>ROW()-3</f>
        <v>103</v>
      </c>
      <c r="B106" s="4" t="s">
        <v>77</v>
      </c>
      <c r="C106" s="11" t="s">
        <v>203</v>
      </c>
      <c r="D106" s="11" t="s">
        <v>204</v>
      </c>
      <c r="E106" s="4" t="s">
        <v>56</v>
      </c>
      <c r="F106" s="2"/>
    </row>
    <row r="107" spans="1:6" ht="109.5" customHeight="1" thickTop="1" thickBot="1" x14ac:dyDescent="0.35">
      <c r="A107" s="3">
        <f t="shared" ref="A107:A170" si="2">ROW()-3</f>
        <v>104</v>
      </c>
      <c r="B107" s="4" t="s">
        <v>200</v>
      </c>
      <c r="C107" s="8" t="s">
        <v>205</v>
      </c>
      <c r="D107" s="5"/>
      <c r="E107" s="4" t="s">
        <v>194</v>
      </c>
      <c r="F107" s="2"/>
    </row>
    <row r="108" spans="1:6" ht="109.5" customHeight="1" thickTop="1" thickBot="1" x14ac:dyDescent="0.35">
      <c r="A108" s="3">
        <f t="shared" si="2"/>
        <v>105</v>
      </c>
      <c r="B108" s="4" t="s">
        <v>200</v>
      </c>
      <c r="C108" s="8" t="s">
        <v>206</v>
      </c>
      <c r="D108" s="5"/>
      <c r="E108" s="4" t="s">
        <v>11</v>
      </c>
      <c r="F108" s="2"/>
    </row>
    <row r="109" spans="1:6" ht="109.5" customHeight="1" thickTop="1" thickBot="1" x14ac:dyDescent="0.35">
      <c r="A109" s="3">
        <f t="shared" si="2"/>
        <v>106</v>
      </c>
      <c r="B109" s="4" t="s">
        <v>200</v>
      </c>
      <c r="C109" s="8" t="s">
        <v>207</v>
      </c>
      <c r="D109" s="5" t="s">
        <v>208</v>
      </c>
      <c r="E109" s="4" t="s">
        <v>158</v>
      </c>
      <c r="F109" s="2"/>
    </row>
    <row r="110" spans="1:6" ht="138.75" customHeight="1" thickTop="1" thickBot="1" x14ac:dyDescent="0.35">
      <c r="A110" s="3">
        <f t="shared" si="2"/>
        <v>107</v>
      </c>
      <c r="B110" s="4" t="s">
        <v>200</v>
      </c>
      <c r="C110" s="8" t="s">
        <v>209</v>
      </c>
      <c r="D110" s="5" t="s">
        <v>210</v>
      </c>
      <c r="E110" s="4" t="s">
        <v>11</v>
      </c>
      <c r="F110" s="2"/>
    </row>
    <row r="111" spans="1:6" ht="109.5" customHeight="1" thickTop="1" thickBot="1" x14ac:dyDescent="0.35">
      <c r="A111" s="3">
        <f t="shared" si="2"/>
        <v>108</v>
      </c>
      <c r="B111" s="4" t="s">
        <v>27</v>
      </c>
      <c r="C111" s="8" t="s">
        <v>211</v>
      </c>
      <c r="D111" s="5" t="s">
        <v>212</v>
      </c>
      <c r="E111" s="4" t="s">
        <v>11</v>
      </c>
      <c r="F111" s="2"/>
    </row>
    <row r="112" spans="1:6" ht="138.75" customHeight="1" thickTop="1" thickBot="1" x14ac:dyDescent="0.35">
      <c r="A112" s="3">
        <f t="shared" si="2"/>
        <v>109</v>
      </c>
      <c r="B112" s="4" t="s">
        <v>27</v>
      </c>
      <c r="C112" s="8" t="s">
        <v>213</v>
      </c>
      <c r="D112" s="5" t="s">
        <v>214</v>
      </c>
      <c r="E112" s="4" t="s">
        <v>103</v>
      </c>
      <c r="F112" s="2"/>
    </row>
    <row r="113" spans="1:6" ht="156" customHeight="1" thickTop="1" thickBot="1" x14ac:dyDescent="0.35">
      <c r="A113" s="3">
        <f t="shared" si="2"/>
        <v>110</v>
      </c>
      <c r="B113" s="4" t="s">
        <v>27</v>
      </c>
      <c r="C113" s="8" t="s">
        <v>215</v>
      </c>
      <c r="D113" s="5" t="s">
        <v>216</v>
      </c>
      <c r="E113" s="4" t="s">
        <v>196</v>
      </c>
      <c r="F113" s="2"/>
    </row>
    <row r="114" spans="1:6" ht="109.5" customHeight="1" thickTop="1" thickBot="1" x14ac:dyDescent="0.35">
      <c r="A114" s="3">
        <f t="shared" si="2"/>
        <v>111</v>
      </c>
      <c r="B114" s="4" t="s">
        <v>27</v>
      </c>
      <c r="C114" s="8" t="s">
        <v>217</v>
      </c>
      <c r="D114" s="5"/>
      <c r="E114" s="4" t="s">
        <v>11</v>
      </c>
      <c r="F114" s="2"/>
    </row>
    <row r="115" spans="1:6" ht="236.25" customHeight="1" thickTop="1" thickBot="1" x14ac:dyDescent="0.35">
      <c r="A115" s="3">
        <f t="shared" si="2"/>
        <v>112</v>
      </c>
      <c r="B115" s="4" t="s">
        <v>27</v>
      </c>
      <c r="C115" s="8" t="s">
        <v>218</v>
      </c>
      <c r="D115" s="5" t="s">
        <v>219</v>
      </c>
      <c r="E115" s="4" t="s">
        <v>103</v>
      </c>
      <c r="F115" s="2"/>
    </row>
    <row r="116" spans="1:6" ht="238.5" customHeight="1" thickTop="1" thickBot="1" x14ac:dyDescent="0.35">
      <c r="A116" s="3">
        <f t="shared" si="2"/>
        <v>113</v>
      </c>
      <c r="B116" s="4" t="s">
        <v>27</v>
      </c>
      <c r="C116" s="8" t="s">
        <v>220</v>
      </c>
      <c r="D116" s="5" t="s">
        <v>221</v>
      </c>
      <c r="E116" s="4" t="s">
        <v>11</v>
      </c>
      <c r="F116" s="2"/>
    </row>
    <row r="117" spans="1:6" ht="109.5" customHeight="1" thickTop="1" thickBot="1" x14ac:dyDescent="0.35">
      <c r="A117" s="3">
        <f t="shared" si="2"/>
        <v>114</v>
      </c>
      <c r="B117" s="4" t="s">
        <v>27</v>
      </c>
      <c r="C117" s="8" t="s">
        <v>222</v>
      </c>
      <c r="D117" s="5" t="s">
        <v>223</v>
      </c>
      <c r="E117" s="4" t="s">
        <v>194</v>
      </c>
      <c r="F117" s="2"/>
    </row>
    <row r="118" spans="1:6" ht="138.75" customHeight="1" thickTop="1" thickBot="1" x14ac:dyDescent="0.35">
      <c r="A118" s="3">
        <f t="shared" si="2"/>
        <v>115</v>
      </c>
      <c r="B118" s="4" t="s">
        <v>27</v>
      </c>
      <c r="C118" s="8" t="s">
        <v>224</v>
      </c>
      <c r="D118" s="5" t="s">
        <v>225</v>
      </c>
      <c r="E118" s="4" t="s">
        <v>158</v>
      </c>
      <c r="F118" s="2"/>
    </row>
    <row r="119" spans="1:6" ht="109.5" customHeight="1" thickTop="1" thickBot="1" x14ac:dyDescent="0.35">
      <c r="A119" s="3">
        <f t="shared" si="2"/>
        <v>116</v>
      </c>
      <c r="B119" s="4" t="s">
        <v>27</v>
      </c>
      <c r="C119" s="6" t="s">
        <v>226</v>
      </c>
      <c r="D119" s="5" t="s">
        <v>227</v>
      </c>
      <c r="E119" s="4" t="s">
        <v>76</v>
      </c>
      <c r="F119" s="2"/>
    </row>
    <row r="120" spans="1:6" ht="109.5" customHeight="1" thickTop="1" thickBot="1" x14ac:dyDescent="0.35">
      <c r="A120" s="3">
        <f t="shared" si="2"/>
        <v>117</v>
      </c>
      <c r="B120" s="4" t="s">
        <v>27</v>
      </c>
      <c r="C120" s="8" t="s">
        <v>228</v>
      </c>
      <c r="D120" s="5" t="s">
        <v>229</v>
      </c>
      <c r="E120" s="4" t="s">
        <v>103</v>
      </c>
      <c r="F120" s="2"/>
    </row>
    <row r="121" spans="1:6" ht="330" customHeight="1" thickTop="1" thickBot="1" x14ac:dyDescent="0.35">
      <c r="A121" s="3">
        <f t="shared" si="2"/>
        <v>118</v>
      </c>
      <c r="B121" s="4" t="s">
        <v>27</v>
      </c>
      <c r="C121" s="8" t="s">
        <v>230</v>
      </c>
      <c r="D121" s="5" t="s">
        <v>231</v>
      </c>
      <c r="E121" s="4" t="s">
        <v>67</v>
      </c>
      <c r="F121" s="2"/>
    </row>
    <row r="122" spans="1:6" ht="140.25" customHeight="1" thickTop="1" thickBot="1" x14ac:dyDescent="0.35">
      <c r="A122" s="3">
        <f t="shared" si="2"/>
        <v>119</v>
      </c>
      <c r="B122" s="4" t="s">
        <v>200</v>
      </c>
      <c r="C122" s="11" t="s">
        <v>232</v>
      </c>
      <c r="D122" s="11" t="s">
        <v>233</v>
      </c>
      <c r="E122" s="4" t="s">
        <v>194</v>
      </c>
      <c r="F122" s="2"/>
    </row>
    <row r="123" spans="1:6" ht="109.5" customHeight="1" thickTop="1" thickBot="1" x14ac:dyDescent="0.35">
      <c r="A123" s="3">
        <f t="shared" si="2"/>
        <v>120</v>
      </c>
      <c r="B123" s="4" t="s">
        <v>27</v>
      </c>
      <c r="C123" s="8" t="s">
        <v>234</v>
      </c>
      <c r="D123" s="5" t="s">
        <v>235</v>
      </c>
      <c r="E123" s="4" t="s">
        <v>11</v>
      </c>
      <c r="F123" s="2"/>
    </row>
    <row r="124" spans="1:6" ht="109.5" customHeight="1" thickTop="1" thickBot="1" x14ac:dyDescent="0.35">
      <c r="A124" s="3">
        <f t="shared" si="2"/>
        <v>121</v>
      </c>
      <c r="B124" s="4" t="s">
        <v>27</v>
      </c>
      <c r="C124" s="8" t="s">
        <v>236</v>
      </c>
      <c r="D124" s="5" t="s">
        <v>237</v>
      </c>
      <c r="E124" s="4" t="s">
        <v>67</v>
      </c>
      <c r="F124" s="2"/>
    </row>
    <row r="125" spans="1:6" ht="109.5" customHeight="1" thickTop="1" thickBot="1" x14ac:dyDescent="0.35">
      <c r="A125" s="3">
        <f t="shared" si="2"/>
        <v>122</v>
      </c>
      <c r="B125" s="4" t="s">
        <v>27</v>
      </c>
      <c r="C125" s="8" t="s">
        <v>238</v>
      </c>
      <c r="D125" s="5" t="s">
        <v>239</v>
      </c>
      <c r="E125" s="4" t="s">
        <v>11</v>
      </c>
      <c r="F125" s="2"/>
    </row>
    <row r="126" spans="1:6" ht="109.5" customHeight="1" thickTop="1" thickBot="1" x14ac:dyDescent="0.35">
      <c r="A126" s="3">
        <f t="shared" si="2"/>
        <v>123</v>
      </c>
      <c r="B126" s="4" t="s">
        <v>27</v>
      </c>
      <c r="C126" s="8" t="s">
        <v>240</v>
      </c>
      <c r="D126" s="5" t="s">
        <v>241</v>
      </c>
      <c r="E126" s="4" t="s">
        <v>37</v>
      </c>
      <c r="F126" s="2"/>
    </row>
    <row r="127" spans="1:6" ht="109.5" customHeight="1" thickTop="1" thickBot="1" x14ac:dyDescent="0.35">
      <c r="A127" s="3">
        <f t="shared" si="2"/>
        <v>124</v>
      </c>
      <c r="B127" s="4" t="s">
        <v>27</v>
      </c>
      <c r="C127" s="5" t="s">
        <v>242</v>
      </c>
      <c r="D127" s="5"/>
      <c r="E127" s="4" t="s">
        <v>243</v>
      </c>
      <c r="F127" s="2"/>
    </row>
    <row r="128" spans="1:6" ht="109.5" customHeight="1" thickTop="1" thickBot="1" x14ac:dyDescent="0.35">
      <c r="A128" s="3">
        <f t="shared" si="2"/>
        <v>125</v>
      </c>
      <c r="B128" s="4" t="s">
        <v>27</v>
      </c>
      <c r="C128" s="8" t="s">
        <v>244</v>
      </c>
      <c r="D128" s="5" t="s">
        <v>245</v>
      </c>
      <c r="E128" s="4" t="s">
        <v>54</v>
      </c>
      <c r="F128" s="2"/>
    </row>
    <row r="129" spans="1:6" ht="233.25" customHeight="1" thickTop="1" thickBot="1" x14ac:dyDescent="0.35">
      <c r="A129" s="3">
        <f t="shared" si="2"/>
        <v>126</v>
      </c>
      <c r="B129" s="4" t="s">
        <v>27</v>
      </c>
      <c r="C129" s="6" t="s">
        <v>246</v>
      </c>
      <c r="D129" s="11" t="s">
        <v>247</v>
      </c>
      <c r="E129" s="4" t="s">
        <v>11</v>
      </c>
      <c r="F129" s="2"/>
    </row>
    <row r="130" spans="1:6" ht="109.5" customHeight="1" thickTop="1" thickBot="1" x14ac:dyDescent="0.35">
      <c r="A130" s="3">
        <f t="shared" si="2"/>
        <v>127</v>
      </c>
      <c r="B130" s="4" t="s">
        <v>27</v>
      </c>
      <c r="C130" s="5" t="s">
        <v>248</v>
      </c>
      <c r="D130" s="5"/>
      <c r="E130" s="4" t="s">
        <v>130</v>
      </c>
      <c r="F130" s="2"/>
    </row>
    <row r="131" spans="1:6" ht="109.5" customHeight="1" thickTop="1" thickBot="1" x14ac:dyDescent="0.35">
      <c r="A131" s="3">
        <f t="shared" si="2"/>
        <v>128</v>
      </c>
      <c r="B131" s="4" t="s">
        <v>27</v>
      </c>
      <c r="C131" s="8" t="s">
        <v>249</v>
      </c>
      <c r="D131" s="5" t="s">
        <v>250</v>
      </c>
      <c r="E131" s="4" t="s">
        <v>37</v>
      </c>
      <c r="F131" s="2"/>
    </row>
    <row r="132" spans="1:6" ht="109.5" customHeight="1" thickTop="1" thickBot="1" x14ac:dyDescent="0.35">
      <c r="A132" s="3">
        <f t="shared" si="2"/>
        <v>129</v>
      </c>
      <c r="B132" s="4" t="s">
        <v>27</v>
      </c>
      <c r="C132" s="8" t="s">
        <v>251</v>
      </c>
      <c r="D132" s="5"/>
      <c r="E132" s="4" t="s">
        <v>158</v>
      </c>
      <c r="F132" s="2"/>
    </row>
    <row r="133" spans="1:6" ht="109.5" customHeight="1" thickTop="1" thickBot="1" x14ac:dyDescent="0.35">
      <c r="A133" s="3">
        <f t="shared" si="2"/>
        <v>130</v>
      </c>
      <c r="B133" s="4" t="s">
        <v>27</v>
      </c>
      <c r="C133" s="8" t="s">
        <v>252</v>
      </c>
      <c r="D133" s="5"/>
      <c r="E133" s="4" t="s">
        <v>158</v>
      </c>
      <c r="F133" s="2"/>
    </row>
    <row r="134" spans="1:6" ht="138.75" customHeight="1" thickTop="1" thickBot="1" x14ac:dyDescent="0.35">
      <c r="A134" s="3">
        <f t="shared" si="2"/>
        <v>131</v>
      </c>
      <c r="B134" s="4" t="s">
        <v>27</v>
      </c>
      <c r="C134" s="8" t="s">
        <v>253</v>
      </c>
      <c r="D134" s="8" t="s">
        <v>254</v>
      </c>
      <c r="E134" s="4" t="s">
        <v>37</v>
      </c>
      <c r="F134" s="2"/>
    </row>
    <row r="135" spans="1:6" ht="109.5" customHeight="1" thickTop="1" thickBot="1" x14ac:dyDescent="0.35">
      <c r="A135" s="3">
        <f t="shared" si="2"/>
        <v>132</v>
      </c>
      <c r="B135" s="4" t="s">
        <v>27</v>
      </c>
      <c r="C135" s="8" t="s">
        <v>255</v>
      </c>
      <c r="D135" s="8" t="s">
        <v>256</v>
      </c>
      <c r="E135" s="4" t="s">
        <v>67</v>
      </c>
      <c r="F135" s="2"/>
    </row>
    <row r="136" spans="1:6" ht="109.5" customHeight="1" thickTop="1" thickBot="1" x14ac:dyDescent="0.35">
      <c r="A136" s="3">
        <f t="shared" si="2"/>
        <v>133</v>
      </c>
      <c r="B136" s="4" t="s">
        <v>27</v>
      </c>
      <c r="C136" s="5" t="s">
        <v>257</v>
      </c>
      <c r="D136" s="5" t="s">
        <v>258</v>
      </c>
      <c r="E136" s="4" t="s">
        <v>37</v>
      </c>
      <c r="F136" s="2"/>
    </row>
    <row r="137" spans="1:6" ht="109.5" customHeight="1" thickTop="1" thickBot="1" x14ac:dyDescent="0.35">
      <c r="A137" s="3">
        <f t="shared" si="2"/>
        <v>134</v>
      </c>
      <c r="B137" s="4" t="s">
        <v>27</v>
      </c>
      <c r="C137" s="5" t="s">
        <v>259</v>
      </c>
      <c r="D137" s="5"/>
      <c r="E137" s="4" t="s">
        <v>17</v>
      </c>
      <c r="F137" s="2"/>
    </row>
    <row r="138" spans="1:6" ht="109.5" customHeight="1" thickTop="1" thickBot="1" x14ac:dyDescent="0.35">
      <c r="A138" s="3">
        <f t="shared" si="2"/>
        <v>135</v>
      </c>
      <c r="B138" s="4" t="s">
        <v>27</v>
      </c>
      <c r="C138" s="5" t="s">
        <v>260</v>
      </c>
      <c r="D138" s="5" t="s">
        <v>261</v>
      </c>
      <c r="E138" s="4" t="s">
        <v>11</v>
      </c>
      <c r="F138" s="2"/>
    </row>
    <row r="139" spans="1:6" ht="138.75" customHeight="1" thickTop="1" thickBot="1" x14ac:dyDescent="0.35">
      <c r="A139" s="3">
        <f t="shared" si="2"/>
        <v>136</v>
      </c>
      <c r="B139" s="4" t="s">
        <v>27</v>
      </c>
      <c r="C139" s="6" t="s">
        <v>262</v>
      </c>
      <c r="D139" s="5" t="s">
        <v>263</v>
      </c>
      <c r="E139" s="4" t="s">
        <v>76</v>
      </c>
      <c r="F139" s="2"/>
    </row>
    <row r="140" spans="1:6" ht="109.5" customHeight="1" thickTop="1" thickBot="1" x14ac:dyDescent="0.35">
      <c r="A140" s="3">
        <f t="shared" si="2"/>
        <v>137</v>
      </c>
      <c r="B140" s="4" t="s">
        <v>27</v>
      </c>
      <c r="C140" s="5" t="s">
        <v>264</v>
      </c>
      <c r="D140" s="5"/>
      <c r="E140" s="4" t="s">
        <v>54</v>
      </c>
      <c r="F140" s="2"/>
    </row>
    <row r="141" spans="1:6" ht="109.5" customHeight="1" thickTop="1" thickBot="1" x14ac:dyDescent="0.35">
      <c r="A141" s="3">
        <f t="shared" si="2"/>
        <v>138</v>
      </c>
      <c r="B141" s="4" t="s">
        <v>27</v>
      </c>
      <c r="C141" s="5" t="s">
        <v>265</v>
      </c>
      <c r="D141" s="5"/>
      <c r="E141" s="4" t="s">
        <v>87</v>
      </c>
      <c r="F141" s="2"/>
    </row>
    <row r="142" spans="1:6" ht="109.5" customHeight="1" thickTop="1" thickBot="1" x14ac:dyDescent="0.35">
      <c r="A142" s="3">
        <f t="shared" si="2"/>
        <v>139</v>
      </c>
      <c r="B142" s="4" t="s">
        <v>27</v>
      </c>
      <c r="C142" s="6" t="s">
        <v>266</v>
      </c>
      <c r="D142" s="5" t="s">
        <v>267</v>
      </c>
      <c r="E142" s="4" t="s">
        <v>268</v>
      </c>
      <c r="F142" s="2"/>
    </row>
    <row r="143" spans="1:6" ht="109.5" customHeight="1" thickTop="1" thickBot="1" x14ac:dyDescent="0.35">
      <c r="A143" s="3">
        <f t="shared" si="2"/>
        <v>140</v>
      </c>
      <c r="B143" s="4" t="s">
        <v>27</v>
      </c>
      <c r="C143" s="5" t="s">
        <v>269</v>
      </c>
      <c r="D143" s="5" t="s">
        <v>270</v>
      </c>
      <c r="E143" s="4" t="s">
        <v>243</v>
      </c>
      <c r="F143" s="2"/>
    </row>
    <row r="144" spans="1:6" ht="109.5" customHeight="1" thickTop="1" thickBot="1" x14ac:dyDescent="0.35">
      <c r="A144" s="3">
        <f t="shared" si="2"/>
        <v>141</v>
      </c>
      <c r="B144" s="4" t="s">
        <v>27</v>
      </c>
      <c r="C144" s="6" t="s">
        <v>271</v>
      </c>
      <c r="D144" s="7"/>
      <c r="E144" s="4" t="s">
        <v>11</v>
      </c>
      <c r="F144" s="2"/>
    </row>
    <row r="145" spans="1:6" ht="147" customHeight="1" thickTop="1" thickBot="1" x14ac:dyDescent="0.35">
      <c r="A145" s="3">
        <f t="shared" si="2"/>
        <v>142</v>
      </c>
      <c r="B145" s="4" t="s">
        <v>27</v>
      </c>
      <c r="C145" s="6" t="s">
        <v>272</v>
      </c>
      <c r="D145" s="6" t="s">
        <v>273</v>
      </c>
      <c r="E145" s="4" t="s">
        <v>243</v>
      </c>
      <c r="F145" s="2"/>
    </row>
    <row r="146" spans="1:6" ht="109.5" customHeight="1" thickTop="1" thickBot="1" x14ac:dyDescent="0.35">
      <c r="A146" s="3">
        <f t="shared" si="2"/>
        <v>143</v>
      </c>
      <c r="B146" s="4" t="s">
        <v>27</v>
      </c>
      <c r="C146" s="6" t="s">
        <v>274</v>
      </c>
      <c r="D146" s="7"/>
      <c r="E146" s="4" t="s">
        <v>11</v>
      </c>
      <c r="F146" s="2"/>
    </row>
    <row r="147" spans="1:6" ht="243.75" customHeight="1" thickTop="1" thickBot="1" x14ac:dyDescent="0.35">
      <c r="A147" s="3">
        <f t="shared" si="2"/>
        <v>144</v>
      </c>
      <c r="B147" s="4" t="s">
        <v>27</v>
      </c>
      <c r="C147" s="8" t="s">
        <v>275</v>
      </c>
      <c r="D147" s="5" t="s">
        <v>276</v>
      </c>
      <c r="E147" s="4" t="s">
        <v>158</v>
      </c>
      <c r="F147" s="2"/>
    </row>
    <row r="148" spans="1:6" ht="109.5" customHeight="1" thickTop="1" thickBot="1" x14ac:dyDescent="0.35">
      <c r="A148" s="3">
        <f t="shared" si="2"/>
        <v>145</v>
      </c>
      <c r="B148" s="4" t="s">
        <v>27</v>
      </c>
      <c r="C148" s="6" t="s">
        <v>277</v>
      </c>
      <c r="D148" s="7"/>
      <c r="E148" s="4" t="s">
        <v>11</v>
      </c>
      <c r="F148" s="2"/>
    </row>
    <row r="149" spans="1:6" ht="109.5" customHeight="1" thickTop="1" thickBot="1" x14ac:dyDescent="0.35">
      <c r="A149" s="3">
        <f t="shared" si="2"/>
        <v>146</v>
      </c>
      <c r="B149" s="4" t="s">
        <v>27</v>
      </c>
      <c r="C149" s="8" t="s">
        <v>278</v>
      </c>
      <c r="D149" s="5" t="s">
        <v>279</v>
      </c>
      <c r="E149" s="4" t="s">
        <v>103</v>
      </c>
      <c r="F149" s="2"/>
    </row>
    <row r="150" spans="1:6" ht="109.5" customHeight="1" thickTop="1" thickBot="1" x14ac:dyDescent="0.35">
      <c r="A150" s="3">
        <f t="shared" si="2"/>
        <v>147</v>
      </c>
      <c r="B150" s="4" t="s">
        <v>27</v>
      </c>
      <c r="C150" s="8" t="s">
        <v>280</v>
      </c>
      <c r="D150" s="5"/>
      <c r="E150" s="4" t="s">
        <v>243</v>
      </c>
      <c r="F150" s="2"/>
    </row>
    <row r="151" spans="1:6" ht="109.5" customHeight="1" thickTop="1" thickBot="1" x14ac:dyDescent="0.35">
      <c r="A151" s="3">
        <f t="shared" si="2"/>
        <v>148</v>
      </c>
      <c r="B151" s="4" t="s">
        <v>27</v>
      </c>
      <c r="C151" s="8" t="s">
        <v>281</v>
      </c>
      <c r="D151" s="5" t="s">
        <v>282</v>
      </c>
      <c r="E151" s="4" t="s">
        <v>103</v>
      </c>
      <c r="F151" s="2"/>
    </row>
    <row r="152" spans="1:6" ht="109.5" customHeight="1" thickTop="1" thickBot="1" x14ac:dyDescent="0.35">
      <c r="A152" s="3">
        <f t="shared" si="2"/>
        <v>149</v>
      </c>
      <c r="B152" s="4" t="s">
        <v>27</v>
      </c>
      <c r="C152" s="8" t="s">
        <v>283</v>
      </c>
      <c r="D152" s="5"/>
      <c r="E152" s="4" t="s">
        <v>103</v>
      </c>
      <c r="F152" s="2"/>
    </row>
    <row r="153" spans="1:6" ht="109.5" customHeight="1" thickTop="1" thickBot="1" x14ac:dyDescent="0.35">
      <c r="A153" s="3">
        <f t="shared" si="2"/>
        <v>150</v>
      </c>
      <c r="B153" s="4" t="s">
        <v>200</v>
      </c>
      <c r="C153" s="10" t="s">
        <v>284</v>
      </c>
      <c r="D153" s="11" t="s">
        <v>285</v>
      </c>
      <c r="E153" s="4" t="s">
        <v>130</v>
      </c>
      <c r="F153" s="2"/>
    </row>
    <row r="154" spans="1:6" ht="109.5" customHeight="1" thickTop="1" thickBot="1" x14ac:dyDescent="0.35">
      <c r="A154" s="3">
        <f t="shared" si="2"/>
        <v>151</v>
      </c>
      <c r="B154" s="4" t="s">
        <v>27</v>
      </c>
      <c r="C154" s="8" t="s">
        <v>286</v>
      </c>
      <c r="D154" s="5"/>
      <c r="E154" s="4" t="s">
        <v>103</v>
      </c>
      <c r="F154" s="2"/>
    </row>
    <row r="155" spans="1:6" ht="109.5" customHeight="1" thickTop="1" thickBot="1" x14ac:dyDescent="0.35">
      <c r="A155" s="3">
        <f t="shared" si="2"/>
        <v>152</v>
      </c>
      <c r="B155" s="4" t="s">
        <v>27</v>
      </c>
      <c r="C155" s="8" t="s">
        <v>287</v>
      </c>
      <c r="D155" s="5" t="s">
        <v>288</v>
      </c>
      <c r="E155" s="4" t="s">
        <v>243</v>
      </c>
      <c r="F155" s="2"/>
    </row>
    <row r="156" spans="1:6" ht="138.75" customHeight="1" thickTop="1" thickBot="1" x14ac:dyDescent="0.35">
      <c r="A156" s="3">
        <f t="shared" si="2"/>
        <v>153</v>
      </c>
      <c r="B156" s="4" t="s">
        <v>27</v>
      </c>
      <c r="C156" s="5" t="s">
        <v>289</v>
      </c>
      <c r="D156" s="5" t="s">
        <v>290</v>
      </c>
      <c r="E156" s="4" t="s">
        <v>80</v>
      </c>
      <c r="F156" s="2"/>
    </row>
    <row r="157" spans="1:6" ht="153.75" customHeight="1" thickTop="1" thickBot="1" x14ac:dyDescent="0.35">
      <c r="A157" s="3">
        <f t="shared" si="2"/>
        <v>154</v>
      </c>
      <c r="B157" s="4" t="s">
        <v>27</v>
      </c>
      <c r="C157" s="5" t="s">
        <v>291</v>
      </c>
      <c r="D157" s="5" t="s">
        <v>292</v>
      </c>
      <c r="E157" s="4" t="s">
        <v>17</v>
      </c>
      <c r="F157" s="2"/>
    </row>
    <row r="158" spans="1:6" ht="109.5" customHeight="1" thickTop="1" thickBot="1" x14ac:dyDescent="0.35">
      <c r="A158" s="3">
        <f t="shared" si="2"/>
        <v>155</v>
      </c>
      <c r="B158" s="4" t="s">
        <v>27</v>
      </c>
      <c r="C158" s="5" t="s">
        <v>293</v>
      </c>
      <c r="D158" s="5"/>
      <c r="E158" s="4" t="s">
        <v>67</v>
      </c>
      <c r="F158" s="2"/>
    </row>
    <row r="159" spans="1:6" ht="109.5" customHeight="1" thickTop="1" thickBot="1" x14ac:dyDescent="0.35">
      <c r="A159" s="3">
        <f t="shared" si="2"/>
        <v>156</v>
      </c>
      <c r="B159" s="4" t="s">
        <v>27</v>
      </c>
      <c r="C159" s="5" t="s">
        <v>294</v>
      </c>
      <c r="D159" s="5" t="s">
        <v>295</v>
      </c>
      <c r="E159" s="4" t="s">
        <v>67</v>
      </c>
      <c r="F159" s="2"/>
    </row>
    <row r="160" spans="1:6" ht="109.5" customHeight="1" thickTop="1" thickBot="1" x14ac:dyDescent="0.35">
      <c r="A160" s="3">
        <f t="shared" si="2"/>
        <v>157</v>
      </c>
      <c r="B160" s="4" t="s">
        <v>27</v>
      </c>
      <c r="C160" s="8" t="s">
        <v>296</v>
      </c>
      <c r="D160" s="5" t="s">
        <v>297</v>
      </c>
      <c r="E160" s="4" t="s">
        <v>130</v>
      </c>
      <c r="F160" s="2"/>
    </row>
    <row r="161" spans="1:6" ht="109.5" customHeight="1" thickTop="1" thickBot="1" x14ac:dyDescent="0.35">
      <c r="A161" s="3">
        <f t="shared" si="2"/>
        <v>158</v>
      </c>
      <c r="B161" s="4" t="s">
        <v>27</v>
      </c>
      <c r="C161" s="5" t="s">
        <v>298</v>
      </c>
      <c r="D161" s="5"/>
      <c r="E161" s="4" t="s">
        <v>130</v>
      </c>
      <c r="F161" s="2"/>
    </row>
    <row r="162" spans="1:6" ht="109.5" customHeight="1" thickTop="1" thickBot="1" x14ac:dyDescent="0.35">
      <c r="A162" s="3">
        <f t="shared" si="2"/>
        <v>159</v>
      </c>
      <c r="B162" s="4" t="s">
        <v>27</v>
      </c>
      <c r="C162" s="14" t="s">
        <v>299</v>
      </c>
      <c r="D162" s="5" t="s">
        <v>300</v>
      </c>
      <c r="E162" s="4" t="s">
        <v>87</v>
      </c>
      <c r="F162" s="2"/>
    </row>
    <row r="163" spans="1:6" ht="109.5" customHeight="1" thickTop="1" thickBot="1" x14ac:dyDescent="0.35">
      <c r="A163" s="3">
        <f t="shared" si="2"/>
        <v>160</v>
      </c>
      <c r="B163" s="4" t="s">
        <v>27</v>
      </c>
      <c r="C163" s="6" t="s">
        <v>301</v>
      </c>
      <c r="D163" s="11" t="s">
        <v>302</v>
      </c>
      <c r="E163" s="4" t="s">
        <v>11</v>
      </c>
      <c r="F163" s="2"/>
    </row>
    <row r="164" spans="1:6" ht="109.5" customHeight="1" thickTop="1" thickBot="1" x14ac:dyDescent="0.35">
      <c r="A164" s="3">
        <f t="shared" si="2"/>
        <v>161</v>
      </c>
      <c r="B164" s="4" t="s">
        <v>27</v>
      </c>
      <c r="C164" s="14" t="s">
        <v>303</v>
      </c>
      <c r="D164" s="5"/>
      <c r="E164" s="4" t="s">
        <v>158</v>
      </c>
      <c r="F164" s="2"/>
    </row>
    <row r="165" spans="1:6" ht="138.75" customHeight="1" thickTop="1" thickBot="1" x14ac:dyDescent="0.35">
      <c r="A165" s="3">
        <f t="shared" si="2"/>
        <v>162</v>
      </c>
      <c r="B165" s="4" t="s">
        <v>27</v>
      </c>
      <c r="C165" s="14" t="s">
        <v>304</v>
      </c>
      <c r="D165" s="5" t="s">
        <v>305</v>
      </c>
      <c r="E165" s="4" t="s">
        <v>11</v>
      </c>
      <c r="F165" s="2"/>
    </row>
    <row r="166" spans="1:6" ht="109.5" customHeight="1" thickTop="1" thickBot="1" x14ac:dyDescent="0.35">
      <c r="A166" s="3">
        <f t="shared" si="2"/>
        <v>163</v>
      </c>
      <c r="B166" s="4" t="s">
        <v>27</v>
      </c>
      <c r="C166" s="6" t="s">
        <v>306</v>
      </c>
      <c r="D166" s="5" t="s">
        <v>307</v>
      </c>
      <c r="E166" s="4" t="s">
        <v>308</v>
      </c>
      <c r="F166" s="2"/>
    </row>
    <row r="167" spans="1:6" ht="171.75" customHeight="1" thickTop="1" thickBot="1" x14ac:dyDescent="0.35">
      <c r="A167" s="3">
        <f t="shared" si="2"/>
        <v>164</v>
      </c>
      <c r="B167" s="4" t="s">
        <v>27</v>
      </c>
      <c r="C167" s="5" t="s">
        <v>309</v>
      </c>
      <c r="D167" s="5" t="s">
        <v>310</v>
      </c>
      <c r="E167" s="4" t="s">
        <v>11</v>
      </c>
      <c r="F167" s="2"/>
    </row>
    <row r="168" spans="1:6" ht="109.5" customHeight="1" thickTop="1" thickBot="1" x14ac:dyDescent="0.35">
      <c r="A168" s="3">
        <f t="shared" si="2"/>
        <v>165</v>
      </c>
      <c r="B168" s="4" t="s">
        <v>27</v>
      </c>
      <c r="C168" s="6" t="s">
        <v>311</v>
      </c>
      <c r="D168" s="6" t="s">
        <v>312</v>
      </c>
      <c r="E168" s="4" t="s">
        <v>11</v>
      </c>
      <c r="F168" s="2"/>
    </row>
    <row r="169" spans="1:6" ht="109.5" customHeight="1" thickTop="1" thickBot="1" x14ac:dyDescent="0.35">
      <c r="A169" s="3">
        <f t="shared" si="2"/>
        <v>166</v>
      </c>
      <c r="B169" s="4" t="s">
        <v>27</v>
      </c>
      <c r="C169" s="5" t="s">
        <v>313</v>
      </c>
      <c r="D169" s="5" t="s">
        <v>314</v>
      </c>
      <c r="E169" s="4" t="s">
        <v>103</v>
      </c>
      <c r="F169" s="2"/>
    </row>
    <row r="170" spans="1:6" ht="109.5" customHeight="1" thickTop="1" thickBot="1" x14ac:dyDescent="0.35">
      <c r="A170" s="3">
        <f t="shared" si="2"/>
        <v>167</v>
      </c>
      <c r="B170" s="4" t="s">
        <v>27</v>
      </c>
      <c r="C170" s="6" t="s">
        <v>315</v>
      </c>
      <c r="D170" s="15" t="s">
        <v>316</v>
      </c>
      <c r="E170" s="4" t="s">
        <v>11</v>
      </c>
      <c r="F170" s="2"/>
    </row>
    <row r="171" spans="1:6" ht="109.5" customHeight="1" thickTop="1" thickBot="1" x14ac:dyDescent="0.35">
      <c r="A171" s="3">
        <f t="shared" ref="A171:A234" si="3">ROW()-3</f>
        <v>168</v>
      </c>
      <c r="B171" s="4" t="s">
        <v>27</v>
      </c>
      <c r="C171" s="5" t="s">
        <v>317</v>
      </c>
      <c r="D171" s="5" t="s">
        <v>318</v>
      </c>
      <c r="E171" s="4" t="s">
        <v>103</v>
      </c>
      <c r="F171" s="2"/>
    </row>
    <row r="172" spans="1:6" ht="109.5" customHeight="1" thickTop="1" thickBot="1" x14ac:dyDescent="0.35">
      <c r="A172" s="3">
        <f t="shared" si="3"/>
        <v>169</v>
      </c>
      <c r="B172" s="4" t="s">
        <v>27</v>
      </c>
      <c r="C172" s="5" t="s">
        <v>319</v>
      </c>
      <c r="D172" s="5" t="s">
        <v>320</v>
      </c>
      <c r="E172" s="4" t="s">
        <v>103</v>
      </c>
      <c r="F172" s="2"/>
    </row>
    <row r="173" spans="1:6" ht="109.5" customHeight="1" thickTop="1" thickBot="1" x14ac:dyDescent="0.35">
      <c r="A173" s="3">
        <f t="shared" si="3"/>
        <v>170</v>
      </c>
      <c r="B173" s="4" t="s">
        <v>27</v>
      </c>
      <c r="C173" s="5" t="s">
        <v>321</v>
      </c>
      <c r="D173" s="5"/>
      <c r="E173" s="4" t="s">
        <v>322</v>
      </c>
      <c r="F173" s="2"/>
    </row>
    <row r="174" spans="1:6" ht="109.5" customHeight="1" thickTop="1" thickBot="1" x14ac:dyDescent="0.35">
      <c r="A174" s="3">
        <f t="shared" si="3"/>
        <v>171</v>
      </c>
      <c r="B174" s="4" t="s">
        <v>27</v>
      </c>
      <c r="C174" s="8" t="s">
        <v>323</v>
      </c>
      <c r="D174" s="5" t="s">
        <v>324</v>
      </c>
      <c r="E174" s="4" t="s">
        <v>325</v>
      </c>
      <c r="F174" s="2"/>
    </row>
    <row r="175" spans="1:6" ht="109.5" customHeight="1" thickTop="1" thickBot="1" x14ac:dyDescent="0.35">
      <c r="A175" s="3">
        <f t="shared" si="3"/>
        <v>172</v>
      </c>
      <c r="B175" s="4" t="s">
        <v>27</v>
      </c>
      <c r="C175" s="8" t="s">
        <v>326</v>
      </c>
      <c r="D175" s="5" t="s">
        <v>327</v>
      </c>
      <c r="E175" s="4" t="s">
        <v>322</v>
      </c>
      <c r="F175" s="2"/>
    </row>
    <row r="176" spans="1:6" ht="109.5" customHeight="1" thickTop="1" thickBot="1" x14ac:dyDescent="0.35">
      <c r="A176" s="3">
        <f t="shared" si="3"/>
        <v>173</v>
      </c>
      <c r="B176" s="4" t="s">
        <v>27</v>
      </c>
      <c r="C176" s="8" t="s">
        <v>328</v>
      </c>
      <c r="D176" s="5"/>
      <c r="E176" s="4" t="s">
        <v>329</v>
      </c>
      <c r="F176" s="2"/>
    </row>
    <row r="177" spans="1:6" ht="109.5" customHeight="1" thickTop="1" thickBot="1" x14ac:dyDescent="0.35">
      <c r="A177" s="3">
        <f t="shared" si="3"/>
        <v>174</v>
      </c>
      <c r="B177" s="4" t="s">
        <v>27</v>
      </c>
      <c r="C177" s="8" t="s">
        <v>330</v>
      </c>
      <c r="D177" s="5" t="s">
        <v>331</v>
      </c>
      <c r="E177" s="4" t="s">
        <v>329</v>
      </c>
      <c r="F177" s="2"/>
    </row>
    <row r="178" spans="1:6" ht="109.5" customHeight="1" thickTop="1" thickBot="1" x14ac:dyDescent="0.35">
      <c r="A178" s="3">
        <f t="shared" si="3"/>
        <v>175</v>
      </c>
      <c r="B178" s="4" t="s">
        <v>27</v>
      </c>
      <c r="C178" s="6" t="s">
        <v>332</v>
      </c>
      <c r="D178" s="5" t="s">
        <v>333</v>
      </c>
      <c r="E178" s="4" t="s">
        <v>17</v>
      </c>
      <c r="F178" s="2"/>
    </row>
    <row r="179" spans="1:6" ht="109.5" customHeight="1" thickTop="1" thickBot="1" x14ac:dyDescent="0.35">
      <c r="A179" s="3">
        <f t="shared" si="3"/>
        <v>176</v>
      </c>
      <c r="B179" s="4" t="s">
        <v>27</v>
      </c>
      <c r="C179" s="8" t="s">
        <v>334</v>
      </c>
      <c r="D179" s="5"/>
      <c r="E179" s="4" t="s">
        <v>103</v>
      </c>
      <c r="F179" s="2"/>
    </row>
    <row r="180" spans="1:6" ht="109.5" customHeight="1" thickTop="1" thickBot="1" x14ac:dyDescent="0.35">
      <c r="A180" s="3">
        <f t="shared" si="3"/>
        <v>177</v>
      </c>
      <c r="B180" s="4" t="s">
        <v>27</v>
      </c>
      <c r="C180" s="6" t="s">
        <v>335</v>
      </c>
      <c r="D180" s="11" t="s">
        <v>336</v>
      </c>
      <c r="E180" s="4" t="s">
        <v>337</v>
      </c>
      <c r="F180" s="2"/>
    </row>
    <row r="181" spans="1:6" ht="109.5" customHeight="1" thickTop="1" thickBot="1" x14ac:dyDescent="0.35">
      <c r="A181" s="3">
        <f t="shared" si="3"/>
        <v>178</v>
      </c>
      <c r="B181" s="4" t="s">
        <v>27</v>
      </c>
      <c r="C181" s="8" t="s">
        <v>338</v>
      </c>
      <c r="D181" s="5"/>
      <c r="E181" s="4" t="s">
        <v>339</v>
      </c>
      <c r="F181" s="2"/>
    </row>
    <row r="182" spans="1:6" ht="109.5" customHeight="1" thickTop="1" thickBot="1" x14ac:dyDescent="0.35">
      <c r="A182" s="3">
        <f t="shared" si="3"/>
        <v>179</v>
      </c>
      <c r="B182" s="4" t="s">
        <v>27</v>
      </c>
      <c r="C182" s="8" t="s">
        <v>340</v>
      </c>
      <c r="D182" s="5" t="s">
        <v>341</v>
      </c>
      <c r="E182" s="4" t="s">
        <v>322</v>
      </c>
      <c r="F182" s="2"/>
    </row>
    <row r="183" spans="1:6" ht="109.5" customHeight="1" thickTop="1" thickBot="1" x14ac:dyDescent="0.35">
      <c r="A183" s="3">
        <f t="shared" si="3"/>
        <v>180</v>
      </c>
      <c r="B183" s="4" t="s">
        <v>342</v>
      </c>
      <c r="C183" s="5" t="s">
        <v>343</v>
      </c>
      <c r="D183" s="5" t="s">
        <v>344</v>
      </c>
      <c r="E183" s="4" t="s">
        <v>37</v>
      </c>
      <c r="F183" s="2"/>
    </row>
    <row r="184" spans="1:6" ht="109.5" customHeight="1" thickTop="1" thickBot="1" x14ac:dyDescent="0.35">
      <c r="A184" s="3">
        <f t="shared" si="3"/>
        <v>181</v>
      </c>
      <c r="B184" s="4" t="s">
        <v>342</v>
      </c>
      <c r="C184" s="5" t="s">
        <v>345</v>
      </c>
      <c r="D184" s="5"/>
      <c r="E184" s="4" t="s">
        <v>337</v>
      </c>
      <c r="F184" s="2"/>
    </row>
    <row r="185" spans="1:6" ht="109.5" customHeight="1" thickTop="1" thickBot="1" x14ac:dyDescent="0.35">
      <c r="A185" s="3">
        <f t="shared" si="3"/>
        <v>182</v>
      </c>
      <c r="B185" s="4" t="s">
        <v>27</v>
      </c>
      <c r="C185" s="5" t="s">
        <v>346</v>
      </c>
      <c r="D185" s="5"/>
      <c r="E185" s="4" t="s">
        <v>329</v>
      </c>
      <c r="F185" s="2"/>
    </row>
    <row r="186" spans="1:6" ht="138.75" customHeight="1" thickTop="1" thickBot="1" x14ac:dyDescent="0.35">
      <c r="A186" s="3">
        <f t="shared" si="3"/>
        <v>183</v>
      </c>
      <c r="B186" s="4" t="s">
        <v>27</v>
      </c>
      <c r="C186" s="5" t="s">
        <v>347</v>
      </c>
      <c r="D186" s="5" t="s">
        <v>348</v>
      </c>
      <c r="E186" s="4" t="s">
        <v>103</v>
      </c>
      <c r="F186" s="2"/>
    </row>
    <row r="187" spans="1:6" ht="109.5" customHeight="1" thickTop="1" thickBot="1" x14ac:dyDescent="0.35">
      <c r="A187" s="3">
        <f t="shared" si="3"/>
        <v>184</v>
      </c>
      <c r="B187" s="4" t="s">
        <v>27</v>
      </c>
      <c r="C187" s="5" t="s">
        <v>349</v>
      </c>
      <c r="D187" s="5"/>
      <c r="E187" s="4" t="s">
        <v>103</v>
      </c>
      <c r="F187" s="2"/>
    </row>
    <row r="188" spans="1:6" ht="109.5" customHeight="1" thickTop="1" thickBot="1" x14ac:dyDescent="0.35">
      <c r="A188" s="3">
        <f t="shared" si="3"/>
        <v>185</v>
      </c>
      <c r="B188" s="4" t="s">
        <v>27</v>
      </c>
      <c r="C188" s="5" t="s">
        <v>350</v>
      </c>
      <c r="D188" s="5" t="s">
        <v>351</v>
      </c>
      <c r="E188" s="4" t="s">
        <v>122</v>
      </c>
      <c r="F188" s="2"/>
    </row>
    <row r="189" spans="1:6" ht="109.5" customHeight="1" thickTop="1" thickBot="1" x14ac:dyDescent="0.35">
      <c r="A189" s="3">
        <f t="shared" si="3"/>
        <v>186</v>
      </c>
      <c r="B189" s="4" t="s">
        <v>27</v>
      </c>
      <c r="C189" s="5" t="s">
        <v>352</v>
      </c>
      <c r="D189" s="5"/>
      <c r="E189" s="4" t="s">
        <v>337</v>
      </c>
      <c r="F189" s="2"/>
    </row>
    <row r="190" spans="1:6" ht="195" customHeight="1" thickTop="1" thickBot="1" x14ac:dyDescent="0.35">
      <c r="A190" s="3">
        <f t="shared" si="3"/>
        <v>187</v>
      </c>
      <c r="B190" s="4" t="s">
        <v>27</v>
      </c>
      <c r="C190" s="5" t="s">
        <v>353</v>
      </c>
      <c r="D190" s="5" t="s">
        <v>354</v>
      </c>
      <c r="E190" s="4" t="s">
        <v>337</v>
      </c>
      <c r="F190" s="2"/>
    </row>
    <row r="191" spans="1:6" ht="231" customHeight="1" thickTop="1" thickBot="1" x14ac:dyDescent="0.35">
      <c r="A191" s="3">
        <f t="shared" si="3"/>
        <v>188</v>
      </c>
      <c r="B191" s="4" t="s">
        <v>27</v>
      </c>
      <c r="C191" s="5" t="s">
        <v>355</v>
      </c>
      <c r="D191" s="5" t="s">
        <v>356</v>
      </c>
      <c r="E191" s="4" t="s">
        <v>337</v>
      </c>
      <c r="F191" s="2"/>
    </row>
    <row r="192" spans="1:6" ht="109.5" customHeight="1" thickTop="1" thickBot="1" x14ac:dyDescent="0.35">
      <c r="A192" s="3">
        <f t="shared" si="3"/>
        <v>189</v>
      </c>
      <c r="B192" s="4" t="s">
        <v>27</v>
      </c>
      <c r="C192" s="5" t="s">
        <v>357</v>
      </c>
      <c r="D192" s="5"/>
      <c r="E192" s="4" t="s">
        <v>337</v>
      </c>
      <c r="F192" s="2"/>
    </row>
    <row r="193" spans="1:6" ht="109.5" customHeight="1" thickTop="1" thickBot="1" x14ac:dyDescent="0.35">
      <c r="A193" s="3">
        <f t="shared" si="3"/>
        <v>190</v>
      </c>
      <c r="B193" s="4" t="s">
        <v>27</v>
      </c>
      <c r="C193" s="5" t="s">
        <v>358</v>
      </c>
      <c r="D193" s="5" t="s">
        <v>359</v>
      </c>
      <c r="E193" s="4" t="s">
        <v>337</v>
      </c>
      <c r="F193" s="2"/>
    </row>
    <row r="194" spans="1:6" ht="109.5" customHeight="1" thickTop="1" thickBot="1" x14ac:dyDescent="0.35">
      <c r="A194" s="3">
        <f t="shared" si="3"/>
        <v>191</v>
      </c>
      <c r="B194" s="4" t="s">
        <v>27</v>
      </c>
      <c r="C194" s="5" t="s">
        <v>360</v>
      </c>
      <c r="D194" s="5" t="s">
        <v>361</v>
      </c>
      <c r="E194" s="4" t="s">
        <v>103</v>
      </c>
      <c r="F194" s="2"/>
    </row>
    <row r="195" spans="1:6" ht="109.5" customHeight="1" thickTop="1" thickBot="1" x14ac:dyDescent="0.35">
      <c r="A195" s="3">
        <f t="shared" si="3"/>
        <v>192</v>
      </c>
      <c r="B195" s="4" t="s">
        <v>27</v>
      </c>
      <c r="C195" s="5" t="s">
        <v>362</v>
      </c>
      <c r="D195" s="5"/>
      <c r="E195" s="4" t="s">
        <v>322</v>
      </c>
      <c r="F195" s="2"/>
    </row>
    <row r="196" spans="1:6" ht="109.5" customHeight="1" thickTop="1" thickBot="1" x14ac:dyDescent="0.35">
      <c r="A196" s="3">
        <f t="shared" si="3"/>
        <v>193</v>
      </c>
      <c r="B196" s="4" t="s">
        <v>27</v>
      </c>
      <c r="C196" s="5" t="s">
        <v>363</v>
      </c>
      <c r="D196" s="5" t="s">
        <v>364</v>
      </c>
      <c r="E196" s="4" t="s">
        <v>37</v>
      </c>
      <c r="F196" s="2"/>
    </row>
    <row r="197" spans="1:6" ht="109.5" customHeight="1" thickTop="1" thickBot="1" x14ac:dyDescent="0.35">
      <c r="A197" s="3">
        <f t="shared" si="3"/>
        <v>194</v>
      </c>
      <c r="B197" s="4" t="s">
        <v>27</v>
      </c>
      <c r="C197" s="6" t="s">
        <v>365</v>
      </c>
      <c r="D197" s="5"/>
      <c r="E197" s="4" t="s">
        <v>199</v>
      </c>
      <c r="F197" s="2"/>
    </row>
    <row r="198" spans="1:6" ht="109.5" customHeight="1" thickTop="1" thickBot="1" x14ac:dyDescent="0.35">
      <c r="A198" s="3">
        <f t="shared" si="3"/>
        <v>195</v>
      </c>
      <c r="B198" s="4" t="s">
        <v>27</v>
      </c>
      <c r="C198" s="8" t="s">
        <v>366</v>
      </c>
      <c r="D198" s="5"/>
      <c r="E198" s="4" t="s">
        <v>54</v>
      </c>
      <c r="F198" s="2"/>
    </row>
    <row r="199" spans="1:6" ht="109.5" customHeight="1" thickTop="1" thickBot="1" x14ac:dyDescent="0.35">
      <c r="A199" s="3">
        <f t="shared" si="3"/>
        <v>196</v>
      </c>
      <c r="B199" s="4" t="s">
        <v>27</v>
      </c>
      <c r="C199" s="8" t="s">
        <v>367</v>
      </c>
      <c r="D199" s="5"/>
      <c r="E199" s="4" t="s">
        <v>54</v>
      </c>
      <c r="F199" s="2"/>
    </row>
    <row r="200" spans="1:6" ht="109.5" customHeight="1" thickTop="1" thickBot="1" x14ac:dyDescent="0.35">
      <c r="A200" s="3">
        <f t="shared" si="3"/>
        <v>197</v>
      </c>
      <c r="B200" s="4" t="s">
        <v>27</v>
      </c>
      <c r="C200" s="16" t="s">
        <v>368</v>
      </c>
      <c r="D200" s="17"/>
      <c r="E200" s="4" t="s">
        <v>54</v>
      </c>
      <c r="F200" s="2"/>
    </row>
    <row r="201" spans="1:6" ht="109.5" customHeight="1" thickTop="1" thickBot="1" x14ac:dyDescent="0.35">
      <c r="A201" s="3">
        <f t="shared" si="3"/>
        <v>198</v>
      </c>
      <c r="B201" s="4" t="s">
        <v>27</v>
      </c>
      <c r="C201" s="5" t="s">
        <v>369</v>
      </c>
      <c r="D201" s="5"/>
      <c r="E201" s="4" t="s">
        <v>337</v>
      </c>
      <c r="F201" s="2"/>
    </row>
    <row r="202" spans="1:6" ht="109.5" customHeight="1" thickTop="1" thickBot="1" x14ac:dyDescent="0.35">
      <c r="A202" s="3">
        <f t="shared" si="3"/>
        <v>199</v>
      </c>
      <c r="B202" s="4" t="s">
        <v>27</v>
      </c>
      <c r="C202" s="5" t="s">
        <v>370</v>
      </c>
      <c r="D202" s="5" t="s">
        <v>371</v>
      </c>
      <c r="E202" s="4" t="s">
        <v>337</v>
      </c>
      <c r="F202" s="2"/>
    </row>
    <row r="203" spans="1:6" ht="109.5" customHeight="1" thickTop="1" thickBot="1" x14ac:dyDescent="0.35">
      <c r="A203" s="3">
        <f t="shared" si="3"/>
        <v>200</v>
      </c>
      <c r="B203" s="4" t="s">
        <v>27</v>
      </c>
      <c r="C203" s="6" t="s">
        <v>372</v>
      </c>
      <c r="D203" s="5" t="s">
        <v>373</v>
      </c>
      <c r="E203" s="4" t="s">
        <v>374</v>
      </c>
      <c r="F203" s="2"/>
    </row>
    <row r="204" spans="1:6" ht="109.5" customHeight="1" thickTop="1" thickBot="1" x14ac:dyDescent="0.35">
      <c r="A204" s="3">
        <f t="shared" si="3"/>
        <v>201</v>
      </c>
      <c r="B204" s="4" t="s">
        <v>27</v>
      </c>
      <c r="C204" s="6" t="s">
        <v>375</v>
      </c>
      <c r="D204" s="5"/>
      <c r="E204" s="4" t="s">
        <v>243</v>
      </c>
      <c r="F204" s="2"/>
    </row>
    <row r="205" spans="1:6" ht="109.5" customHeight="1" thickTop="1" thickBot="1" x14ac:dyDescent="0.35">
      <c r="A205" s="3">
        <f t="shared" si="3"/>
        <v>202</v>
      </c>
      <c r="B205" s="4" t="s">
        <v>27</v>
      </c>
      <c r="C205" s="5" t="s">
        <v>376</v>
      </c>
      <c r="D205" s="5"/>
      <c r="E205" s="4" t="s">
        <v>67</v>
      </c>
      <c r="F205" s="2"/>
    </row>
    <row r="206" spans="1:6" ht="109.5" customHeight="1" thickTop="1" thickBot="1" x14ac:dyDescent="0.35">
      <c r="A206" s="3">
        <f t="shared" si="3"/>
        <v>203</v>
      </c>
      <c r="B206" s="4" t="s">
        <v>27</v>
      </c>
      <c r="C206" s="5" t="s">
        <v>377</v>
      </c>
      <c r="D206" s="5"/>
      <c r="E206" s="4" t="s">
        <v>11</v>
      </c>
      <c r="F206" s="2"/>
    </row>
    <row r="207" spans="1:6" ht="109.5" customHeight="1" thickTop="1" thickBot="1" x14ac:dyDescent="0.35">
      <c r="A207" s="3">
        <f t="shared" si="3"/>
        <v>204</v>
      </c>
      <c r="B207" s="4" t="s">
        <v>27</v>
      </c>
      <c r="C207" s="8" t="s">
        <v>378</v>
      </c>
      <c r="D207" s="8"/>
      <c r="E207" s="4" t="s">
        <v>103</v>
      </c>
      <c r="F207" s="2"/>
    </row>
    <row r="208" spans="1:6" ht="109.5" customHeight="1" thickTop="1" thickBot="1" x14ac:dyDescent="0.35">
      <c r="A208" s="3">
        <f t="shared" si="3"/>
        <v>205</v>
      </c>
      <c r="B208" s="4" t="s">
        <v>27</v>
      </c>
      <c r="C208" s="5" t="s">
        <v>379</v>
      </c>
      <c r="D208" s="5"/>
      <c r="E208" s="4" t="s">
        <v>54</v>
      </c>
      <c r="F208" s="2"/>
    </row>
    <row r="209" spans="1:6" ht="109.5" customHeight="1" thickTop="1" thickBot="1" x14ac:dyDescent="0.35">
      <c r="A209" s="3">
        <f t="shared" si="3"/>
        <v>206</v>
      </c>
      <c r="B209" s="4" t="s">
        <v>27</v>
      </c>
      <c r="C209" s="6" t="s">
        <v>380</v>
      </c>
      <c r="D209" s="7"/>
      <c r="E209" s="4" t="s">
        <v>11</v>
      </c>
      <c r="F209" s="2"/>
    </row>
    <row r="210" spans="1:6" ht="109.5" customHeight="1" thickTop="1" thickBot="1" x14ac:dyDescent="0.35">
      <c r="A210" s="3">
        <f t="shared" si="3"/>
        <v>207</v>
      </c>
      <c r="B210" s="4" t="s">
        <v>27</v>
      </c>
      <c r="C210" s="6" t="s">
        <v>381</v>
      </c>
      <c r="D210" s="6" t="s">
        <v>382</v>
      </c>
      <c r="E210" s="4" t="s">
        <v>11</v>
      </c>
      <c r="F210" s="2"/>
    </row>
    <row r="211" spans="1:6" ht="109.5" customHeight="1" thickTop="1" thickBot="1" x14ac:dyDescent="0.35">
      <c r="A211" s="3">
        <f t="shared" si="3"/>
        <v>208</v>
      </c>
      <c r="B211" s="4" t="s">
        <v>27</v>
      </c>
      <c r="C211" s="6" t="s">
        <v>383</v>
      </c>
      <c r="D211" s="7"/>
      <c r="E211" s="4" t="s">
        <v>11</v>
      </c>
      <c r="F211" s="2"/>
    </row>
    <row r="212" spans="1:6" ht="109.5" customHeight="1" thickTop="1" thickBot="1" x14ac:dyDescent="0.35">
      <c r="A212" s="3">
        <f t="shared" si="3"/>
        <v>209</v>
      </c>
      <c r="B212" s="4" t="s">
        <v>27</v>
      </c>
      <c r="C212" s="8" t="s">
        <v>384</v>
      </c>
      <c r="D212" s="5"/>
      <c r="E212" s="4" t="s">
        <v>17</v>
      </c>
      <c r="F212" s="2"/>
    </row>
    <row r="213" spans="1:6" ht="109.5" customHeight="1" thickTop="1" thickBot="1" x14ac:dyDescent="0.35">
      <c r="A213" s="3">
        <f t="shared" si="3"/>
        <v>210</v>
      </c>
      <c r="B213" s="4" t="s">
        <v>27</v>
      </c>
      <c r="C213" s="8" t="s">
        <v>385</v>
      </c>
      <c r="D213" s="5"/>
      <c r="E213" s="4" t="s">
        <v>11</v>
      </c>
      <c r="F213" s="2"/>
    </row>
    <row r="214" spans="1:6" ht="109.5" customHeight="1" thickTop="1" thickBot="1" x14ac:dyDescent="0.35">
      <c r="A214" s="3">
        <f t="shared" si="3"/>
        <v>211</v>
      </c>
      <c r="B214" s="4" t="s">
        <v>27</v>
      </c>
      <c r="C214" s="8" t="s">
        <v>386</v>
      </c>
      <c r="D214" s="5" t="s">
        <v>387</v>
      </c>
      <c r="E214" s="4" t="s">
        <v>67</v>
      </c>
      <c r="F214" s="2"/>
    </row>
    <row r="215" spans="1:6" ht="109.5" customHeight="1" thickTop="1" thickBot="1" x14ac:dyDescent="0.35">
      <c r="A215" s="3">
        <f t="shared" si="3"/>
        <v>212</v>
      </c>
      <c r="B215" s="4" t="s">
        <v>27</v>
      </c>
      <c r="C215" s="8" t="s">
        <v>388</v>
      </c>
      <c r="D215" s="5"/>
      <c r="E215" s="4" t="s">
        <v>11</v>
      </c>
      <c r="F215" s="2"/>
    </row>
    <row r="216" spans="1:6" ht="109.5" customHeight="1" thickTop="1" thickBot="1" x14ac:dyDescent="0.35">
      <c r="A216" s="3">
        <f t="shared" si="3"/>
        <v>213</v>
      </c>
      <c r="B216" s="4" t="s">
        <v>27</v>
      </c>
      <c r="C216" s="8" t="s">
        <v>389</v>
      </c>
      <c r="D216" s="5"/>
      <c r="E216" s="4" t="s">
        <v>37</v>
      </c>
      <c r="F216" s="2"/>
    </row>
    <row r="217" spans="1:6" ht="171" customHeight="1" thickTop="1" thickBot="1" x14ac:dyDescent="0.35">
      <c r="A217" s="3">
        <f t="shared" si="3"/>
        <v>214</v>
      </c>
      <c r="B217" s="4" t="s">
        <v>27</v>
      </c>
      <c r="C217" s="8" t="s">
        <v>390</v>
      </c>
      <c r="D217" s="5" t="s">
        <v>391</v>
      </c>
      <c r="E217" s="4" t="s">
        <v>37</v>
      </c>
      <c r="F217" s="2"/>
    </row>
    <row r="218" spans="1:6" ht="138.75" customHeight="1" thickTop="1" thickBot="1" x14ac:dyDescent="0.35">
      <c r="A218" s="3">
        <f t="shared" si="3"/>
        <v>215</v>
      </c>
      <c r="B218" s="4" t="s">
        <v>27</v>
      </c>
      <c r="C218" s="8" t="s">
        <v>392</v>
      </c>
      <c r="D218" s="5" t="s">
        <v>393</v>
      </c>
      <c r="E218" s="4" t="s">
        <v>11</v>
      </c>
      <c r="F218" s="2"/>
    </row>
    <row r="219" spans="1:6" ht="138.75" customHeight="1" thickTop="1" thickBot="1" x14ac:dyDescent="0.35">
      <c r="A219" s="3">
        <f t="shared" si="3"/>
        <v>216</v>
      </c>
      <c r="B219" s="4" t="s">
        <v>27</v>
      </c>
      <c r="C219" s="8" t="s">
        <v>394</v>
      </c>
      <c r="D219" s="5"/>
      <c r="E219" s="4" t="s">
        <v>337</v>
      </c>
      <c r="F219" s="2"/>
    </row>
    <row r="220" spans="1:6" ht="138.75" customHeight="1" thickTop="1" thickBot="1" x14ac:dyDescent="0.35">
      <c r="A220" s="3">
        <f t="shared" si="3"/>
        <v>217</v>
      </c>
      <c r="B220" s="4" t="s">
        <v>27</v>
      </c>
      <c r="C220" s="8" t="s">
        <v>395</v>
      </c>
      <c r="D220" s="5" t="s">
        <v>396</v>
      </c>
      <c r="E220" s="4" t="s">
        <v>337</v>
      </c>
      <c r="F220" s="2"/>
    </row>
    <row r="221" spans="1:6" ht="138.75" customHeight="1" thickTop="1" thickBot="1" x14ac:dyDescent="0.35">
      <c r="A221" s="3">
        <f t="shared" si="3"/>
        <v>218</v>
      </c>
      <c r="B221" s="4" t="s">
        <v>27</v>
      </c>
      <c r="C221" s="8" t="s">
        <v>397</v>
      </c>
      <c r="D221" s="5"/>
      <c r="E221" s="4" t="s">
        <v>337</v>
      </c>
      <c r="F221" s="2"/>
    </row>
    <row r="222" spans="1:6" ht="138.75" customHeight="1" thickTop="1" thickBot="1" x14ac:dyDescent="0.35">
      <c r="A222" s="3">
        <f t="shared" si="3"/>
        <v>219</v>
      </c>
      <c r="B222" s="4" t="s">
        <v>27</v>
      </c>
      <c r="C222" s="8" t="s">
        <v>398</v>
      </c>
      <c r="D222" s="5" t="s">
        <v>399</v>
      </c>
      <c r="E222" s="4" t="s">
        <v>337</v>
      </c>
      <c r="F222" s="2"/>
    </row>
    <row r="223" spans="1:6" ht="109.5" customHeight="1" thickTop="1" thickBot="1" x14ac:dyDescent="0.35">
      <c r="A223" s="3">
        <f t="shared" si="3"/>
        <v>220</v>
      </c>
      <c r="B223" s="4" t="s">
        <v>27</v>
      </c>
      <c r="C223" s="8" t="s">
        <v>400</v>
      </c>
      <c r="D223" s="5" t="s">
        <v>401</v>
      </c>
      <c r="E223" s="4" t="s">
        <v>37</v>
      </c>
      <c r="F223" s="2"/>
    </row>
    <row r="224" spans="1:6" ht="109.5" customHeight="1" thickTop="1" thickBot="1" x14ac:dyDescent="0.35">
      <c r="A224" s="3">
        <f t="shared" si="3"/>
        <v>221</v>
      </c>
      <c r="B224" s="4" t="s">
        <v>27</v>
      </c>
      <c r="C224" s="8" t="s">
        <v>402</v>
      </c>
      <c r="D224" s="5" t="s">
        <v>403</v>
      </c>
      <c r="E224" s="4" t="s">
        <v>17</v>
      </c>
      <c r="F224" s="2"/>
    </row>
    <row r="225" spans="1:6" ht="109.5" customHeight="1" thickTop="1" thickBot="1" x14ac:dyDescent="0.35">
      <c r="A225" s="3">
        <f t="shared" si="3"/>
        <v>222</v>
      </c>
      <c r="B225" s="4" t="s">
        <v>27</v>
      </c>
      <c r="C225" s="8" t="s">
        <v>404</v>
      </c>
      <c r="D225" s="5" t="s">
        <v>405</v>
      </c>
      <c r="E225" s="4" t="s">
        <v>37</v>
      </c>
      <c r="F225" s="2"/>
    </row>
    <row r="226" spans="1:6" ht="109.5" customHeight="1" thickTop="1" thickBot="1" x14ac:dyDescent="0.35">
      <c r="A226" s="3">
        <f t="shared" si="3"/>
        <v>223</v>
      </c>
      <c r="B226" s="4" t="s">
        <v>27</v>
      </c>
      <c r="C226" s="8" t="s">
        <v>406</v>
      </c>
      <c r="D226" s="5" t="s">
        <v>407</v>
      </c>
      <c r="E226" s="4" t="s">
        <v>37</v>
      </c>
      <c r="F226" s="2"/>
    </row>
    <row r="227" spans="1:6" ht="109.5" customHeight="1" thickTop="1" thickBot="1" x14ac:dyDescent="0.35">
      <c r="A227" s="3">
        <f t="shared" si="3"/>
        <v>224</v>
      </c>
      <c r="B227" s="4" t="s">
        <v>27</v>
      </c>
      <c r="C227" s="8" t="s">
        <v>408</v>
      </c>
      <c r="D227" s="5" t="s">
        <v>409</v>
      </c>
      <c r="E227" s="4" t="s">
        <v>11</v>
      </c>
      <c r="F227" s="2"/>
    </row>
    <row r="228" spans="1:6" ht="109.5" customHeight="1" thickTop="1" thickBot="1" x14ac:dyDescent="0.35">
      <c r="A228" s="3">
        <f t="shared" si="3"/>
        <v>225</v>
      </c>
      <c r="B228" s="4" t="s">
        <v>27</v>
      </c>
      <c r="C228" s="8" t="s">
        <v>410</v>
      </c>
      <c r="D228" s="5" t="s">
        <v>411</v>
      </c>
      <c r="E228" s="4" t="s">
        <v>54</v>
      </c>
      <c r="F228" s="2"/>
    </row>
    <row r="229" spans="1:6" ht="138.75" customHeight="1" thickTop="1" thickBot="1" x14ac:dyDescent="0.35">
      <c r="A229" s="3">
        <f t="shared" si="3"/>
        <v>226</v>
      </c>
      <c r="B229" s="4" t="s">
        <v>27</v>
      </c>
      <c r="C229" s="8" t="s">
        <v>412</v>
      </c>
      <c r="D229" s="5" t="s">
        <v>413</v>
      </c>
      <c r="E229" s="4" t="s">
        <v>11</v>
      </c>
      <c r="F229" s="2"/>
    </row>
    <row r="230" spans="1:6" ht="109.5" customHeight="1" thickTop="1" thickBot="1" x14ac:dyDescent="0.35">
      <c r="A230" s="3">
        <f t="shared" si="3"/>
        <v>227</v>
      </c>
      <c r="B230" s="4" t="s">
        <v>27</v>
      </c>
      <c r="C230" s="8" t="s">
        <v>414</v>
      </c>
      <c r="D230" s="5" t="s">
        <v>415</v>
      </c>
      <c r="E230" s="4" t="s">
        <v>37</v>
      </c>
      <c r="F230" s="9"/>
    </row>
    <row r="231" spans="1:6" ht="138.75" customHeight="1" thickTop="1" thickBot="1" x14ac:dyDescent="0.35">
      <c r="A231" s="3">
        <f t="shared" si="3"/>
        <v>228</v>
      </c>
      <c r="B231" s="4" t="s">
        <v>27</v>
      </c>
      <c r="C231" s="5" t="s">
        <v>416</v>
      </c>
      <c r="D231" s="5" t="s">
        <v>417</v>
      </c>
      <c r="E231" s="4" t="s">
        <v>337</v>
      </c>
      <c r="F231" s="2"/>
    </row>
    <row r="232" spans="1:6" ht="109.5" customHeight="1" thickTop="1" thickBot="1" x14ac:dyDescent="0.35">
      <c r="A232" s="3">
        <f t="shared" si="3"/>
        <v>229</v>
      </c>
      <c r="B232" s="4" t="s">
        <v>27</v>
      </c>
      <c r="C232" s="8" t="s">
        <v>418</v>
      </c>
      <c r="D232" s="5"/>
      <c r="E232" s="4" t="s">
        <v>54</v>
      </c>
      <c r="F232" s="2"/>
    </row>
    <row r="233" spans="1:6" ht="202.5" customHeight="1" thickTop="1" thickBot="1" x14ac:dyDescent="0.35">
      <c r="A233" s="3">
        <f t="shared" si="3"/>
        <v>230</v>
      </c>
      <c r="B233" s="4" t="s">
        <v>342</v>
      </c>
      <c r="C233" s="5" t="s">
        <v>419</v>
      </c>
      <c r="D233" s="5" t="s">
        <v>420</v>
      </c>
      <c r="E233" s="4" t="s">
        <v>103</v>
      </c>
      <c r="F233" s="2"/>
    </row>
    <row r="234" spans="1:6" ht="110.25" customHeight="1" thickTop="1" thickBot="1" x14ac:dyDescent="0.35">
      <c r="A234" s="3">
        <f t="shared" si="3"/>
        <v>231</v>
      </c>
      <c r="B234" s="4" t="s">
        <v>342</v>
      </c>
      <c r="C234" s="5" t="s">
        <v>421</v>
      </c>
      <c r="D234" s="5" t="s">
        <v>422</v>
      </c>
      <c r="E234" s="4" t="s">
        <v>122</v>
      </c>
      <c r="F234" s="2"/>
    </row>
    <row r="235" spans="1:6" ht="109.5" customHeight="1" thickTop="1" thickBot="1" x14ac:dyDescent="0.35">
      <c r="A235" s="3">
        <f t="shared" ref="A235:A267" si="4">ROW()-3</f>
        <v>232</v>
      </c>
      <c r="B235" s="4" t="s">
        <v>423</v>
      </c>
      <c r="C235" s="5" t="s">
        <v>424</v>
      </c>
      <c r="D235" s="5"/>
      <c r="E235" s="4" t="s">
        <v>11</v>
      </c>
      <c r="F235" s="2"/>
    </row>
    <row r="236" spans="1:6" ht="109.5" customHeight="1" thickTop="1" thickBot="1" x14ac:dyDescent="0.35">
      <c r="A236" s="3">
        <f t="shared" si="4"/>
        <v>233</v>
      </c>
      <c r="B236" s="4" t="s">
        <v>425</v>
      </c>
      <c r="C236" s="6" t="s">
        <v>426</v>
      </c>
      <c r="D236" s="5"/>
      <c r="E236" s="4" t="s">
        <v>25</v>
      </c>
      <c r="F236" s="2"/>
    </row>
    <row r="237" spans="1:6" ht="109.5" customHeight="1" thickTop="1" thickBot="1" x14ac:dyDescent="0.35">
      <c r="A237" s="3">
        <f t="shared" si="4"/>
        <v>234</v>
      </c>
      <c r="B237" s="4" t="s">
        <v>423</v>
      </c>
      <c r="C237" s="6" t="s">
        <v>427</v>
      </c>
      <c r="D237" s="5"/>
      <c r="E237" s="4" t="s">
        <v>11</v>
      </c>
      <c r="F237" s="2"/>
    </row>
    <row r="238" spans="1:6" ht="109.5" customHeight="1" thickTop="1" thickBot="1" x14ac:dyDescent="0.35">
      <c r="A238" s="3">
        <f t="shared" si="4"/>
        <v>235</v>
      </c>
      <c r="B238" s="4" t="s">
        <v>423</v>
      </c>
      <c r="C238" s="5" t="s">
        <v>428</v>
      </c>
      <c r="D238" s="5"/>
      <c r="E238" s="4" t="s">
        <v>11</v>
      </c>
      <c r="F238" s="2"/>
    </row>
    <row r="239" spans="1:6" ht="109.5" customHeight="1" thickTop="1" thickBot="1" x14ac:dyDescent="0.35">
      <c r="A239" s="3">
        <f t="shared" si="4"/>
        <v>236</v>
      </c>
      <c r="B239" s="4" t="s">
        <v>429</v>
      </c>
      <c r="C239" s="5" t="s">
        <v>430</v>
      </c>
      <c r="D239" s="5" t="s">
        <v>431</v>
      </c>
      <c r="E239" s="4" t="s">
        <v>103</v>
      </c>
      <c r="F239" s="2"/>
    </row>
    <row r="240" spans="1:6" ht="109.5" customHeight="1" thickTop="1" thickBot="1" x14ac:dyDescent="0.35">
      <c r="A240" s="3">
        <f t="shared" si="4"/>
        <v>237</v>
      </c>
      <c r="B240" s="4" t="s">
        <v>429</v>
      </c>
      <c r="C240" s="5" t="s">
        <v>432</v>
      </c>
      <c r="D240" s="5" t="s">
        <v>433</v>
      </c>
      <c r="E240" s="4" t="s">
        <v>434</v>
      </c>
      <c r="F240" s="2"/>
    </row>
    <row r="241" spans="1:6" ht="109.5" customHeight="1" thickTop="1" thickBot="1" x14ac:dyDescent="0.35">
      <c r="A241" s="3">
        <f t="shared" si="4"/>
        <v>238</v>
      </c>
      <c r="B241" s="4" t="s">
        <v>429</v>
      </c>
      <c r="C241" s="5" t="s">
        <v>435</v>
      </c>
      <c r="D241" s="5"/>
      <c r="E241" s="4" t="s">
        <v>196</v>
      </c>
      <c r="F241" s="2"/>
    </row>
    <row r="242" spans="1:6" ht="144.75" customHeight="1" thickTop="1" thickBot="1" x14ac:dyDescent="0.35">
      <c r="A242" s="3">
        <f t="shared" si="4"/>
        <v>239</v>
      </c>
      <c r="B242" s="4" t="s">
        <v>429</v>
      </c>
      <c r="C242" s="5" t="s">
        <v>436</v>
      </c>
      <c r="D242" s="5" t="s">
        <v>437</v>
      </c>
      <c r="E242" s="4" t="s">
        <v>103</v>
      </c>
      <c r="F242" s="2"/>
    </row>
    <row r="243" spans="1:6" ht="138.75" customHeight="1" thickTop="1" thickBot="1" x14ac:dyDescent="0.35">
      <c r="A243" s="3">
        <f t="shared" si="4"/>
        <v>240</v>
      </c>
      <c r="B243" s="4" t="s">
        <v>429</v>
      </c>
      <c r="C243" s="5" t="s">
        <v>438</v>
      </c>
      <c r="D243" s="5" t="s">
        <v>439</v>
      </c>
      <c r="E243" s="4" t="s">
        <v>103</v>
      </c>
      <c r="F243" s="2"/>
    </row>
    <row r="244" spans="1:6" ht="109.5" customHeight="1" thickTop="1" thickBot="1" x14ac:dyDescent="0.35">
      <c r="A244" s="3">
        <f t="shared" si="4"/>
        <v>241</v>
      </c>
      <c r="B244" s="4" t="s">
        <v>429</v>
      </c>
      <c r="C244" s="5" t="s">
        <v>440</v>
      </c>
      <c r="D244" s="5" t="s">
        <v>441</v>
      </c>
      <c r="E244" s="4" t="s">
        <v>17</v>
      </c>
      <c r="F244" s="2"/>
    </row>
    <row r="245" spans="1:6" ht="139.5" customHeight="1" thickTop="1" thickBot="1" x14ac:dyDescent="0.35">
      <c r="A245" s="3">
        <f t="shared" si="4"/>
        <v>242</v>
      </c>
      <c r="B245" s="4" t="s">
        <v>442</v>
      </c>
      <c r="C245" s="5" t="s">
        <v>443</v>
      </c>
      <c r="D245" s="5" t="s">
        <v>444</v>
      </c>
      <c r="E245" s="4" t="s">
        <v>196</v>
      </c>
      <c r="F245" s="2"/>
    </row>
    <row r="246" spans="1:6" ht="109.5" customHeight="1" thickTop="1" thickBot="1" x14ac:dyDescent="0.35">
      <c r="A246" s="3">
        <f t="shared" si="4"/>
        <v>243</v>
      </c>
      <c r="B246" s="4" t="s">
        <v>429</v>
      </c>
      <c r="C246" s="5" t="s">
        <v>445</v>
      </c>
      <c r="D246" s="5" t="s">
        <v>446</v>
      </c>
      <c r="E246" s="4" t="s">
        <v>17</v>
      </c>
      <c r="F246" s="2"/>
    </row>
    <row r="247" spans="1:6" ht="138.75" customHeight="1" thickTop="1" thickBot="1" x14ac:dyDescent="0.35">
      <c r="A247" s="3">
        <f t="shared" si="4"/>
        <v>244</v>
      </c>
      <c r="B247" s="4" t="s">
        <v>429</v>
      </c>
      <c r="C247" s="5" t="s">
        <v>447</v>
      </c>
      <c r="D247" s="5"/>
      <c r="E247" s="4" t="s">
        <v>17</v>
      </c>
      <c r="F247" s="2"/>
    </row>
    <row r="248" spans="1:6" ht="138.75" customHeight="1" thickTop="1" thickBot="1" x14ac:dyDescent="0.35">
      <c r="A248" s="3">
        <f t="shared" si="4"/>
        <v>245</v>
      </c>
      <c r="B248" s="4" t="s">
        <v>429</v>
      </c>
      <c r="C248" s="5" t="s">
        <v>448</v>
      </c>
      <c r="D248" s="5" t="s">
        <v>449</v>
      </c>
      <c r="E248" s="4" t="s">
        <v>17</v>
      </c>
      <c r="F248" s="2"/>
    </row>
    <row r="249" spans="1:6" ht="109.5" customHeight="1" thickTop="1" thickBot="1" x14ac:dyDescent="0.35">
      <c r="A249" s="3">
        <f t="shared" si="4"/>
        <v>246</v>
      </c>
      <c r="B249" s="4" t="s">
        <v>429</v>
      </c>
      <c r="C249" s="5" t="s">
        <v>450</v>
      </c>
      <c r="D249" s="5" t="s">
        <v>451</v>
      </c>
      <c r="E249" s="4" t="s">
        <v>17</v>
      </c>
      <c r="F249" s="2"/>
    </row>
    <row r="250" spans="1:6" ht="109.5" customHeight="1" thickTop="1" thickBot="1" x14ac:dyDescent="0.35">
      <c r="A250" s="3">
        <f t="shared" si="4"/>
        <v>247</v>
      </c>
      <c r="B250" s="4" t="s">
        <v>429</v>
      </c>
      <c r="C250" s="5" t="s">
        <v>452</v>
      </c>
      <c r="D250" s="5" t="s">
        <v>453</v>
      </c>
      <c r="E250" s="4" t="s">
        <v>17</v>
      </c>
      <c r="F250" s="2"/>
    </row>
    <row r="251" spans="1:6" ht="109.5" customHeight="1" thickTop="1" thickBot="1" x14ac:dyDescent="0.35">
      <c r="A251" s="3">
        <f t="shared" si="4"/>
        <v>248</v>
      </c>
      <c r="B251" s="4" t="s">
        <v>429</v>
      </c>
      <c r="C251" s="5" t="s">
        <v>454</v>
      </c>
      <c r="D251" s="5"/>
      <c r="E251" s="4" t="s">
        <v>17</v>
      </c>
      <c r="F251" s="2"/>
    </row>
    <row r="252" spans="1:6" ht="109.5" customHeight="1" thickTop="1" thickBot="1" x14ac:dyDescent="0.35">
      <c r="A252" s="3">
        <f t="shared" si="4"/>
        <v>249</v>
      </c>
      <c r="B252" s="4" t="s">
        <v>429</v>
      </c>
      <c r="C252" s="5" t="s">
        <v>455</v>
      </c>
      <c r="D252" s="5" t="s">
        <v>456</v>
      </c>
      <c r="E252" s="4" t="s">
        <v>17</v>
      </c>
      <c r="F252" s="2"/>
    </row>
    <row r="253" spans="1:6" ht="109.5" customHeight="1" thickTop="1" thickBot="1" x14ac:dyDescent="0.35">
      <c r="A253" s="3">
        <f t="shared" si="4"/>
        <v>250</v>
      </c>
      <c r="B253" s="4" t="s">
        <v>429</v>
      </c>
      <c r="C253" s="5" t="s">
        <v>457</v>
      </c>
      <c r="D253" s="5"/>
      <c r="E253" s="4" t="s">
        <v>103</v>
      </c>
      <c r="F253" s="2"/>
    </row>
    <row r="254" spans="1:6" ht="109.5" customHeight="1" thickTop="1" thickBot="1" x14ac:dyDescent="0.35">
      <c r="A254" s="3">
        <f t="shared" si="4"/>
        <v>251</v>
      </c>
      <c r="B254" s="4" t="s">
        <v>429</v>
      </c>
      <c r="C254" s="5" t="s">
        <v>458</v>
      </c>
      <c r="D254" s="5"/>
      <c r="E254" s="4" t="s">
        <v>17</v>
      </c>
      <c r="F254" s="2"/>
    </row>
    <row r="255" spans="1:6" ht="115.5" customHeight="1" thickTop="1" thickBot="1" x14ac:dyDescent="0.35">
      <c r="A255" s="3">
        <f t="shared" si="4"/>
        <v>252</v>
      </c>
      <c r="B255" s="4" t="s">
        <v>429</v>
      </c>
      <c r="C255" s="5" t="s">
        <v>459</v>
      </c>
      <c r="D255" s="5" t="s">
        <v>460</v>
      </c>
      <c r="E255" s="4" t="s">
        <v>17</v>
      </c>
      <c r="F255" s="2"/>
    </row>
    <row r="256" spans="1:6" ht="345.75" customHeight="1" thickTop="1" thickBot="1" x14ac:dyDescent="0.35">
      <c r="A256" s="3">
        <f t="shared" si="4"/>
        <v>253</v>
      </c>
      <c r="B256" s="4" t="s">
        <v>429</v>
      </c>
      <c r="C256" s="5" t="s">
        <v>461</v>
      </c>
      <c r="D256" s="5" t="s">
        <v>462</v>
      </c>
      <c r="E256" s="4" t="s">
        <v>17</v>
      </c>
      <c r="F256" s="2"/>
    </row>
    <row r="257" spans="1:6" ht="109.5" customHeight="1" thickTop="1" thickBot="1" x14ac:dyDescent="0.35">
      <c r="A257" s="3">
        <f t="shared" si="4"/>
        <v>254</v>
      </c>
      <c r="B257" s="4" t="s">
        <v>429</v>
      </c>
      <c r="C257" s="5" t="s">
        <v>463</v>
      </c>
      <c r="D257" s="5"/>
      <c r="E257" s="4" t="s">
        <v>196</v>
      </c>
      <c r="F257" s="2"/>
    </row>
    <row r="258" spans="1:6" ht="123" customHeight="1" thickTop="1" thickBot="1" x14ac:dyDescent="0.35">
      <c r="A258" s="3">
        <f t="shared" si="4"/>
        <v>255</v>
      </c>
      <c r="B258" s="4" t="s">
        <v>429</v>
      </c>
      <c r="C258" s="5" t="s">
        <v>464</v>
      </c>
      <c r="D258" s="5" t="s">
        <v>465</v>
      </c>
      <c r="E258" s="4" t="s">
        <v>17</v>
      </c>
      <c r="F258" s="2"/>
    </row>
    <row r="259" spans="1:6" ht="109.5" customHeight="1" thickTop="1" thickBot="1" x14ac:dyDescent="0.35">
      <c r="A259" s="3">
        <f t="shared" si="4"/>
        <v>256</v>
      </c>
      <c r="B259" s="4" t="s">
        <v>429</v>
      </c>
      <c r="C259" s="5" t="s">
        <v>466</v>
      </c>
      <c r="D259" s="5" t="s">
        <v>467</v>
      </c>
      <c r="E259" s="4" t="s">
        <v>17</v>
      </c>
      <c r="F259" s="2"/>
    </row>
    <row r="260" spans="1:6" ht="109.5" customHeight="1" thickTop="1" thickBot="1" x14ac:dyDescent="0.35">
      <c r="A260" s="3">
        <f t="shared" si="4"/>
        <v>257</v>
      </c>
      <c r="B260" s="4" t="s">
        <v>429</v>
      </c>
      <c r="C260" s="5" t="s">
        <v>468</v>
      </c>
      <c r="D260" s="5"/>
      <c r="E260" s="4" t="s">
        <v>17</v>
      </c>
      <c r="F260" s="2"/>
    </row>
    <row r="261" spans="1:6" ht="109.5" customHeight="1" thickTop="1" thickBot="1" x14ac:dyDescent="0.35">
      <c r="A261" s="3">
        <f t="shared" si="4"/>
        <v>258</v>
      </c>
      <c r="B261" s="4" t="s">
        <v>429</v>
      </c>
      <c r="C261" s="5" t="s">
        <v>469</v>
      </c>
      <c r="D261" s="5"/>
      <c r="E261" s="4" t="s">
        <v>17</v>
      </c>
      <c r="F261" s="2"/>
    </row>
    <row r="262" spans="1:6" ht="138" customHeight="1" thickTop="1" thickBot="1" x14ac:dyDescent="0.35">
      <c r="A262" s="3">
        <f t="shared" si="4"/>
        <v>259</v>
      </c>
      <c r="B262" s="4" t="s">
        <v>429</v>
      </c>
      <c r="C262" s="5" t="s">
        <v>470</v>
      </c>
      <c r="D262" s="5" t="s">
        <v>471</v>
      </c>
      <c r="E262" s="4" t="s">
        <v>17</v>
      </c>
      <c r="F262" s="2"/>
    </row>
    <row r="263" spans="1:6" ht="108.75" customHeight="1" thickTop="1" thickBot="1" x14ac:dyDescent="0.35">
      <c r="A263" s="3">
        <f t="shared" si="4"/>
        <v>260</v>
      </c>
      <c r="B263" s="4" t="s">
        <v>429</v>
      </c>
      <c r="C263" s="5" t="s">
        <v>472</v>
      </c>
      <c r="D263" s="5"/>
      <c r="E263" s="4" t="s">
        <v>17</v>
      </c>
      <c r="F263" s="2"/>
    </row>
    <row r="264" spans="1:6" ht="109.5" customHeight="1" thickTop="1" thickBot="1" x14ac:dyDescent="0.35">
      <c r="A264" s="3">
        <f t="shared" si="4"/>
        <v>261</v>
      </c>
      <c r="B264" s="4" t="s">
        <v>429</v>
      </c>
      <c r="C264" s="5" t="s">
        <v>473</v>
      </c>
      <c r="D264" s="5"/>
      <c r="E264" s="4" t="s">
        <v>17</v>
      </c>
      <c r="F264" s="2"/>
    </row>
    <row r="265" spans="1:6" ht="109.5" customHeight="1" thickTop="1" thickBot="1" x14ac:dyDescent="0.35">
      <c r="A265" s="3">
        <f t="shared" si="4"/>
        <v>262</v>
      </c>
      <c r="B265" s="4" t="s">
        <v>429</v>
      </c>
      <c r="C265" s="5" t="s">
        <v>474</v>
      </c>
      <c r="D265" s="5" t="s">
        <v>475</v>
      </c>
      <c r="E265" s="4" t="s">
        <v>17</v>
      </c>
      <c r="F265" s="2"/>
    </row>
    <row r="266" spans="1:6" ht="109.5" customHeight="1" thickTop="1" thickBot="1" x14ac:dyDescent="0.35">
      <c r="A266" s="3">
        <f t="shared" si="4"/>
        <v>263</v>
      </c>
      <c r="B266" s="4" t="s">
        <v>429</v>
      </c>
      <c r="C266" s="5" t="s">
        <v>476</v>
      </c>
      <c r="D266" s="5"/>
      <c r="E266" s="4" t="s">
        <v>103</v>
      </c>
      <c r="F266" s="2"/>
    </row>
    <row r="267" spans="1:6" ht="139.5" customHeight="1" thickTop="1" thickBot="1" x14ac:dyDescent="0.35">
      <c r="A267" s="3">
        <f t="shared" si="4"/>
        <v>264</v>
      </c>
      <c r="B267" s="4" t="s">
        <v>429</v>
      </c>
      <c r="C267" s="5" t="s">
        <v>477</v>
      </c>
      <c r="D267" s="5"/>
      <c r="E267" s="4" t="s">
        <v>17</v>
      </c>
      <c r="F267" s="2"/>
    </row>
    <row r="268" spans="1:6" ht="108.75" customHeight="1" thickTop="1" thickBot="1" x14ac:dyDescent="0.35">
      <c r="A268" s="3">
        <f>ROW()-3</f>
        <v>265</v>
      </c>
      <c r="B268" s="4" t="s">
        <v>429</v>
      </c>
      <c r="C268" s="5" t="s">
        <v>478</v>
      </c>
      <c r="D268" s="5" t="s">
        <v>479</v>
      </c>
      <c r="E268" s="4" t="s">
        <v>17</v>
      </c>
      <c r="F268" s="2"/>
    </row>
    <row r="269" spans="1:6" ht="372" customHeight="1" thickTop="1" thickBot="1" x14ac:dyDescent="0.35">
      <c r="A269" s="22">
        <f>ROW()-3</f>
        <v>266</v>
      </c>
      <c r="B269" s="23" t="s">
        <v>429</v>
      </c>
      <c r="C269" s="25" t="s">
        <v>480</v>
      </c>
      <c r="D269" s="25" t="s">
        <v>481</v>
      </c>
      <c r="E269" s="23" t="s">
        <v>17</v>
      </c>
      <c r="F269" s="2"/>
    </row>
    <row r="270" spans="1:6" ht="219.75" customHeight="1" thickTop="1" thickBot="1" x14ac:dyDescent="0.35">
      <c r="A270" s="22"/>
      <c r="B270" s="24"/>
      <c r="C270" s="26"/>
      <c r="D270" s="26"/>
      <c r="E270" s="24"/>
      <c r="F270" s="2"/>
    </row>
    <row r="271" spans="1:6" ht="109.5" customHeight="1" thickTop="1" thickBot="1" x14ac:dyDescent="0.35">
      <c r="A271" s="3">
        <f>ROW()-4</f>
        <v>267</v>
      </c>
      <c r="B271" s="4" t="s">
        <v>429</v>
      </c>
      <c r="C271" s="5" t="s">
        <v>482</v>
      </c>
      <c r="D271" s="5" t="s">
        <v>483</v>
      </c>
      <c r="E271" s="4" t="s">
        <v>103</v>
      </c>
      <c r="F271" s="2"/>
    </row>
    <row r="272" spans="1:6" ht="109.5" customHeight="1" thickTop="1" thickBot="1" x14ac:dyDescent="0.35">
      <c r="A272" s="3">
        <f t="shared" ref="A272:A336" si="5">ROW()-4</f>
        <v>268</v>
      </c>
      <c r="B272" s="4" t="s">
        <v>429</v>
      </c>
      <c r="C272" s="5" t="s">
        <v>484</v>
      </c>
      <c r="D272" s="5" t="s">
        <v>485</v>
      </c>
      <c r="E272" s="4" t="s">
        <v>17</v>
      </c>
      <c r="F272" s="2"/>
    </row>
    <row r="273" spans="1:6" ht="109.5" customHeight="1" thickTop="1" thickBot="1" x14ac:dyDescent="0.35">
      <c r="A273" s="3">
        <f t="shared" si="5"/>
        <v>269</v>
      </c>
      <c r="B273" s="4" t="s">
        <v>429</v>
      </c>
      <c r="C273" s="5" t="s">
        <v>486</v>
      </c>
      <c r="D273" s="5"/>
      <c r="E273" s="4" t="s">
        <v>103</v>
      </c>
      <c r="F273" s="2"/>
    </row>
    <row r="274" spans="1:6" ht="109.5" customHeight="1" thickTop="1" thickBot="1" x14ac:dyDescent="0.35">
      <c r="A274" s="3">
        <f t="shared" si="5"/>
        <v>270</v>
      </c>
      <c r="B274" s="4" t="s">
        <v>429</v>
      </c>
      <c r="C274" s="5" t="s">
        <v>487</v>
      </c>
      <c r="D274" s="5" t="s">
        <v>488</v>
      </c>
      <c r="E274" s="4" t="s">
        <v>103</v>
      </c>
      <c r="F274" s="2"/>
    </row>
    <row r="275" spans="1:6" ht="109.5" customHeight="1" thickTop="1" thickBot="1" x14ac:dyDescent="0.35">
      <c r="A275" s="3">
        <f t="shared" si="5"/>
        <v>271</v>
      </c>
      <c r="B275" s="4" t="s">
        <v>429</v>
      </c>
      <c r="C275" s="5" t="s">
        <v>489</v>
      </c>
      <c r="D275" s="5"/>
      <c r="E275" s="4" t="s">
        <v>103</v>
      </c>
      <c r="F275" s="2"/>
    </row>
    <row r="276" spans="1:6" ht="144.75" customHeight="1" thickTop="1" thickBot="1" x14ac:dyDescent="0.35">
      <c r="A276" s="3">
        <f t="shared" si="5"/>
        <v>272</v>
      </c>
      <c r="B276" s="4" t="s">
        <v>429</v>
      </c>
      <c r="C276" s="5" t="s">
        <v>490</v>
      </c>
      <c r="D276" s="5" t="s">
        <v>491</v>
      </c>
      <c r="E276" s="4" t="s">
        <v>103</v>
      </c>
      <c r="F276" s="2"/>
    </row>
    <row r="277" spans="1:6" ht="109.5" customHeight="1" thickTop="1" thickBot="1" x14ac:dyDescent="0.35">
      <c r="A277" s="3">
        <f t="shared" si="5"/>
        <v>273</v>
      </c>
      <c r="B277" s="4" t="s">
        <v>429</v>
      </c>
      <c r="C277" s="5" t="s">
        <v>492</v>
      </c>
      <c r="D277" s="5" t="s">
        <v>493</v>
      </c>
      <c r="E277" s="4" t="s">
        <v>17</v>
      </c>
      <c r="F277" s="2"/>
    </row>
    <row r="278" spans="1:6" ht="348.75" customHeight="1" thickTop="1" thickBot="1" x14ac:dyDescent="0.35">
      <c r="A278" s="3">
        <f t="shared" si="5"/>
        <v>274</v>
      </c>
      <c r="B278" s="4" t="s">
        <v>429</v>
      </c>
      <c r="C278" s="5" t="s">
        <v>494</v>
      </c>
      <c r="D278" s="5" t="s">
        <v>495</v>
      </c>
      <c r="E278" s="4" t="s">
        <v>17</v>
      </c>
      <c r="F278" s="2"/>
    </row>
    <row r="279" spans="1:6" ht="108.75" customHeight="1" thickTop="1" thickBot="1" x14ac:dyDescent="0.35">
      <c r="A279" s="3">
        <f t="shared" si="5"/>
        <v>275</v>
      </c>
      <c r="B279" s="4" t="s">
        <v>496</v>
      </c>
      <c r="C279" s="5" t="s">
        <v>497</v>
      </c>
      <c r="D279" s="5" t="s">
        <v>498</v>
      </c>
      <c r="E279" s="4" t="s">
        <v>17</v>
      </c>
      <c r="F279" s="2"/>
    </row>
    <row r="280" spans="1:6" ht="109.5" customHeight="1" thickTop="1" thickBot="1" x14ac:dyDescent="0.35">
      <c r="A280" s="3">
        <f t="shared" si="5"/>
        <v>276</v>
      </c>
      <c r="B280" s="4" t="s">
        <v>429</v>
      </c>
      <c r="C280" s="5" t="s">
        <v>499</v>
      </c>
      <c r="D280" s="5"/>
      <c r="E280" s="4" t="s">
        <v>17</v>
      </c>
      <c r="F280" s="2"/>
    </row>
    <row r="281" spans="1:6" ht="109.5" customHeight="1" thickTop="1" thickBot="1" x14ac:dyDescent="0.35">
      <c r="A281" s="3">
        <f t="shared" si="5"/>
        <v>277</v>
      </c>
      <c r="B281" s="4" t="s">
        <v>429</v>
      </c>
      <c r="C281" s="5" t="s">
        <v>500</v>
      </c>
      <c r="D281" s="5" t="s">
        <v>501</v>
      </c>
      <c r="E281" s="4" t="s">
        <v>17</v>
      </c>
      <c r="F281" s="2"/>
    </row>
    <row r="282" spans="1:6" ht="109.5" customHeight="1" thickTop="1" thickBot="1" x14ac:dyDescent="0.35">
      <c r="A282" s="3">
        <f t="shared" si="5"/>
        <v>278</v>
      </c>
      <c r="B282" s="4" t="s">
        <v>429</v>
      </c>
      <c r="C282" s="5" t="s">
        <v>502</v>
      </c>
      <c r="D282" s="5"/>
      <c r="E282" s="4" t="s">
        <v>17</v>
      </c>
      <c r="F282" s="2"/>
    </row>
    <row r="283" spans="1:6" ht="109.5" customHeight="1" thickTop="1" thickBot="1" x14ac:dyDescent="0.35">
      <c r="A283" s="3">
        <f t="shared" si="5"/>
        <v>279</v>
      </c>
      <c r="B283" s="4" t="s">
        <v>429</v>
      </c>
      <c r="C283" s="5" t="s">
        <v>503</v>
      </c>
      <c r="D283" s="5"/>
      <c r="E283" s="4" t="s">
        <v>103</v>
      </c>
      <c r="F283" s="2"/>
    </row>
    <row r="284" spans="1:6" ht="109.5" customHeight="1" thickTop="1" thickBot="1" x14ac:dyDescent="0.35">
      <c r="A284" s="3">
        <f t="shared" si="5"/>
        <v>280</v>
      </c>
      <c r="B284" s="4" t="s">
        <v>429</v>
      </c>
      <c r="C284" s="5" t="s">
        <v>504</v>
      </c>
      <c r="D284" s="5"/>
      <c r="E284" s="4" t="s">
        <v>17</v>
      </c>
      <c r="F284" s="2"/>
    </row>
    <row r="285" spans="1:6" ht="109.5" customHeight="1" thickTop="1" thickBot="1" x14ac:dyDescent="0.35">
      <c r="A285" s="3">
        <f t="shared" si="5"/>
        <v>281</v>
      </c>
      <c r="B285" s="4" t="s">
        <v>429</v>
      </c>
      <c r="C285" s="5" t="s">
        <v>505</v>
      </c>
      <c r="D285" s="5"/>
      <c r="E285" s="4" t="s">
        <v>17</v>
      </c>
      <c r="F285" s="2"/>
    </row>
    <row r="286" spans="1:6" ht="288.75" customHeight="1" thickTop="1" thickBot="1" x14ac:dyDescent="0.35">
      <c r="A286" s="3">
        <f t="shared" si="5"/>
        <v>282</v>
      </c>
      <c r="B286" s="4" t="s">
        <v>429</v>
      </c>
      <c r="C286" s="6" t="s">
        <v>506</v>
      </c>
      <c r="D286" s="5" t="s">
        <v>507</v>
      </c>
      <c r="E286" s="4" t="s">
        <v>17</v>
      </c>
      <c r="F286" s="2"/>
    </row>
    <row r="287" spans="1:6" ht="109.5" customHeight="1" thickTop="1" thickBot="1" x14ac:dyDescent="0.35">
      <c r="A287" s="3">
        <f t="shared" si="5"/>
        <v>283</v>
      </c>
      <c r="B287" s="4" t="s">
        <v>429</v>
      </c>
      <c r="C287" s="6" t="s">
        <v>508</v>
      </c>
      <c r="D287" s="5"/>
      <c r="E287" s="4" t="s">
        <v>17</v>
      </c>
      <c r="F287" s="2"/>
    </row>
    <row r="288" spans="1:6" ht="109.5" customHeight="1" thickTop="1" thickBot="1" x14ac:dyDescent="0.35">
      <c r="A288" s="3">
        <f t="shared" si="5"/>
        <v>284</v>
      </c>
      <c r="B288" s="4" t="s">
        <v>429</v>
      </c>
      <c r="C288" s="6" t="s">
        <v>509</v>
      </c>
      <c r="D288" s="5"/>
      <c r="E288" s="4" t="s">
        <v>17</v>
      </c>
      <c r="F288" s="2"/>
    </row>
    <row r="289" spans="1:6" ht="109.5" customHeight="1" thickTop="1" thickBot="1" x14ac:dyDescent="0.35">
      <c r="A289" s="3">
        <f t="shared" si="5"/>
        <v>285</v>
      </c>
      <c r="B289" s="4" t="s">
        <v>429</v>
      </c>
      <c r="C289" s="5" t="s">
        <v>510</v>
      </c>
      <c r="D289" s="5"/>
      <c r="E289" s="4" t="s">
        <v>17</v>
      </c>
      <c r="F289" s="2"/>
    </row>
    <row r="290" spans="1:6" ht="109.5" customHeight="1" thickTop="1" thickBot="1" x14ac:dyDescent="0.35">
      <c r="A290" s="3">
        <f t="shared" si="5"/>
        <v>286</v>
      </c>
      <c r="B290" s="4" t="s">
        <v>429</v>
      </c>
      <c r="C290" s="5" t="s">
        <v>511</v>
      </c>
      <c r="D290" s="5"/>
      <c r="E290" s="4" t="s">
        <v>17</v>
      </c>
      <c r="F290" s="2"/>
    </row>
    <row r="291" spans="1:6" ht="174.75" customHeight="1" thickTop="1" thickBot="1" x14ac:dyDescent="0.35">
      <c r="A291" s="3">
        <f t="shared" si="5"/>
        <v>287</v>
      </c>
      <c r="B291" s="4" t="s">
        <v>429</v>
      </c>
      <c r="C291" s="5" t="s">
        <v>512</v>
      </c>
      <c r="D291" s="5" t="s">
        <v>513</v>
      </c>
      <c r="E291" s="4" t="s">
        <v>17</v>
      </c>
      <c r="F291" s="2"/>
    </row>
    <row r="292" spans="1:6" ht="109.5" customHeight="1" thickTop="1" thickBot="1" x14ac:dyDescent="0.35">
      <c r="A292" s="3">
        <f t="shared" si="5"/>
        <v>288</v>
      </c>
      <c r="B292" s="4" t="s">
        <v>429</v>
      </c>
      <c r="C292" s="5" t="s">
        <v>514</v>
      </c>
      <c r="D292" s="5" t="s">
        <v>515</v>
      </c>
      <c r="E292" s="4" t="s">
        <v>103</v>
      </c>
      <c r="F292" s="2"/>
    </row>
    <row r="293" spans="1:6" ht="109.5" customHeight="1" thickTop="1" thickBot="1" x14ac:dyDescent="0.35">
      <c r="A293" s="3">
        <f t="shared" si="5"/>
        <v>289</v>
      </c>
      <c r="B293" s="4" t="s">
        <v>429</v>
      </c>
      <c r="C293" s="5" t="s">
        <v>516</v>
      </c>
      <c r="D293" s="5" t="s">
        <v>517</v>
      </c>
      <c r="E293" s="4" t="s">
        <v>103</v>
      </c>
      <c r="F293" s="2"/>
    </row>
    <row r="294" spans="1:6" ht="109.5" customHeight="1" thickTop="1" thickBot="1" x14ac:dyDescent="0.35">
      <c r="A294" s="3">
        <f t="shared" si="5"/>
        <v>290</v>
      </c>
      <c r="B294" s="4" t="s">
        <v>429</v>
      </c>
      <c r="C294" s="5" t="s">
        <v>518</v>
      </c>
      <c r="D294" s="5" t="s">
        <v>519</v>
      </c>
      <c r="E294" s="4" t="s">
        <v>103</v>
      </c>
      <c r="F294" s="2"/>
    </row>
    <row r="295" spans="1:6" ht="109.5" customHeight="1" thickTop="1" thickBot="1" x14ac:dyDescent="0.35">
      <c r="A295" s="3">
        <f t="shared" si="5"/>
        <v>291</v>
      </c>
      <c r="B295" s="4" t="s">
        <v>429</v>
      </c>
      <c r="C295" s="5" t="s">
        <v>520</v>
      </c>
      <c r="D295" s="5"/>
      <c r="E295" s="4" t="s">
        <v>17</v>
      </c>
      <c r="F295" s="2"/>
    </row>
    <row r="296" spans="1:6" ht="109.5" customHeight="1" thickTop="1" thickBot="1" x14ac:dyDescent="0.35">
      <c r="A296" s="3">
        <f t="shared" si="5"/>
        <v>292</v>
      </c>
      <c r="B296" s="4" t="s">
        <v>429</v>
      </c>
      <c r="C296" s="5" t="s">
        <v>521</v>
      </c>
      <c r="D296" s="5"/>
      <c r="E296" s="4" t="s">
        <v>17</v>
      </c>
      <c r="F296" s="2"/>
    </row>
    <row r="297" spans="1:6" ht="180.75" customHeight="1" thickTop="1" thickBot="1" x14ac:dyDescent="0.35">
      <c r="A297" s="3">
        <f t="shared" si="5"/>
        <v>293</v>
      </c>
      <c r="B297" s="4" t="s">
        <v>429</v>
      </c>
      <c r="C297" s="5" t="s">
        <v>522</v>
      </c>
      <c r="D297" s="5" t="s">
        <v>523</v>
      </c>
      <c r="E297" s="4" t="s">
        <v>17</v>
      </c>
      <c r="F297" s="2"/>
    </row>
    <row r="298" spans="1:6" ht="109.5" customHeight="1" thickTop="1" thickBot="1" x14ac:dyDescent="0.35">
      <c r="A298" s="3">
        <f t="shared" si="5"/>
        <v>294</v>
      </c>
      <c r="B298" s="4" t="s">
        <v>429</v>
      </c>
      <c r="C298" s="5" t="s">
        <v>524</v>
      </c>
      <c r="D298" s="5" t="s">
        <v>525</v>
      </c>
      <c r="E298" s="4" t="s">
        <v>17</v>
      </c>
      <c r="F298" s="2"/>
    </row>
    <row r="299" spans="1:6" ht="163.5" customHeight="1" thickTop="1" thickBot="1" x14ac:dyDescent="0.35">
      <c r="A299" s="3">
        <f t="shared" si="5"/>
        <v>295</v>
      </c>
      <c r="B299" s="4" t="s">
        <v>429</v>
      </c>
      <c r="C299" s="5" t="s">
        <v>526</v>
      </c>
      <c r="D299" s="5" t="s">
        <v>527</v>
      </c>
      <c r="E299" s="4" t="s">
        <v>17</v>
      </c>
      <c r="F299" s="2"/>
    </row>
    <row r="300" spans="1:6" ht="109.5" customHeight="1" thickTop="1" thickBot="1" x14ac:dyDescent="0.35">
      <c r="A300" s="3">
        <f t="shared" si="5"/>
        <v>296</v>
      </c>
      <c r="B300" s="4" t="s">
        <v>429</v>
      </c>
      <c r="C300" s="5" t="s">
        <v>528</v>
      </c>
      <c r="D300" s="5" t="s">
        <v>529</v>
      </c>
      <c r="E300" s="4" t="s">
        <v>17</v>
      </c>
      <c r="F300" s="2"/>
    </row>
    <row r="301" spans="1:6" ht="263.25" customHeight="1" thickTop="1" thickBot="1" x14ac:dyDescent="0.35">
      <c r="A301" s="3">
        <f t="shared" si="5"/>
        <v>297</v>
      </c>
      <c r="B301" s="4" t="s">
        <v>429</v>
      </c>
      <c r="C301" s="5" t="s">
        <v>530</v>
      </c>
      <c r="D301" s="5" t="s">
        <v>531</v>
      </c>
      <c r="E301" s="4" t="s">
        <v>17</v>
      </c>
      <c r="F301" s="2"/>
    </row>
    <row r="302" spans="1:6" ht="109.5" customHeight="1" thickTop="1" thickBot="1" x14ac:dyDescent="0.35">
      <c r="A302" s="3">
        <f t="shared" si="5"/>
        <v>298</v>
      </c>
      <c r="B302" s="4" t="s">
        <v>429</v>
      </c>
      <c r="C302" s="5" t="s">
        <v>532</v>
      </c>
      <c r="D302" s="5" t="s">
        <v>533</v>
      </c>
      <c r="E302" s="4" t="s">
        <v>17</v>
      </c>
      <c r="F302" s="2"/>
    </row>
    <row r="303" spans="1:6" ht="109.5" customHeight="1" thickTop="1" thickBot="1" x14ac:dyDescent="0.35">
      <c r="A303" s="3">
        <f t="shared" si="5"/>
        <v>299</v>
      </c>
      <c r="B303" s="4" t="s">
        <v>429</v>
      </c>
      <c r="C303" s="5" t="s">
        <v>534</v>
      </c>
      <c r="D303" s="5"/>
      <c r="E303" s="4" t="s">
        <v>17</v>
      </c>
      <c r="F303" s="2"/>
    </row>
    <row r="304" spans="1:6" ht="109.5" customHeight="1" thickTop="1" thickBot="1" x14ac:dyDescent="0.35">
      <c r="A304" s="3">
        <f t="shared" si="5"/>
        <v>300</v>
      </c>
      <c r="B304" s="4" t="s">
        <v>429</v>
      </c>
      <c r="C304" s="5" t="s">
        <v>535</v>
      </c>
      <c r="D304" s="5" t="s">
        <v>536</v>
      </c>
      <c r="E304" s="4" t="s">
        <v>17</v>
      </c>
      <c r="F304" s="2"/>
    </row>
    <row r="305" spans="1:6" ht="109.5" customHeight="1" thickTop="1" thickBot="1" x14ac:dyDescent="0.35">
      <c r="A305" s="3">
        <f t="shared" si="5"/>
        <v>301</v>
      </c>
      <c r="B305" s="4" t="s">
        <v>429</v>
      </c>
      <c r="C305" s="5" t="s">
        <v>537</v>
      </c>
      <c r="D305" s="5"/>
      <c r="E305" s="4" t="s">
        <v>103</v>
      </c>
      <c r="F305" s="2"/>
    </row>
    <row r="306" spans="1:6" ht="109.5" customHeight="1" thickTop="1" thickBot="1" x14ac:dyDescent="0.35">
      <c r="A306" s="3">
        <f t="shared" si="5"/>
        <v>302</v>
      </c>
      <c r="B306" s="4" t="s">
        <v>429</v>
      </c>
      <c r="C306" s="5" t="s">
        <v>538</v>
      </c>
      <c r="D306" s="5"/>
      <c r="E306" s="4" t="s">
        <v>17</v>
      </c>
      <c r="F306" s="2"/>
    </row>
    <row r="307" spans="1:6" ht="109.5" customHeight="1" thickTop="1" thickBot="1" x14ac:dyDescent="0.35">
      <c r="A307" s="3">
        <f t="shared" si="5"/>
        <v>303</v>
      </c>
      <c r="B307" s="4" t="s">
        <v>429</v>
      </c>
      <c r="C307" s="5" t="s">
        <v>539</v>
      </c>
      <c r="D307" s="5"/>
      <c r="E307" s="4" t="s">
        <v>17</v>
      </c>
      <c r="F307" s="2"/>
    </row>
    <row r="308" spans="1:6" ht="109.5" customHeight="1" thickTop="1" thickBot="1" x14ac:dyDescent="0.35">
      <c r="A308" s="3">
        <f t="shared" si="5"/>
        <v>304</v>
      </c>
      <c r="B308" s="4" t="s">
        <v>429</v>
      </c>
      <c r="C308" s="5" t="s">
        <v>540</v>
      </c>
      <c r="D308" s="5"/>
      <c r="E308" s="4" t="s">
        <v>17</v>
      </c>
      <c r="F308" s="2"/>
    </row>
    <row r="309" spans="1:6" ht="109.5" customHeight="1" thickTop="1" thickBot="1" x14ac:dyDescent="0.35">
      <c r="A309" s="3">
        <f t="shared" si="5"/>
        <v>305</v>
      </c>
      <c r="B309" s="4" t="s">
        <v>429</v>
      </c>
      <c r="C309" s="5" t="s">
        <v>541</v>
      </c>
      <c r="D309" s="5" t="s">
        <v>542</v>
      </c>
      <c r="E309" s="4" t="s">
        <v>103</v>
      </c>
      <c r="F309" s="2"/>
    </row>
    <row r="310" spans="1:6" ht="109.5" customHeight="1" thickTop="1" thickBot="1" x14ac:dyDescent="0.35">
      <c r="A310" s="3">
        <f t="shared" si="5"/>
        <v>306</v>
      </c>
      <c r="B310" s="4" t="s">
        <v>429</v>
      </c>
      <c r="C310" s="5" t="s">
        <v>543</v>
      </c>
      <c r="D310" s="5"/>
      <c r="E310" s="4" t="s">
        <v>544</v>
      </c>
      <c r="F310" s="2"/>
    </row>
    <row r="311" spans="1:6" ht="165" customHeight="1" thickTop="1" thickBot="1" x14ac:dyDescent="0.35">
      <c r="A311" s="3">
        <f t="shared" si="5"/>
        <v>307</v>
      </c>
      <c r="B311" s="4" t="s">
        <v>429</v>
      </c>
      <c r="C311" s="5" t="s">
        <v>545</v>
      </c>
      <c r="D311" s="5" t="s">
        <v>546</v>
      </c>
      <c r="E311" s="4" t="s">
        <v>103</v>
      </c>
      <c r="F311" s="2"/>
    </row>
    <row r="312" spans="1:6" ht="138.75" customHeight="1" thickTop="1" thickBot="1" x14ac:dyDescent="0.35">
      <c r="A312" s="3">
        <f t="shared" si="5"/>
        <v>308</v>
      </c>
      <c r="B312" s="4" t="s">
        <v>429</v>
      </c>
      <c r="C312" s="5" t="s">
        <v>547</v>
      </c>
      <c r="D312" s="5" t="s">
        <v>548</v>
      </c>
      <c r="E312" s="4" t="s">
        <v>17</v>
      </c>
      <c r="F312" s="2"/>
    </row>
    <row r="313" spans="1:6" ht="109.5" customHeight="1" thickTop="1" thickBot="1" x14ac:dyDescent="0.35">
      <c r="A313" s="3">
        <f t="shared" si="5"/>
        <v>309</v>
      </c>
      <c r="B313" s="4" t="s">
        <v>429</v>
      </c>
      <c r="C313" s="5" t="s">
        <v>549</v>
      </c>
      <c r="D313" s="5"/>
      <c r="E313" s="4" t="s">
        <v>17</v>
      </c>
      <c r="F313" s="2"/>
    </row>
    <row r="314" spans="1:6" ht="109.5" customHeight="1" thickTop="1" thickBot="1" x14ac:dyDescent="0.35">
      <c r="A314" s="3">
        <f t="shared" si="5"/>
        <v>310</v>
      </c>
      <c r="B314" s="4" t="s">
        <v>429</v>
      </c>
      <c r="C314" s="5" t="s">
        <v>550</v>
      </c>
      <c r="D314" s="5" t="s">
        <v>551</v>
      </c>
      <c r="E314" s="4" t="s">
        <v>87</v>
      </c>
      <c r="F314" s="2"/>
    </row>
    <row r="315" spans="1:6" ht="109.5" customHeight="1" thickTop="1" thickBot="1" x14ac:dyDescent="0.35">
      <c r="A315" s="3">
        <f t="shared" si="5"/>
        <v>311</v>
      </c>
      <c r="B315" s="4" t="s">
        <v>429</v>
      </c>
      <c r="C315" s="5" t="s">
        <v>552</v>
      </c>
      <c r="D315" s="5" t="s">
        <v>553</v>
      </c>
      <c r="E315" s="4" t="s">
        <v>103</v>
      </c>
      <c r="F315" s="2"/>
    </row>
    <row r="316" spans="1:6" ht="109.5" customHeight="1" thickTop="1" thickBot="1" x14ac:dyDescent="0.35">
      <c r="A316" s="3">
        <f t="shared" si="5"/>
        <v>312</v>
      </c>
      <c r="B316" s="4" t="s">
        <v>429</v>
      </c>
      <c r="C316" s="5" t="s">
        <v>554</v>
      </c>
      <c r="D316" s="5"/>
      <c r="E316" s="4" t="s">
        <v>103</v>
      </c>
      <c r="F316" s="2"/>
    </row>
    <row r="317" spans="1:6" ht="162" customHeight="1" thickTop="1" thickBot="1" x14ac:dyDescent="0.35">
      <c r="A317" s="3">
        <f t="shared" si="5"/>
        <v>313</v>
      </c>
      <c r="B317" s="4" t="s">
        <v>429</v>
      </c>
      <c r="C317" s="5" t="s">
        <v>555</v>
      </c>
      <c r="D317" s="5" t="s">
        <v>556</v>
      </c>
      <c r="E317" s="4" t="s">
        <v>11</v>
      </c>
      <c r="F317" s="2"/>
    </row>
    <row r="318" spans="1:6" ht="109.5" customHeight="1" thickTop="1" thickBot="1" x14ac:dyDescent="0.35">
      <c r="A318" s="3">
        <f t="shared" si="5"/>
        <v>314</v>
      </c>
      <c r="B318" s="4" t="s">
        <v>429</v>
      </c>
      <c r="C318" s="5" t="s">
        <v>557</v>
      </c>
      <c r="D318" s="5" t="s">
        <v>558</v>
      </c>
      <c r="E318" s="4" t="s">
        <v>103</v>
      </c>
      <c r="F318" s="2"/>
    </row>
    <row r="319" spans="1:6" ht="263.25" customHeight="1" thickTop="1" thickBot="1" x14ac:dyDescent="0.35">
      <c r="A319" s="3">
        <f t="shared" si="5"/>
        <v>315</v>
      </c>
      <c r="B319" s="4" t="s">
        <v>429</v>
      </c>
      <c r="C319" s="5" t="s">
        <v>559</v>
      </c>
      <c r="D319" s="5" t="s">
        <v>560</v>
      </c>
      <c r="E319" s="4" t="s">
        <v>11</v>
      </c>
      <c r="F319" s="2"/>
    </row>
    <row r="320" spans="1:6" ht="109.5" customHeight="1" thickTop="1" thickBot="1" x14ac:dyDescent="0.35">
      <c r="A320" s="3">
        <f t="shared" si="5"/>
        <v>316</v>
      </c>
      <c r="B320" s="4" t="s">
        <v>429</v>
      </c>
      <c r="C320" s="5" t="s">
        <v>561</v>
      </c>
      <c r="D320" s="5"/>
      <c r="E320" s="4" t="s">
        <v>37</v>
      </c>
      <c r="F320" s="2"/>
    </row>
    <row r="321" spans="1:6" ht="109.5" customHeight="1" thickTop="1" thickBot="1" x14ac:dyDescent="0.35">
      <c r="A321" s="3">
        <f t="shared" si="5"/>
        <v>317</v>
      </c>
      <c r="B321" s="4" t="s">
        <v>429</v>
      </c>
      <c r="C321" s="5" t="s">
        <v>562</v>
      </c>
      <c r="D321" s="5" t="s">
        <v>563</v>
      </c>
      <c r="E321" s="4" t="s">
        <v>544</v>
      </c>
      <c r="F321" s="2"/>
    </row>
    <row r="322" spans="1:6" ht="109.5" customHeight="1" thickTop="1" thickBot="1" x14ac:dyDescent="0.35">
      <c r="A322" s="3">
        <f t="shared" si="5"/>
        <v>318</v>
      </c>
      <c r="B322" s="4" t="s">
        <v>429</v>
      </c>
      <c r="C322" s="5" t="s">
        <v>564</v>
      </c>
      <c r="D322" s="5" t="s">
        <v>565</v>
      </c>
      <c r="E322" s="4" t="s">
        <v>17</v>
      </c>
      <c r="F322" s="2"/>
    </row>
    <row r="323" spans="1:6" ht="109.5" customHeight="1" thickTop="1" thickBot="1" x14ac:dyDescent="0.35">
      <c r="A323" s="3">
        <f t="shared" si="5"/>
        <v>319</v>
      </c>
      <c r="B323" s="4" t="s">
        <v>496</v>
      </c>
      <c r="C323" s="5" t="s">
        <v>566</v>
      </c>
      <c r="D323" s="5"/>
      <c r="E323" s="4" t="s">
        <v>544</v>
      </c>
      <c r="F323" s="2"/>
    </row>
    <row r="324" spans="1:6" ht="109.5" customHeight="1" thickTop="1" thickBot="1" x14ac:dyDescent="0.35">
      <c r="A324" s="3">
        <f t="shared" si="5"/>
        <v>320</v>
      </c>
      <c r="B324" s="4" t="s">
        <v>429</v>
      </c>
      <c r="C324" s="5" t="s">
        <v>567</v>
      </c>
      <c r="D324" s="5" t="s">
        <v>568</v>
      </c>
      <c r="E324" s="4" t="s">
        <v>17</v>
      </c>
      <c r="F324" s="2"/>
    </row>
    <row r="325" spans="1:6" ht="109.5" customHeight="1" thickTop="1" thickBot="1" x14ac:dyDescent="0.35">
      <c r="A325" s="3">
        <f t="shared" si="5"/>
        <v>321</v>
      </c>
      <c r="B325" s="4" t="s">
        <v>429</v>
      </c>
      <c r="C325" s="5" t="s">
        <v>569</v>
      </c>
      <c r="D325" s="5"/>
      <c r="E325" s="4" t="s">
        <v>17</v>
      </c>
      <c r="F325" s="2"/>
    </row>
    <row r="326" spans="1:6" ht="109.5" customHeight="1" thickTop="1" thickBot="1" x14ac:dyDescent="0.35">
      <c r="A326" s="3">
        <f t="shared" si="5"/>
        <v>322</v>
      </c>
      <c r="B326" s="4" t="s">
        <v>429</v>
      </c>
      <c r="C326" s="5" t="s">
        <v>570</v>
      </c>
      <c r="D326" s="5" t="s">
        <v>571</v>
      </c>
      <c r="E326" s="4" t="s">
        <v>572</v>
      </c>
      <c r="F326" s="2"/>
    </row>
    <row r="327" spans="1:6" ht="198.75" customHeight="1" thickTop="1" thickBot="1" x14ac:dyDescent="0.35">
      <c r="A327" s="3">
        <f t="shared" si="5"/>
        <v>323</v>
      </c>
      <c r="B327" s="4" t="s">
        <v>429</v>
      </c>
      <c r="C327" s="5" t="s">
        <v>573</v>
      </c>
      <c r="D327" s="5" t="s">
        <v>574</v>
      </c>
      <c r="E327" s="4" t="s">
        <v>17</v>
      </c>
      <c r="F327" s="2"/>
    </row>
    <row r="328" spans="1:6" ht="109.5" customHeight="1" thickTop="1" thickBot="1" x14ac:dyDescent="0.35">
      <c r="A328" s="3">
        <f t="shared" si="5"/>
        <v>324</v>
      </c>
      <c r="B328" s="4" t="s">
        <v>429</v>
      </c>
      <c r="C328" s="5" t="s">
        <v>575</v>
      </c>
      <c r="D328" s="5" t="s">
        <v>576</v>
      </c>
      <c r="E328" s="4" t="s">
        <v>17</v>
      </c>
      <c r="F328" s="2"/>
    </row>
    <row r="329" spans="1:6" ht="109.5" customHeight="1" thickTop="1" thickBot="1" x14ac:dyDescent="0.35">
      <c r="A329" s="3">
        <f t="shared" si="5"/>
        <v>325</v>
      </c>
      <c r="B329" s="4" t="s">
        <v>429</v>
      </c>
      <c r="C329" s="5" t="s">
        <v>577</v>
      </c>
      <c r="D329" s="5" t="s">
        <v>578</v>
      </c>
      <c r="E329" s="4" t="s">
        <v>11</v>
      </c>
      <c r="F329" s="2"/>
    </row>
    <row r="330" spans="1:6" ht="109.5" customHeight="1" thickTop="1" thickBot="1" x14ac:dyDescent="0.35">
      <c r="A330" s="3">
        <f t="shared" si="5"/>
        <v>326</v>
      </c>
      <c r="B330" s="4" t="s">
        <v>429</v>
      </c>
      <c r="C330" s="5" t="s">
        <v>579</v>
      </c>
      <c r="D330" s="5" t="s">
        <v>580</v>
      </c>
      <c r="E330" s="4" t="s">
        <v>17</v>
      </c>
      <c r="F330" s="2"/>
    </row>
    <row r="331" spans="1:6" ht="109.5" customHeight="1" thickTop="1" thickBot="1" x14ac:dyDescent="0.35">
      <c r="A331" s="3">
        <f t="shared" si="5"/>
        <v>327</v>
      </c>
      <c r="B331" s="4" t="s">
        <v>429</v>
      </c>
      <c r="C331" s="5" t="s">
        <v>581</v>
      </c>
      <c r="D331" s="5"/>
      <c r="E331" s="4" t="s">
        <v>11</v>
      </c>
      <c r="F331" s="2"/>
    </row>
    <row r="332" spans="1:6" ht="109.5" customHeight="1" thickTop="1" thickBot="1" x14ac:dyDescent="0.35">
      <c r="A332" s="3">
        <f t="shared" si="5"/>
        <v>328</v>
      </c>
      <c r="B332" s="4" t="s">
        <v>429</v>
      </c>
      <c r="C332" s="5" t="s">
        <v>582</v>
      </c>
      <c r="D332" s="5"/>
      <c r="E332" s="4" t="s">
        <v>572</v>
      </c>
      <c r="F332" s="2"/>
    </row>
    <row r="333" spans="1:6" ht="109.5" customHeight="1" thickTop="1" thickBot="1" x14ac:dyDescent="0.35">
      <c r="A333" s="3">
        <f t="shared" si="5"/>
        <v>329</v>
      </c>
      <c r="B333" s="4" t="s">
        <v>429</v>
      </c>
      <c r="C333" s="5" t="s">
        <v>583</v>
      </c>
      <c r="D333" s="5"/>
      <c r="E333" s="4" t="s">
        <v>17</v>
      </c>
      <c r="F333" s="2"/>
    </row>
    <row r="334" spans="1:6" ht="109.5" customHeight="1" thickTop="1" thickBot="1" x14ac:dyDescent="0.35">
      <c r="A334" s="3">
        <f t="shared" si="5"/>
        <v>330</v>
      </c>
      <c r="B334" s="4" t="s">
        <v>429</v>
      </c>
      <c r="C334" s="5" t="s">
        <v>584</v>
      </c>
      <c r="D334" s="5" t="s">
        <v>585</v>
      </c>
      <c r="E334" s="4" t="s">
        <v>17</v>
      </c>
      <c r="F334" s="2"/>
    </row>
    <row r="335" spans="1:6" ht="109.5" customHeight="1" thickTop="1" thickBot="1" x14ac:dyDescent="0.35">
      <c r="A335" s="3">
        <f t="shared" si="5"/>
        <v>331</v>
      </c>
      <c r="B335" s="4" t="s">
        <v>429</v>
      </c>
      <c r="C335" s="5" t="s">
        <v>586</v>
      </c>
      <c r="D335" s="5" t="s">
        <v>587</v>
      </c>
      <c r="E335" s="4" t="s">
        <v>17</v>
      </c>
      <c r="F335" s="2"/>
    </row>
    <row r="336" spans="1:6" ht="109.5" customHeight="1" thickTop="1" thickBot="1" x14ac:dyDescent="0.35">
      <c r="A336" s="3">
        <f t="shared" si="5"/>
        <v>332</v>
      </c>
      <c r="B336" s="4" t="s">
        <v>429</v>
      </c>
      <c r="C336" s="5" t="s">
        <v>588</v>
      </c>
      <c r="D336" s="5"/>
      <c r="E336" s="4" t="s">
        <v>17</v>
      </c>
      <c r="F336" s="2"/>
    </row>
    <row r="337" spans="1:6" ht="109.5" customHeight="1" thickTop="1" thickBot="1" x14ac:dyDescent="0.35">
      <c r="A337" s="3">
        <f t="shared" ref="A337:A400" si="6">ROW()-4</f>
        <v>333</v>
      </c>
      <c r="B337" s="4" t="s">
        <v>429</v>
      </c>
      <c r="C337" s="5" t="s">
        <v>589</v>
      </c>
      <c r="D337" s="5"/>
      <c r="E337" s="4" t="s">
        <v>17</v>
      </c>
      <c r="F337" s="2"/>
    </row>
    <row r="338" spans="1:6" ht="109.5" customHeight="1" thickTop="1" thickBot="1" x14ac:dyDescent="0.35">
      <c r="A338" s="3">
        <f t="shared" si="6"/>
        <v>334</v>
      </c>
      <c r="B338" s="4" t="s">
        <v>429</v>
      </c>
      <c r="C338" s="5" t="s">
        <v>590</v>
      </c>
      <c r="D338" s="5"/>
      <c r="E338" s="4" t="s">
        <v>17</v>
      </c>
      <c r="F338" s="2"/>
    </row>
    <row r="339" spans="1:6" ht="109.5" customHeight="1" thickTop="1" thickBot="1" x14ac:dyDescent="0.35">
      <c r="A339" s="3">
        <f t="shared" si="6"/>
        <v>335</v>
      </c>
      <c r="B339" s="4" t="s">
        <v>429</v>
      </c>
      <c r="C339" s="5" t="s">
        <v>591</v>
      </c>
      <c r="D339" s="5"/>
      <c r="E339" s="4" t="s">
        <v>11</v>
      </c>
      <c r="F339" s="2"/>
    </row>
    <row r="340" spans="1:6" ht="109.5" customHeight="1" thickTop="1" thickBot="1" x14ac:dyDescent="0.35">
      <c r="A340" s="3">
        <f t="shared" si="6"/>
        <v>336</v>
      </c>
      <c r="B340" s="4" t="s">
        <v>429</v>
      </c>
      <c r="C340" s="5" t="s">
        <v>592</v>
      </c>
      <c r="D340" s="5"/>
      <c r="E340" s="4" t="s">
        <v>17</v>
      </c>
      <c r="F340" s="2"/>
    </row>
    <row r="341" spans="1:6" ht="109.5" customHeight="1" thickTop="1" thickBot="1" x14ac:dyDescent="0.35">
      <c r="A341" s="3">
        <f t="shared" si="6"/>
        <v>337</v>
      </c>
      <c r="B341" s="4" t="s">
        <v>429</v>
      </c>
      <c r="C341" s="5" t="s">
        <v>593</v>
      </c>
      <c r="D341" s="5" t="s">
        <v>594</v>
      </c>
      <c r="E341" s="4" t="s">
        <v>17</v>
      </c>
      <c r="F341" s="2"/>
    </row>
    <row r="342" spans="1:6" ht="109.5" customHeight="1" thickTop="1" thickBot="1" x14ac:dyDescent="0.35">
      <c r="A342" s="3">
        <f t="shared" si="6"/>
        <v>338</v>
      </c>
      <c r="B342" s="4" t="s">
        <v>429</v>
      </c>
      <c r="C342" s="5" t="s">
        <v>595</v>
      </c>
      <c r="D342" s="5"/>
      <c r="E342" s="4" t="s">
        <v>17</v>
      </c>
      <c r="F342" s="2"/>
    </row>
    <row r="343" spans="1:6" ht="109.5" customHeight="1" thickTop="1" thickBot="1" x14ac:dyDescent="0.35">
      <c r="A343" s="3">
        <f t="shared" si="6"/>
        <v>339</v>
      </c>
      <c r="B343" s="4" t="s">
        <v>429</v>
      </c>
      <c r="C343" s="5" t="s">
        <v>596</v>
      </c>
      <c r="D343" s="5" t="s">
        <v>597</v>
      </c>
      <c r="E343" s="4" t="s">
        <v>17</v>
      </c>
      <c r="F343" s="2"/>
    </row>
    <row r="344" spans="1:6" ht="210" customHeight="1" thickTop="1" thickBot="1" x14ac:dyDescent="0.35">
      <c r="A344" s="3">
        <f t="shared" si="6"/>
        <v>340</v>
      </c>
      <c r="B344" s="4" t="s">
        <v>429</v>
      </c>
      <c r="C344" s="5" t="s">
        <v>598</v>
      </c>
      <c r="D344" s="5" t="s">
        <v>599</v>
      </c>
      <c r="E344" s="4" t="s">
        <v>17</v>
      </c>
      <c r="F344" s="2"/>
    </row>
    <row r="345" spans="1:6" ht="109.5" customHeight="1" thickTop="1" thickBot="1" x14ac:dyDescent="0.35">
      <c r="A345" s="3">
        <f t="shared" si="6"/>
        <v>341</v>
      </c>
      <c r="B345" s="4" t="s">
        <v>429</v>
      </c>
      <c r="C345" s="5" t="s">
        <v>600</v>
      </c>
      <c r="D345" s="5"/>
      <c r="E345" s="4" t="s">
        <v>17</v>
      </c>
      <c r="F345" s="2"/>
    </row>
    <row r="346" spans="1:6" ht="109.5" customHeight="1" thickTop="1" thickBot="1" x14ac:dyDescent="0.35">
      <c r="A346" s="3">
        <f t="shared" si="6"/>
        <v>342</v>
      </c>
      <c r="B346" s="4" t="s">
        <v>429</v>
      </c>
      <c r="C346" s="5" t="s">
        <v>601</v>
      </c>
      <c r="D346" s="5" t="s">
        <v>602</v>
      </c>
      <c r="E346" s="4" t="s">
        <v>17</v>
      </c>
      <c r="F346" s="2"/>
    </row>
    <row r="347" spans="1:6" ht="139.5" customHeight="1" thickTop="1" thickBot="1" x14ac:dyDescent="0.35">
      <c r="A347" s="3">
        <f t="shared" si="6"/>
        <v>343</v>
      </c>
      <c r="B347" s="4" t="s">
        <v>429</v>
      </c>
      <c r="C347" s="5" t="s">
        <v>603</v>
      </c>
      <c r="D347" s="5" t="s">
        <v>604</v>
      </c>
      <c r="E347" s="4" t="s">
        <v>103</v>
      </c>
      <c r="F347" s="2"/>
    </row>
    <row r="348" spans="1:6" ht="279.75" customHeight="1" thickTop="1" thickBot="1" x14ac:dyDescent="0.35">
      <c r="A348" s="3">
        <f t="shared" si="6"/>
        <v>344</v>
      </c>
      <c r="B348" s="4" t="s">
        <v>429</v>
      </c>
      <c r="C348" s="5" t="s">
        <v>605</v>
      </c>
      <c r="D348" s="5" t="s">
        <v>606</v>
      </c>
      <c r="E348" s="4" t="s">
        <v>17</v>
      </c>
      <c r="F348" s="2"/>
    </row>
    <row r="349" spans="1:6" ht="109.5" customHeight="1" thickTop="1" thickBot="1" x14ac:dyDescent="0.35">
      <c r="A349" s="3">
        <f t="shared" si="6"/>
        <v>345</v>
      </c>
      <c r="B349" s="4" t="s">
        <v>429</v>
      </c>
      <c r="C349" s="5" t="s">
        <v>607</v>
      </c>
      <c r="D349" s="5"/>
      <c r="E349" s="4" t="s">
        <v>67</v>
      </c>
      <c r="F349" s="2"/>
    </row>
    <row r="350" spans="1:6" ht="109.5" customHeight="1" thickTop="1" thickBot="1" x14ac:dyDescent="0.35">
      <c r="A350" s="3">
        <f t="shared" si="6"/>
        <v>346</v>
      </c>
      <c r="B350" s="4" t="s">
        <v>429</v>
      </c>
      <c r="C350" s="5" t="s">
        <v>608</v>
      </c>
      <c r="D350" s="5"/>
      <c r="E350" s="4" t="s">
        <v>103</v>
      </c>
      <c r="F350" s="2"/>
    </row>
    <row r="351" spans="1:6" ht="120.75" customHeight="1" thickTop="1" thickBot="1" x14ac:dyDescent="0.35">
      <c r="A351" s="3">
        <f t="shared" si="6"/>
        <v>347</v>
      </c>
      <c r="B351" s="4" t="s">
        <v>429</v>
      </c>
      <c r="C351" s="5" t="s">
        <v>609</v>
      </c>
      <c r="D351" s="5" t="s">
        <v>610</v>
      </c>
      <c r="E351" s="4" t="s">
        <v>17</v>
      </c>
      <c r="F351" s="2"/>
    </row>
    <row r="352" spans="1:6" ht="109.5" customHeight="1" thickTop="1" thickBot="1" x14ac:dyDescent="0.35">
      <c r="A352" s="3">
        <f t="shared" si="6"/>
        <v>348</v>
      </c>
      <c r="B352" s="4" t="s">
        <v>429</v>
      </c>
      <c r="C352" s="5" t="s">
        <v>611</v>
      </c>
      <c r="D352" s="5" t="s">
        <v>612</v>
      </c>
      <c r="E352" s="4" t="s">
        <v>613</v>
      </c>
      <c r="F352" s="2"/>
    </row>
    <row r="353" spans="1:6" ht="109.5" customHeight="1" thickTop="1" thickBot="1" x14ac:dyDescent="0.35">
      <c r="A353" s="3">
        <f t="shared" si="6"/>
        <v>349</v>
      </c>
      <c r="B353" s="4" t="s">
        <v>429</v>
      </c>
      <c r="C353" s="5" t="s">
        <v>614</v>
      </c>
      <c r="D353" s="5"/>
      <c r="E353" s="4" t="s">
        <v>17</v>
      </c>
      <c r="F353" s="2"/>
    </row>
    <row r="354" spans="1:6" ht="109.5" customHeight="1" thickTop="1" thickBot="1" x14ac:dyDescent="0.35">
      <c r="A354" s="3">
        <f t="shared" si="6"/>
        <v>350</v>
      </c>
      <c r="B354" s="4" t="s">
        <v>429</v>
      </c>
      <c r="C354" s="5" t="s">
        <v>615</v>
      </c>
      <c r="D354" s="5"/>
      <c r="E354" s="4" t="s">
        <v>616</v>
      </c>
      <c r="F354" s="2"/>
    </row>
    <row r="355" spans="1:6" ht="109.5" customHeight="1" thickTop="1" thickBot="1" x14ac:dyDescent="0.35">
      <c r="A355" s="3">
        <f t="shared" si="6"/>
        <v>351</v>
      </c>
      <c r="B355" s="4" t="s">
        <v>429</v>
      </c>
      <c r="C355" s="5" t="s">
        <v>617</v>
      </c>
      <c r="D355" s="5"/>
      <c r="E355" s="4" t="s">
        <v>17</v>
      </c>
      <c r="F355" s="2"/>
    </row>
    <row r="356" spans="1:6" ht="109.5" customHeight="1" thickTop="1" thickBot="1" x14ac:dyDescent="0.35">
      <c r="A356" s="3">
        <f t="shared" si="6"/>
        <v>352</v>
      </c>
      <c r="B356" s="4" t="s">
        <v>429</v>
      </c>
      <c r="C356" s="5" t="s">
        <v>618</v>
      </c>
      <c r="D356" s="5" t="s">
        <v>619</v>
      </c>
      <c r="E356" s="4" t="s">
        <v>103</v>
      </c>
      <c r="F356" s="2"/>
    </row>
    <row r="357" spans="1:6" ht="109.5" customHeight="1" thickTop="1" thickBot="1" x14ac:dyDescent="0.35">
      <c r="A357" s="3">
        <f t="shared" si="6"/>
        <v>353</v>
      </c>
      <c r="B357" s="4" t="s">
        <v>429</v>
      </c>
      <c r="C357" s="5" t="s">
        <v>620</v>
      </c>
      <c r="D357" s="5" t="s">
        <v>621</v>
      </c>
      <c r="E357" s="4" t="s">
        <v>17</v>
      </c>
      <c r="F357" s="2"/>
    </row>
    <row r="358" spans="1:6" ht="109.5" customHeight="1" thickTop="1" thickBot="1" x14ac:dyDescent="0.35">
      <c r="A358" s="3">
        <f t="shared" si="6"/>
        <v>354</v>
      </c>
      <c r="B358" s="4" t="s">
        <v>429</v>
      </c>
      <c r="C358" s="5" t="s">
        <v>622</v>
      </c>
      <c r="D358" s="5" t="s">
        <v>623</v>
      </c>
      <c r="E358" s="4" t="s">
        <v>17</v>
      </c>
      <c r="F358" s="2"/>
    </row>
    <row r="359" spans="1:6" ht="167.25" customHeight="1" thickTop="1" thickBot="1" x14ac:dyDescent="0.35">
      <c r="A359" s="3">
        <f t="shared" si="6"/>
        <v>355</v>
      </c>
      <c r="B359" s="4" t="s">
        <v>429</v>
      </c>
      <c r="C359" s="5" t="s">
        <v>624</v>
      </c>
      <c r="D359" s="5" t="s">
        <v>625</v>
      </c>
      <c r="E359" s="4" t="s">
        <v>626</v>
      </c>
      <c r="F359" s="2"/>
    </row>
    <row r="360" spans="1:6" ht="161.25" customHeight="1" thickTop="1" thickBot="1" x14ac:dyDescent="0.35">
      <c r="A360" s="3">
        <f t="shared" si="6"/>
        <v>356</v>
      </c>
      <c r="B360" s="4" t="s">
        <v>429</v>
      </c>
      <c r="C360" s="5" t="s">
        <v>627</v>
      </c>
      <c r="D360" s="5" t="s">
        <v>628</v>
      </c>
      <c r="E360" s="4" t="s">
        <v>17</v>
      </c>
      <c r="F360" s="2"/>
    </row>
    <row r="361" spans="1:6" ht="109.5" customHeight="1" thickTop="1" thickBot="1" x14ac:dyDescent="0.35">
      <c r="A361" s="3">
        <f t="shared" si="6"/>
        <v>357</v>
      </c>
      <c r="B361" s="4" t="s">
        <v>429</v>
      </c>
      <c r="C361" s="5" t="s">
        <v>629</v>
      </c>
      <c r="D361" s="5"/>
      <c r="E361" s="4" t="s">
        <v>17</v>
      </c>
      <c r="F361" s="2"/>
    </row>
    <row r="362" spans="1:6" ht="109.5" customHeight="1" thickTop="1" thickBot="1" x14ac:dyDescent="0.35">
      <c r="A362" s="3">
        <f t="shared" si="6"/>
        <v>358</v>
      </c>
      <c r="B362" s="4" t="s">
        <v>429</v>
      </c>
      <c r="C362" s="5" t="s">
        <v>630</v>
      </c>
      <c r="D362" s="5"/>
      <c r="E362" s="4" t="s">
        <v>8</v>
      </c>
      <c r="F362" s="2"/>
    </row>
    <row r="363" spans="1:6" ht="109.5" customHeight="1" thickTop="1" thickBot="1" x14ac:dyDescent="0.35">
      <c r="A363" s="3">
        <f t="shared" si="6"/>
        <v>359</v>
      </c>
      <c r="B363" s="4" t="s">
        <v>429</v>
      </c>
      <c r="C363" s="5" t="s">
        <v>631</v>
      </c>
      <c r="D363" s="5"/>
      <c r="E363" s="4" t="s">
        <v>11</v>
      </c>
      <c r="F363" s="2"/>
    </row>
    <row r="364" spans="1:6" ht="109.5" customHeight="1" thickTop="1" thickBot="1" x14ac:dyDescent="0.35">
      <c r="A364" s="3">
        <f t="shared" si="6"/>
        <v>360</v>
      </c>
      <c r="B364" s="4" t="s">
        <v>429</v>
      </c>
      <c r="C364" s="5" t="s">
        <v>632</v>
      </c>
      <c r="D364" s="5"/>
      <c r="E364" s="4" t="s">
        <v>11</v>
      </c>
      <c r="F364" s="2"/>
    </row>
    <row r="365" spans="1:6" ht="109.5" customHeight="1" thickTop="1" thickBot="1" x14ac:dyDescent="0.35">
      <c r="A365" s="3">
        <f t="shared" si="6"/>
        <v>361</v>
      </c>
      <c r="B365" s="4" t="s">
        <v>429</v>
      </c>
      <c r="C365" s="5" t="s">
        <v>633</v>
      </c>
      <c r="D365" s="5"/>
      <c r="E365" s="4" t="s">
        <v>634</v>
      </c>
      <c r="F365" s="2"/>
    </row>
    <row r="366" spans="1:6" ht="109.5" customHeight="1" thickTop="1" thickBot="1" x14ac:dyDescent="0.35">
      <c r="A366" s="3">
        <f t="shared" si="6"/>
        <v>362</v>
      </c>
      <c r="B366" s="4" t="s">
        <v>429</v>
      </c>
      <c r="C366" s="5" t="s">
        <v>635</v>
      </c>
      <c r="D366" s="5" t="s">
        <v>636</v>
      </c>
      <c r="E366" s="4" t="s">
        <v>103</v>
      </c>
      <c r="F366" s="2"/>
    </row>
    <row r="367" spans="1:6" ht="109.5" customHeight="1" thickTop="1" thickBot="1" x14ac:dyDescent="0.35">
      <c r="A367" s="3">
        <f t="shared" si="6"/>
        <v>363</v>
      </c>
      <c r="B367" s="4" t="s">
        <v>637</v>
      </c>
      <c r="C367" s="5" t="s">
        <v>638</v>
      </c>
      <c r="D367" s="5"/>
      <c r="E367" s="4" t="s">
        <v>616</v>
      </c>
      <c r="F367" s="2"/>
    </row>
    <row r="368" spans="1:6" ht="109.5" customHeight="1" thickTop="1" thickBot="1" x14ac:dyDescent="0.35">
      <c r="A368" s="3">
        <f t="shared" si="6"/>
        <v>364</v>
      </c>
      <c r="B368" s="4" t="s">
        <v>639</v>
      </c>
      <c r="C368" s="5" t="s">
        <v>640</v>
      </c>
      <c r="D368" s="5"/>
      <c r="E368" s="4" t="s">
        <v>103</v>
      </c>
      <c r="F368" s="2"/>
    </row>
    <row r="369" spans="1:6" ht="109.5" customHeight="1" thickTop="1" thickBot="1" x14ac:dyDescent="0.35">
      <c r="A369" s="3">
        <f t="shared" si="6"/>
        <v>365</v>
      </c>
      <c r="B369" s="4" t="s">
        <v>639</v>
      </c>
      <c r="C369" s="5" t="s">
        <v>641</v>
      </c>
      <c r="D369" s="5"/>
      <c r="E369" s="4" t="s">
        <v>17</v>
      </c>
      <c r="F369" s="2"/>
    </row>
    <row r="370" spans="1:6" ht="109.5" customHeight="1" thickTop="1" thickBot="1" x14ac:dyDescent="0.35">
      <c r="A370" s="3">
        <f t="shared" si="6"/>
        <v>366</v>
      </c>
      <c r="B370" s="4" t="s">
        <v>639</v>
      </c>
      <c r="C370" s="5" t="s">
        <v>642</v>
      </c>
      <c r="D370" s="5"/>
      <c r="E370" s="4" t="s">
        <v>616</v>
      </c>
      <c r="F370" s="2"/>
    </row>
    <row r="371" spans="1:6" ht="109.5" customHeight="1" thickTop="1" thickBot="1" x14ac:dyDescent="0.35">
      <c r="A371" s="3">
        <f t="shared" si="6"/>
        <v>367</v>
      </c>
      <c r="B371" s="4" t="s">
        <v>637</v>
      </c>
      <c r="C371" s="18" t="s">
        <v>643</v>
      </c>
      <c r="D371" s="18" t="s">
        <v>644</v>
      </c>
      <c r="E371" s="4" t="s">
        <v>645</v>
      </c>
      <c r="F371" s="2"/>
    </row>
    <row r="372" spans="1:6" ht="109.5" customHeight="1" thickTop="1" thickBot="1" x14ac:dyDescent="0.35">
      <c r="A372" s="3">
        <f t="shared" si="6"/>
        <v>368</v>
      </c>
      <c r="B372" s="4" t="s">
        <v>639</v>
      </c>
      <c r="C372" s="5" t="s">
        <v>646</v>
      </c>
      <c r="D372" s="5" t="s">
        <v>647</v>
      </c>
      <c r="E372" s="4" t="s">
        <v>616</v>
      </c>
      <c r="F372" s="2"/>
    </row>
    <row r="373" spans="1:6" ht="146.25" customHeight="1" thickTop="1" thickBot="1" x14ac:dyDescent="0.35">
      <c r="A373" s="3">
        <f t="shared" si="6"/>
        <v>369</v>
      </c>
      <c r="B373" s="4" t="s">
        <v>639</v>
      </c>
      <c r="C373" s="6" t="s">
        <v>648</v>
      </c>
      <c r="D373" s="5" t="s">
        <v>649</v>
      </c>
      <c r="E373" s="4" t="s">
        <v>650</v>
      </c>
      <c r="F373" s="2"/>
    </row>
    <row r="374" spans="1:6" ht="153.75" customHeight="1" thickTop="1" thickBot="1" x14ac:dyDescent="0.35">
      <c r="A374" s="3">
        <f t="shared" si="6"/>
        <v>370</v>
      </c>
      <c r="B374" s="4" t="s">
        <v>639</v>
      </c>
      <c r="C374" s="6" t="s">
        <v>651</v>
      </c>
      <c r="D374" s="5" t="s">
        <v>652</v>
      </c>
      <c r="E374" s="4" t="s">
        <v>616</v>
      </c>
      <c r="F374" s="2"/>
    </row>
    <row r="375" spans="1:6" ht="109.5" customHeight="1" thickTop="1" thickBot="1" x14ac:dyDescent="0.35">
      <c r="A375" s="3">
        <f t="shared" si="6"/>
        <v>371</v>
      </c>
      <c r="B375" s="4" t="s">
        <v>639</v>
      </c>
      <c r="C375" s="6" t="s">
        <v>653</v>
      </c>
      <c r="D375" s="5"/>
      <c r="E375" s="4" t="s">
        <v>616</v>
      </c>
      <c r="F375" s="2"/>
    </row>
    <row r="376" spans="1:6" ht="109.5" customHeight="1" thickTop="1" thickBot="1" x14ac:dyDescent="0.35">
      <c r="A376" s="3">
        <f t="shared" si="6"/>
        <v>372</v>
      </c>
      <c r="B376" s="4" t="s">
        <v>637</v>
      </c>
      <c r="C376" s="6" t="s">
        <v>654</v>
      </c>
      <c r="D376" s="5"/>
      <c r="E376" s="4" t="s">
        <v>645</v>
      </c>
      <c r="F376" s="2"/>
    </row>
    <row r="377" spans="1:6" ht="109.5" customHeight="1" thickTop="1" thickBot="1" x14ac:dyDescent="0.35">
      <c r="A377" s="3">
        <f t="shared" si="6"/>
        <v>373</v>
      </c>
      <c r="B377" s="4" t="s">
        <v>637</v>
      </c>
      <c r="C377" s="6" t="s">
        <v>655</v>
      </c>
      <c r="D377" s="5"/>
      <c r="E377" s="4" t="s">
        <v>645</v>
      </c>
      <c r="F377" s="2"/>
    </row>
    <row r="378" spans="1:6" ht="153" customHeight="1" thickTop="1" thickBot="1" x14ac:dyDescent="0.35">
      <c r="A378" s="3">
        <f t="shared" si="6"/>
        <v>374</v>
      </c>
      <c r="B378" s="4" t="s">
        <v>639</v>
      </c>
      <c r="C378" s="5" t="s">
        <v>656</v>
      </c>
      <c r="D378" s="5" t="s">
        <v>657</v>
      </c>
      <c r="E378" s="4" t="s">
        <v>616</v>
      </c>
      <c r="F378" s="2"/>
    </row>
    <row r="379" spans="1:6" ht="153" customHeight="1" thickTop="1" thickBot="1" x14ac:dyDescent="0.35">
      <c r="A379" s="3">
        <f t="shared" si="6"/>
        <v>375</v>
      </c>
      <c r="B379" s="4" t="s">
        <v>639</v>
      </c>
      <c r="C379" s="5" t="s">
        <v>658</v>
      </c>
      <c r="D379" s="5" t="s">
        <v>659</v>
      </c>
      <c r="E379" s="4" t="s">
        <v>8</v>
      </c>
      <c r="F379" s="2"/>
    </row>
    <row r="380" spans="1:6" ht="293.25" customHeight="1" thickTop="1" thickBot="1" x14ac:dyDescent="0.35">
      <c r="A380" s="3">
        <f t="shared" si="6"/>
        <v>376</v>
      </c>
      <c r="B380" s="4" t="s">
        <v>639</v>
      </c>
      <c r="C380" s="5" t="s">
        <v>660</v>
      </c>
      <c r="D380" s="5" t="s">
        <v>661</v>
      </c>
      <c r="E380" s="4" t="s">
        <v>662</v>
      </c>
      <c r="F380" s="2"/>
    </row>
    <row r="381" spans="1:6" ht="108.75" customHeight="1" thickTop="1" thickBot="1" x14ac:dyDescent="0.35">
      <c r="A381" s="3">
        <f t="shared" si="6"/>
        <v>377</v>
      </c>
      <c r="B381" s="4" t="s">
        <v>639</v>
      </c>
      <c r="C381" s="5" t="s">
        <v>663</v>
      </c>
      <c r="D381" s="5"/>
      <c r="E381" s="4" t="s">
        <v>664</v>
      </c>
      <c r="F381" s="2"/>
    </row>
    <row r="382" spans="1:6" ht="109.5" customHeight="1" thickTop="1" thickBot="1" x14ac:dyDescent="0.35">
      <c r="A382" s="3">
        <f t="shared" si="6"/>
        <v>378</v>
      </c>
      <c r="B382" s="4" t="s">
        <v>639</v>
      </c>
      <c r="C382" s="5" t="s">
        <v>665</v>
      </c>
      <c r="D382" s="5" t="s">
        <v>666</v>
      </c>
      <c r="E382" s="4" t="s">
        <v>616</v>
      </c>
      <c r="F382" s="2"/>
    </row>
    <row r="383" spans="1:6" ht="109.5" customHeight="1" thickTop="1" thickBot="1" x14ac:dyDescent="0.35">
      <c r="A383" s="3">
        <f t="shared" si="6"/>
        <v>379</v>
      </c>
      <c r="B383" s="4" t="s">
        <v>639</v>
      </c>
      <c r="C383" s="5" t="s">
        <v>667</v>
      </c>
      <c r="D383" s="5"/>
      <c r="E383" s="4" t="s">
        <v>668</v>
      </c>
      <c r="F383" s="2"/>
    </row>
    <row r="384" spans="1:6" ht="109.5" customHeight="1" thickTop="1" thickBot="1" x14ac:dyDescent="0.35">
      <c r="A384" s="3">
        <f t="shared" si="6"/>
        <v>380</v>
      </c>
      <c r="B384" s="4" t="s">
        <v>637</v>
      </c>
      <c r="C384" s="5" t="s">
        <v>669</v>
      </c>
      <c r="D384" s="5" t="s">
        <v>670</v>
      </c>
      <c r="E384" s="4" t="s">
        <v>80</v>
      </c>
      <c r="F384" s="2"/>
    </row>
    <row r="385" spans="1:6" ht="109.5" customHeight="1" thickTop="1" thickBot="1" x14ac:dyDescent="0.35">
      <c r="A385" s="3">
        <f t="shared" si="6"/>
        <v>381</v>
      </c>
      <c r="B385" s="4" t="s">
        <v>671</v>
      </c>
      <c r="C385" s="6" t="s">
        <v>672</v>
      </c>
      <c r="D385" s="5" t="s">
        <v>673</v>
      </c>
      <c r="E385" s="4" t="s">
        <v>674</v>
      </c>
      <c r="F385" s="2"/>
    </row>
    <row r="386" spans="1:6" ht="323.25" customHeight="1" thickTop="1" thickBot="1" x14ac:dyDescent="0.35">
      <c r="A386" s="3">
        <f t="shared" si="6"/>
        <v>382</v>
      </c>
      <c r="B386" s="4" t="s">
        <v>675</v>
      </c>
      <c r="C386" s="6" t="s">
        <v>676</v>
      </c>
      <c r="D386" s="6" t="s">
        <v>677</v>
      </c>
      <c r="E386" s="13" t="s">
        <v>76</v>
      </c>
      <c r="F386" s="2"/>
    </row>
    <row r="387" spans="1:6" ht="285.75" customHeight="1" thickTop="1" thickBot="1" x14ac:dyDescent="0.35">
      <c r="A387" s="3">
        <f t="shared" si="6"/>
        <v>383</v>
      </c>
      <c r="B387" s="4" t="s">
        <v>678</v>
      </c>
      <c r="C387" s="6" t="s">
        <v>679</v>
      </c>
      <c r="D387" s="5" t="s">
        <v>680</v>
      </c>
      <c r="E387" s="4" t="s">
        <v>616</v>
      </c>
      <c r="F387" s="2"/>
    </row>
    <row r="388" spans="1:6" ht="138.75" customHeight="1" thickTop="1" thickBot="1" x14ac:dyDescent="0.35">
      <c r="A388" s="3">
        <f t="shared" si="6"/>
        <v>384</v>
      </c>
      <c r="B388" s="4" t="s">
        <v>675</v>
      </c>
      <c r="C388" s="6" t="s">
        <v>681</v>
      </c>
      <c r="D388" s="6" t="s">
        <v>682</v>
      </c>
      <c r="E388" s="13" t="s">
        <v>76</v>
      </c>
      <c r="F388" s="2"/>
    </row>
    <row r="389" spans="1:6" ht="284.25" customHeight="1" thickTop="1" thickBot="1" x14ac:dyDescent="0.35">
      <c r="A389" s="3">
        <f t="shared" si="6"/>
        <v>385</v>
      </c>
      <c r="B389" s="4" t="s">
        <v>675</v>
      </c>
      <c r="C389" s="6" t="s">
        <v>683</v>
      </c>
      <c r="D389" s="5" t="s">
        <v>684</v>
      </c>
      <c r="E389" s="4" t="s">
        <v>616</v>
      </c>
      <c r="F389" s="2"/>
    </row>
    <row r="390" spans="1:6" ht="388.5" customHeight="1" thickTop="1" thickBot="1" x14ac:dyDescent="0.35">
      <c r="A390" s="3">
        <f t="shared" si="6"/>
        <v>386</v>
      </c>
      <c r="B390" s="4" t="s">
        <v>675</v>
      </c>
      <c r="C390" s="6" t="s">
        <v>685</v>
      </c>
      <c r="D390" s="5" t="s">
        <v>686</v>
      </c>
      <c r="E390" s="4" t="s">
        <v>76</v>
      </c>
      <c r="F390" s="2"/>
    </row>
    <row r="391" spans="1:6" ht="109.5" customHeight="1" thickTop="1" thickBot="1" x14ac:dyDescent="0.35">
      <c r="A391" s="3">
        <f t="shared" si="6"/>
        <v>387</v>
      </c>
      <c r="B391" s="4" t="s">
        <v>675</v>
      </c>
      <c r="C391" s="6" t="s">
        <v>687</v>
      </c>
      <c r="D391" s="5"/>
      <c r="E391" s="4" t="s">
        <v>616</v>
      </c>
      <c r="F391" s="2"/>
    </row>
    <row r="392" spans="1:6" ht="321.75" customHeight="1" thickTop="1" thickBot="1" x14ac:dyDescent="0.35">
      <c r="A392" s="3">
        <f t="shared" si="6"/>
        <v>388</v>
      </c>
      <c r="B392" s="4" t="s">
        <v>675</v>
      </c>
      <c r="C392" s="6" t="s">
        <v>688</v>
      </c>
      <c r="D392" s="5" t="s">
        <v>689</v>
      </c>
      <c r="E392" s="4" t="s">
        <v>616</v>
      </c>
      <c r="F392" s="2"/>
    </row>
    <row r="393" spans="1:6" ht="216.75" customHeight="1" thickTop="1" thickBot="1" x14ac:dyDescent="0.35">
      <c r="A393" s="3">
        <f t="shared" si="6"/>
        <v>389</v>
      </c>
      <c r="B393" s="4" t="s">
        <v>675</v>
      </c>
      <c r="C393" s="6" t="s">
        <v>690</v>
      </c>
      <c r="D393" s="5" t="s">
        <v>691</v>
      </c>
      <c r="E393" s="4" t="s">
        <v>616</v>
      </c>
      <c r="F393" s="2"/>
    </row>
    <row r="394" spans="1:6" ht="156.75" customHeight="1" thickTop="1" thickBot="1" x14ac:dyDescent="0.35">
      <c r="A394" s="3">
        <f t="shared" si="6"/>
        <v>390</v>
      </c>
      <c r="B394" s="4" t="s">
        <v>675</v>
      </c>
      <c r="C394" s="6" t="s">
        <v>692</v>
      </c>
      <c r="D394" s="5"/>
      <c r="E394" s="4" t="s">
        <v>616</v>
      </c>
      <c r="F394" s="2"/>
    </row>
    <row r="395" spans="1:6" ht="375.75" customHeight="1" thickTop="1" thickBot="1" x14ac:dyDescent="0.35">
      <c r="A395" s="3">
        <f t="shared" si="6"/>
        <v>391</v>
      </c>
      <c r="B395" s="4" t="s">
        <v>675</v>
      </c>
      <c r="C395" s="6" t="s">
        <v>693</v>
      </c>
      <c r="D395" s="5" t="s">
        <v>694</v>
      </c>
      <c r="E395" s="4" t="s">
        <v>76</v>
      </c>
      <c r="F395" s="2"/>
    </row>
    <row r="396" spans="1:6" ht="108.75" customHeight="1" thickTop="1" thickBot="1" x14ac:dyDescent="0.35">
      <c r="A396" s="3">
        <f t="shared" si="6"/>
        <v>392</v>
      </c>
      <c r="B396" s="4" t="s">
        <v>675</v>
      </c>
      <c r="C396" s="6" t="s">
        <v>695</v>
      </c>
      <c r="D396" s="5" t="s">
        <v>696</v>
      </c>
      <c r="E396" s="4" t="s">
        <v>616</v>
      </c>
      <c r="F396" s="2"/>
    </row>
    <row r="397" spans="1:6" ht="109.5" customHeight="1" thickTop="1" thickBot="1" x14ac:dyDescent="0.35">
      <c r="A397" s="3">
        <f t="shared" si="6"/>
        <v>393</v>
      </c>
      <c r="B397" s="4" t="s">
        <v>675</v>
      </c>
      <c r="C397" s="5" t="s">
        <v>697</v>
      </c>
      <c r="D397" s="5"/>
      <c r="E397" s="4" t="s">
        <v>664</v>
      </c>
      <c r="F397" s="2"/>
    </row>
    <row r="398" spans="1:6" ht="109.5" customHeight="1" thickTop="1" thickBot="1" x14ac:dyDescent="0.35">
      <c r="A398" s="3">
        <f t="shared" si="6"/>
        <v>394</v>
      </c>
      <c r="B398" s="4" t="s">
        <v>678</v>
      </c>
      <c r="C398" s="5" t="s">
        <v>698</v>
      </c>
      <c r="D398" s="5"/>
      <c r="E398" s="4" t="s">
        <v>616</v>
      </c>
      <c r="F398" s="2"/>
    </row>
    <row r="399" spans="1:6" ht="229.5" customHeight="1" thickTop="1" thickBot="1" x14ac:dyDescent="0.35">
      <c r="A399" s="3">
        <f t="shared" si="6"/>
        <v>395</v>
      </c>
      <c r="B399" s="4" t="s">
        <v>675</v>
      </c>
      <c r="C399" s="5" t="s">
        <v>699</v>
      </c>
      <c r="D399" s="5" t="s">
        <v>700</v>
      </c>
      <c r="E399" s="4" t="s">
        <v>616</v>
      </c>
      <c r="F399" s="2"/>
    </row>
    <row r="400" spans="1:6" ht="128.25" customHeight="1" thickTop="1" thickBot="1" x14ac:dyDescent="0.35">
      <c r="A400" s="3">
        <f t="shared" si="6"/>
        <v>396</v>
      </c>
      <c r="B400" s="4" t="s">
        <v>675</v>
      </c>
      <c r="C400" s="5" t="s">
        <v>701</v>
      </c>
      <c r="D400" s="5" t="s">
        <v>702</v>
      </c>
      <c r="E400" s="4" t="s">
        <v>76</v>
      </c>
      <c r="F400" s="2"/>
    </row>
    <row r="401" spans="1:6" ht="109.5" customHeight="1" thickTop="1" thickBot="1" x14ac:dyDescent="0.35">
      <c r="A401" s="3">
        <f t="shared" ref="A401:A412" si="7">ROW()-4</f>
        <v>397</v>
      </c>
      <c r="B401" s="4" t="s">
        <v>675</v>
      </c>
      <c r="C401" s="5" t="s">
        <v>703</v>
      </c>
      <c r="D401" s="5"/>
      <c r="E401" s="4" t="s">
        <v>158</v>
      </c>
      <c r="F401" s="2"/>
    </row>
    <row r="402" spans="1:6" ht="293.25" customHeight="1" thickTop="1" thickBot="1" x14ac:dyDescent="0.35">
      <c r="A402" s="3">
        <f t="shared" si="7"/>
        <v>398</v>
      </c>
      <c r="B402" s="4" t="s">
        <v>675</v>
      </c>
      <c r="C402" s="6" t="s">
        <v>704</v>
      </c>
      <c r="D402" s="5" t="s">
        <v>705</v>
      </c>
      <c r="E402" s="4" t="s">
        <v>706</v>
      </c>
    </row>
    <row r="403" spans="1:6" ht="311.25" customHeight="1" thickTop="1" thickBot="1" x14ac:dyDescent="0.35">
      <c r="A403" s="3">
        <f t="shared" si="7"/>
        <v>399</v>
      </c>
      <c r="B403" s="4" t="s">
        <v>675</v>
      </c>
      <c r="C403" s="5" t="s">
        <v>707</v>
      </c>
      <c r="D403" s="5" t="s">
        <v>708</v>
      </c>
      <c r="E403" s="4" t="s">
        <v>158</v>
      </c>
      <c r="F403" s="2"/>
    </row>
    <row r="404" spans="1:6" ht="109.5" customHeight="1" thickTop="1" thickBot="1" x14ac:dyDescent="0.35">
      <c r="A404" s="3">
        <f t="shared" si="7"/>
        <v>400</v>
      </c>
      <c r="B404" s="4" t="s">
        <v>675</v>
      </c>
      <c r="C404" s="5" t="s">
        <v>709</v>
      </c>
      <c r="D404" s="5" t="s">
        <v>710</v>
      </c>
      <c r="E404" s="4" t="s">
        <v>80</v>
      </c>
      <c r="F404" s="2"/>
    </row>
    <row r="405" spans="1:6" ht="109.5" customHeight="1" thickTop="1" thickBot="1" x14ac:dyDescent="0.35">
      <c r="A405" s="3">
        <f t="shared" si="7"/>
        <v>401</v>
      </c>
      <c r="B405" s="4" t="s">
        <v>711</v>
      </c>
      <c r="C405" s="5" t="s">
        <v>712</v>
      </c>
      <c r="D405" s="5"/>
      <c r="E405" s="4" t="s">
        <v>158</v>
      </c>
      <c r="F405" s="2"/>
    </row>
    <row r="406" spans="1:6" ht="109.5" customHeight="1" thickTop="1" thickBot="1" x14ac:dyDescent="0.35">
      <c r="A406" s="3">
        <f t="shared" si="7"/>
        <v>402</v>
      </c>
      <c r="B406" s="4" t="s">
        <v>711</v>
      </c>
      <c r="C406" s="19" t="s">
        <v>713</v>
      </c>
      <c r="D406" s="18" t="s">
        <v>714</v>
      </c>
      <c r="E406" s="4" t="s">
        <v>158</v>
      </c>
      <c r="F406" s="2"/>
    </row>
    <row r="407" spans="1:6" ht="109.5" customHeight="1" thickTop="1" thickBot="1" x14ac:dyDescent="0.35">
      <c r="A407" s="3">
        <f t="shared" si="7"/>
        <v>403</v>
      </c>
      <c r="B407" s="4" t="s">
        <v>711</v>
      </c>
      <c r="C407" s="5" t="s">
        <v>715</v>
      </c>
      <c r="D407" s="5"/>
      <c r="E407" s="4" t="s">
        <v>158</v>
      </c>
      <c r="F407" s="2"/>
    </row>
    <row r="408" spans="1:6" ht="109.5" customHeight="1" thickTop="1" thickBot="1" x14ac:dyDescent="0.35">
      <c r="A408" s="3">
        <f t="shared" si="7"/>
        <v>404</v>
      </c>
      <c r="B408" s="4" t="s">
        <v>675</v>
      </c>
      <c r="C408" s="5" t="s">
        <v>716</v>
      </c>
      <c r="D408" s="5"/>
      <c r="E408" s="4" t="s">
        <v>674</v>
      </c>
      <c r="F408" s="2"/>
    </row>
    <row r="409" spans="1:6" ht="109.5" customHeight="1" thickTop="1" thickBot="1" x14ac:dyDescent="0.35">
      <c r="A409" s="3">
        <f t="shared" si="7"/>
        <v>405</v>
      </c>
      <c r="B409" s="4" t="s">
        <v>711</v>
      </c>
      <c r="C409" s="5" t="s">
        <v>717</v>
      </c>
      <c r="D409" s="5"/>
      <c r="E409" s="4" t="s">
        <v>158</v>
      </c>
      <c r="F409" s="2"/>
    </row>
    <row r="410" spans="1:6" ht="109.5" customHeight="1" thickTop="1" thickBot="1" x14ac:dyDescent="0.35">
      <c r="A410" s="3">
        <f t="shared" si="7"/>
        <v>406</v>
      </c>
      <c r="B410" s="4" t="s">
        <v>675</v>
      </c>
      <c r="C410" s="5" t="s">
        <v>718</v>
      </c>
      <c r="D410" s="5"/>
      <c r="E410" s="4" t="s">
        <v>76</v>
      </c>
      <c r="F410" s="2"/>
    </row>
    <row r="411" spans="1:6" ht="109.5" customHeight="1" thickTop="1" thickBot="1" x14ac:dyDescent="0.35">
      <c r="A411" s="3">
        <f t="shared" si="7"/>
        <v>407</v>
      </c>
      <c r="B411" s="4" t="s">
        <v>711</v>
      </c>
      <c r="C411" s="5" t="s">
        <v>719</v>
      </c>
      <c r="D411" s="5"/>
      <c r="E411" s="4" t="s">
        <v>158</v>
      </c>
      <c r="F411" s="2"/>
    </row>
    <row r="412" spans="1:6" ht="135.75" customHeight="1" thickTop="1" thickBot="1" x14ac:dyDescent="0.35">
      <c r="A412" s="3">
        <f t="shared" si="7"/>
        <v>408</v>
      </c>
      <c r="B412" s="4" t="s">
        <v>711</v>
      </c>
      <c r="C412" s="5" t="s">
        <v>720</v>
      </c>
      <c r="D412" s="5" t="s">
        <v>721</v>
      </c>
      <c r="E412" s="4" t="s">
        <v>722</v>
      </c>
      <c r="F412" s="2"/>
    </row>
    <row r="413" spans="1:6" ht="109.5" customHeight="1" thickTop="1" thickBot="1" x14ac:dyDescent="0.35">
      <c r="A413" s="3">
        <f>ROW()-4</f>
        <v>409</v>
      </c>
      <c r="B413" s="4" t="s">
        <v>711</v>
      </c>
      <c r="C413" s="5" t="s">
        <v>723</v>
      </c>
      <c r="D413" s="5"/>
      <c r="E413" s="4" t="s">
        <v>158</v>
      </c>
      <c r="F413" s="2"/>
    </row>
    <row r="414" spans="1:6" ht="408.75" customHeight="1" thickTop="1" thickBot="1" x14ac:dyDescent="0.35">
      <c r="A414" s="27">
        <f>ROW()-4</f>
        <v>410</v>
      </c>
      <c r="B414" s="29" t="s">
        <v>675</v>
      </c>
      <c r="C414" s="30" t="s">
        <v>724</v>
      </c>
      <c r="D414" s="30" t="s">
        <v>725</v>
      </c>
      <c r="E414" s="31" t="s">
        <v>15</v>
      </c>
      <c r="F414" s="2"/>
    </row>
    <row r="415" spans="1:6" ht="204.75" customHeight="1" thickTop="1" thickBot="1" x14ac:dyDescent="0.35">
      <c r="A415" s="28"/>
      <c r="B415" s="29"/>
      <c r="C415" s="30"/>
      <c r="D415" s="30"/>
      <c r="E415" s="31"/>
      <c r="F415" s="2"/>
    </row>
    <row r="416" spans="1:6" ht="204.75" customHeight="1" thickTop="1" thickBot="1" x14ac:dyDescent="0.35">
      <c r="A416" s="3">
        <f>ROW()-5</f>
        <v>411</v>
      </c>
      <c r="B416" s="4" t="s">
        <v>711</v>
      </c>
      <c r="C416" s="6" t="s">
        <v>726</v>
      </c>
      <c r="D416" s="6"/>
      <c r="E416" s="4" t="s">
        <v>158</v>
      </c>
      <c r="F416" s="2"/>
    </row>
    <row r="417" spans="1:6" ht="138.75" customHeight="1" thickTop="1" thickBot="1" x14ac:dyDescent="0.35">
      <c r="A417" s="3">
        <f t="shared" ref="A417:A467" si="8">ROW()-5</f>
        <v>412</v>
      </c>
      <c r="B417" s="4" t="s">
        <v>727</v>
      </c>
      <c r="C417" s="6" t="s">
        <v>728</v>
      </c>
      <c r="D417" s="6"/>
      <c r="E417" s="4" t="s">
        <v>544</v>
      </c>
      <c r="F417" s="2"/>
    </row>
    <row r="418" spans="1:6" ht="270" customHeight="1" thickTop="1" thickBot="1" x14ac:dyDescent="0.35">
      <c r="A418" s="3">
        <f t="shared" si="8"/>
        <v>413</v>
      </c>
      <c r="B418" s="4" t="s">
        <v>675</v>
      </c>
      <c r="C418" s="6" t="s">
        <v>729</v>
      </c>
      <c r="D418" s="5" t="s">
        <v>730</v>
      </c>
      <c r="E418" s="4" t="s">
        <v>76</v>
      </c>
      <c r="F418" s="2"/>
    </row>
    <row r="419" spans="1:6" ht="138.75" customHeight="1" thickTop="1" thickBot="1" x14ac:dyDescent="0.35">
      <c r="A419" s="3">
        <f t="shared" si="8"/>
        <v>414</v>
      </c>
      <c r="B419" s="4" t="s">
        <v>675</v>
      </c>
      <c r="C419" s="6" t="s">
        <v>731</v>
      </c>
      <c r="D419" s="6" t="s">
        <v>732</v>
      </c>
      <c r="E419" s="13" t="s">
        <v>544</v>
      </c>
      <c r="F419" s="2"/>
    </row>
    <row r="420" spans="1:6" ht="180.75" customHeight="1" thickTop="1" thickBot="1" x14ac:dyDescent="0.35">
      <c r="A420" s="3">
        <f t="shared" si="8"/>
        <v>415</v>
      </c>
      <c r="B420" s="4" t="s">
        <v>675</v>
      </c>
      <c r="C420" s="6" t="s">
        <v>733</v>
      </c>
      <c r="D420" s="6" t="s">
        <v>734</v>
      </c>
      <c r="E420" s="13" t="s">
        <v>544</v>
      </c>
      <c r="F420" s="2"/>
    </row>
    <row r="421" spans="1:6" ht="232.5" customHeight="1" thickTop="1" thickBot="1" x14ac:dyDescent="0.35">
      <c r="A421" s="3">
        <f t="shared" si="8"/>
        <v>416</v>
      </c>
      <c r="B421" s="4" t="s">
        <v>675</v>
      </c>
      <c r="C421" s="6" t="s">
        <v>735</v>
      </c>
      <c r="D421" s="6" t="s">
        <v>736</v>
      </c>
      <c r="E421" s="13" t="s">
        <v>544</v>
      </c>
      <c r="F421" s="2"/>
    </row>
    <row r="422" spans="1:6" ht="195" customHeight="1" thickTop="1" thickBot="1" x14ac:dyDescent="0.35">
      <c r="A422" s="3">
        <f t="shared" si="8"/>
        <v>417</v>
      </c>
      <c r="B422" s="4" t="s">
        <v>675</v>
      </c>
      <c r="C422" s="6" t="s">
        <v>737</v>
      </c>
      <c r="D422" s="6"/>
      <c r="E422" s="13" t="s">
        <v>76</v>
      </c>
      <c r="F422" s="2"/>
    </row>
    <row r="423" spans="1:6" ht="195" customHeight="1" thickTop="1" thickBot="1" x14ac:dyDescent="0.35">
      <c r="A423" s="3">
        <f t="shared" si="8"/>
        <v>418</v>
      </c>
      <c r="B423" s="4" t="s">
        <v>727</v>
      </c>
      <c r="C423" s="19" t="s">
        <v>738</v>
      </c>
      <c r="D423" s="20" t="s">
        <v>739</v>
      </c>
      <c r="E423" s="4" t="s">
        <v>544</v>
      </c>
      <c r="F423" s="2"/>
    </row>
    <row r="424" spans="1:6" ht="262.5" customHeight="1" thickTop="1" thickBot="1" x14ac:dyDescent="0.35">
      <c r="A424" s="3">
        <f t="shared" si="8"/>
        <v>419</v>
      </c>
      <c r="B424" s="4" t="s">
        <v>675</v>
      </c>
      <c r="C424" s="6" t="s">
        <v>740</v>
      </c>
      <c r="D424" s="6" t="s">
        <v>741</v>
      </c>
      <c r="E424" s="13" t="s">
        <v>76</v>
      </c>
      <c r="F424" s="2"/>
    </row>
    <row r="425" spans="1:6" ht="219" customHeight="1" thickTop="1" thickBot="1" x14ac:dyDescent="0.35">
      <c r="A425" s="3">
        <f t="shared" si="8"/>
        <v>420</v>
      </c>
      <c r="B425" s="4" t="s">
        <v>727</v>
      </c>
      <c r="C425" s="6" t="s">
        <v>742</v>
      </c>
      <c r="D425" s="6"/>
      <c r="E425" s="4" t="s">
        <v>544</v>
      </c>
      <c r="F425" s="2"/>
    </row>
    <row r="426" spans="1:6" ht="219" customHeight="1" thickTop="1" thickBot="1" x14ac:dyDescent="0.35">
      <c r="A426" s="3">
        <f t="shared" si="8"/>
        <v>421</v>
      </c>
      <c r="B426" s="4" t="s">
        <v>727</v>
      </c>
      <c r="C426" s="6" t="s">
        <v>743</v>
      </c>
      <c r="D426" s="6"/>
      <c r="E426" s="4" t="s">
        <v>544</v>
      </c>
      <c r="F426" s="2"/>
    </row>
    <row r="427" spans="1:6" ht="257.25" customHeight="1" thickTop="1" thickBot="1" x14ac:dyDescent="0.35">
      <c r="A427" s="3">
        <f t="shared" si="8"/>
        <v>422</v>
      </c>
      <c r="B427" s="4" t="s">
        <v>727</v>
      </c>
      <c r="C427" s="6" t="s">
        <v>744</v>
      </c>
      <c r="D427" s="6"/>
      <c r="E427" s="4" t="s">
        <v>544</v>
      </c>
      <c r="F427" s="2"/>
    </row>
    <row r="428" spans="1:6" ht="138.75" customHeight="1" thickTop="1" thickBot="1" x14ac:dyDescent="0.35">
      <c r="A428" s="3">
        <f t="shared" si="8"/>
        <v>423</v>
      </c>
      <c r="B428" s="4" t="s">
        <v>727</v>
      </c>
      <c r="C428" s="6" t="s">
        <v>745</v>
      </c>
      <c r="D428" s="6"/>
      <c r="E428" s="4" t="s">
        <v>544</v>
      </c>
      <c r="F428" s="2"/>
    </row>
    <row r="429" spans="1:6" ht="165" customHeight="1" thickTop="1" thickBot="1" x14ac:dyDescent="0.35">
      <c r="A429" s="3">
        <f t="shared" si="8"/>
        <v>424</v>
      </c>
      <c r="B429" s="4" t="s">
        <v>675</v>
      </c>
      <c r="C429" s="6" t="s">
        <v>746</v>
      </c>
      <c r="D429" s="6"/>
      <c r="E429" s="4" t="s">
        <v>747</v>
      </c>
      <c r="F429" s="2"/>
    </row>
    <row r="430" spans="1:6" ht="138.75" customHeight="1" thickTop="1" thickBot="1" x14ac:dyDescent="0.35">
      <c r="A430" s="3">
        <f t="shared" si="8"/>
        <v>425</v>
      </c>
      <c r="B430" s="4" t="s">
        <v>727</v>
      </c>
      <c r="C430" s="6" t="s">
        <v>748</v>
      </c>
      <c r="D430" s="6"/>
      <c r="E430" s="4" t="s">
        <v>544</v>
      </c>
      <c r="F430" s="2"/>
    </row>
    <row r="431" spans="1:6" ht="109.5" customHeight="1" thickTop="1" thickBot="1" x14ac:dyDescent="0.35">
      <c r="A431" s="3">
        <f t="shared" si="8"/>
        <v>426</v>
      </c>
      <c r="B431" s="4" t="s">
        <v>749</v>
      </c>
      <c r="C431" s="6" t="s">
        <v>750</v>
      </c>
      <c r="D431" s="12"/>
      <c r="E431" s="13" t="s">
        <v>544</v>
      </c>
    </row>
    <row r="432" spans="1:6" ht="109.5" customHeight="1" thickTop="1" thickBot="1" x14ac:dyDescent="0.35">
      <c r="A432" s="3">
        <f t="shared" si="8"/>
        <v>427</v>
      </c>
      <c r="B432" s="4" t="s">
        <v>749</v>
      </c>
      <c r="C432" s="5" t="s">
        <v>751</v>
      </c>
      <c r="D432" s="5" t="s">
        <v>752</v>
      </c>
      <c r="E432" s="4" t="s">
        <v>37</v>
      </c>
    </row>
    <row r="433" spans="1:5" ht="109.5" customHeight="1" thickTop="1" thickBot="1" x14ac:dyDescent="0.35">
      <c r="A433" s="3">
        <f t="shared" si="8"/>
        <v>428</v>
      </c>
      <c r="B433" s="4" t="s">
        <v>749</v>
      </c>
      <c r="C433" s="5" t="s">
        <v>753</v>
      </c>
      <c r="D433" s="5" t="s">
        <v>754</v>
      </c>
      <c r="E433" s="4" t="s">
        <v>37</v>
      </c>
    </row>
    <row r="434" spans="1:5" ht="109.5" customHeight="1" thickTop="1" thickBot="1" x14ac:dyDescent="0.35">
      <c r="A434" s="3">
        <f t="shared" si="8"/>
        <v>429</v>
      </c>
      <c r="B434" s="4" t="s">
        <v>749</v>
      </c>
      <c r="C434" s="6" t="s">
        <v>755</v>
      </c>
      <c r="D434" s="5" t="s">
        <v>756</v>
      </c>
      <c r="E434" s="4" t="s">
        <v>11</v>
      </c>
    </row>
    <row r="435" spans="1:5" s="1" customFormat="1" ht="109.5" customHeight="1" thickTop="1" thickBot="1" x14ac:dyDescent="0.2">
      <c r="A435" s="3">
        <f t="shared" si="8"/>
        <v>430</v>
      </c>
      <c r="B435" s="4" t="s">
        <v>749</v>
      </c>
      <c r="C435" s="6" t="s">
        <v>757</v>
      </c>
      <c r="D435" s="5" t="s">
        <v>758</v>
      </c>
      <c r="E435" s="4" t="s">
        <v>37</v>
      </c>
    </row>
    <row r="436" spans="1:5" s="1" customFormat="1" ht="195.75" customHeight="1" thickTop="1" thickBot="1" x14ac:dyDescent="0.2">
      <c r="A436" s="3">
        <f t="shared" si="8"/>
        <v>431</v>
      </c>
      <c r="B436" s="4" t="s">
        <v>749</v>
      </c>
      <c r="C436" s="5" t="s">
        <v>759</v>
      </c>
      <c r="D436" s="5" t="s">
        <v>760</v>
      </c>
      <c r="E436" s="4" t="s">
        <v>662</v>
      </c>
    </row>
    <row r="437" spans="1:5" s="1" customFormat="1" ht="109.5" customHeight="1" thickTop="1" thickBot="1" x14ac:dyDescent="0.2">
      <c r="A437" s="3">
        <f t="shared" si="8"/>
        <v>432</v>
      </c>
      <c r="B437" s="4" t="s">
        <v>761</v>
      </c>
      <c r="C437" s="5" t="s">
        <v>762</v>
      </c>
      <c r="D437" s="5"/>
      <c r="E437" s="4" t="s">
        <v>544</v>
      </c>
    </row>
    <row r="438" spans="1:5" s="1" customFormat="1" ht="109.5" customHeight="1" thickTop="1" thickBot="1" x14ac:dyDescent="0.2">
      <c r="A438" s="3">
        <f t="shared" si="8"/>
        <v>433</v>
      </c>
      <c r="B438" s="4" t="s">
        <v>749</v>
      </c>
      <c r="C438" s="6" t="s">
        <v>763</v>
      </c>
      <c r="D438" s="5"/>
      <c r="E438" s="4" t="s">
        <v>37</v>
      </c>
    </row>
    <row r="439" spans="1:5" s="1" customFormat="1" ht="109.5" customHeight="1" thickTop="1" thickBot="1" x14ac:dyDescent="0.2">
      <c r="A439" s="3">
        <f t="shared" si="8"/>
        <v>434</v>
      </c>
      <c r="B439" s="4" t="s">
        <v>749</v>
      </c>
      <c r="C439" s="6" t="s">
        <v>764</v>
      </c>
      <c r="D439" s="5"/>
      <c r="E439" s="4" t="s">
        <v>37</v>
      </c>
    </row>
    <row r="440" spans="1:5" s="1" customFormat="1" ht="109.5" customHeight="1" thickTop="1" thickBot="1" x14ac:dyDescent="0.2">
      <c r="A440" s="3">
        <f t="shared" si="8"/>
        <v>435</v>
      </c>
      <c r="B440" s="4" t="s">
        <v>761</v>
      </c>
      <c r="C440" s="18" t="s">
        <v>765</v>
      </c>
      <c r="D440" s="21" t="s">
        <v>766</v>
      </c>
      <c r="E440" s="4" t="s">
        <v>544</v>
      </c>
    </row>
    <row r="441" spans="1:5" s="1" customFormat="1" ht="109.5" customHeight="1" thickTop="1" thickBot="1" x14ac:dyDescent="0.2">
      <c r="A441" s="3">
        <f t="shared" si="8"/>
        <v>436</v>
      </c>
      <c r="B441" s="4" t="s">
        <v>749</v>
      </c>
      <c r="C441" s="6" t="s">
        <v>767</v>
      </c>
      <c r="D441" s="5"/>
      <c r="E441" s="4" t="s">
        <v>11</v>
      </c>
    </row>
    <row r="442" spans="1:5" s="1" customFormat="1" ht="109.5" customHeight="1" thickTop="1" thickBot="1" x14ac:dyDescent="0.2">
      <c r="A442" s="3">
        <f t="shared" si="8"/>
        <v>437</v>
      </c>
      <c r="B442" s="4" t="s">
        <v>749</v>
      </c>
      <c r="C442" s="6" t="s">
        <v>768</v>
      </c>
      <c r="D442" s="5"/>
      <c r="E442" s="4" t="s">
        <v>769</v>
      </c>
    </row>
    <row r="443" spans="1:5" s="1" customFormat="1" ht="109.5" customHeight="1" thickTop="1" thickBot="1" x14ac:dyDescent="0.2">
      <c r="A443" s="3">
        <f t="shared" si="8"/>
        <v>438</v>
      </c>
      <c r="B443" s="4" t="s">
        <v>749</v>
      </c>
      <c r="C443" s="6" t="s">
        <v>770</v>
      </c>
      <c r="D443" s="5" t="s">
        <v>771</v>
      </c>
      <c r="E443" s="4" t="s">
        <v>11</v>
      </c>
    </row>
    <row r="444" spans="1:5" s="1" customFormat="1" ht="225" customHeight="1" thickTop="1" thickBot="1" x14ac:dyDescent="0.2">
      <c r="A444" s="3">
        <f t="shared" si="8"/>
        <v>439</v>
      </c>
      <c r="B444" s="4" t="s">
        <v>749</v>
      </c>
      <c r="C444" s="5" t="s">
        <v>772</v>
      </c>
      <c r="D444" s="5" t="s">
        <v>773</v>
      </c>
      <c r="E444" s="4" t="s">
        <v>17</v>
      </c>
    </row>
    <row r="445" spans="1:5" s="1" customFormat="1" ht="225" customHeight="1" thickTop="1" thickBot="1" x14ac:dyDescent="0.2">
      <c r="A445" s="3">
        <f t="shared" si="8"/>
        <v>440</v>
      </c>
      <c r="B445" s="4" t="s">
        <v>749</v>
      </c>
      <c r="C445" s="5" t="s">
        <v>774</v>
      </c>
      <c r="D445" s="5"/>
      <c r="E445" s="4" t="s">
        <v>775</v>
      </c>
    </row>
    <row r="446" spans="1:5" s="1" customFormat="1" ht="138.75" customHeight="1" thickTop="1" thickBot="1" x14ac:dyDescent="0.2">
      <c r="A446" s="3">
        <f t="shared" si="8"/>
        <v>441</v>
      </c>
      <c r="B446" s="4" t="s">
        <v>749</v>
      </c>
      <c r="C446" s="5" t="s">
        <v>776</v>
      </c>
      <c r="D446" s="5" t="s">
        <v>777</v>
      </c>
      <c r="E446" s="4" t="s">
        <v>37</v>
      </c>
    </row>
    <row r="447" spans="1:5" s="1" customFormat="1" ht="109.5" customHeight="1" thickTop="1" thickBot="1" x14ac:dyDescent="0.2">
      <c r="A447" s="3">
        <f t="shared" si="8"/>
        <v>442</v>
      </c>
      <c r="B447" s="4" t="s">
        <v>749</v>
      </c>
      <c r="C447" s="5" t="s">
        <v>778</v>
      </c>
      <c r="D447" s="5"/>
      <c r="E447" s="4" t="s">
        <v>67</v>
      </c>
    </row>
    <row r="448" spans="1:5" s="1" customFormat="1" ht="109.5" customHeight="1" thickTop="1" thickBot="1" x14ac:dyDescent="0.2">
      <c r="A448" s="3">
        <f t="shared" si="8"/>
        <v>443</v>
      </c>
      <c r="B448" s="4" t="s">
        <v>749</v>
      </c>
      <c r="C448" s="5" t="s">
        <v>779</v>
      </c>
      <c r="D448" s="5"/>
      <c r="E448" s="4" t="s">
        <v>37</v>
      </c>
    </row>
    <row r="449" spans="1:6" s="1" customFormat="1" ht="109.5" customHeight="1" thickTop="1" thickBot="1" x14ac:dyDescent="0.2">
      <c r="A449" s="3">
        <f t="shared" si="8"/>
        <v>444</v>
      </c>
      <c r="B449" s="4" t="s">
        <v>761</v>
      </c>
      <c r="C449" s="5" t="s">
        <v>780</v>
      </c>
      <c r="D449" s="5" t="s">
        <v>781</v>
      </c>
      <c r="E449" s="4" t="s">
        <v>37</v>
      </c>
    </row>
    <row r="450" spans="1:6" s="1" customFormat="1" ht="109.5" customHeight="1" thickTop="1" thickBot="1" x14ac:dyDescent="0.2">
      <c r="A450" s="3">
        <f t="shared" si="8"/>
        <v>445</v>
      </c>
      <c r="B450" s="4" t="s">
        <v>761</v>
      </c>
      <c r="C450" s="5" t="s">
        <v>782</v>
      </c>
      <c r="D450" s="5" t="s">
        <v>783</v>
      </c>
      <c r="E450" s="4" t="s">
        <v>784</v>
      </c>
    </row>
    <row r="451" spans="1:6" ht="109.5" customHeight="1" thickTop="1" thickBot="1" x14ac:dyDescent="0.35">
      <c r="A451" s="3">
        <f t="shared" si="8"/>
        <v>446</v>
      </c>
      <c r="B451" s="4" t="s">
        <v>749</v>
      </c>
      <c r="C451" s="5" t="s">
        <v>785</v>
      </c>
      <c r="D451" s="5"/>
      <c r="E451" s="4" t="s">
        <v>17</v>
      </c>
    </row>
    <row r="452" spans="1:6" ht="109.5" customHeight="1" thickTop="1" thickBot="1" x14ac:dyDescent="0.35">
      <c r="A452" s="3">
        <f t="shared" si="8"/>
        <v>447</v>
      </c>
      <c r="B452" s="4" t="s">
        <v>761</v>
      </c>
      <c r="C452" s="5" t="s">
        <v>786</v>
      </c>
      <c r="D452" s="5"/>
      <c r="E452" s="4" t="s">
        <v>544</v>
      </c>
    </row>
    <row r="453" spans="1:6" ht="109.5" customHeight="1" thickTop="1" thickBot="1" x14ac:dyDescent="0.35">
      <c r="A453" s="3">
        <f t="shared" si="8"/>
        <v>448</v>
      </c>
      <c r="B453" s="4" t="s">
        <v>749</v>
      </c>
      <c r="C453" s="5" t="s">
        <v>787</v>
      </c>
      <c r="D453" s="5" t="s">
        <v>788</v>
      </c>
      <c r="E453" s="4" t="s">
        <v>37</v>
      </c>
    </row>
    <row r="454" spans="1:6" ht="109.5" customHeight="1" thickTop="1" thickBot="1" x14ac:dyDescent="0.35">
      <c r="A454" s="3">
        <f t="shared" si="8"/>
        <v>449</v>
      </c>
      <c r="B454" s="4" t="s">
        <v>749</v>
      </c>
      <c r="C454" s="5" t="s">
        <v>789</v>
      </c>
      <c r="D454" s="5"/>
      <c r="E454" s="4" t="s">
        <v>626</v>
      </c>
    </row>
    <row r="455" spans="1:6" ht="109.5" customHeight="1" thickTop="1" thickBot="1" x14ac:dyDescent="0.35">
      <c r="A455" s="3">
        <f t="shared" si="8"/>
        <v>450</v>
      </c>
      <c r="B455" s="4" t="s">
        <v>749</v>
      </c>
      <c r="C455" s="5" t="s">
        <v>790</v>
      </c>
      <c r="D455" s="5"/>
      <c r="E455" s="4" t="s">
        <v>11</v>
      </c>
    </row>
    <row r="456" spans="1:6" ht="109.5" customHeight="1" thickTop="1" thickBot="1" x14ac:dyDescent="0.35">
      <c r="A456" s="3">
        <f t="shared" si="8"/>
        <v>451</v>
      </c>
      <c r="B456" s="4" t="s">
        <v>749</v>
      </c>
      <c r="C456" s="5" t="s">
        <v>791</v>
      </c>
      <c r="D456" s="5" t="s">
        <v>792</v>
      </c>
      <c r="E456" s="4" t="s">
        <v>17</v>
      </c>
    </row>
    <row r="457" spans="1:6" ht="109.5" customHeight="1" thickTop="1" thickBot="1" x14ac:dyDescent="0.35">
      <c r="A457" s="3">
        <f t="shared" si="8"/>
        <v>452</v>
      </c>
      <c r="B457" s="4" t="s">
        <v>749</v>
      </c>
      <c r="C457" s="6" t="s">
        <v>793</v>
      </c>
      <c r="D457" s="5"/>
      <c r="E457" s="4" t="s">
        <v>769</v>
      </c>
    </row>
    <row r="458" spans="1:6" ht="109.5" customHeight="1" thickTop="1" thickBot="1" x14ac:dyDescent="0.35">
      <c r="A458" s="3">
        <f t="shared" si="8"/>
        <v>453</v>
      </c>
      <c r="B458" s="4" t="s">
        <v>749</v>
      </c>
      <c r="C458" s="6" t="s">
        <v>794</v>
      </c>
      <c r="D458" s="5" t="s">
        <v>795</v>
      </c>
      <c r="E458" s="4" t="s">
        <v>37</v>
      </c>
    </row>
    <row r="459" spans="1:6" ht="109.5" customHeight="1" thickTop="1" thickBot="1" x14ac:dyDescent="0.35">
      <c r="A459" s="3">
        <f t="shared" si="8"/>
        <v>454</v>
      </c>
      <c r="B459" s="4" t="s">
        <v>749</v>
      </c>
      <c r="C459" s="6" t="s">
        <v>796</v>
      </c>
      <c r="D459" s="5"/>
      <c r="E459" s="4" t="s">
        <v>11</v>
      </c>
    </row>
    <row r="460" spans="1:6" s="9" customFormat="1" ht="109.5" customHeight="1" thickTop="1" thickBot="1" x14ac:dyDescent="0.2">
      <c r="A460" s="3">
        <f t="shared" si="8"/>
        <v>455</v>
      </c>
      <c r="B460" s="4" t="s">
        <v>749</v>
      </c>
      <c r="C460" s="5" t="s">
        <v>797</v>
      </c>
      <c r="D460" s="5" t="s">
        <v>798</v>
      </c>
      <c r="E460" s="4" t="s">
        <v>11</v>
      </c>
      <c r="F460" s="1"/>
    </row>
    <row r="461" spans="1:6" ht="109.5" customHeight="1" thickTop="1" thickBot="1" x14ac:dyDescent="0.35">
      <c r="A461" s="3">
        <f t="shared" si="8"/>
        <v>456</v>
      </c>
      <c r="B461" s="4" t="s">
        <v>749</v>
      </c>
      <c r="C461" s="5" t="s">
        <v>799</v>
      </c>
      <c r="D461" s="5" t="s">
        <v>800</v>
      </c>
      <c r="E461" s="4" t="s">
        <v>544</v>
      </c>
    </row>
    <row r="462" spans="1:6" ht="109.5" customHeight="1" thickTop="1" thickBot="1" x14ac:dyDescent="0.35">
      <c r="A462" s="3">
        <f t="shared" si="8"/>
        <v>457</v>
      </c>
      <c r="B462" s="4" t="s">
        <v>749</v>
      </c>
      <c r="C462" s="5" t="s">
        <v>801</v>
      </c>
      <c r="D462" s="5"/>
      <c r="E462" s="4" t="s">
        <v>37</v>
      </c>
    </row>
    <row r="463" spans="1:6" ht="109.5" customHeight="1" thickTop="1" thickBot="1" x14ac:dyDescent="0.35">
      <c r="A463" s="3">
        <f t="shared" si="8"/>
        <v>458</v>
      </c>
      <c r="B463" s="4" t="s">
        <v>749</v>
      </c>
      <c r="C463" s="5" t="s">
        <v>802</v>
      </c>
      <c r="D463" s="5"/>
      <c r="E463" s="4" t="s">
        <v>11</v>
      </c>
    </row>
    <row r="464" spans="1:6" ht="109.5" customHeight="1" thickTop="1" thickBot="1" x14ac:dyDescent="0.35">
      <c r="A464" s="3">
        <f t="shared" si="8"/>
        <v>459</v>
      </c>
      <c r="B464" s="4" t="s">
        <v>761</v>
      </c>
      <c r="C464" s="5" t="s">
        <v>803</v>
      </c>
      <c r="D464" s="5"/>
      <c r="E464" s="4" t="s">
        <v>804</v>
      </c>
    </row>
    <row r="465" spans="1:6" ht="109.5" customHeight="1" thickTop="1" thickBot="1" x14ac:dyDescent="0.35">
      <c r="A465" s="3">
        <f t="shared" si="8"/>
        <v>460</v>
      </c>
      <c r="B465" s="4" t="s">
        <v>805</v>
      </c>
      <c r="C465" s="5" t="s">
        <v>806</v>
      </c>
      <c r="D465" s="5"/>
      <c r="E465" s="4" t="s">
        <v>544</v>
      </c>
    </row>
    <row r="466" spans="1:6" ht="109.5" customHeight="1" thickTop="1" thickBot="1" x14ac:dyDescent="0.35">
      <c r="A466" s="3">
        <f t="shared" si="8"/>
        <v>461</v>
      </c>
      <c r="B466" s="13" t="s">
        <v>807</v>
      </c>
      <c r="C466" s="15" t="s">
        <v>808</v>
      </c>
      <c r="D466" s="11" t="s">
        <v>809</v>
      </c>
      <c r="E466" s="4" t="s">
        <v>17</v>
      </c>
      <c r="F466" s="2"/>
    </row>
    <row r="467" spans="1:6" ht="109.5" customHeight="1" thickTop="1" thickBot="1" x14ac:dyDescent="0.35">
      <c r="A467" s="3">
        <f t="shared" si="8"/>
        <v>462</v>
      </c>
      <c r="B467" s="13" t="s">
        <v>807</v>
      </c>
      <c r="C467" s="15" t="s">
        <v>810</v>
      </c>
      <c r="D467" s="11"/>
      <c r="E467" s="4" t="s">
        <v>775</v>
      </c>
      <c r="F467" s="2"/>
    </row>
    <row r="468" spans="1:6" ht="29.25" thickTop="1" x14ac:dyDescent="0.3"/>
  </sheetData>
  <mergeCells count="20">
    <mergeCell ref="A104:A105"/>
    <mergeCell ref="B104:B105"/>
    <mergeCell ref="C104:C105"/>
    <mergeCell ref="D104:D105"/>
    <mergeCell ref="E104:E105"/>
    <mergeCell ref="A1:A2"/>
    <mergeCell ref="B1:B2"/>
    <mergeCell ref="C1:C2"/>
    <mergeCell ref="D1:D2"/>
    <mergeCell ref="E1:E2"/>
    <mergeCell ref="A414:A415"/>
    <mergeCell ref="B414:B415"/>
    <mergeCell ref="C414:C415"/>
    <mergeCell ref="D414:D415"/>
    <mergeCell ref="E414:E415"/>
    <mergeCell ref="A269:A270"/>
    <mergeCell ref="B269:B270"/>
    <mergeCell ref="C269:C270"/>
    <mergeCell ref="D269:D270"/>
    <mergeCell ref="E269:E270"/>
  </mergeCells>
  <phoneticPr fontId="4"/>
  <printOptions horizontalCentered="1"/>
  <pageMargins left="0.39370078740157483" right="0.39370078740157483" top="0.59055118110236227" bottom="0.59055118110236227" header="0.31496062992125984" footer="0.31496062992125984"/>
  <pageSetup paperSize="9" scale="40"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20160316</vt:lpstr>
      <vt:lpstr>'End User List 20160316'!Print_Area</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ＭETI</cp:lastModifiedBy>
  <cp:lastPrinted>2016-03-28T05:24:39Z</cp:lastPrinted>
  <dcterms:created xsi:type="dcterms:W3CDTF">2016-03-07T05:54:08Z</dcterms:created>
  <dcterms:modified xsi:type="dcterms:W3CDTF">2016-03-28T05:24:54Z</dcterms:modified>
</cp:coreProperties>
</file>