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190" windowHeight="5450"/>
  </bookViews>
  <sheets>
    <sheet name="表紙" sheetId="2" r:id="rId1"/>
    <sheet name="別表（イ）" sheetId="3" r:id="rId2"/>
    <sheet name="別表（ロ)" sheetId="4" r:id="rId3"/>
    <sheet name="別表（ハ、ニ）" sheetId="5" r:id="rId4"/>
    <sheet name="別表（ホ、ヘ）" sheetId="6" r:id="rId5"/>
  </sheets>
  <definedNames>
    <definedName name="Z_75EBC944_7043_4AA9_81F1_812C8AA92CC0_.wvu.PrintArea" localSheetId="0" hidden="1">表紙!$A$1:$AA$33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3" i="4" l="1"/>
  <c r="J39" i="3" l="1"/>
  <c r="J35" i="3"/>
  <c r="K29" i="3"/>
  <c r="J28" i="3"/>
  <c r="H50" i="4" l="1"/>
  <c r="H45" i="4"/>
  <c r="H28" i="4"/>
  <c r="H18" i="4"/>
  <c r="K115" i="3"/>
  <c r="J114" i="3"/>
  <c r="K113" i="3"/>
  <c r="J112" i="3"/>
  <c r="K106" i="3"/>
  <c r="J105" i="3"/>
  <c r="K89" i="3"/>
  <c r="J88" i="3"/>
  <c r="K87" i="3"/>
  <c r="J86" i="3"/>
  <c r="K78" i="3"/>
  <c r="J77" i="3"/>
  <c r="J55" i="3"/>
  <c r="J52" i="3"/>
  <c r="K51" i="3"/>
  <c r="K53" i="3" s="1"/>
  <c r="K56" i="3" s="1"/>
  <c r="J50" i="3"/>
</calcChain>
</file>

<file path=xl/sharedStrings.xml><?xml version="1.0" encoding="utf-8"?>
<sst xmlns="http://schemas.openxmlformats.org/spreadsheetml/2006/main" count="662" uniqueCount="255">
  <si>
    <t>許可番号</t>
    <rPh sb="0" eb="2">
      <t>キョカ</t>
    </rPh>
    <rPh sb="2" eb="4">
      <t>バンゴウ</t>
    </rPh>
    <phoneticPr fontId="3"/>
  </si>
  <si>
    <t>（単位：千円）</t>
    <rPh sb="1" eb="3">
      <t>タンイ</t>
    </rPh>
    <rPh sb="4" eb="6">
      <t>センエン</t>
    </rPh>
    <phoneticPr fontId="3"/>
  </si>
  <si>
    <t>合計</t>
    <rPh sb="0" eb="2">
      <t>ゴウケイ</t>
    </rPh>
    <phoneticPr fontId="3"/>
  </si>
  <si>
    <t>受取手形</t>
    <rPh sb="0" eb="2">
      <t>ウケトリ</t>
    </rPh>
    <rPh sb="2" eb="4">
      <t>テガタ</t>
    </rPh>
    <phoneticPr fontId="3"/>
  </si>
  <si>
    <t>買掛金</t>
    <rPh sb="0" eb="3">
      <t>カイカケキン</t>
    </rPh>
    <phoneticPr fontId="3"/>
  </si>
  <si>
    <t>.</t>
    <phoneticPr fontId="3"/>
  </si>
  <si>
    <t>その他流動負債</t>
    <rPh sb="2" eb="3">
      <t>タ</t>
    </rPh>
    <rPh sb="3" eb="5">
      <t>リュウドウ</t>
    </rPh>
    <rPh sb="5" eb="7">
      <t>フサイ</t>
    </rPh>
    <phoneticPr fontId="3"/>
  </si>
  <si>
    <t>その他固定負債</t>
    <rPh sb="2" eb="3">
      <t>タ</t>
    </rPh>
    <rPh sb="3" eb="5">
      <t>コテイ</t>
    </rPh>
    <rPh sb="5" eb="7">
      <t>フサイ</t>
    </rPh>
    <phoneticPr fontId="3"/>
  </si>
  <si>
    <t>資本金</t>
    <rPh sb="0" eb="3">
      <t>シホンキン</t>
    </rPh>
    <phoneticPr fontId="3"/>
  </si>
  <si>
    <t>資本剰余金</t>
    <rPh sb="0" eb="2">
      <t>シホン</t>
    </rPh>
    <rPh sb="2" eb="5">
      <t>ジョウヨキン</t>
    </rPh>
    <phoneticPr fontId="3"/>
  </si>
  <si>
    <t>売上原価</t>
    <rPh sb="0" eb="2">
      <t>ウリアゲ</t>
    </rPh>
    <rPh sb="2" eb="4">
      <t>ゲンカ</t>
    </rPh>
    <phoneticPr fontId="3"/>
  </si>
  <si>
    <t>特別損失</t>
    <rPh sb="0" eb="2">
      <t>トクベツ</t>
    </rPh>
    <rPh sb="2" eb="4">
      <t>ソンシツ</t>
    </rPh>
    <phoneticPr fontId="3"/>
  </si>
  <si>
    <t>特別利益</t>
    <rPh sb="0" eb="2">
      <t>トクベツ</t>
    </rPh>
    <rPh sb="2" eb="4">
      <t>リエキ</t>
    </rPh>
    <phoneticPr fontId="3"/>
  </si>
  <si>
    <t>財産及び収支に関する報告書</t>
    <rPh sb="0" eb="2">
      <t>ザイサン</t>
    </rPh>
    <rPh sb="2" eb="3">
      <t>オヨ</t>
    </rPh>
    <rPh sb="4" eb="6">
      <t>シュウシ</t>
    </rPh>
    <rPh sb="7" eb="8">
      <t>カン</t>
    </rPh>
    <rPh sb="10" eb="13">
      <t>ホウコクショ</t>
    </rPh>
    <phoneticPr fontId="3"/>
  </si>
  <si>
    <t>年</t>
    <rPh sb="0" eb="1">
      <t>ネン</t>
    </rPh>
    <phoneticPr fontId="3"/>
  </si>
  <si>
    <t>月</t>
    <rPh sb="0" eb="1">
      <t>ガツ</t>
    </rPh>
    <phoneticPr fontId="3"/>
  </si>
  <si>
    <t>日</t>
    <rPh sb="0" eb="1">
      <t>ニチ</t>
    </rPh>
    <phoneticPr fontId="3"/>
  </si>
  <si>
    <t>経済産業大臣　殿</t>
    <rPh sb="0" eb="2">
      <t>ケイザイ</t>
    </rPh>
    <rPh sb="2" eb="4">
      <t>サンギョウ</t>
    </rPh>
    <rPh sb="4" eb="6">
      <t>ダイジン</t>
    </rPh>
    <rPh sb="7" eb="8">
      <t>トノ</t>
    </rPh>
    <phoneticPr fontId="3"/>
  </si>
  <si>
    <t>代表者の氏名</t>
    <rPh sb="0" eb="3">
      <t>ダイヒョウシャ</t>
    </rPh>
    <rPh sb="4" eb="6">
      <t>シメイ</t>
    </rPh>
    <phoneticPr fontId="3"/>
  </si>
  <si>
    <t>第</t>
    <rPh sb="0" eb="1">
      <t>ダイ</t>
    </rPh>
    <phoneticPr fontId="3"/>
  </si>
  <si>
    <t>期</t>
    <rPh sb="0" eb="1">
      <t>キ</t>
    </rPh>
    <phoneticPr fontId="3"/>
  </si>
  <si>
    <t>（</t>
    <phoneticPr fontId="3"/>
  </si>
  <si>
    <t>自</t>
    <rPh sb="0" eb="1">
      <t>ジ</t>
    </rPh>
    <phoneticPr fontId="3"/>
  </si>
  <si>
    <t>年</t>
    <rPh sb="0" eb="1">
      <t>ネン</t>
    </rPh>
    <phoneticPr fontId="3"/>
  </si>
  <si>
    <t>月</t>
    <rPh sb="0" eb="1">
      <t>ゲツ</t>
    </rPh>
    <phoneticPr fontId="3"/>
  </si>
  <si>
    <t>日</t>
    <rPh sb="0" eb="1">
      <t>ヒ</t>
    </rPh>
    <phoneticPr fontId="3"/>
  </si>
  <si>
    <t>至</t>
    <rPh sb="0" eb="1">
      <t>イタ</t>
    </rPh>
    <phoneticPr fontId="3"/>
  </si>
  <si>
    <t>月</t>
    <rPh sb="0" eb="1">
      <t>ツキ</t>
    </rPh>
    <phoneticPr fontId="3"/>
  </si>
  <si>
    <t>）</t>
    <phoneticPr fontId="3"/>
  </si>
  <si>
    <t xml:space="preserve">　標記の事業年度が終了したので、割賦販売法施行規則第136条の規定により、下記のとおり報告します。  </t>
    <phoneticPr fontId="3"/>
  </si>
  <si>
    <t>記</t>
    <rPh sb="0" eb="1">
      <t>キ</t>
    </rPh>
    <phoneticPr fontId="3"/>
  </si>
  <si>
    <t>.</t>
    <phoneticPr fontId="3"/>
  </si>
  <si>
    <t>許可割賦販売業者又は法第35条の３の61の許可を受けた者（以下「許可割賦販売業者等」という。）に関する状況</t>
    <phoneticPr fontId="3"/>
  </si>
  <si>
    <t>(1)</t>
    <phoneticPr fontId="3"/>
  </si>
  <si>
    <t>貸借対照表に関する事項（別表(ｲ)により記載すること。）</t>
    <phoneticPr fontId="3"/>
  </si>
  <si>
    <t>(2)</t>
  </si>
  <si>
    <t>損益計算書に関する事項（別表(ﾛ)により記載すること。）</t>
    <phoneticPr fontId="3"/>
  </si>
  <si>
    <t>(3)</t>
  </si>
  <si>
    <t>減価償却、人件費等に関する事項（別表(ﾊ)により記載すること。）</t>
    <phoneticPr fontId="3"/>
  </si>
  <si>
    <t>(4)</t>
  </si>
  <si>
    <t>従業員数に関する事項（別表(ﾆ)により記載すること。）</t>
    <phoneticPr fontId="3"/>
  </si>
  <si>
    <t>(5)</t>
  </si>
  <si>
    <t>予約前受金の内訳に関する事項（別表(ﾎ)により記載すること。）</t>
    <phoneticPr fontId="3"/>
  </si>
  <si>
    <t>(6)</t>
  </si>
  <si>
    <t>密接な関係を有する者（以下「関係会社」という。）の状況に関する事項（別表(ﾍ)により記載すること。）</t>
    <phoneticPr fontId="3"/>
  </si>
  <si>
    <t>関係会社に関する状況</t>
    <phoneticPr fontId="3"/>
  </si>
  <si>
    <t>(1)</t>
    <phoneticPr fontId="3"/>
  </si>
  <si>
    <t>連結合計に関する状況</t>
    <phoneticPr fontId="3"/>
  </si>
  <si>
    <t xml:space="preserve">（備考） </t>
    <phoneticPr fontId="3"/>
  </si>
  <si>
    <t>関係会社に関する状況については、関係会社の各社ごとに作成すること。</t>
    <phoneticPr fontId="3"/>
  </si>
  <si>
    <t>連結合計に関する状況については、許可割賦販売業者等と関係会社各社との合計の数値を記載すること。ただし、許可割賦販売業者等又はその親会社が連結財務諸表提出会社（連結財務諸表の用語、様式及び作成方法に関する規則（昭和51年大蔵省令第28号）第２条第１号に規定する連結財務諸表提出会社をいう。）である場合にあっては、当該連結財務諸表の数値を記載すること。</t>
    <phoneticPr fontId="3"/>
  </si>
  <si>
    <t>別表(ｲ)</t>
    <rPh sb="0" eb="2">
      <t>ベッピョウ</t>
    </rPh>
    <phoneticPr fontId="3"/>
  </si>
  <si>
    <t>貸借対照表に関する事項</t>
    <rPh sb="0" eb="2">
      <t>タイシャク</t>
    </rPh>
    <rPh sb="2" eb="5">
      <t>タイショウヒョウ</t>
    </rPh>
    <rPh sb="6" eb="7">
      <t>カン</t>
    </rPh>
    <rPh sb="9" eb="11">
      <t>ジコウ</t>
    </rPh>
    <phoneticPr fontId="3"/>
  </si>
  <si>
    <t>名称</t>
    <rPh sb="0" eb="2">
      <t>メイショウ</t>
    </rPh>
    <phoneticPr fontId="3"/>
  </si>
  <si>
    <t>区分</t>
    <rPh sb="0" eb="2">
      <t>クブン</t>
    </rPh>
    <phoneticPr fontId="3"/>
  </si>
  <si>
    <t>許可割賦販売業者等・関係会社・連結合計</t>
    <rPh sb="0" eb="2">
      <t>キョカ</t>
    </rPh>
    <rPh sb="2" eb="4">
      <t>カップ</t>
    </rPh>
    <rPh sb="4" eb="6">
      <t>ハンバイ</t>
    </rPh>
    <rPh sb="6" eb="8">
      <t>ギョウシャ</t>
    </rPh>
    <rPh sb="8" eb="9">
      <t>トウ</t>
    </rPh>
    <rPh sb="10" eb="12">
      <t>カンケイ</t>
    </rPh>
    <rPh sb="12" eb="14">
      <t>カイシャ</t>
    </rPh>
    <rPh sb="15" eb="17">
      <t>レンケツ</t>
    </rPh>
    <rPh sb="17" eb="19">
      <t>ゴウケイ</t>
    </rPh>
    <phoneticPr fontId="3"/>
  </si>
  <si>
    <t>貸　借　対　照　表　（借　方　の　部）</t>
    <rPh sb="0" eb="1">
      <t>カシ</t>
    </rPh>
    <rPh sb="2" eb="3">
      <t>シャク</t>
    </rPh>
    <rPh sb="4" eb="5">
      <t>タイ</t>
    </rPh>
    <rPh sb="6" eb="7">
      <t>ショウ</t>
    </rPh>
    <rPh sb="8" eb="9">
      <t>オモテ</t>
    </rPh>
    <rPh sb="11" eb="12">
      <t>カ</t>
    </rPh>
    <rPh sb="13" eb="14">
      <t>カタ</t>
    </rPh>
    <rPh sb="17" eb="18">
      <t>ブ</t>
    </rPh>
    <phoneticPr fontId="3"/>
  </si>
  <si>
    <t>決算期（西暦年）</t>
    <phoneticPr fontId="3"/>
  </si>
  <si>
    <t>月期</t>
    <rPh sb="0" eb="1">
      <t>ゲツ</t>
    </rPh>
    <rPh sb="1" eb="2">
      <t>キ</t>
    </rPh>
    <phoneticPr fontId="3"/>
  </si>
  <si>
    <t>決算月数</t>
    <rPh sb="0" eb="2">
      <t>ケッサン</t>
    </rPh>
    <rPh sb="2" eb="4">
      <t>ツキスウ</t>
    </rPh>
    <phoneticPr fontId="3"/>
  </si>
  <si>
    <t>ヶ月</t>
    <rPh sb="1" eb="2">
      <t>ゲツ</t>
    </rPh>
    <phoneticPr fontId="3"/>
  </si>
  <si>
    <t>帳簿価額</t>
    <rPh sb="0" eb="2">
      <t>チョウボ</t>
    </rPh>
    <rPh sb="2" eb="4">
      <t>カガク</t>
    </rPh>
    <phoneticPr fontId="3"/>
  </si>
  <si>
    <t>修正価額</t>
    <rPh sb="0" eb="2">
      <t>シュウセイ</t>
    </rPh>
    <phoneticPr fontId="3"/>
  </si>
  <si>
    <t>流  動  資  産</t>
    <rPh sb="0" eb="1">
      <t>リュウ</t>
    </rPh>
    <rPh sb="3" eb="4">
      <t>ドウ</t>
    </rPh>
    <rPh sb="6" eb="7">
      <t>シ</t>
    </rPh>
    <rPh sb="9" eb="10">
      <t>サン</t>
    </rPh>
    <phoneticPr fontId="3"/>
  </si>
  <si>
    <t>.</t>
    <phoneticPr fontId="3"/>
  </si>
  <si>
    <t>現預金</t>
    <rPh sb="0" eb="3">
      <t>ゲンヨキン</t>
    </rPh>
    <phoneticPr fontId="3"/>
  </si>
  <si>
    <t>［うち関係会社間の取引］</t>
    <phoneticPr fontId="3"/>
  </si>
  <si>
    <t>［</t>
  </si>
  <si>
    <t>］</t>
  </si>
  <si>
    <t>売掛金・施行未収入金</t>
    <rPh sb="0" eb="3">
      <t>ウリカケキン</t>
    </rPh>
    <rPh sb="4" eb="6">
      <t>セコウ</t>
    </rPh>
    <rPh sb="6" eb="8">
      <t>ミシュウ</t>
    </rPh>
    <rPh sb="8" eb="10">
      <t>ニュウキン</t>
    </rPh>
    <phoneticPr fontId="3"/>
  </si>
  <si>
    <t>商品貯蔵品等在庫</t>
    <rPh sb="0" eb="2">
      <t>ショウヒン</t>
    </rPh>
    <rPh sb="2" eb="5">
      <t>チョゾウヒン</t>
    </rPh>
    <rPh sb="5" eb="6">
      <t>トウ</t>
    </rPh>
    <rPh sb="6" eb="8">
      <t>ザイコ</t>
    </rPh>
    <phoneticPr fontId="3"/>
  </si>
  <si>
    <t>前渡金</t>
    <rPh sb="0" eb="3">
      <t>マエワタシキン</t>
    </rPh>
    <phoneticPr fontId="3"/>
  </si>
  <si>
    <t>前払費用</t>
    <phoneticPr fontId="3"/>
  </si>
  <si>
    <t>未収入金・未収利息</t>
    <phoneticPr fontId="3"/>
  </si>
  <si>
    <t>有価証券</t>
    <phoneticPr fontId="3"/>
  </si>
  <si>
    <t>立替金・仮払金</t>
    <phoneticPr fontId="3"/>
  </si>
  <si>
    <t>短期貸付金</t>
    <phoneticPr fontId="3"/>
  </si>
  <si>
    <t>繰延費用（１年以内）</t>
    <rPh sb="6" eb="7">
      <t>ネン</t>
    </rPh>
    <rPh sb="7" eb="9">
      <t>イナイ</t>
    </rPh>
    <phoneticPr fontId="3"/>
  </si>
  <si>
    <t>その他流動資産</t>
    <phoneticPr fontId="3"/>
  </si>
  <si>
    <t>.</t>
    <phoneticPr fontId="3"/>
  </si>
  <si>
    <t>貸倒引当金</t>
    <phoneticPr fontId="3"/>
  </si>
  <si>
    <t>流動資産計</t>
    <phoneticPr fontId="3"/>
  </si>
  <si>
    <t>［うち関係会社間の取引］</t>
    <phoneticPr fontId="3"/>
  </si>
  <si>
    <t>固　　定　　資　　産</t>
    <rPh sb="0" eb="1">
      <t>コ</t>
    </rPh>
    <rPh sb="3" eb="4">
      <t>サダム</t>
    </rPh>
    <rPh sb="6" eb="7">
      <t>シ</t>
    </rPh>
    <rPh sb="9" eb="10">
      <t>サン</t>
    </rPh>
    <phoneticPr fontId="3"/>
  </si>
  <si>
    <t>有　　形</t>
    <rPh sb="0" eb="1">
      <t>ユウ</t>
    </rPh>
    <rPh sb="3" eb="4">
      <t>カタチ</t>
    </rPh>
    <phoneticPr fontId="3"/>
  </si>
  <si>
    <t>建物・建築物・付属設備</t>
    <rPh sb="3" eb="5">
      <t>ケンチク</t>
    </rPh>
    <phoneticPr fontId="3"/>
  </si>
  <si>
    <t>什器備品・貸し衣装・装具</t>
    <phoneticPr fontId="3"/>
  </si>
  <si>
    <t>土地</t>
    <phoneticPr fontId="3"/>
  </si>
  <si>
    <t>建設仮勘定</t>
    <phoneticPr fontId="3"/>
  </si>
  <si>
    <t>その他有形固定資産</t>
    <phoneticPr fontId="3"/>
  </si>
  <si>
    <t>有形固定資産計</t>
    <rPh sb="0" eb="2">
      <t>ユウケイ</t>
    </rPh>
    <rPh sb="2" eb="6">
      <t>コテイシサン</t>
    </rPh>
    <rPh sb="6" eb="7">
      <t>ケイ</t>
    </rPh>
    <phoneticPr fontId="3"/>
  </si>
  <si>
    <t>無　　形</t>
    <rPh sb="0" eb="1">
      <t>ム</t>
    </rPh>
    <rPh sb="3" eb="4">
      <t>カタチ</t>
    </rPh>
    <phoneticPr fontId="3"/>
  </si>
  <si>
    <t>借地権</t>
    <phoneticPr fontId="3"/>
  </si>
  <si>
    <t>その他無形固定資産</t>
    <phoneticPr fontId="3"/>
  </si>
  <si>
    <t>〔うち会員移籍に伴うのれん〕</t>
    <rPh sb="3" eb="5">
      <t>カイイン</t>
    </rPh>
    <rPh sb="5" eb="7">
      <t>イセキ</t>
    </rPh>
    <rPh sb="8" eb="9">
      <t>トモナ</t>
    </rPh>
    <phoneticPr fontId="3"/>
  </si>
  <si>
    <t>無形固定資産計</t>
    <phoneticPr fontId="3"/>
  </si>
  <si>
    <t>投　　資　　等</t>
    <rPh sb="0" eb="1">
      <t>トウ</t>
    </rPh>
    <rPh sb="3" eb="4">
      <t>シ</t>
    </rPh>
    <rPh sb="6" eb="7">
      <t>トウ</t>
    </rPh>
    <phoneticPr fontId="3"/>
  </si>
  <si>
    <t>長期貸付金</t>
    <phoneticPr fontId="3"/>
  </si>
  <si>
    <t>［うち関係会社間の取引］</t>
  </si>
  <si>
    <t>保証金（営業保証、前受業務保証）</t>
    <rPh sb="0" eb="2">
      <t>ホショウ</t>
    </rPh>
    <rPh sb="2" eb="3">
      <t>キン</t>
    </rPh>
    <rPh sb="4" eb="6">
      <t>エイギョウ</t>
    </rPh>
    <rPh sb="6" eb="8">
      <t>ホショウ</t>
    </rPh>
    <rPh sb="9" eb="11">
      <t>マエウケ</t>
    </rPh>
    <rPh sb="11" eb="13">
      <t>ギョウム</t>
    </rPh>
    <rPh sb="13" eb="15">
      <t>ホショウ</t>
    </rPh>
    <phoneticPr fontId="3"/>
  </si>
  <si>
    <t>預託基金</t>
    <rPh sb="0" eb="2">
      <t>ヨタク</t>
    </rPh>
    <rPh sb="2" eb="4">
      <t>キキン</t>
    </rPh>
    <phoneticPr fontId="3"/>
  </si>
  <si>
    <t>出資金</t>
    <phoneticPr fontId="3"/>
  </si>
  <si>
    <t>その他投資等</t>
    <phoneticPr fontId="3"/>
  </si>
  <si>
    <t>〔うち繰延費用（１年超）〕</t>
    <rPh sb="3" eb="4">
      <t>ク</t>
    </rPh>
    <rPh sb="4" eb="5">
      <t>ノ</t>
    </rPh>
    <rPh sb="5" eb="7">
      <t>ヒヨウ</t>
    </rPh>
    <rPh sb="9" eb="10">
      <t>ネン</t>
    </rPh>
    <rPh sb="10" eb="11">
      <t>チョウ</t>
    </rPh>
    <phoneticPr fontId="3"/>
  </si>
  <si>
    <t>投資等計</t>
    <rPh sb="2" eb="3">
      <t>トウ</t>
    </rPh>
    <phoneticPr fontId="3"/>
  </si>
  <si>
    <t>固定資産計</t>
    <rPh sb="0" eb="4">
      <t>コテイシサン</t>
    </rPh>
    <rPh sb="4" eb="5">
      <t>ケイ</t>
    </rPh>
    <phoneticPr fontId="3"/>
  </si>
  <si>
    <t>［うち関係会社間の取引］</t>
    <phoneticPr fontId="3"/>
  </si>
  <si>
    <t>繰延資産</t>
    <phoneticPr fontId="3"/>
  </si>
  <si>
    <t>資産総計</t>
    <phoneticPr fontId="3"/>
  </si>
  <si>
    <t>貸　借　対　照　表　（貸　方　の　部）</t>
    <rPh sb="0" eb="1">
      <t>カシ</t>
    </rPh>
    <rPh sb="2" eb="3">
      <t>シャク</t>
    </rPh>
    <rPh sb="4" eb="5">
      <t>タイ</t>
    </rPh>
    <rPh sb="6" eb="7">
      <t>ショウ</t>
    </rPh>
    <rPh sb="8" eb="9">
      <t>オモテ</t>
    </rPh>
    <rPh sb="11" eb="12">
      <t>カシ</t>
    </rPh>
    <rPh sb="13" eb="14">
      <t>カタ</t>
    </rPh>
    <rPh sb="17" eb="18">
      <t>ブ</t>
    </rPh>
    <phoneticPr fontId="3"/>
  </si>
  <si>
    <t>負　債</t>
    <rPh sb="0" eb="1">
      <t>フ</t>
    </rPh>
    <rPh sb="2" eb="3">
      <t>サイ</t>
    </rPh>
    <phoneticPr fontId="3"/>
  </si>
  <si>
    <t>流　　動</t>
    <rPh sb="0" eb="1">
      <t>リュウ</t>
    </rPh>
    <rPh sb="3" eb="4">
      <t>ドウ</t>
    </rPh>
    <phoneticPr fontId="3"/>
  </si>
  <si>
    <t>支払手形</t>
    <rPh sb="0" eb="2">
      <t>シハラ</t>
    </rPh>
    <rPh sb="2" eb="4">
      <t>テガタ</t>
    </rPh>
    <phoneticPr fontId="3"/>
  </si>
  <si>
    <t>短期借入金</t>
    <rPh sb="0" eb="2">
      <t>タンキ</t>
    </rPh>
    <rPh sb="2" eb="4">
      <t>カリイレ</t>
    </rPh>
    <rPh sb="4" eb="5">
      <t>キン</t>
    </rPh>
    <phoneticPr fontId="3"/>
  </si>
  <si>
    <t>１年以内返済長期借入金・社債</t>
    <rPh sb="1" eb="2">
      <t>ネン</t>
    </rPh>
    <rPh sb="2" eb="4">
      <t>イナイ</t>
    </rPh>
    <rPh sb="4" eb="6">
      <t>ヘンサイ</t>
    </rPh>
    <rPh sb="6" eb="8">
      <t>チョウキ</t>
    </rPh>
    <rPh sb="8" eb="10">
      <t>カリイレ</t>
    </rPh>
    <rPh sb="10" eb="11">
      <t>キン</t>
    </rPh>
    <rPh sb="12" eb="14">
      <t>シャサイ</t>
    </rPh>
    <phoneticPr fontId="3"/>
  </si>
  <si>
    <t>未払金・未払費用</t>
    <rPh sb="0" eb="1">
      <t>ミ</t>
    </rPh>
    <rPh sb="1" eb="2">
      <t>バラ</t>
    </rPh>
    <rPh sb="2" eb="3">
      <t>キン</t>
    </rPh>
    <rPh sb="4" eb="6">
      <t>ミバラ</t>
    </rPh>
    <rPh sb="6" eb="8">
      <t>ヒヨウ</t>
    </rPh>
    <phoneticPr fontId="3"/>
  </si>
  <si>
    <t>会員前受金（１年以内）</t>
    <rPh sb="0" eb="2">
      <t>カイイン</t>
    </rPh>
    <rPh sb="2" eb="4">
      <t>マエウ</t>
    </rPh>
    <rPh sb="4" eb="5">
      <t>キン</t>
    </rPh>
    <rPh sb="7" eb="8">
      <t>ネン</t>
    </rPh>
    <rPh sb="8" eb="10">
      <t>イナイ</t>
    </rPh>
    <phoneticPr fontId="3"/>
  </si>
  <si>
    <t>買物券</t>
    <rPh sb="0" eb="2">
      <t>カイモノ</t>
    </rPh>
    <rPh sb="2" eb="3">
      <t>ケン</t>
    </rPh>
    <phoneticPr fontId="3"/>
  </si>
  <si>
    <t>商品券</t>
    <rPh sb="0" eb="3">
      <t>ショウヒンケン</t>
    </rPh>
    <phoneticPr fontId="3"/>
  </si>
  <si>
    <t>預り金・仮受金</t>
    <rPh sb="0" eb="1">
      <t>アズカ</t>
    </rPh>
    <rPh sb="2" eb="3">
      <t>キン</t>
    </rPh>
    <rPh sb="4" eb="7">
      <t>カリウケキン</t>
    </rPh>
    <rPh sb="6" eb="7">
      <t>キン</t>
    </rPh>
    <phoneticPr fontId="3"/>
  </si>
  <si>
    <t>未払法人税等</t>
    <rPh sb="0" eb="2">
      <t>ミバラ</t>
    </rPh>
    <rPh sb="2" eb="5">
      <t>ホウジンゼイ</t>
    </rPh>
    <rPh sb="5" eb="6">
      <t>トウ</t>
    </rPh>
    <phoneticPr fontId="3"/>
  </si>
  <si>
    <t>賞与等諸引当金</t>
    <rPh sb="0" eb="2">
      <t>ショウヨ</t>
    </rPh>
    <rPh sb="2" eb="3">
      <t>トウ</t>
    </rPh>
    <rPh sb="3" eb="4">
      <t>ショ</t>
    </rPh>
    <rPh sb="4" eb="6">
      <t>ヒキアテ</t>
    </rPh>
    <rPh sb="6" eb="7">
      <t>キン</t>
    </rPh>
    <phoneticPr fontId="3"/>
  </si>
  <si>
    <t>流動負債計</t>
    <rPh sb="0" eb="2">
      <t>リュウドウ</t>
    </rPh>
    <rPh sb="2" eb="4">
      <t>フサイ</t>
    </rPh>
    <rPh sb="4" eb="5">
      <t>ケイ</t>
    </rPh>
    <phoneticPr fontId="3"/>
  </si>
  <si>
    <t>固　　定</t>
    <rPh sb="0" eb="1">
      <t>コ</t>
    </rPh>
    <rPh sb="3" eb="4">
      <t>サダム</t>
    </rPh>
    <phoneticPr fontId="3"/>
  </si>
  <si>
    <t>長期借入金・社債</t>
    <rPh sb="0" eb="2">
      <t>チョウキ</t>
    </rPh>
    <rPh sb="2" eb="4">
      <t>カリイレ</t>
    </rPh>
    <rPh sb="4" eb="5">
      <t>キン</t>
    </rPh>
    <rPh sb="6" eb="8">
      <t>シャサイ</t>
    </rPh>
    <phoneticPr fontId="3"/>
  </si>
  <si>
    <t>会員前受金（１年超）</t>
    <rPh sb="0" eb="2">
      <t>カイイン</t>
    </rPh>
    <rPh sb="2" eb="4">
      <t>マエウ</t>
    </rPh>
    <rPh sb="4" eb="5">
      <t>キン</t>
    </rPh>
    <rPh sb="7" eb="8">
      <t>ネン</t>
    </rPh>
    <rPh sb="8" eb="9">
      <t>チョウ</t>
    </rPh>
    <phoneticPr fontId="3"/>
  </si>
  <si>
    <t>退職給付引当金</t>
    <rPh sb="0" eb="2">
      <t>タイショク</t>
    </rPh>
    <rPh sb="2" eb="4">
      <t>キュウフ</t>
    </rPh>
    <rPh sb="4" eb="7">
      <t>ヒキアテキン</t>
    </rPh>
    <phoneticPr fontId="3"/>
  </si>
  <si>
    <t>その他諸引当金</t>
    <rPh sb="2" eb="3">
      <t>タ</t>
    </rPh>
    <rPh sb="3" eb="4">
      <t>ショ</t>
    </rPh>
    <rPh sb="4" eb="7">
      <t>ヒキアテキン</t>
    </rPh>
    <phoneticPr fontId="3"/>
  </si>
  <si>
    <t>固定負債計</t>
    <rPh sb="0" eb="2">
      <t>コテイ</t>
    </rPh>
    <rPh sb="2" eb="4">
      <t>フサイ</t>
    </rPh>
    <rPh sb="4" eb="5">
      <t>ケイ</t>
    </rPh>
    <phoneticPr fontId="3"/>
  </si>
  <si>
    <t>負債合計</t>
    <rPh sb="0" eb="2">
      <t>フサイ</t>
    </rPh>
    <rPh sb="2" eb="4">
      <t>ゴウケイ</t>
    </rPh>
    <phoneticPr fontId="3"/>
  </si>
  <si>
    <t>純　　資　　産</t>
    <rPh sb="0" eb="1">
      <t>ジュン</t>
    </rPh>
    <rPh sb="3" eb="4">
      <t>シ</t>
    </rPh>
    <rPh sb="6" eb="7">
      <t>サン</t>
    </rPh>
    <phoneticPr fontId="3"/>
  </si>
  <si>
    <t>株　　主　　資　　本</t>
    <rPh sb="0" eb="1">
      <t>カブ</t>
    </rPh>
    <rPh sb="3" eb="4">
      <t>オモ</t>
    </rPh>
    <rPh sb="6" eb="7">
      <t>シ</t>
    </rPh>
    <rPh sb="9" eb="10">
      <t>ホン</t>
    </rPh>
    <phoneticPr fontId="3"/>
  </si>
  <si>
    <t>〔うち資本準備金〕</t>
    <rPh sb="3" eb="5">
      <t>シホン</t>
    </rPh>
    <rPh sb="5" eb="8">
      <t>ジュンビキン</t>
    </rPh>
    <phoneticPr fontId="3"/>
  </si>
  <si>
    <t>〔うちその他資本剰余金〕</t>
    <rPh sb="5" eb="6">
      <t>タ</t>
    </rPh>
    <rPh sb="6" eb="8">
      <t>シホン</t>
    </rPh>
    <rPh sb="8" eb="11">
      <t>ジョウヨキン</t>
    </rPh>
    <phoneticPr fontId="3"/>
  </si>
  <si>
    <t>利益剰余金</t>
    <rPh sb="0" eb="2">
      <t>リエキ</t>
    </rPh>
    <rPh sb="2" eb="5">
      <t>ジョウヨキン</t>
    </rPh>
    <phoneticPr fontId="3"/>
  </si>
  <si>
    <t>〔うち利益準備金〕</t>
    <rPh sb="3" eb="5">
      <t>リエキ</t>
    </rPh>
    <rPh sb="5" eb="8">
      <t>ジュンビキン</t>
    </rPh>
    <phoneticPr fontId="3"/>
  </si>
  <si>
    <t>〔うちその他利益剰余金〕</t>
    <rPh sb="5" eb="6">
      <t>タ</t>
    </rPh>
    <rPh sb="6" eb="8">
      <t>リエキ</t>
    </rPh>
    <rPh sb="8" eb="11">
      <t>ジョウヨキン</t>
    </rPh>
    <phoneticPr fontId="3"/>
  </si>
  <si>
    <t>（うち任意積立金）</t>
    <phoneticPr fontId="3"/>
  </si>
  <si>
    <t>（うち繰越利益剰余金）</t>
    <phoneticPr fontId="3"/>
  </si>
  <si>
    <t>自己株式</t>
    <rPh sb="0" eb="2">
      <t>ジコ</t>
    </rPh>
    <rPh sb="2" eb="4">
      <t>カブシキ</t>
    </rPh>
    <phoneticPr fontId="3"/>
  </si>
  <si>
    <t>株主資本合計</t>
    <rPh sb="0" eb="2">
      <t>カブヌシ</t>
    </rPh>
    <rPh sb="2" eb="4">
      <t>シホン</t>
    </rPh>
    <rPh sb="4" eb="6">
      <t>ゴウケイ</t>
    </rPh>
    <phoneticPr fontId="3"/>
  </si>
  <si>
    <t>評価等</t>
    <rPh sb="0" eb="1">
      <t>ヒョウ</t>
    </rPh>
    <rPh sb="1" eb="2">
      <t>アタイ</t>
    </rPh>
    <rPh sb="2" eb="3">
      <t>トウ</t>
    </rPh>
    <phoneticPr fontId="3"/>
  </si>
  <si>
    <t>評価・換算差額等合計</t>
    <rPh sb="0" eb="2">
      <t>ヒョウカ</t>
    </rPh>
    <rPh sb="3" eb="5">
      <t>カンサン</t>
    </rPh>
    <rPh sb="5" eb="7">
      <t>サガク</t>
    </rPh>
    <rPh sb="7" eb="8">
      <t>トウ</t>
    </rPh>
    <rPh sb="8" eb="10">
      <t>ゴウケイ</t>
    </rPh>
    <phoneticPr fontId="3"/>
  </si>
  <si>
    <t>〔うちその他有価証券評価差額金〕</t>
    <rPh sb="5" eb="6">
      <t>タ</t>
    </rPh>
    <rPh sb="6" eb="8">
      <t>ユウカ</t>
    </rPh>
    <rPh sb="8" eb="10">
      <t>ショウケン</t>
    </rPh>
    <rPh sb="10" eb="12">
      <t>ヒョウカ</t>
    </rPh>
    <rPh sb="12" eb="14">
      <t>サガク</t>
    </rPh>
    <rPh sb="14" eb="15">
      <t>キン</t>
    </rPh>
    <phoneticPr fontId="3"/>
  </si>
  <si>
    <t>〔うち繰越ヘッジ損益〕</t>
    <rPh sb="3" eb="5">
      <t>クリコシ</t>
    </rPh>
    <rPh sb="8" eb="10">
      <t>ソンエキ</t>
    </rPh>
    <phoneticPr fontId="3"/>
  </si>
  <si>
    <t>〔うち土地再評価差額金〕</t>
    <rPh sb="3" eb="5">
      <t>トチ</t>
    </rPh>
    <rPh sb="5" eb="8">
      <t>サイヒョウカ</t>
    </rPh>
    <rPh sb="8" eb="10">
      <t>サガク</t>
    </rPh>
    <rPh sb="10" eb="11">
      <t>キン</t>
    </rPh>
    <phoneticPr fontId="3"/>
  </si>
  <si>
    <t>新株予約権</t>
    <rPh sb="0" eb="2">
      <t>シンカブ</t>
    </rPh>
    <rPh sb="2" eb="5">
      <t>ヨヤクケン</t>
    </rPh>
    <phoneticPr fontId="3"/>
  </si>
  <si>
    <t>純資産合計</t>
    <rPh sb="0" eb="3">
      <t>ジュンシサン</t>
    </rPh>
    <rPh sb="3" eb="5">
      <t>ゴウケイ</t>
    </rPh>
    <rPh sb="4" eb="5">
      <t>ケイ</t>
    </rPh>
    <phoneticPr fontId="3"/>
  </si>
  <si>
    <t>負債・純資産合計</t>
    <rPh sb="0" eb="2">
      <t>フサイ</t>
    </rPh>
    <rPh sb="3" eb="6">
      <t>ジュンシサン</t>
    </rPh>
    <rPh sb="6" eb="8">
      <t>ゴウケイ</t>
    </rPh>
    <phoneticPr fontId="3"/>
  </si>
  <si>
    <t xml:space="preserve">（注記）                                               </t>
    <phoneticPr fontId="3"/>
  </si>
  <si>
    <t xml:space="preserve">･･････  </t>
    <phoneticPr fontId="3"/>
  </si>
  <si>
    <t xml:space="preserve">（備考）                                               </t>
    <phoneticPr fontId="3"/>
  </si>
  <si>
    <t xml:space="preserve">「修正価額」の欄には、資産（土地及び建設仮勘定を除く。）にあってはその帳簿価額が当該資産を評価した額を超えるとき、負債にあってはその帳簿価額が当該負債を評価した額を下るときに、その評価した額を記載すること。なお、「修正価額」の欄を記載した場合は、該当する資産、負債各欄の各勘定科目の計欄及び合計欄は修正価額により計算した金額を記載するとともに、純資産合計欄も修正価額により計算した金額を記載すること。    </t>
    <rPh sb="3" eb="5">
      <t>カガク</t>
    </rPh>
    <rPh sb="113" eb="114">
      <t>ラン</t>
    </rPh>
    <rPh sb="151" eb="153">
      <t>カガク</t>
    </rPh>
    <rPh sb="181" eb="183">
      <t>カガク</t>
    </rPh>
    <phoneticPr fontId="3"/>
  </si>
  <si>
    <t xml:space="preserve">［うち関係会社間の取引］の欄には、許可割賦販売業者等及び関係会社相互間の取引高を記載すること（許可割賦販売業者等又はその親会社が連結財務諸表提出会社である場合は除く。）。            </t>
    <phoneticPr fontId="3"/>
  </si>
  <si>
    <t xml:space="preserve">「26.預託基金」には、指定受託機関へ預託した受託事業基金等の金額を記載すること。       </t>
    <phoneticPr fontId="3"/>
  </si>
  <si>
    <t xml:space="preserve">「40.買物券」には、前払式特定取引契約約款に基づき発行した証票の金額を記載すること（会員前受金と区分して計上している場合に限る。）。     </t>
    <phoneticPr fontId="3"/>
  </si>
  <si>
    <t xml:space="preserve">「41.商品券」には、前払式支払手段（資金決済に関する法律（平成21年法律第59号）第３条第１項に規定する前払式支払手段をいう。）として発行した証票の金額を記載すること（「40.買物券」に計上しているものを除く。）。    </t>
    <rPh sb="24" eb="25">
      <t>カン</t>
    </rPh>
    <phoneticPr fontId="3"/>
  </si>
  <si>
    <t xml:space="preserve">（注記）欄に、繰延費用のうち「11．繰延費用（1年以内）」及び会員前受金のうち「39．会員前受金（1年以内）」に計上する割合について、その算定方法を記載すること。   </t>
    <phoneticPr fontId="3"/>
  </si>
  <si>
    <t>別表(ﾛ)</t>
    <rPh sb="0" eb="2">
      <t>ベッピョウ</t>
    </rPh>
    <phoneticPr fontId="3"/>
  </si>
  <si>
    <t>損益計算書に関する事項</t>
    <rPh sb="0" eb="2">
      <t>ソンエキ</t>
    </rPh>
    <rPh sb="2" eb="5">
      <t>ケイサンショ</t>
    </rPh>
    <rPh sb="6" eb="7">
      <t>カン</t>
    </rPh>
    <rPh sb="9" eb="11">
      <t>ジコウ</t>
    </rPh>
    <phoneticPr fontId="3"/>
  </si>
  <si>
    <t>（単位：千円）</t>
    <phoneticPr fontId="3"/>
  </si>
  <si>
    <t>損　益　計　算　書</t>
    <rPh sb="0" eb="1">
      <t>ソン</t>
    </rPh>
    <rPh sb="2" eb="3">
      <t>エキ</t>
    </rPh>
    <rPh sb="4" eb="5">
      <t>ケイ</t>
    </rPh>
    <rPh sb="6" eb="7">
      <t>サン</t>
    </rPh>
    <rPh sb="8" eb="9">
      <t>ショ</t>
    </rPh>
    <phoneticPr fontId="3"/>
  </si>
  <si>
    <t>金額</t>
    <rPh sb="0" eb="2">
      <t>キンガク</t>
    </rPh>
    <phoneticPr fontId="3"/>
  </si>
  <si>
    <t>修正金額</t>
    <rPh sb="0" eb="2">
      <t>シュウセイ</t>
    </rPh>
    <rPh sb="2" eb="4">
      <t>キンガク</t>
    </rPh>
    <phoneticPr fontId="3"/>
  </si>
  <si>
    <t>売上高</t>
    <rPh sb="0" eb="2">
      <t>ウリアゲ</t>
    </rPh>
    <rPh sb="2" eb="3">
      <t>ダカ</t>
    </rPh>
    <phoneticPr fontId="3"/>
  </si>
  <si>
    <t>.</t>
    <phoneticPr fontId="3"/>
  </si>
  <si>
    <t>〔うち冠婚売上高〕</t>
    <rPh sb="3" eb="5">
      <t>カンコン</t>
    </rPh>
    <rPh sb="5" eb="7">
      <t>ウリアゲ</t>
    </rPh>
    <rPh sb="7" eb="8">
      <t>ダカ</t>
    </rPh>
    <phoneticPr fontId="3"/>
  </si>
  <si>
    <t>〔うち葬祭売上高〕</t>
    <rPh sb="3" eb="5">
      <t>ソウサイ</t>
    </rPh>
    <rPh sb="5" eb="7">
      <t>ウリアゲ</t>
    </rPh>
    <rPh sb="7" eb="8">
      <t>ダカソウウリアゲダカ</t>
    </rPh>
    <phoneticPr fontId="3"/>
  </si>
  <si>
    <t>［うち関係会社間の取引］</t>
    <phoneticPr fontId="3"/>
  </si>
  <si>
    <t>〔うち減価償却費〕</t>
    <rPh sb="3" eb="8">
      <t>ゲンカショウキャクヒ</t>
    </rPh>
    <phoneticPr fontId="3"/>
  </si>
  <si>
    <t>〔うち冠婚売上原価〕</t>
    <rPh sb="3" eb="5">
      <t>カンコン</t>
    </rPh>
    <rPh sb="5" eb="7">
      <t>ウリアゲ</t>
    </rPh>
    <rPh sb="7" eb="9">
      <t>ゲンカ</t>
    </rPh>
    <phoneticPr fontId="3"/>
  </si>
  <si>
    <t>〔うち葬祭売上原価〕</t>
    <rPh sb="3" eb="5">
      <t>ソウサイ</t>
    </rPh>
    <rPh sb="5" eb="7">
      <t>ウリアゲ</t>
    </rPh>
    <rPh sb="7" eb="9">
      <t>ゲンカ</t>
    </rPh>
    <phoneticPr fontId="3"/>
  </si>
  <si>
    <t>売上総利益</t>
    <rPh sb="0" eb="2">
      <t>ウリアゲ</t>
    </rPh>
    <rPh sb="2" eb="5">
      <t>ソウリエキ</t>
    </rPh>
    <phoneticPr fontId="3"/>
  </si>
  <si>
    <t>販売費及び一般管理費</t>
    <rPh sb="0" eb="3">
      <t>ハンバイヒ</t>
    </rPh>
    <rPh sb="3" eb="4">
      <t>オヨ</t>
    </rPh>
    <rPh sb="5" eb="7">
      <t>イッパン</t>
    </rPh>
    <rPh sb="7" eb="10">
      <t>カンリヒ</t>
    </rPh>
    <phoneticPr fontId="3"/>
  </si>
  <si>
    <t>〔うち賃借料・地代家賃〕</t>
    <rPh sb="3" eb="6">
      <t>チンシャクリョウ</t>
    </rPh>
    <rPh sb="7" eb="9">
      <t>チダイ</t>
    </rPh>
    <rPh sb="9" eb="11">
      <t>ヤチン</t>
    </rPh>
    <phoneticPr fontId="3"/>
  </si>
  <si>
    <t>〔うち支払手数料〕</t>
    <rPh sb="3" eb="5">
      <t>シハラ</t>
    </rPh>
    <rPh sb="5" eb="8">
      <t>テスウリョウ</t>
    </rPh>
    <phoneticPr fontId="3"/>
  </si>
  <si>
    <t>〔うちその他費用〕</t>
    <rPh sb="5" eb="6">
      <t>タ</t>
    </rPh>
    <rPh sb="6" eb="8">
      <t>ヒヨウ</t>
    </rPh>
    <phoneticPr fontId="3"/>
  </si>
  <si>
    <t>〔うち減価償却費〕</t>
    <rPh sb="3" eb="5">
      <t>ゲンカ</t>
    </rPh>
    <rPh sb="5" eb="7">
      <t>ショウキャク</t>
    </rPh>
    <rPh sb="7" eb="8">
      <t>ヒ</t>
    </rPh>
    <phoneticPr fontId="3"/>
  </si>
  <si>
    <t>営業利益</t>
    <rPh sb="0" eb="2">
      <t>エイギョウ</t>
    </rPh>
    <rPh sb="2" eb="4">
      <t>リエキ</t>
    </rPh>
    <phoneticPr fontId="3"/>
  </si>
  <si>
    <t>営業外収益</t>
    <rPh sb="0" eb="3">
      <t>エイギョウガイ</t>
    </rPh>
    <rPh sb="3" eb="5">
      <t>シュウエキ</t>
    </rPh>
    <phoneticPr fontId="3"/>
  </si>
  <si>
    <t>〔うち受取利息・配当金〕</t>
    <rPh sb="3" eb="5">
      <t>ウケトリ</t>
    </rPh>
    <rPh sb="5" eb="7">
      <t>リソク</t>
    </rPh>
    <rPh sb="8" eb="11">
      <t>ハイトウキン</t>
    </rPh>
    <phoneticPr fontId="3"/>
  </si>
  <si>
    <t>〔うち賃貸料・地代家賃〕</t>
    <rPh sb="3" eb="6">
      <t>チンタイリョウ</t>
    </rPh>
    <rPh sb="7" eb="9">
      <t>チダイ</t>
    </rPh>
    <rPh sb="9" eb="11">
      <t>ヤチン</t>
    </rPh>
    <phoneticPr fontId="3"/>
  </si>
  <si>
    <t>［うち関係会社間の取引］</t>
    <phoneticPr fontId="3"/>
  </si>
  <si>
    <t>〔うち受取手数料〕</t>
    <rPh sb="3" eb="5">
      <t>ウケトリ</t>
    </rPh>
    <rPh sb="5" eb="8">
      <t>テスウリョウ</t>
    </rPh>
    <phoneticPr fontId="3"/>
  </si>
  <si>
    <t>〔うちその他収益〕</t>
    <rPh sb="5" eb="6">
      <t>タ</t>
    </rPh>
    <rPh sb="6" eb="8">
      <t>シュウエキ</t>
    </rPh>
    <phoneticPr fontId="3"/>
  </si>
  <si>
    <t>営業外費用</t>
    <rPh sb="0" eb="3">
      <t>エイギョウガイ</t>
    </rPh>
    <rPh sb="3" eb="5">
      <t>ヒヨウ</t>
    </rPh>
    <phoneticPr fontId="3"/>
  </si>
  <si>
    <t>〔うち支払利息〕</t>
    <rPh sb="3" eb="5">
      <t>シハライ</t>
    </rPh>
    <rPh sb="5" eb="7">
      <t>リソク</t>
    </rPh>
    <phoneticPr fontId="3"/>
  </si>
  <si>
    <t>.</t>
    <phoneticPr fontId="3"/>
  </si>
  <si>
    <t>経常利益</t>
    <rPh sb="0" eb="2">
      <t>ケイジョウ</t>
    </rPh>
    <rPh sb="2" eb="4">
      <t>リエキ</t>
    </rPh>
    <phoneticPr fontId="3"/>
  </si>
  <si>
    <t>税引前当期純利益</t>
    <rPh sb="0" eb="2">
      <t>ゼイビ</t>
    </rPh>
    <rPh sb="2" eb="3">
      <t>マエ</t>
    </rPh>
    <rPh sb="3" eb="5">
      <t>トウキ</t>
    </rPh>
    <rPh sb="5" eb="8">
      <t>ジュンリエキ</t>
    </rPh>
    <phoneticPr fontId="3"/>
  </si>
  <si>
    <t>法人税、住民税及び事業税</t>
    <rPh sb="0" eb="3">
      <t>ホウジンゼイ</t>
    </rPh>
    <rPh sb="4" eb="7">
      <t>ジュウミンゼイ</t>
    </rPh>
    <rPh sb="7" eb="8">
      <t>オヨ</t>
    </rPh>
    <rPh sb="9" eb="12">
      <t>ジギョウゼイ</t>
    </rPh>
    <phoneticPr fontId="3"/>
  </si>
  <si>
    <t>法人税等調整額</t>
    <rPh sb="0" eb="3">
      <t>ホウジンゼイ</t>
    </rPh>
    <rPh sb="3" eb="4">
      <t>トウ</t>
    </rPh>
    <rPh sb="4" eb="6">
      <t>チョウセイ</t>
    </rPh>
    <rPh sb="6" eb="7">
      <t>ガク</t>
    </rPh>
    <phoneticPr fontId="3"/>
  </si>
  <si>
    <t>当期純利益</t>
    <rPh sb="0" eb="2">
      <t>トウキ</t>
    </rPh>
    <rPh sb="2" eb="5">
      <t>ジュンリエキ</t>
    </rPh>
    <phoneticPr fontId="3"/>
  </si>
  <si>
    <t xml:space="preserve">（注記）    </t>
    <phoneticPr fontId="3"/>
  </si>
  <si>
    <t xml:space="preserve">･･････    </t>
    <phoneticPr fontId="3"/>
  </si>
  <si>
    <t xml:space="preserve">（備考）     </t>
    <phoneticPr fontId="3"/>
  </si>
  <si>
    <t xml:space="preserve">「修正金額」の欄には、貸借対照表の資産又は負債の評価により発生した損失のうち決算期に属する費用として金額を修正するとき、その他金額を修正する必要があるときに、その修正した額を記載すること。 </t>
    <phoneticPr fontId="3"/>
  </si>
  <si>
    <t xml:space="preserve">［うち関係会社間の取引］の欄には、許可割賦販売業者等及び関係会社相互間の取引高を記載すること（許可割賦販売業者等又はその親会社が連結財務諸表提出会社である場合は除く。）。  </t>
    <phoneticPr fontId="3"/>
  </si>
  <si>
    <t>別表(ﾊ)</t>
    <rPh sb="0" eb="2">
      <t>ベッピョウ</t>
    </rPh>
    <phoneticPr fontId="3"/>
  </si>
  <si>
    <t>減価償却、人件費等に関する事項</t>
    <rPh sb="0" eb="2">
      <t>ゲンカ</t>
    </rPh>
    <rPh sb="2" eb="4">
      <t>ショウキャク</t>
    </rPh>
    <rPh sb="5" eb="8">
      <t>ジンケンヒ</t>
    </rPh>
    <rPh sb="8" eb="9">
      <t>トウ</t>
    </rPh>
    <rPh sb="10" eb="11">
      <t>カン</t>
    </rPh>
    <rPh sb="13" eb="15">
      <t>ジコウ</t>
    </rPh>
    <phoneticPr fontId="3"/>
  </si>
  <si>
    <t>減　価　償　却、　人　件　費　等</t>
    <rPh sb="0" eb="1">
      <t>ゲン</t>
    </rPh>
    <rPh sb="2" eb="3">
      <t>アタイ</t>
    </rPh>
    <rPh sb="4" eb="5">
      <t>ショウ</t>
    </rPh>
    <rPh sb="6" eb="7">
      <t>キャク</t>
    </rPh>
    <rPh sb="9" eb="10">
      <t>ヒト</t>
    </rPh>
    <rPh sb="11" eb="12">
      <t>ケン</t>
    </rPh>
    <rPh sb="13" eb="14">
      <t>ヒ</t>
    </rPh>
    <rPh sb="15" eb="16">
      <t>トウ</t>
    </rPh>
    <phoneticPr fontId="3"/>
  </si>
  <si>
    <t>償　却</t>
    <rPh sb="0" eb="1">
      <t>ショウ</t>
    </rPh>
    <rPh sb="2" eb="3">
      <t>キャク</t>
    </rPh>
    <phoneticPr fontId="3"/>
  </si>
  <si>
    <t>.</t>
    <phoneticPr fontId="3"/>
  </si>
  <si>
    <t>減価償却限度額</t>
    <rPh sb="0" eb="2">
      <t>ゲンカ</t>
    </rPh>
    <rPh sb="2" eb="4">
      <t>ショウキャク</t>
    </rPh>
    <rPh sb="4" eb="6">
      <t>ゲンド</t>
    </rPh>
    <rPh sb="6" eb="7">
      <t>ガク</t>
    </rPh>
    <phoneticPr fontId="3"/>
  </si>
  <si>
    <t>減価償却実施額</t>
    <rPh sb="0" eb="2">
      <t>ゲンカ</t>
    </rPh>
    <rPh sb="2" eb="4">
      <t>ショウキャク</t>
    </rPh>
    <rPh sb="4" eb="6">
      <t>ジッシ</t>
    </rPh>
    <rPh sb="6" eb="7">
      <t>ガク</t>
    </rPh>
    <phoneticPr fontId="3"/>
  </si>
  <si>
    <t>償却限度額に対する過不足額</t>
    <rPh sb="0" eb="2">
      <t>ショウキャク</t>
    </rPh>
    <rPh sb="2" eb="4">
      <t>ゲンド</t>
    </rPh>
    <rPh sb="4" eb="5">
      <t>ガク</t>
    </rPh>
    <rPh sb="6" eb="7">
      <t>タイ</t>
    </rPh>
    <rPh sb="9" eb="12">
      <t>カフソク</t>
    </rPh>
    <rPh sb="10" eb="12">
      <t>フソク</t>
    </rPh>
    <rPh sb="12" eb="13">
      <t>ガク</t>
    </rPh>
    <phoneticPr fontId="3"/>
  </si>
  <si>
    <t>役員報酬</t>
    <rPh sb="0" eb="2">
      <t>ヤクイン</t>
    </rPh>
    <rPh sb="2" eb="4">
      <t>ホウシュウ</t>
    </rPh>
    <phoneticPr fontId="3"/>
  </si>
  <si>
    <t>人件費</t>
    <rPh sb="0" eb="3">
      <t>ジンケンヒ</t>
    </rPh>
    <phoneticPr fontId="3"/>
  </si>
  <si>
    <t>募集費</t>
    <rPh sb="0" eb="2">
      <t>ボシュウ</t>
    </rPh>
    <rPh sb="2" eb="3">
      <t>ヒ</t>
    </rPh>
    <phoneticPr fontId="3"/>
  </si>
  <si>
    <t>申告所得</t>
    <rPh sb="0" eb="2">
      <t>シンコク</t>
    </rPh>
    <rPh sb="2" eb="4">
      <t>ショトク</t>
    </rPh>
    <phoneticPr fontId="3"/>
  </si>
  <si>
    <t>別表(ﾆ)</t>
    <rPh sb="0" eb="2">
      <t>ベッピョウ</t>
    </rPh>
    <phoneticPr fontId="3"/>
  </si>
  <si>
    <t>従業員数に関する事項</t>
    <rPh sb="0" eb="1">
      <t>ジュウ</t>
    </rPh>
    <rPh sb="1" eb="2">
      <t>ゴウ</t>
    </rPh>
    <rPh sb="2" eb="3">
      <t>イン</t>
    </rPh>
    <rPh sb="3" eb="4">
      <t>スウ</t>
    </rPh>
    <rPh sb="5" eb="6">
      <t>カン</t>
    </rPh>
    <rPh sb="8" eb="9">
      <t>コト</t>
    </rPh>
    <rPh sb="9" eb="10">
      <t>コウ</t>
    </rPh>
    <phoneticPr fontId="3"/>
  </si>
  <si>
    <t>（単位：人）</t>
    <rPh sb="1" eb="3">
      <t>タンイ</t>
    </rPh>
    <rPh sb="4" eb="5">
      <t>ヒト</t>
    </rPh>
    <phoneticPr fontId="3"/>
  </si>
  <si>
    <t>全従業員数</t>
    <rPh sb="0" eb="1">
      <t>ゼン</t>
    </rPh>
    <rPh sb="1" eb="4">
      <t>ジュウギョウイン</t>
    </rPh>
    <rPh sb="4" eb="5">
      <t>スウ</t>
    </rPh>
    <phoneticPr fontId="3"/>
  </si>
  <si>
    <t>内　訳</t>
    <rPh sb="0" eb="1">
      <t>ナイ</t>
    </rPh>
    <rPh sb="2" eb="3">
      <t>ヤク</t>
    </rPh>
    <phoneticPr fontId="3"/>
  </si>
  <si>
    <t>正社員</t>
    <rPh sb="0" eb="3">
      <t>セイシャイン</t>
    </rPh>
    <phoneticPr fontId="3"/>
  </si>
  <si>
    <t>外務員</t>
    <rPh sb="0" eb="3">
      <t>ガイムイン</t>
    </rPh>
    <phoneticPr fontId="3"/>
  </si>
  <si>
    <t>集金員</t>
    <rPh sb="0" eb="2">
      <t>シュウキン</t>
    </rPh>
    <rPh sb="2" eb="3">
      <t>イン</t>
    </rPh>
    <phoneticPr fontId="3"/>
  </si>
  <si>
    <t>.</t>
    <phoneticPr fontId="3"/>
  </si>
  <si>
    <t>施行員</t>
    <rPh sb="0" eb="2">
      <t>セコウ</t>
    </rPh>
    <rPh sb="2" eb="3">
      <t>イン</t>
    </rPh>
    <phoneticPr fontId="3"/>
  </si>
  <si>
    <t>小計（含む、その他）</t>
    <rPh sb="0" eb="2">
      <t>ショウケイ</t>
    </rPh>
    <rPh sb="3" eb="4">
      <t>フク</t>
    </rPh>
    <rPh sb="8" eb="9">
      <t>タ</t>
    </rPh>
    <phoneticPr fontId="3"/>
  </si>
  <si>
    <t>臨時社員</t>
    <rPh sb="0" eb="2">
      <t>リンジ</t>
    </rPh>
    <rPh sb="2" eb="4">
      <t>シャイン</t>
    </rPh>
    <phoneticPr fontId="3"/>
  </si>
  <si>
    <t>別表(ﾎ)</t>
    <rPh sb="0" eb="2">
      <t>ベッピョウ</t>
    </rPh>
    <phoneticPr fontId="3"/>
  </si>
  <si>
    <t>会員前受金の内訳に関する事項</t>
    <rPh sb="0" eb="2">
      <t>カイイン</t>
    </rPh>
    <rPh sb="2" eb="4">
      <t>マエウ</t>
    </rPh>
    <rPh sb="4" eb="5">
      <t>キン</t>
    </rPh>
    <rPh sb="6" eb="8">
      <t>ウチワケ</t>
    </rPh>
    <rPh sb="9" eb="10">
      <t>カン</t>
    </rPh>
    <rPh sb="12" eb="14">
      <t>ジコウ</t>
    </rPh>
    <phoneticPr fontId="3"/>
  </si>
  <si>
    <t>（単位：件、千円）</t>
    <rPh sb="1" eb="3">
      <t>タンイ</t>
    </rPh>
    <rPh sb="4" eb="5">
      <t>ケン</t>
    </rPh>
    <rPh sb="6" eb="8">
      <t>センエン</t>
    </rPh>
    <phoneticPr fontId="3"/>
  </si>
  <si>
    <t>予約前受金の内訳</t>
    <rPh sb="0" eb="2">
      <t>ヨヤク</t>
    </rPh>
    <phoneticPr fontId="3"/>
  </si>
  <si>
    <t>基準月（西暦年）</t>
    <rPh sb="0" eb="2">
      <t>キジュン</t>
    </rPh>
    <rPh sb="2" eb="3">
      <t>ツキ</t>
    </rPh>
    <rPh sb="4" eb="6">
      <t>セイレキ</t>
    </rPh>
    <rPh sb="6" eb="7">
      <t>ネン</t>
    </rPh>
    <phoneticPr fontId="3"/>
  </si>
  <si>
    <t>年３月末</t>
    <rPh sb="0" eb="1">
      <t>ネン</t>
    </rPh>
    <rPh sb="2" eb="4">
      <t>ガツマツ</t>
    </rPh>
    <phoneticPr fontId="3"/>
  </si>
  <si>
    <t>件数</t>
    <rPh sb="0" eb="2">
      <t>ケンスウ</t>
    </rPh>
    <phoneticPr fontId="3"/>
  </si>
  <si>
    <t>積立完了分</t>
    <rPh sb="0" eb="2">
      <t>ツミタテ</t>
    </rPh>
    <rPh sb="2" eb="4">
      <t>カンリョウ</t>
    </rPh>
    <rPh sb="4" eb="5">
      <t>ブン</t>
    </rPh>
    <phoneticPr fontId="3"/>
  </si>
  <si>
    <t>積立未了分</t>
    <rPh sb="0" eb="2">
      <t>ツミタテ</t>
    </rPh>
    <rPh sb="2" eb="4">
      <t>ミリョウ</t>
    </rPh>
    <rPh sb="4" eb="5">
      <t>ブン</t>
    </rPh>
    <phoneticPr fontId="3"/>
  </si>
  <si>
    <t>.</t>
    <phoneticPr fontId="3"/>
  </si>
  <si>
    <t>保留分</t>
    <rPh sb="0" eb="2">
      <t>ホリュウ</t>
    </rPh>
    <rPh sb="2" eb="3">
      <t>ブン</t>
    </rPh>
    <phoneticPr fontId="3"/>
  </si>
  <si>
    <t>決算期（西暦年）</t>
    <rPh sb="0" eb="3">
      <t>ケッサンキ</t>
    </rPh>
    <rPh sb="4" eb="6">
      <t>セイレキ</t>
    </rPh>
    <rPh sb="6" eb="7">
      <t>ネン</t>
    </rPh>
    <phoneticPr fontId="3"/>
  </si>
  <si>
    <t>　　　　　　　年　　期</t>
    <rPh sb="7" eb="8">
      <t>ネン</t>
    </rPh>
    <rPh sb="10" eb="11">
      <t>キ</t>
    </rPh>
    <phoneticPr fontId="3"/>
  </si>
  <si>
    <t>解約返戻金</t>
    <rPh sb="0" eb="2">
      <t>カイヤク</t>
    </rPh>
    <rPh sb="2" eb="5">
      <t>ヘンレイキン</t>
    </rPh>
    <phoneticPr fontId="3"/>
  </si>
  <si>
    <t xml:space="preserve">（注記）     </t>
  </si>
  <si>
    <t>解約返戻金は当該決算期の数値を記入。</t>
    <rPh sb="0" eb="2">
      <t>カイヤク</t>
    </rPh>
    <rPh sb="2" eb="5">
      <t>ヘンレイキン</t>
    </rPh>
    <rPh sb="6" eb="8">
      <t>トウガイ</t>
    </rPh>
    <rPh sb="8" eb="11">
      <t>ケッサンキ</t>
    </rPh>
    <rPh sb="12" eb="14">
      <t>スウチ</t>
    </rPh>
    <rPh sb="15" eb="17">
      <t>キニュウ</t>
    </rPh>
    <phoneticPr fontId="3"/>
  </si>
  <si>
    <t>それ以外は当該決算期に属する３月基準日の数値を記入。</t>
    <rPh sb="2" eb="4">
      <t>イガイ</t>
    </rPh>
    <rPh sb="5" eb="7">
      <t>トウガイ</t>
    </rPh>
    <rPh sb="7" eb="10">
      <t>ケッサンキ</t>
    </rPh>
    <rPh sb="11" eb="12">
      <t>ゾク</t>
    </rPh>
    <rPh sb="15" eb="16">
      <t>ガツ</t>
    </rPh>
    <rPh sb="16" eb="19">
      <t>キジュンビ</t>
    </rPh>
    <rPh sb="20" eb="22">
      <t>スウチ</t>
    </rPh>
    <rPh sb="23" eb="25">
      <t>キニュウ</t>
    </rPh>
    <phoneticPr fontId="3"/>
  </si>
  <si>
    <t>別表(ﾍ)</t>
    <rPh sb="0" eb="2">
      <t>ベッピョウ</t>
    </rPh>
    <phoneticPr fontId="3"/>
  </si>
  <si>
    <t>関係会社に関する事項</t>
    <rPh sb="0" eb="2">
      <t>カンケイ</t>
    </rPh>
    <rPh sb="2" eb="4">
      <t>カイシャ</t>
    </rPh>
    <rPh sb="5" eb="6">
      <t>カン</t>
    </rPh>
    <rPh sb="8" eb="10">
      <t>ジコウ</t>
    </rPh>
    <phoneticPr fontId="3"/>
  </si>
  <si>
    <t>商号又は名称</t>
    <rPh sb="0" eb="2">
      <t>ショウゴウ</t>
    </rPh>
    <rPh sb="2" eb="3">
      <t>マタ</t>
    </rPh>
    <rPh sb="4" eb="6">
      <t>メイショウ</t>
    </rPh>
    <phoneticPr fontId="3"/>
  </si>
  <si>
    <t>主要な事業内容</t>
    <rPh sb="0" eb="2">
      <t>シュヨウ</t>
    </rPh>
    <rPh sb="3" eb="5">
      <t>ジギョウ</t>
    </rPh>
    <rPh sb="5" eb="7">
      <t>ナイヨウ</t>
    </rPh>
    <phoneticPr fontId="3"/>
  </si>
  <si>
    <t>住所又は所在地</t>
    <rPh sb="0" eb="2">
      <t>ジュウショ</t>
    </rPh>
    <rPh sb="2" eb="3">
      <t>マタ</t>
    </rPh>
    <rPh sb="4" eb="7">
      <t>ショザイチ</t>
    </rPh>
    <phoneticPr fontId="3"/>
  </si>
  <si>
    <t>議決権の所有又は被所有割合</t>
    <rPh sb="0" eb="3">
      <t>ギケツケン</t>
    </rPh>
    <rPh sb="4" eb="6">
      <t>ショユウ</t>
    </rPh>
    <rPh sb="6" eb="7">
      <t>マタ</t>
    </rPh>
    <rPh sb="8" eb="9">
      <t>ヒ</t>
    </rPh>
    <rPh sb="9" eb="11">
      <t>ショユウ</t>
    </rPh>
    <rPh sb="11" eb="13">
      <t>ワリアイ</t>
    </rPh>
    <phoneticPr fontId="3"/>
  </si>
  <si>
    <t>営業上の取引関係</t>
    <rPh sb="0" eb="2">
      <t>エイギョウ</t>
    </rPh>
    <rPh sb="2" eb="3">
      <t>ジョウ</t>
    </rPh>
    <rPh sb="4" eb="6">
      <t>トリヒキ</t>
    </rPh>
    <rPh sb="6" eb="8">
      <t>カンケイ</t>
    </rPh>
    <phoneticPr fontId="3"/>
  </si>
  <si>
    <t>所有割合
（％）</t>
    <rPh sb="0" eb="2">
      <t>ショユウ</t>
    </rPh>
    <rPh sb="2" eb="4">
      <t>ワリアイ</t>
    </rPh>
    <phoneticPr fontId="3"/>
  </si>
  <si>
    <t>被所有割合
（％）</t>
    <rPh sb="0" eb="1">
      <t>ヒ</t>
    </rPh>
    <rPh sb="1" eb="3">
      <t>ショユウ</t>
    </rPh>
    <rPh sb="3" eb="5">
      <t>ワリアイ</t>
    </rPh>
    <phoneticPr fontId="3"/>
  </si>
  <si>
    <t>住　  　所</t>
    <rPh sb="0" eb="1">
      <t>ジュウ</t>
    </rPh>
    <rPh sb="5" eb="6">
      <t>ショ</t>
    </rPh>
    <phoneticPr fontId="3"/>
  </si>
  <si>
    <t>名　   　称</t>
    <rPh sb="0" eb="1">
      <t>ナ</t>
    </rPh>
    <rPh sb="6" eb="7">
      <t>ショウ</t>
    </rPh>
    <phoneticPr fontId="3"/>
  </si>
  <si>
    <t>様式第28（第136条関係）</t>
    <rPh sb="0" eb="2">
      <t>ヨウシキ</t>
    </rPh>
    <rPh sb="2" eb="3">
      <t>ダイ</t>
    </rPh>
    <rPh sb="6" eb="7">
      <t>ダイ</t>
    </rPh>
    <rPh sb="10" eb="11">
      <t>ジョウ</t>
    </rPh>
    <rPh sb="11" eb="13">
      <t>カンケイ</t>
    </rPh>
    <phoneticPr fontId="3"/>
  </si>
  <si>
    <t xml:space="preserve">繰延費用のうち「11．繰延費用（1年以内）」及び会員前受金のうち「39. 会員前受金（1年以内）」については、･･････による方法により算定した額を計上している。       </t>
    <phoneticPr fontId="3"/>
  </si>
  <si>
    <t>用紙の大きさは、日本産業規格Ａ４とすること。</t>
    <rPh sb="10" eb="12">
      <t>サンギョウ</t>
    </rPh>
    <phoneticPr fontId="3"/>
  </si>
  <si>
    <t>用紙の大きさは、日本産業規格A４とすること。</t>
    <rPh sb="10" eb="12">
      <t>サンギョウ</t>
    </rPh>
    <phoneticPr fontId="3"/>
  </si>
  <si>
    <t>（備考）  用紙の大きさは、日本産業規格A４とすること。</t>
    <rPh sb="16" eb="18">
      <t>サンギョウ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</si>
</sst>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2"/>
      <color theme="1"/>
      <name val="游ゴシック"/>
      <family val="3"/>
      <charset val="128"/>
      <scheme val="minor"/>
    </font>
    <font>
      <sz val="11"/>
      <name val="ＭＳ Ｐゴシック"/>
      <family val="3"/>
      <charset val="128"/>
    </font>
    <font>
      <sz val="10"/>
      <name val="ＭＳ Ｐゴシック"/>
      <family val="3"/>
      <charset val="128"/>
    </font>
    <font>
      <sz val="14"/>
      <name val="ＭＳ 明朝"/>
      <family val="1"/>
      <charset val="128"/>
    </font>
    <font>
      <sz val="11"/>
      <name val="ＭＳ 明朝"/>
      <family val="1"/>
      <charset val="128"/>
    </font>
    <font>
      <b/>
      <sz val="10"/>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5" fillId="0" borderId="0">
      <alignment vertical="center"/>
    </xf>
    <xf numFmtId="0" fontId="1" fillId="0" borderId="0">
      <alignment vertical="center"/>
    </xf>
  </cellStyleXfs>
  <cellXfs count="127">
    <xf numFmtId="0" fontId="0" fillId="0" borderId="0" xfId="0">
      <alignment vertical="center"/>
    </xf>
    <xf numFmtId="0" fontId="5" fillId="0" borderId="0" xfId="1">
      <alignment vertical="center"/>
    </xf>
    <xf numFmtId="0" fontId="7" fillId="0" borderId="0" xfId="1" applyFont="1" applyFill="1" applyAlignment="1">
      <alignment vertical="center"/>
    </xf>
    <xf numFmtId="0" fontId="5" fillId="0" borderId="0" xfId="1" applyFont="1">
      <alignment vertical="center"/>
    </xf>
    <xf numFmtId="0" fontId="8" fillId="0" borderId="0" xfId="1" applyFont="1">
      <alignment vertical="center"/>
    </xf>
    <xf numFmtId="0" fontId="5" fillId="0" borderId="0" xfId="1" applyFill="1">
      <alignment vertical="center"/>
    </xf>
    <xf numFmtId="0" fontId="1" fillId="0" borderId="0" xfId="2">
      <alignment vertical="center"/>
    </xf>
    <xf numFmtId="0" fontId="1" fillId="0" borderId="0" xfId="2" applyBorder="1">
      <alignment vertical="center"/>
    </xf>
    <xf numFmtId="0" fontId="4" fillId="0" borderId="0" xfId="2" applyFont="1">
      <alignment vertical="center"/>
    </xf>
    <xf numFmtId="0" fontId="1" fillId="0" borderId="0" xfId="2" applyAlignment="1">
      <alignment vertical="center" wrapText="1"/>
    </xf>
    <xf numFmtId="0" fontId="1" fillId="0" borderId="0" xfId="2" applyAlignment="1">
      <alignment horizontal="center" vertical="center"/>
    </xf>
    <xf numFmtId="0" fontId="6" fillId="2" borderId="0" xfId="1" applyFont="1" applyFill="1" applyBorder="1" applyAlignment="1">
      <alignment horizontal="left" vertical="center"/>
    </xf>
    <xf numFmtId="0" fontId="10" fillId="2" borderId="2" xfId="2" applyFont="1" applyFill="1" applyBorder="1">
      <alignment vertical="center"/>
    </xf>
    <xf numFmtId="0" fontId="10" fillId="2" borderId="3" xfId="2" applyFont="1" applyFill="1" applyBorder="1">
      <alignment vertical="center"/>
    </xf>
    <xf numFmtId="0" fontId="10" fillId="2" borderId="5" xfId="2" applyFont="1" applyFill="1" applyBorder="1">
      <alignment vertical="center"/>
    </xf>
    <xf numFmtId="0" fontId="10" fillId="2" borderId="12" xfId="2" applyFont="1" applyFill="1" applyBorder="1" applyAlignment="1">
      <alignment horizontal="center" vertical="center"/>
    </xf>
    <xf numFmtId="0" fontId="10" fillId="2" borderId="13" xfId="2" applyFont="1" applyFill="1" applyBorder="1" applyAlignment="1">
      <alignment horizontal="center" vertical="center"/>
    </xf>
    <xf numFmtId="0" fontId="10" fillId="2" borderId="9" xfId="2" applyFont="1" applyFill="1" applyBorder="1">
      <alignment vertical="center"/>
    </xf>
    <xf numFmtId="0" fontId="10" fillId="0" borderId="10" xfId="2" applyFont="1" applyBorder="1">
      <alignment vertical="center"/>
    </xf>
    <xf numFmtId="0" fontId="10" fillId="0" borderId="0" xfId="2" applyFont="1" applyBorder="1">
      <alignment vertical="center"/>
    </xf>
    <xf numFmtId="0" fontId="10" fillId="2" borderId="12" xfId="2" applyFont="1" applyFill="1" applyBorder="1">
      <alignment vertical="center"/>
    </xf>
    <xf numFmtId="0" fontId="10" fillId="2" borderId="10" xfId="2" applyFont="1" applyFill="1" applyBorder="1">
      <alignment vertical="center"/>
    </xf>
    <xf numFmtId="0" fontId="10" fillId="2" borderId="6" xfId="2" applyFont="1" applyFill="1" applyBorder="1">
      <alignment vertical="center"/>
    </xf>
    <xf numFmtId="0" fontId="10" fillId="2" borderId="0" xfId="2" applyFont="1" applyFill="1" applyBorder="1" applyAlignment="1">
      <alignment vertical="top" wrapText="1"/>
    </xf>
    <xf numFmtId="0" fontId="10" fillId="2" borderId="0" xfId="2" applyFont="1" applyFill="1" applyBorder="1" applyAlignment="1">
      <alignment vertical="top"/>
    </xf>
    <xf numFmtId="0" fontId="10" fillId="2" borderId="0" xfId="2" applyFont="1" applyFill="1" applyAlignment="1">
      <alignment vertical="top" wrapText="1"/>
    </xf>
    <xf numFmtId="0" fontId="4" fillId="0" borderId="0" xfId="2" applyFont="1" applyBorder="1">
      <alignment vertical="center"/>
    </xf>
    <xf numFmtId="0" fontId="10" fillId="2" borderId="0" xfId="2" applyFont="1" applyFill="1" applyBorder="1">
      <alignment vertical="center"/>
    </xf>
    <xf numFmtId="0" fontId="10" fillId="2" borderId="5"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10" xfId="2" applyFont="1" applyFill="1" applyBorder="1" applyAlignment="1">
      <alignment horizontal="left" vertical="center"/>
    </xf>
    <xf numFmtId="0" fontId="10" fillId="2" borderId="6" xfId="2" applyFont="1" applyFill="1" applyBorder="1" applyAlignment="1">
      <alignment vertical="center"/>
    </xf>
    <xf numFmtId="0" fontId="10" fillId="2" borderId="3" xfId="2" applyFont="1" applyFill="1" applyBorder="1" applyAlignment="1">
      <alignment horizontal="left" vertical="center"/>
    </xf>
    <xf numFmtId="0" fontId="10" fillId="2" borderId="9" xfId="2" applyFont="1" applyFill="1" applyBorder="1" applyAlignment="1">
      <alignment horizontal="center" vertical="center" textRotation="255"/>
    </xf>
    <xf numFmtId="0" fontId="10" fillId="2" borderId="0" xfId="2" applyFont="1" applyFill="1" applyAlignment="1">
      <alignment horizontal="center" vertical="top" wrapText="1"/>
    </xf>
    <xf numFmtId="0" fontId="10" fillId="2" borderId="0" xfId="2" applyFont="1" applyFill="1" applyAlignment="1">
      <alignment horizontal="center" vertical="center" wrapText="1"/>
    </xf>
    <xf numFmtId="0" fontId="10" fillId="2" borderId="0" xfId="2" applyFont="1" applyFill="1" applyAlignment="1">
      <alignment vertical="center" wrapText="1"/>
    </xf>
    <xf numFmtId="0" fontId="10" fillId="2" borderId="0" xfId="2" applyFont="1" applyFill="1" applyAlignment="1">
      <alignment horizontal="left" vertical="top" wrapText="1"/>
    </xf>
    <xf numFmtId="0" fontId="6" fillId="2" borderId="0" xfId="1" applyFont="1" applyFill="1" applyAlignment="1">
      <alignment vertical="center"/>
    </xf>
    <xf numFmtId="0" fontId="6" fillId="2" borderId="0" xfId="1" applyFont="1" applyFill="1" applyBorder="1" applyAlignment="1">
      <alignment vertical="center"/>
    </xf>
    <xf numFmtId="0" fontId="6" fillId="2" borderId="0" xfId="1" applyFont="1" applyFill="1">
      <alignment vertical="center"/>
    </xf>
    <xf numFmtId="0" fontId="6" fillId="2" borderId="0" xfId="1" applyFont="1" applyFill="1" applyAlignment="1">
      <alignment horizontal="right" vertical="center"/>
    </xf>
    <xf numFmtId="0" fontId="6" fillId="2" borderId="0" xfId="1" applyFont="1" applyFill="1" applyBorder="1" applyAlignment="1">
      <alignment horizontal="center" vertical="center"/>
    </xf>
    <xf numFmtId="0" fontId="6" fillId="2" borderId="0" xfId="1" applyFont="1" applyFill="1" applyAlignment="1">
      <alignment horizontal="center" vertical="top"/>
    </xf>
    <xf numFmtId="0" fontId="6" fillId="2" borderId="0" xfId="1" applyFont="1" applyFill="1" applyAlignment="1">
      <alignment horizontal="left" vertical="top"/>
    </xf>
    <xf numFmtId="0" fontId="10" fillId="2" borderId="0" xfId="2" applyFont="1" applyFill="1" applyBorder="1" applyAlignment="1">
      <alignment vertical="center"/>
    </xf>
    <xf numFmtId="0" fontId="10" fillId="2" borderId="11" xfId="2" applyFont="1" applyFill="1" applyBorder="1" applyAlignment="1">
      <alignment vertical="center"/>
    </xf>
    <xf numFmtId="0" fontId="10" fillId="2" borderId="11" xfId="2" applyFont="1" applyFill="1" applyBorder="1" applyAlignment="1">
      <alignment horizontal="left" vertical="center"/>
    </xf>
    <xf numFmtId="0" fontId="10" fillId="2" borderId="0" xfId="2" applyFont="1" applyFill="1" applyBorder="1" applyAlignment="1">
      <alignment horizontal="left" vertical="center"/>
    </xf>
    <xf numFmtId="0" fontId="10" fillId="2" borderId="10" xfId="2" applyFont="1" applyFill="1" applyBorder="1" applyAlignment="1">
      <alignment vertical="center"/>
    </xf>
    <xf numFmtId="0" fontId="10" fillId="2" borderId="9" xfId="2" applyFont="1" applyFill="1" applyBorder="1" applyAlignment="1">
      <alignment vertical="center"/>
    </xf>
    <xf numFmtId="0" fontId="10" fillId="2" borderId="11" xfId="2" applyFont="1" applyFill="1" applyBorder="1" applyAlignment="1">
      <alignment horizontal="center" vertical="center" wrapText="1"/>
    </xf>
    <xf numFmtId="0" fontId="10" fillId="2" borderId="11" xfId="2" applyFont="1" applyFill="1" applyBorder="1" applyAlignment="1">
      <alignment horizontal="center" vertical="center"/>
    </xf>
    <xf numFmtId="0" fontId="6" fillId="2" borderId="0" xfId="1" applyFont="1" applyFill="1" applyBorder="1" applyAlignment="1">
      <alignment horizontal="center" vertical="center"/>
    </xf>
    <xf numFmtId="0" fontId="0" fillId="0" borderId="0" xfId="0" applyAlignment="1">
      <alignment vertical="center"/>
    </xf>
    <xf numFmtId="0" fontId="6" fillId="2" borderId="0" xfId="1" applyFont="1" applyFill="1" applyAlignment="1">
      <alignment horizontal="center" vertical="center"/>
    </xf>
    <xf numFmtId="0" fontId="6" fillId="2" borderId="0" xfId="1" applyFont="1" applyFill="1" applyBorder="1" applyAlignment="1">
      <alignment horizontal="left" vertical="center"/>
    </xf>
    <xf numFmtId="49" fontId="6" fillId="2" borderId="0" xfId="1" applyNumberFormat="1" applyFont="1" applyFill="1" applyAlignment="1">
      <alignment horizontal="center" vertical="top"/>
    </xf>
    <xf numFmtId="0" fontId="6" fillId="2" borderId="0" xfId="1" applyFont="1" applyFill="1" applyAlignment="1">
      <alignment horizontal="left" vertical="top" wrapText="1"/>
    </xf>
    <xf numFmtId="0" fontId="6" fillId="2" borderId="0" xfId="1" applyFont="1" applyFill="1" applyAlignment="1">
      <alignment horizontal="left" vertical="top"/>
    </xf>
    <xf numFmtId="0" fontId="9" fillId="2" borderId="0" xfId="2" applyFont="1" applyFill="1" applyAlignment="1">
      <alignment horizontal="left" vertical="center"/>
    </xf>
    <xf numFmtId="0" fontId="10" fillId="2" borderId="0" xfId="2" applyFont="1" applyFill="1" applyBorder="1" applyAlignment="1">
      <alignment horizontal="center" vertical="center"/>
    </xf>
    <xf numFmtId="0" fontId="10" fillId="2" borderId="1" xfId="2" applyFont="1" applyFill="1" applyBorder="1" applyAlignment="1">
      <alignment horizontal="left" vertical="center"/>
    </xf>
    <xf numFmtId="0" fontId="10" fillId="2" borderId="10"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12"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2" xfId="2" applyFont="1" applyFill="1" applyBorder="1" applyAlignment="1">
      <alignment vertical="center" textRotation="255"/>
    </xf>
    <xf numFmtId="0" fontId="10" fillId="2" borderId="3" xfId="2" applyFont="1" applyFill="1" applyBorder="1" applyAlignment="1">
      <alignment vertical="center" textRotation="255"/>
    </xf>
    <xf numFmtId="0" fontId="10" fillId="2" borderId="4" xfId="2" applyFont="1" applyFill="1" applyBorder="1" applyAlignment="1">
      <alignment vertical="center" textRotation="255"/>
    </xf>
    <xf numFmtId="0" fontId="10" fillId="2" borderId="12" xfId="2" applyFont="1" applyFill="1" applyBorder="1" applyAlignment="1">
      <alignment vertical="center" textRotation="255"/>
    </xf>
    <xf numFmtId="0" fontId="10" fillId="2" borderId="0" xfId="2" applyFont="1" applyFill="1" applyBorder="1" applyAlignment="1">
      <alignment vertical="center" textRotation="255"/>
    </xf>
    <xf numFmtId="0" fontId="10" fillId="2" borderId="13" xfId="2" applyFont="1" applyFill="1" applyBorder="1" applyAlignment="1">
      <alignment vertical="center" textRotation="255"/>
    </xf>
    <xf numFmtId="0" fontId="10" fillId="2" borderId="5" xfId="2" applyFont="1" applyFill="1" applyBorder="1" applyAlignment="1">
      <alignment vertical="center" textRotation="255"/>
    </xf>
    <xf numFmtId="0" fontId="10" fillId="2" borderId="6" xfId="2" applyFont="1" applyFill="1" applyBorder="1" applyAlignment="1">
      <alignment vertical="center" textRotation="255"/>
    </xf>
    <xf numFmtId="0" fontId="10" fillId="2" borderId="10" xfId="2" applyFont="1" applyFill="1" applyBorder="1" applyAlignment="1">
      <alignment horizontal="left" vertical="center"/>
    </xf>
    <xf numFmtId="0" fontId="10" fillId="2" borderId="11" xfId="2" applyFont="1" applyFill="1" applyBorder="1" applyAlignment="1">
      <alignment horizontal="left" vertical="center"/>
    </xf>
    <xf numFmtId="0" fontId="10" fillId="2" borderId="3" xfId="2" applyFont="1" applyFill="1" applyBorder="1" applyAlignment="1">
      <alignment horizontal="left" vertical="center"/>
    </xf>
    <xf numFmtId="0" fontId="10" fillId="2" borderId="4" xfId="2" applyFont="1" applyFill="1" applyBorder="1" applyAlignment="1">
      <alignment horizontal="left" vertical="center"/>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0" xfId="2" applyFont="1" applyFill="1" applyBorder="1" applyAlignment="1">
      <alignment horizontal="left" vertical="center"/>
    </xf>
    <xf numFmtId="0" fontId="10" fillId="2" borderId="13" xfId="2" applyFont="1" applyFill="1" applyBorder="1" applyAlignment="1">
      <alignment horizontal="left" vertical="center"/>
    </xf>
    <xf numFmtId="0" fontId="10" fillId="2" borderId="0" xfId="2" applyFont="1" applyFill="1" applyBorder="1" applyAlignment="1">
      <alignment horizontal="right" vertical="center"/>
    </xf>
    <xf numFmtId="0" fontId="10" fillId="2" borderId="5" xfId="2" applyFont="1" applyFill="1" applyBorder="1" applyAlignment="1">
      <alignment horizontal="center" vertical="center"/>
    </xf>
    <xf numFmtId="0" fontId="10" fillId="2" borderId="6"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6" xfId="2" applyFont="1" applyFill="1" applyBorder="1" applyAlignment="1">
      <alignment horizontal="left" vertical="center"/>
    </xf>
    <xf numFmtId="0" fontId="10" fillId="2" borderId="7" xfId="2" applyFont="1" applyFill="1" applyBorder="1" applyAlignment="1">
      <alignment horizontal="left" vertical="center"/>
    </xf>
    <xf numFmtId="0" fontId="10" fillId="2" borderId="2" xfId="2" applyFont="1" applyFill="1" applyBorder="1" applyAlignment="1">
      <alignment horizontal="center" vertical="center" textRotation="255"/>
    </xf>
    <xf numFmtId="0" fontId="10" fillId="2" borderId="3" xfId="2" applyFont="1" applyFill="1" applyBorder="1" applyAlignment="1">
      <alignment horizontal="center" vertical="center" textRotation="255"/>
    </xf>
    <xf numFmtId="0" fontId="10" fillId="2" borderId="12" xfId="2" applyFont="1" applyFill="1" applyBorder="1" applyAlignment="1">
      <alignment horizontal="center" vertical="center" textRotation="255"/>
    </xf>
    <xf numFmtId="0" fontId="10" fillId="2" borderId="0" xfId="2" applyFont="1" applyFill="1" applyBorder="1" applyAlignment="1">
      <alignment horizontal="center" vertical="center" textRotation="255"/>
    </xf>
    <xf numFmtId="0" fontId="10" fillId="2" borderId="5" xfId="2" applyFont="1" applyFill="1" applyBorder="1" applyAlignment="1">
      <alignment horizontal="center" vertical="center" textRotation="255"/>
    </xf>
    <xf numFmtId="0" fontId="10" fillId="2" borderId="6" xfId="2" applyFont="1" applyFill="1" applyBorder="1" applyAlignment="1">
      <alignment horizontal="center" vertical="center" textRotation="255"/>
    </xf>
    <xf numFmtId="0" fontId="6" fillId="2" borderId="6" xfId="2" applyFont="1" applyFill="1" applyBorder="1" applyAlignment="1">
      <alignment horizontal="center" vertical="center"/>
    </xf>
    <xf numFmtId="0" fontId="10" fillId="2" borderId="8" xfId="2" applyFont="1" applyFill="1" applyBorder="1" applyAlignment="1">
      <alignment horizontal="center" vertical="center" textRotation="255"/>
    </xf>
    <xf numFmtId="0" fontId="10" fillId="2" borderId="15" xfId="2" applyFont="1" applyFill="1" applyBorder="1" applyAlignment="1">
      <alignment horizontal="center" vertical="center" textRotation="255"/>
    </xf>
    <xf numFmtId="0" fontId="10" fillId="2" borderId="0" xfId="2" applyFont="1" applyFill="1" applyAlignment="1">
      <alignment horizontal="left" vertical="top" wrapText="1"/>
    </xf>
    <xf numFmtId="0" fontId="10" fillId="2" borderId="0" xfId="2" applyFont="1" applyFill="1" applyAlignment="1">
      <alignment horizontal="left" vertical="center" wrapText="1"/>
    </xf>
    <xf numFmtId="0" fontId="10" fillId="0" borderId="0" xfId="2" applyFont="1" applyBorder="1" applyAlignment="1">
      <alignment horizontal="left" vertical="center" wrapText="1"/>
    </xf>
    <xf numFmtId="0" fontId="10" fillId="2" borderId="9" xfId="2" applyFont="1" applyFill="1" applyBorder="1" applyAlignment="1">
      <alignment horizontal="left" vertical="center"/>
    </xf>
    <xf numFmtId="0" fontId="10" fillId="2" borderId="6" xfId="2" applyFont="1" applyFill="1" applyBorder="1" applyAlignment="1">
      <alignment horizontal="right" vertical="center"/>
    </xf>
    <xf numFmtId="0" fontId="10" fillId="2" borderId="0" xfId="2" applyFont="1" applyFill="1" applyBorder="1" applyAlignment="1">
      <alignment horizontal="left" vertical="top" wrapText="1"/>
    </xf>
    <xf numFmtId="0" fontId="10" fillId="2" borderId="3"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10" xfId="2" applyFont="1" applyFill="1" applyBorder="1" applyAlignment="1">
      <alignment horizontal="right" vertical="center"/>
    </xf>
    <xf numFmtId="0" fontId="10" fillId="2" borderId="4" xfId="2" applyFont="1" applyFill="1" applyBorder="1" applyAlignment="1">
      <alignment horizontal="center" vertical="center" textRotation="255"/>
    </xf>
    <xf numFmtId="0" fontId="10" fillId="2" borderId="13" xfId="2" applyFont="1" applyFill="1" applyBorder="1" applyAlignment="1">
      <alignment horizontal="center" vertical="center" textRotation="255"/>
    </xf>
    <xf numFmtId="0" fontId="10" fillId="2" borderId="7" xfId="2" applyFont="1" applyFill="1" applyBorder="1" applyAlignment="1">
      <alignment horizontal="center" vertical="center" textRotation="255"/>
    </xf>
    <xf numFmtId="0" fontId="10" fillId="2" borderId="1" xfId="2" applyFont="1" applyFill="1" applyBorder="1" applyAlignment="1">
      <alignment horizontal="center" vertical="center" textRotation="255"/>
    </xf>
    <xf numFmtId="0" fontId="10" fillId="2" borderId="8" xfId="2" applyFont="1" applyFill="1" applyBorder="1" applyAlignment="1">
      <alignment horizontal="left" vertical="center" wrapText="1"/>
    </xf>
    <xf numFmtId="0" fontId="10" fillId="2" borderId="14" xfId="2" applyFont="1" applyFill="1" applyBorder="1" applyAlignment="1">
      <alignment horizontal="left" vertical="center" wrapText="1"/>
    </xf>
    <xf numFmtId="0" fontId="10" fillId="2" borderId="9" xfId="2"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7" xfId="2" applyFont="1" applyFill="1" applyBorder="1" applyAlignment="1">
      <alignment horizontal="center" vertical="center" wrapText="1"/>
    </xf>
    <xf numFmtId="0" fontId="10" fillId="2" borderId="2" xfId="2" applyFont="1" applyFill="1" applyBorder="1" applyAlignment="1">
      <alignment horizontal="left" vertical="center" wrapText="1"/>
    </xf>
    <xf numFmtId="0" fontId="10" fillId="2" borderId="4" xfId="2" applyFont="1" applyFill="1" applyBorder="1" applyAlignment="1">
      <alignment horizontal="left" vertical="center" wrapText="1"/>
    </xf>
    <xf numFmtId="0" fontId="10" fillId="2" borderId="5" xfId="2" applyFont="1" applyFill="1" applyBorder="1" applyAlignment="1">
      <alignment horizontal="left" vertical="center" wrapText="1"/>
    </xf>
    <xf numFmtId="0" fontId="10" fillId="2" borderId="7" xfId="2" applyFont="1" applyFill="1" applyBorder="1" applyAlignment="1">
      <alignment horizontal="left" vertical="center" wrapText="1"/>
    </xf>
    <xf numFmtId="0" fontId="10" fillId="2" borderId="10" xfId="2" applyFont="1" applyFill="1" applyBorder="1" applyAlignment="1">
      <alignment horizontal="center"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BB491"/>
  <sheetViews>
    <sheetView tabSelected="1" view="pageBreakPreview" zoomScaleNormal="100" zoomScaleSheetLayoutView="100" workbookViewId="0">
      <selection activeCell="D19" sqref="D19:AA19"/>
    </sheetView>
  </sheetViews>
  <sheetFormatPr defaultRowHeight="13" x14ac:dyDescent="0.55000000000000004"/>
  <cols>
    <col min="1" max="1" width="3" style="5" customWidth="1"/>
    <col min="2" max="3" width="1.58203125" style="5" customWidth="1"/>
    <col min="4" max="27" width="3" style="5" customWidth="1"/>
    <col min="28" max="70" width="3.08203125" style="1" customWidth="1"/>
    <col min="71" max="256" width="8.58203125" style="1"/>
    <col min="257" max="257" width="3" style="1" customWidth="1"/>
    <col min="258" max="259" width="1.58203125" style="1" customWidth="1"/>
    <col min="260" max="283" width="3" style="1" customWidth="1"/>
    <col min="284" max="326" width="3.08203125" style="1" customWidth="1"/>
    <col min="327" max="512" width="8.58203125" style="1"/>
    <col min="513" max="513" width="3" style="1" customWidth="1"/>
    <col min="514" max="515" width="1.58203125" style="1" customWidth="1"/>
    <col min="516" max="539" width="3" style="1" customWidth="1"/>
    <col min="540" max="582" width="3.08203125" style="1" customWidth="1"/>
    <col min="583" max="768" width="8.58203125" style="1"/>
    <col min="769" max="769" width="3" style="1" customWidth="1"/>
    <col min="770" max="771" width="1.58203125" style="1" customWidth="1"/>
    <col min="772" max="795" width="3" style="1" customWidth="1"/>
    <col min="796" max="838" width="3.08203125" style="1" customWidth="1"/>
    <col min="839" max="1024" width="8.58203125" style="1"/>
    <col min="1025" max="1025" width="3" style="1" customWidth="1"/>
    <col min="1026" max="1027" width="1.58203125" style="1" customWidth="1"/>
    <col min="1028" max="1051" width="3" style="1" customWidth="1"/>
    <col min="1052" max="1094" width="3.08203125" style="1" customWidth="1"/>
    <col min="1095" max="1280" width="8.58203125" style="1"/>
    <col min="1281" max="1281" width="3" style="1" customWidth="1"/>
    <col min="1282" max="1283" width="1.58203125" style="1" customWidth="1"/>
    <col min="1284" max="1307" width="3" style="1" customWidth="1"/>
    <col min="1308" max="1350" width="3.08203125" style="1" customWidth="1"/>
    <col min="1351" max="1536" width="8.58203125" style="1"/>
    <col min="1537" max="1537" width="3" style="1" customWidth="1"/>
    <col min="1538" max="1539" width="1.58203125" style="1" customWidth="1"/>
    <col min="1540" max="1563" width="3" style="1" customWidth="1"/>
    <col min="1564" max="1606" width="3.08203125" style="1" customWidth="1"/>
    <col min="1607" max="1792" width="8.58203125" style="1"/>
    <col min="1793" max="1793" width="3" style="1" customWidth="1"/>
    <col min="1794" max="1795" width="1.58203125" style="1" customWidth="1"/>
    <col min="1796" max="1819" width="3" style="1" customWidth="1"/>
    <col min="1820" max="1862" width="3.08203125" style="1" customWidth="1"/>
    <col min="1863" max="2048" width="8.58203125" style="1"/>
    <col min="2049" max="2049" width="3" style="1" customWidth="1"/>
    <col min="2050" max="2051" width="1.58203125" style="1" customWidth="1"/>
    <col min="2052" max="2075" width="3" style="1" customWidth="1"/>
    <col min="2076" max="2118" width="3.08203125" style="1" customWidth="1"/>
    <col min="2119" max="2304" width="8.58203125" style="1"/>
    <col min="2305" max="2305" width="3" style="1" customWidth="1"/>
    <col min="2306" max="2307" width="1.58203125" style="1" customWidth="1"/>
    <col min="2308" max="2331" width="3" style="1" customWidth="1"/>
    <col min="2332" max="2374" width="3.08203125" style="1" customWidth="1"/>
    <col min="2375" max="2560" width="8.58203125" style="1"/>
    <col min="2561" max="2561" width="3" style="1" customWidth="1"/>
    <col min="2562" max="2563" width="1.58203125" style="1" customWidth="1"/>
    <col min="2564" max="2587" width="3" style="1" customWidth="1"/>
    <col min="2588" max="2630" width="3.08203125" style="1" customWidth="1"/>
    <col min="2631" max="2816" width="8.58203125" style="1"/>
    <col min="2817" max="2817" width="3" style="1" customWidth="1"/>
    <col min="2818" max="2819" width="1.58203125" style="1" customWidth="1"/>
    <col min="2820" max="2843" width="3" style="1" customWidth="1"/>
    <col min="2844" max="2886" width="3.08203125" style="1" customWidth="1"/>
    <col min="2887" max="3072" width="8.58203125" style="1"/>
    <col min="3073" max="3073" width="3" style="1" customWidth="1"/>
    <col min="3074" max="3075" width="1.58203125" style="1" customWidth="1"/>
    <col min="3076" max="3099" width="3" style="1" customWidth="1"/>
    <col min="3100" max="3142" width="3.08203125" style="1" customWidth="1"/>
    <col min="3143" max="3328" width="8.58203125" style="1"/>
    <col min="3329" max="3329" width="3" style="1" customWidth="1"/>
    <col min="3330" max="3331" width="1.58203125" style="1" customWidth="1"/>
    <col min="3332" max="3355" width="3" style="1" customWidth="1"/>
    <col min="3356" max="3398" width="3.08203125" style="1" customWidth="1"/>
    <col min="3399" max="3584" width="8.58203125" style="1"/>
    <col min="3585" max="3585" width="3" style="1" customWidth="1"/>
    <col min="3586" max="3587" width="1.58203125" style="1" customWidth="1"/>
    <col min="3588" max="3611" width="3" style="1" customWidth="1"/>
    <col min="3612" max="3654" width="3.08203125" style="1" customWidth="1"/>
    <col min="3655" max="3840" width="8.58203125" style="1"/>
    <col min="3841" max="3841" width="3" style="1" customWidth="1"/>
    <col min="3842" max="3843" width="1.58203125" style="1" customWidth="1"/>
    <col min="3844" max="3867" width="3" style="1" customWidth="1"/>
    <col min="3868" max="3910" width="3.08203125" style="1" customWidth="1"/>
    <col min="3911" max="4096" width="8.58203125" style="1"/>
    <col min="4097" max="4097" width="3" style="1" customWidth="1"/>
    <col min="4098" max="4099" width="1.58203125" style="1" customWidth="1"/>
    <col min="4100" max="4123" width="3" style="1" customWidth="1"/>
    <col min="4124" max="4166" width="3.08203125" style="1" customWidth="1"/>
    <col min="4167" max="4352" width="8.58203125" style="1"/>
    <col min="4353" max="4353" width="3" style="1" customWidth="1"/>
    <col min="4354" max="4355" width="1.58203125" style="1" customWidth="1"/>
    <col min="4356" max="4379" width="3" style="1" customWidth="1"/>
    <col min="4380" max="4422" width="3.08203125" style="1" customWidth="1"/>
    <col min="4423" max="4608" width="8.58203125" style="1"/>
    <col min="4609" max="4609" width="3" style="1" customWidth="1"/>
    <col min="4610" max="4611" width="1.58203125" style="1" customWidth="1"/>
    <col min="4612" max="4635" width="3" style="1" customWidth="1"/>
    <col min="4636" max="4678" width="3.08203125" style="1" customWidth="1"/>
    <col min="4679" max="4864" width="8.58203125" style="1"/>
    <col min="4865" max="4865" width="3" style="1" customWidth="1"/>
    <col min="4866" max="4867" width="1.58203125" style="1" customWidth="1"/>
    <col min="4868" max="4891" width="3" style="1" customWidth="1"/>
    <col min="4892" max="4934" width="3.08203125" style="1" customWidth="1"/>
    <col min="4935" max="5120" width="8.58203125" style="1"/>
    <col min="5121" max="5121" width="3" style="1" customWidth="1"/>
    <col min="5122" max="5123" width="1.58203125" style="1" customWidth="1"/>
    <col min="5124" max="5147" width="3" style="1" customWidth="1"/>
    <col min="5148" max="5190" width="3.08203125" style="1" customWidth="1"/>
    <col min="5191" max="5376" width="8.58203125" style="1"/>
    <col min="5377" max="5377" width="3" style="1" customWidth="1"/>
    <col min="5378" max="5379" width="1.58203125" style="1" customWidth="1"/>
    <col min="5380" max="5403" width="3" style="1" customWidth="1"/>
    <col min="5404" max="5446" width="3.08203125" style="1" customWidth="1"/>
    <col min="5447" max="5632" width="8.58203125" style="1"/>
    <col min="5633" max="5633" width="3" style="1" customWidth="1"/>
    <col min="5634" max="5635" width="1.58203125" style="1" customWidth="1"/>
    <col min="5636" max="5659" width="3" style="1" customWidth="1"/>
    <col min="5660" max="5702" width="3.08203125" style="1" customWidth="1"/>
    <col min="5703" max="5888" width="8.58203125" style="1"/>
    <col min="5889" max="5889" width="3" style="1" customWidth="1"/>
    <col min="5890" max="5891" width="1.58203125" style="1" customWidth="1"/>
    <col min="5892" max="5915" width="3" style="1" customWidth="1"/>
    <col min="5916" max="5958" width="3.08203125" style="1" customWidth="1"/>
    <col min="5959" max="6144" width="8.58203125" style="1"/>
    <col min="6145" max="6145" width="3" style="1" customWidth="1"/>
    <col min="6146" max="6147" width="1.58203125" style="1" customWidth="1"/>
    <col min="6148" max="6171" width="3" style="1" customWidth="1"/>
    <col min="6172" max="6214" width="3.08203125" style="1" customWidth="1"/>
    <col min="6215" max="6400" width="8.58203125" style="1"/>
    <col min="6401" max="6401" width="3" style="1" customWidth="1"/>
    <col min="6402" max="6403" width="1.58203125" style="1" customWidth="1"/>
    <col min="6404" max="6427" width="3" style="1" customWidth="1"/>
    <col min="6428" max="6470" width="3.08203125" style="1" customWidth="1"/>
    <col min="6471" max="6656" width="8.58203125" style="1"/>
    <col min="6657" max="6657" width="3" style="1" customWidth="1"/>
    <col min="6658" max="6659" width="1.58203125" style="1" customWidth="1"/>
    <col min="6660" max="6683" width="3" style="1" customWidth="1"/>
    <col min="6684" max="6726" width="3.08203125" style="1" customWidth="1"/>
    <col min="6727" max="6912" width="8.58203125" style="1"/>
    <col min="6913" max="6913" width="3" style="1" customWidth="1"/>
    <col min="6914" max="6915" width="1.58203125" style="1" customWidth="1"/>
    <col min="6916" max="6939" width="3" style="1" customWidth="1"/>
    <col min="6940" max="6982" width="3.08203125" style="1" customWidth="1"/>
    <col min="6983" max="7168" width="8.58203125" style="1"/>
    <col min="7169" max="7169" width="3" style="1" customWidth="1"/>
    <col min="7170" max="7171" width="1.58203125" style="1" customWidth="1"/>
    <col min="7172" max="7195" width="3" style="1" customWidth="1"/>
    <col min="7196" max="7238" width="3.08203125" style="1" customWidth="1"/>
    <col min="7239" max="7424" width="8.58203125" style="1"/>
    <col min="7425" max="7425" width="3" style="1" customWidth="1"/>
    <col min="7426" max="7427" width="1.58203125" style="1" customWidth="1"/>
    <col min="7428" max="7451" width="3" style="1" customWidth="1"/>
    <col min="7452" max="7494" width="3.08203125" style="1" customWidth="1"/>
    <col min="7495" max="7680" width="8.58203125" style="1"/>
    <col min="7681" max="7681" width="3" style="1" customWidth="1"/>
    <col min="7682" max="7683" width="1.58203125" style="1" customWidth="1"/>
    <col min="7684" max="7707" width="3" style="1" customWidth="1"/>
    <col min="7708" max="7750" width="3.08203125" style="1" customWidth="1"/>
    <col min="7751" max="7936" width="8.58203125" style="1"/>
    <col min="7937" max="7937" width="3" style="1" customWidth="1"/>
    <col min="7938" max="7939" width="1.58203125" style="1" customWidth="1"/>
    <col min="7940" max="7963" width="3" style="1" customWidth="1"/>
    <col min="7964" max="8006" width="3.08203125" style="1" customWidth="1"/>
    <col min="8007" max="8192" width="8.58203125" style="1"/>
    <col min="8193" max="8193" width="3" style="1" customWidth="1"/>
    <col min="8194" max="8195" width="1.58203125" style="1" customWidth="1"/>
    <col min="8196" max="8219" width="3" style="1" customWidth="1"/>
    <col min="8220" max="8262" width="3.08203125" style="1" customWidth="1"/>
    <col min="8263" max="8448" width="8.58203125" style="1"/>
    <col min="8449" max="8449" width="3" style="1" customWidth="1"/>
    <col min="8450" max="8451" width="1.58203125" style="1" customWidth="1"/>
    <col min="8452" max="8475" width="3" style="1" customWidth="1"/>
    <col min="8476" max="8518" width="3.08203125" style="1" customWidth="1"/>
    <col min="8519" max="8704" width="8.58203125" style="1"/>
    <col min="8705" max="8705" width="3" style="1" customWidth="1"/>
    <col min="8706" max="8707" width="1.58203125" style="1" customWidth="1"/>
    <col min="8708" max="8731" width="3" style="1" customWidth="1"/>
    <col min="8732" max="8774" width="3.08203125" style="1" customWidth="1"/>
    <col min="8775" max="8960" width="8.58203125" style="1"/>
    <col min="8961" max="8961" width="3" style="1" customWidth="1"/>
    <col min="8962" max="8963" width="1.58203125" style="1" customWidth="1"/>
    <col min="8964" max="8987" width="3" style="1" customWidth="1"/>
    <col min="8988" max="9030" width="3.08203125" style="1" customWidth="1"/>
    <col min="9031" max="9216" width="8.58203125" style="1"/>
    <col min="9217" max="9217" width="3" style="1" customWidth="1"/>
    <col min="9218" max="9219" width="1.58203125" style="1" customWidth="1"/>
    <col min="9220" max="9243" width="3" style="1" customWidth="1"/>
    <col min="9244" max="9286" width="3.08203125" style="1" customWidth="1"/>
    <col min="9287" max="9472" width="8.58203125" style="1"/>
    <col min="9473" max="9473" width="3" style="1" customWidth="1"/>
    <col min="9474" max="9475" width="1.58203125" style="1" customWidth="1"/>
    <col min="9476" max="9499" width="3" style="1" customWidth="1"/>
    <col min="9500" max="9542" width="3.08203125" style="1" customWidth="1"/>
    <col min="9543" max="9728" width="8.58203125" style="1"/>
    <col min="9729" max="9729" width="3" style="1" customWidth="1"/>
    <col min="9730" max="9731" width="1.58203125" style="1" customWidth="1"/>
    <col min="9732" max="9755" width="3" style="1" customWidth="1"/>
    <col min="9756" max="9798" width="3.08203125" style="1" customWidth="1"/>
    <col min="9799" max="9984" width="8.58203125" style="1"/>
    <col min="9985" max="9985" width="3" style="1" customWidth="1"/>
    <col min="9986" max="9987" width="1.58203125" style="1" customWidth="1"/>
    <col min="9988" max="10011" width="3" style="1" customWidth="1"/>
    <col min="10012" max="10054" width="3.08203125" style="1" customWidth="1"/>
    <col min="10055" max="10240" width="8.58203125" style="1"/>
    <col min="10241" max="10241" width="3" style="1" customWidth="1"/>
    <col min="10242" max="10243" width="1.58203125" style="1" customWidth="1"/>
    <col min="10244" max="10267" width="3" style="1" customWidth="1"/>
    <col min="10268" max="10310" width="3.08203125" style="1" customWidth="1"/>
    <col min="10311" max="10496" width="8.58203125" style="1"/>
    <col min="10497" max="10497" width="3" style="1" customWidth="1"/>
    <col min="10498" max="10499" width="1.58203125" style="1" customWidth="1"/>
    <col min="10500" max="10523" width="3" style="1" customWidth="1"/>
    <col min="10524" max="10566" width="3.08203125" style="1" customWidth="1"/>
    <col min="10567" max="10752" width="8.58203125" style="1"/>
    <col min="10753" max="10753" width="3" style="1" customWidth="1"/>
    <col min="10754" max="10755" width="1.58203125" style="1" customWidth="1"/>
    <col min="10756" max="10779" width="3" style="1" customWidth="1"/>
    <col min="10780" max="10822" width="3.08203125" style="1" customWidth="1"/>
    <col min="10823" max="11008" width="8.58203125" style="1"/>
    <col min="11009" max="11009" width="3" style="1" customWidth="1"/>
    <col min="11010" max="11011" width="1.58203125" style="1" customWidth="1"/>
    <col min="11012" max="11035" width="3" style="1" customWidth="1"/>
    <col min="11036" max="11078" width="3.08203125" style="1" customWidth="1"/>
    <col min="11079" max="11264" width="8.58203125" style="1"/>
    <col min="11265" max="11265" width="3" style="1" customWidth="1"/>
    <col min="11266" max="11267" width="1.58203125" style="1" customWidth="1"/>
    <col min="11268" max="11291" width="3" style="1" customWidth="1"/>
    <col min="11292" max="11334" width="3.08203125" style="1" customWidth="1"/>
    <col min="11335" max="11520" width="8.58203125" style="1"/>
    <col min="11521" max="11521" width="3" style="1" customWidth="1"/>
    <col min="11522" max="11523" width="1.58203125" style="1" customWidth="1"/>
    <col min="11524" max="11547" width="3" style="1" customWidth="1"/>
    <col min="11548" max="11590" width="3.08203125" style="1" customWidth="1"/>
    <col min="11591" max="11776" width="8.58203125" style="1"/>
    <col min="11777" max="11777" width="3" style="1" customWidth="1"/>
    <col min="11778" max="11779" width="1.58203125" style="1" customWidth="1"/>
    <col min="11780" max="11803" width="3" style="1" customWidth="1"/>
    <col min="11804" max="11846" width="3.08203125" style="1" customWidth="1"/>
    <col min="11847" max="12032" width="8.58203125" style="1"/>
    <col min="12033" max="12033" width="3" style="1" customWidth="1"/>
    <col min="12034" max="12035" width="1.58203125" style="1" customWidth="1"/>
    <col min="12036" max="12059" width="3" style="1" customWidth="1"/>
    <col min="12060" max="12102" width="3.08203125" style="1" customWidth="1"/>
    <col min="12103" max="12288" width="8.58203125" style="1"/>
    <col min="12289" max="12289" width="3" style="1" customWidth="1"/>
    <col min="12290" max="12291" width="1.58203125" style="1" customWidth="1"/>
    <col min="12292" max="12315" width="3" style="1" customWidth="1"/>
    <col min="12316" max="12358" width="3.08203125" style="1" customWidth="1"/>
    <col min="12359" max="12544" width="8.58203125" style="1"/>
    <col min="12545" max="12545" width="3" style="1" customWidth="1"/>
    <col min="12546" max="12547" width="1.58203125" style="1" customWidth="1"/>
    <col min="12548" max="12571" width="3" style="1" customWidth="1"/>
    <col min="12572" max="12614" width="3.08203125" style="1" customWidth="1"/>
    <col min="12615" max="12800" width="8.58203125" style="1"/>
    <col min="12801" max="12801" width="3" style="1" customWidth="1"/>
    <col min="12802" max="12803" width="1.58203125" style="1" customWidth="1"/>
    <col min="12804" max="12827" width="3" style="1" customWidth="1"/>
    <col min="12828" max="12870" width="3.08203125" style="1" customWidth="1"/>
    <col min="12871" max="13056" width="8.58203125" style="1"/>
    <col min="13057" max="13057" width="3" style="1" customWidth="1"/>
    <col min="13058" max="13059" width="1.58203125" style="1" customWidth="1"/>
    <col min="13060" max="13083" width="3" style="1" customWidth="1"/>
    <col min="13084" max="13126" width="3.08203125" style="1" customWidth="1"/>
    <col min="13127" max="13312" width="8.58203125" style="1"/>
    <col min="13313" max="13313" width="3" style="1" customWidth="1"/>
    <col min="13314" max="13315" width="1.58203125" style="1" customWidth="1"/>
    <col min="13316" max="13339" width="3" style="1" customWidth="1"/>
    <col min="13340" max="13382" width="3.08203125" style="1" customWidth="1"/>
    <col min="13383" max="13568" width="8.58203125" style="1"/>
    <col min="13569" max="13569" width="3" style="1" customWidth="1"/>
    <col min="13570" max="13571" width="1.58203125" style="1" customWidth="1"/>
    <col min="13572" max="13595" width="3" style="1" customWidth="1"/>
    <col min="13596" max="13638" width="3.08203125" style="1" customWidth="1"/>
    <col min="13639" max="13824" width="8.58203125" style="1"/>
    <col min="13825" max="13825" width="3" style="1" customWidth="1"/>
    <col min="13826" max="13827" width="1.58203125" style="1" customWidth="1"/>
    <col min="13828" max="13851" width="3" style="1" customWidth="1"/>
    <col min="13852" max="13894" width="3.08203125" style="1" customWidth="1"/>
    <col min="13895" max="14080" width="8.58203125" style="1"/>
    <col min="14081" max="14081" width="3" style="1" customWidth="1"/>
    <col min="14082" max="14083" width="1.58203125" style="1" customWidth="1"/>
    <col min="14084" max="14107" width="3" style="1" customWidth="1"/>
    <col min="14108" max="14150" width="3.08203125" style="1" customWidth="1"/>
    <col min="14151" max="14336" width="8.58203125" style="1"/>
    <col min="14337" max="14337" width="3" style="1" customWidth="1"/>
    <col min="14338" max="14339" width="1.58203125" style="1" customWidth="1"/>
    <col min="14340" max="14363" width="3" style="1" customWidth="1"/>
    <col min="14364" max="14406" width="3.08203125" style="1" customWidth="1"/>
    <col min="14407" max="14592" width="8.58203125" style="1"/>
    <col min="14593" max="14593" width="3" style="1" customWidth="1"/>
    <col min="14594" max="14595" width="1.58203125" style="1" customWidth="1"/>
    <col min="14596" max="14619" width="3" style="1" customWidth="1"/>
    <col min="14620" max="14662" width="3.08203125" style="1" customWidth="1"/>
    <col min="14663" max="14848" width="8.58203125" style="1"/>
    <col min="14849" max="14849" width="3" style="1" customWidth="1"/>
    <col min="14850" max="14851" width="1.58203125" style="1" customWidth="1"/>
    <col min="14852" max="14875" width="3" style="1" customWidth="1"/>
    <col min="14876" max="14918" width="3.08203125" style="1" customWidth="1"/>
    <col min="14919" max="15104" width="8.58203125" style="1"/>
    <col min="15105" max="15105" width="3" style="1" customWidth="1"/>
    <col min="15106" max="15107" width="1.58203125" style="1" customWidth="1"/>
    <col min="15108" max="15131" width="3" style="1" customWidth="1"/>
    <col min="15132" max="15174" width="3.08203125" style="1" customWidth="1"/>
    <col min="15175" max="15360" width="8.58203125" style="1"/>
    <col min="15361" max="15361" width="3" style="1" customWidth="1"/>
    <col min="15362" max="15363" width="1.58203125" style="1" customWidth="1"/>
    <col min="15364" max="15387" width="3" style="1" customWidth="1"/>
    <col min="15388" max="15430" width="3.08203125" style="1" customWidth="1"/>
    <col min="15431" max="15616" width="8.58203125" style="1"/>
    <col min="15617" max="15617" width="3" style="1" customWidth="1"/>
    <col min="15618" max="15619" width="1.58203125" style="1" customWidth="1"/>
    <col min="15620" max="15643" width="3" style="1" customWidth="1"/>
    <col min="15644" max="15686" width="3.08203125" style="1" customWidth="1"/>
    <col min="15687" max="15872" width="8.58203125" style="1"/>
    <col min="15873" max="15873" width="3" style="1" customWidth="1"/>
    <col min="15874" max="15875" width="1.58203125" style="1" customWidth="1"/>
    <col min="15876" max="15899" width="3" style="1" customWidth="1"/>
    <col min="15900" max="15942" width="3.08203125" style="1" customWidth="1"/>
    <col min="15943" max="16128" width="8.58203125" style="1"/>
    <col min="16129" max="16129" width="3" style="1" customWidth="1"/>
    <col min="16130" max="16131" width="1.58203125" style="1" customWidth="1"/>
    <col min="16132" max="16155" width="3" style="1" customWidth="1"/>
    <col min="16156" max="16198" width="3.08203125" style="1" customWidth="1"/>
    <col min="16199" max="16384" width="8.58203125" style="1"/>
  </cols>
  <sheetData>
    <row r="1" spans="1:30" ht="15.65" customHeight="1" x14ac:dyDescent="0.55000000000000004">
      <c r="A1" s="56" t="s">
        <v>250</v>
      </c>
      <c r="B1" s="56"/>
      <c r="C1" s="56"/>
      <c r="D1" s="56"/>
      <c r="E1" s="56"/>
      <c r="F1" s="56"/>
      <c r="G1" s="56"/>
      <c r="H1" s="56"/>
      <c r="I1" s="56"/>
      <c r="J1" s="56"/>
      <c r="K1" s="56"/>
      <c r="L1" s="56"/>
      <c r="M1" s="56"/>
      <c r="N1" s="56"/>
      <c r="O1" s="56"/>
      <c r="P1" s="56"/>
      <c r="Q1" s="56"/>
      <c r="R1" s="56"/>
      <c r="S1" s="56"/>
      <c r="T1" s="56"/>
      <c r="U1" s="56"/>
      <c r="V1" s="56"/>
      <c r="W1" s="56"/>
      <c r="X1" s="56"/>
      <c r="Y1" s="56"/>
      <c r="Z1" s="56"/>
      <c r="AA1" s="56"/>
    </row>
    <row r="2" spans="1:30" ht="15" customHeight="1" x14ac:dyDescent="0.55000000000000004">
      <c r="A2" s="55" t="s">
        <v>13</v>
      </c>
      <c r="B2" s="55"/>
      <c r="C2" s="55"/>
      <c r="D2" s="55"/>
      <c r="E2" s="55"/>
      <c r="F2" s="55"/>
      <c r="G2" s="55"/>
      <c r="H2" s="55"/>
      <c r="I2" s="55"/>
      <c r="J2" s="55"/>
      <c r="K2" s="55"/>
      <c r="L2" s="55"/>
      <c r="M2" s="55"/>
      <c r="N2" s="55"/>
      <c r="O2" s="55"/>
      <c r="P2" s="55"/>
      <c r="Q2" s="55"/>
      <c r="R2" s="55"/>
      <c r="S2" s="55"/>
      <c r="T2" s="55"/>
      <c r="U2" s="55"/>
      <c r="V2" s="55"/>
      <c r="W2" s="55"/>
      <c r="X2" s="55"/>
      <c r="Y2" s="55"/>
      <c r="Z2" s="55"/>
      <c r="AA2" s="55"/>
      <c r="AB2" s="2"/>
      <c r="AC2" s="2"/>
      <c r="AD2" s="2"/>
    </row>
    <row r="3" spans="1:30" ht="15" customHeight="1" x14ac:dyDescent="0.55000000000000004">
      <c r="A3" s="55"/>
      <c r="B3" s="55"/>
      <c r="C3" s="55"/>
      <c r="D3" s="55"/>
      <c r="E3" s="55"/>
      <c r="F3" s="55"/>
      <c r="G3" s="55"/>
      <c r="H3" s="55"/>
      <c r="I3" s="55"/>
      <c r="J3" s="55"/>
      <c r="K3" s="55"/>
      <c r="L3" s="55"/>
      <c r="M3" s="55"/>
      <c r="N3" s="55"/>
      <c r="O3" s="55"/>
      <c r="P3" s="55"/>
      <c r="Q3" s="55"/>
      <c r="R3" s="55"/>
      <c r="S3" s="55"/>
      <c r="T3" s="55"/>
      <c r="U3" s="55"/>
      <c r="V3" s="55"/>
      <c r="W3" s="38" t="s">
        <v>14</v>
      </c>
      <c r="X3" s="38"/>
      <c r="Y3" s="38" t="s">
        <v>15</v>
      </c>
      <c r="Z3" s="38"/>
      <c r="AA3" s="38" t="s">
        <v>16</v>
      </c>
    </row>
    <row r="4" spans="1:30" ht="15" customHeight="1" x14ac:dyDescent="0.55000000000000004">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30" ht="15" customHeight="1" x14ac:dyDescent="0.55000000000000004">
      <c r="A5" s="55" t="s">
        <v>17</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30" ht="15" customHeight="1" x14ac:dyDescent="0.55000000000000004">
      <c r="A6" s="55"/>
      <c r="B6" s="55"/>
      <c r="C6" s="55"/>
      <c r="D6" s="55"/>
      <c r="E6" s="55"/>
      <c r="F6" s="55"/>
      <c r="G6" s="55"/>
      <c r="H6" s="55"/>
      <c r="I6" s="55"/>
      <c r="J6" s="55"/>
      <c r="K6" s="55"/>
      <c r="L6" s="55"/>
      <c r="M6" s="55"/>
      <c r="N6" s="55"/>
      <c r="O6" s="55"/>
      <c r="P6" s="55" t="s">
        <v>0</v>
      </c>
      <c r="Q6" s="55"/>
      <c r="R6" s="55"/>
      <c r="S6" s="55"/>
      <c r="T6" s="55"/>
      <c r="U6" s="55"/>
      <c r="V6" s="55"/>
      <c r="W6" s="55"/>
      <c r="X6" s="55"/>
      <c r="Y6" s="55"/>
      <c r="Z6" s="55"/>
      <c r="AA6" s="55"/>
    </row>
    <row r="7" spans="1:30" ht="15" customHeight="1" x14ac:dyDescent="0.55000000000000004">
      <c r="A7" s="55"/>
      <c r="B7" s="55"/>
      <c r="C7" s="55"/>
      <c r="D7" s="55"/>
      <c r="E7" s="55"/>
      <c r="F7" s="55"/>
      <c r="G7" s="55"/>
      <c r="H7" s="55"/>
      <c r="I7" s="55"/>
      <c r="J7" s="55"/>
      <c r="K7" s="55"/>
      <c r="L7" s="55"/>
      <c r="M7" s="55"/>
      <c r="N7" s="55"/>
      <c r="O7" s="55"/>
      <c r="P7" s="55" t="s">
        <v>248</v>
      </c>
      <c r="Q7" s="55"/>
      <c r="R7" s="55"/>
      <c r="S7" s="55"/>
      <c r="T7" s="55"/>
      <c r="U7" s="55"/>
      <c r="V7" s="55"/>
      <c r="W7" s="55"/>
      <c r="X7" s="55"/>
      <c r="Y7" s="55"/>
      <c r="Z7" s="55"/>
      <c r="AA7" s="55"/>
    </row>
    <row r="8" spans="1:30" s="3" customFormat="1" ht="15" customHeight="1" x14ac:dyDescent="0.55000000000000004">
      <c r="A8" s="55"/>
      <c r="B8" s="55"/>
      <c r="C8" s="55"/>
      <c r="D8" s="55"/>
      <c r="E8" s="55"/>
      <c r="F8" s="55"/>
      <c r="G8" s="55"/>
      <c r="H8" s="55"/>
      <c r="I8" s="55"/>
      <c r="J8" s="55"/>
      <c r="K8" s="55"/>
      <c r="L8" s="55"/>
      <c r="M8" s="55"/>
      <c r="N8" s="55"/>
      <c r="O8" s="55"/>
      <c r="P8" s="53" t="s">
        <v>249</v>
      </c>
      <c r="Q8" s="53"/>
      <c r="R8" s="53"/>
      <c r="S8" s="53"/>
      <c r="T8" s="53"/>
      <c r="U8" s="53"/>
      <c r="V8" s="53"/>
      <c r="W8" s="53"/>
      <c r="X8" s="53"/>
      <c r="Y8" s="53"/>
      <c r="Z8" s="53"/>
      <c r="AA8" s="53"/>
    </row>
    <row r="9" spans="1:30" s="3" customFormat="1" ht="15" customHeight="1" x14ac:dyDescent="0.55000000000000004">
      <c r="A9" s="55"/>
      <c r="B9" s="55"/>
      <c r="C9" s="55"/>
      <c r="D9" s="55"/>
      <c r="E9" s="55"/>
      <c r="F9" s="55"/>
      <c r="G9" s="55"/>
      <c r="H9" s="55"/>
      <c r="I9" s="55"/>
      <c r="J9" s="55"/>
      <c r="K9" s="55"/>
      <c r="L9" s="55"/>
      <c r="M9" s="55"/>
      <c r="N9" s="55"/>
      <c r="O9" s="55"/>
      <c r="P9" s="53" t="s">
        <v>18</v>
      </c>
      <c r="Q9" s="53"/>
      <c r="R9" s="53"/>
      <c r="S9" s="53"/>
      <c r="T9" s="53"/>
      <c r="U9" s="53"/>
      <c r="V9" s="53"/>
      <c r="W9" s="53"/>
      <c r="X9" s="53"/>
      <c r="Y9" s="53"/>
      <c r="Z9" s="53"/>
      <c r="AA9" s="54"/>
    </row>
    <row r="10" spans="1:30" s="4" customFormat="1" ht="15" customHeight="1" x14ac:dyDescent="0.55000000000000004">
      <c r="A10" s="40" t="s">
        <v>19</v>
      </c>
      <c r="B10" s="40"/>
      <c r="C10" s="40"/>
      <c r="D10" s="40" t="s">
        <v>20</v>
      </c>
      <c r="E10" s="40"/>
      <c r="F10" s="41" t="s">
        <v>21</v>
      </c>
      <c r="G10" s="40" t="s">
        <v>22</v>
      </c>
      <c r="H10" s="40"/>
      <c r="I10" s="40" t="s">
        <v>23</v>
      </c>
      <c r="J10" s="38"/>
      <c r="K10" s="38" t="s">
        <v>24</v>
      </c>
      <c r="L10" s="38"/>
      <c r="M10" s="38" t="s">
        <v>25</v>
      </c>
      <c r="N10" s="38"/>
      <c r="O10" s="38" t="s">
        <v>26</v>
      </c>
      <c r="P10" s="39"/>
      <c r="Q10" s="40" t="s">
        <v>23</v>
      </c>
      <c r="R10" s="42"/>
      <c r="S10" s="42" t="s">
        <v>27</v>
      </c>
      <c r="T10" s="42"/>
      <c r="U10" s="42" t="s">
        <v>25</v>
      </c>
      <c r="V10" s="11" t="s">
        <v>28</v>
      </c>
      <c r="W10" s="42"/>
      <c r="X10" s="42"/>
      <c r="Y10" s="42"/>
      <c r="Z10" s="42"/>
      <c r="AA10" s="42"/>
    </row>
    <row r="11" spans="1:30" s="4" customFormat="1" ht="30.65" customHeight="1" x14ac:dyDescent="0.55000000000000004">
      <c r="A11" s="58" t="s">
        <v>29</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row>
    <row r="12" spans="1:30" s="4" customFormat="1" ht="15" customHeight="1" x14ac:dyDescent="0.55000000000000004">
      <c r="A12" s="55" t="s">
        <v>30</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row>
    <row r="13" spans="1:30" s="4" customFormat="1" ht="30" customHeight="1" x14ac:dyDescent="0.55000000000000004">
      <c r="A13" s="43">
        <v>1</v>
      </c>
      <c r="B13" s="44" t="s">
        <v>31</v>
      </c>
      <c r="C13" s="58" t="s">
        <v>32</v>
      </c>
      <c r="D13" s="58"/>
      <c r="E13" s="58"/>
      <c r="F13" s="58"/>
      <c r="G13" s="58"/>
      <c r="H13" s="58"/>
      <c r="I13" s="58"/>
      <c r="J13" s="58"/>
      <c r="K13" s="58"/>
      <c r="L13" s="58"/>
      <c r="M13" s="58"/>
      <c r="N13" s="58"/>
      <c r="O13" s="58"/>
      <c r="P13" s="58"/>
      <c r="Q13" s="58"/>
      <c r="R13" s="58"/>
      <c r="S13" s="58"/>
      <c r="T13" s="58"/>
      <c r="U13" s="58"/>
      <c r="V13" s="58"/>
      <c r="W13" s="58"/>
      <c r="X13" s="58"/>
      <c r="Y13" s="58"/>
      <c r="Z13" s="58"/>
      <c r="AA13" s="58"/>
    </row>
    <row r="14" spans="1:30" s="4" customFormat="1" ht="15" customHeight="1" x14ac:dyDescent="0.55000000000000004">
      <c r="A14" s="43"/>
      <c r="B14" s="57" t="s">
        <v>33</v>
      </c>
      <c r="C14" s="57"/>
      <c r="D14" s="58" t="s">
        <v>34</v>
      </c>
      <c r="E14" s="58"/>
      <c r="F14" s="58"/>
      <c r="G14" s="58"/>
      <c r="H14" s="58"/>
      <c r="I14" s="58"/>
      <c r="J14" s="58"/>
      <c r="K14" s="58"/>
      <c r="L14" s="58"/>
      <c r="M14" s="58"/>
      <c r="N14" s="58"/>
      <c r="O14" s="58"/>
      <c r="P14" s="58"/>
      <c r="Q14" s="58"/>
      <c r="R14" s="58"/>
      <c r="S14" s="58"/>
      <c r="T14" s="58"/>
      <c r="U14" s="58"/>
      <c r="V14" s="58"/>
      <c r="W14" s="58"/>
      <c r="X14" s="58"/>
      <c r="Y14" s="58"/>
      <c r="Z14" s="58"/>
      <c r="AA14" s="58"/>
    </row>
    <row r="15" spans="1:30" s="4" customFormat="1" ht="15" customHeight="1" x14ac:dyDescent="0.55000000000000004">
      <c r="A15" s="43"/>
      <c r="B15" s="57" t="s">
        <v>35</v>
      </c>
      <c r="C15" s="57"/>
      <c r="D15" s="58" t="s">
        <v>36</v>
      </c>
      <c r="E15" s="58"/>
      <c r="F15" s="58"/>
      <c r="G15" s="58"/>
      <c r="H15" s="58"/>
      <c r="I15" s="58"/>
      <c r="J15" s="58"/>
      <c r="K15" s="58"/>
      <c r="L15" s="58"/>
      <c r="M15" s="58"/>
      <c r="N15" s="58"/>
      <c r="O15" s="58"/>
      <c r="P15" s="58"/>
      <c r="Q15" s="58"/>
      <c r="R15" s="58"/>
      <c r="S15" s="58"/>
      <c r="T15" s="58"/>
      <c r="U15" s="58"/>
      <c r="V15" s="58"/>
      <c r="W15" s="58"/>
      <c r="X15" s="58"/>
      <c r="Y15" s="58"/>
      <c r="Z15" s="58"/>
      <c r="AA15" s="58"/>
    </row>
    <row r="16" spans="1:30" s="4" customFormat="1" ht="15" customHeight="1" x14ac:dyDescent="0.55000000000000004">
      <c r="A16" s="43"/>
      <c r="B16" s="57" t="s">
        <v>37</v>
      </c>
      <c r="C16" s="57"/>
      <c r="D16" s="58" t="s">
        <v>38</v>
      </c>
      <c r="E16" s="58"/>
      <c r="F16" s="58"/>
      <c r="G16" s="58"/>
      <c r="H16" s="58"/>
      <c r="I16" s="58"/>
      <c r="J16" s="58"/>
      <c r="K16" s="58"/>
      <c r="L16" s="58"/>
      <c r="M16" s="58"/>
      <c r="N16" s="58"/>
      <c r="O16" s="58"/>
      <c r="P16" s="58"/>
      <c r="Q16" s="58"/>
      <c r="R16" s="58"/>
      <c r="S16" s="58"/>
      <c r="T16" s="58"/>
      <c r="U16" s="58"/>
      <c r="V16" s="58"/>
      <c r="W16" s="58"/>
      <c r="X16" s="58"/>
      <c r="Y16" s="58"/>
      <c r="Z16" s="58"/>
      <c r="AA16" s="58"/>
    </row>
    <row r="17" spans="1:27" s="4" customFormat="1" ht="15" customHeight="1" x14ac:dyDescent="0.55000000000000004">
      <c r="A17" s="43"/>
      <c r="B17" s="57" t="s">
        <v>39</v>
      </c>
      <c r="C17" s="57"/>
      <c r="D17" s="58" t="s">
        <v>40</v>
      </c>
      <c r="E17" s="58"/>
      <c r="F17" s="58"/>
      <c r="G17" s="58"/>
      <c r="H17" s="58"/>
      <c r="I17" s="58"/>
      <c r="J17" s="58"/>
      <c r="K17" s="58"/>
      <c r="L17" s="58"/>
      <c r="M17" s="58"/>
      <c r="N17" s="58"/>
      <c r="O17" s="58"/>
      <c r="P17" s="58"/>
      <c r="Q17" s="58"/>
      <c r="R17" s="58"/>
      <c r="S17" s="58"/>
      <c r="T17" s="58"/>
      <c r="U17" s="58"/>
      <c r="V17" s="58"/>
      <c r="W17" s="58"/>
      <c r="X17" s="58"/>
      <c r="Y17" s="58"/>
      <c r="Z17" s="58"/>
      <c r="AA17" s="58"/>
    </row>
    <row r="18" spans="1:27" s="4" customFormat="1" ht="15" customHeight="1" x14ac:dyDescent="0.55000000000000004">
      <c r="A18" s="43"/>
      <c r="B18" s="57" t="s">
        <v>41</v>
      </c>
      <c r="C18" s="57"/>
      <c r="D18" s="58" t="s">
        <v>42</v>
      </c>
      <c r="E18" s="58"/>
      <c r="F18" s="58"/>
      <c r="G18" s="58"/>
      <c r="H18" s="58"/>
      <c r="I18" s="58"/>
      <c r="J18" s="58"/>
      <c r="K18" s="58"/>
      <c r="L18" s="58"/>
      <c r="M18" s="58"/>
      <c r="N18" s="58"/>
      <c r="O18" s="58"/>
      <c r="P18" s="58"/>
      <c r="Q18" s="58"/>
      <c r="R18" s="58"/>
      <c r="S18" s="58"/>
      <c r="T18" s="58"/>
      <c r="U18" s="58"/>
      <c r="V18" s="58"/>
      <c r="W18" s="58"/>
      <c r="X18" s="58"/>
      <c r="Y18" s="58"/>
      <c r="Z18" s="58"/>
      <c r="AA18" s="58"/>
    </row>
    <row r="19" spans="1:27" s="4" customFormat="1" ht="15.65" customHeight="1" x14ac:dyDescent="0.55000000000000004">
      <c r="A19" s="43"/>
      <c r="B19" s="57" t="s">
        <v>43</v>
      </c>
      <c r="C19" s="57"/>
      <c r="D19" s="58" t="s">
        <v>44</v>
      </c>
      <c r="E19" s="58"/>
      <c r="F19" s="58"/>
      <c r="G19" s="58"/>
      <c r="H19" s="58"/>
      <c r="I19" s="58"/>
      <c r="J19" s="58"/>
      <c r="K19" s="58"/>
      <c r="L19" s="58"/>
      <c r="M19" s="58"/>
      <c r="N19" s="58"/>
      <c r="O19" s="58"/>
      <c r="P19" s="58"/>
      <c r="Q19" s="58"/>
      <c r="R19" s="58"/>
      <c r="S19" s="58"/>
      <c r="T19" s="58"/>
      <c r="U19" s="58"/>
      <c r="V19" s="58"/>
      <c r="W19" s="58"/>
      <c r="X19" s="58"/>
      <c r="Y19" s="58"/>
      <c r="Z19" s="58"/>
      <c r="AA19" s="58"/>
    </row>
    <row r="20" spans="1:27" s="4" customFormat="1" ht="15" customHeight="1" x14ac:dyDescent="0.55000000000000004">
      <c r="A20" s="43">
        <v>2</v>
      </c>
      <c r="B20" s="44" t="s">
        <v>31</v>
      </c>
      <c r="C20" s="58" t="s">
        <v>45</v>
      </c>
      <c r="D20" s="58"/>
      <c r="E20" s="58"/>
      <c r="F20" s="58"/>
      <c r="G20" s="58"/>
      <c r="H20" s="58"/>
      <c r="I20" s="58"/>
      <c r="J20" s="58"/>
      <c r="K20" s="58"/>
      <c r="L20" s="58"/>
      <c r="M20" s="58"/>
      <c r="N20" s="58"/>
      <c r="O20" s="58"/>
      <c r="P20" s="58"/>
      <c r="Q20" s="58"/>
      <c r="R20" s="58"/>
      <c r="S20" s="58"/>
      <c r="T20" s="58"/>
      <c r="U20" s="58"/>
      <c r="V20" s="58"/>
      <c r="W20" s="58"/>
      <c r="X20" s="58"/>
      <c r="Y20" s="58"/>
      <c r="Z20" s="58"/>
      <c r="AA20" s="58"/>
    </row>
    <row r="21" spans="1:27" s="4" customFormat="1" ht="15" customHeight="1" x14ac:dyDescent="0.55000000000000004">
      <c r="A21" s="43"/>
      <c r="B21" s="57" t="s">
        <v>46</v>
      </c>
      <c r="C21" s="57"/>
      <c r="D21" s="58" t="s">
        <v>34</v>
      </c>
      <c r="E21" s="58"/>
      <c r="F21" s="58"/>
      <c r="G21" s="58"/>
      <c r="H21" s="58"/>
      <c r="I21" s="58"/>
      <c r="J21" s="58"/>
      <c r="K21" s="58"/>
      <c r="L21" s="58"/>
      <c r="M21" s="58"/>
      <c r="N21" s="58"/>
      <c r="O21" s="58"/>
      <c r="P21" s="58"/>
      <c r="Q21" s="58"/>
      <c r="R21" s="58"/>
      <c r="S21" s="58"/>
      <c r="T21" s="58"/>
      <c r="U21" s="58"/>
      <c r="V21" s="58"/>
      <c r="W21" s="58"/>
      <c r="X21" s="58"/>
      <c r="Y21" s="58"/>
      <c r="Z21" s="58"/>
      <c r="AA21" s="58"/>
    </row>
    <row r="22" spans="1:27" s="4" customFormat="1" ht="15" customHeight="1" x14ac:dyDescent="0.55000000000000004">
      <c r="A22" s="43"/>
      <c r="B22" s="57" t="s">
        <v>35</v>
      </c>
      <c r="C22" s="57"/>
      <c r="D22" s="58" t="s">
        <v>36</v>
      </c>
      <c r="E22" s="58"/>
      <c r="F22" s="58"/>
      <c r="G22" s="58"/>
      <c r="H22" s="58"/>
      <c r="I22" s="58"/>
      <c r="J22" s="58"/>
      <c r="K22" s="58"/>
      <c r="L22" s="58"/>
      <c r="M22" s="58"/>
      <c r="N22" s="58"/>
      <c r="O22" s="58"/>
      <c r="P22" s="58"/>
      <c r="Q22" s="58"/>
      <c r="R22" s="58"/>
      <c r="S22" s="58"/>
      <c r="T22" s="58"/>
      <c r="U22" s="58"/>
      <c r="V22" s="58"/>
      <c r="W22" s="58"/>
      <c r="X22" s="58"/>
      <c r="Y22" s="58"/>
      <c r="Z22" s="58"/>
      <c r="AA22" s="58"/>
    </row>
    <row r="23" spans="1:27" s="4" customFormat="1" ht="15" customHeight="1" x14ac:dyDescent="0.55000000000000004">
      <c r="A23" s="43"/>
      <c r="B23" s="57" t="s">
        <v>37</v>
      </c>
      <c r="C23" s="57"/>
      <c r="D23" s="58" t="s">
        <v>38</v>
      </c>
      <c r="E23" s="58"/>
      <c r="F23" s="58"/>
      <c r="G23" s="58"/>
      <c r="H23" s="58"/>
      <c r="I23" s="58"/>
      <c r="J23" s="58"/>
      <c r="K23" s="58"/>
      <c r="L23" s="58"/>
      <c r="M23" s="58"/>
      <c r="N23" s="58"/>
      <c r="O23" s="58"/>
      <c r="P23" s="58"/>
      <c r="Q23" s="58"/>
      <c r="R23" s="58"/>
      <c r="S23" s="58"/>
      <c r="T23" s="58"/>
      <c r="U23" s="58"/>
      <c r="V23" s="58"/>
      <c r="W23" s="58"/>
      <c r="X23" s="58"/>
      <c r="Y23" s="58"/>
      <c r="Z23" s="58"/>
      <c r="AA23" s="58"/>
    </row>
    <row r="24" spans="1:27" s="4" customFormat="1" ht="15" customHeight="1" x14ac:dyDescent="0.55000000000000004">
      <c r="A24" s="43"/>
      <c r="B24" s="57" t="s">
        <v>39</v>
      </c>
      <c r="C24" s="57"/>
      <c r="D24" s="58" t="s">
        <v>40</v>
      </c>
      <c r="E24" s="58"/>
      <c r="F24" s="58"/>
      <c r="G24" s="58"/>
      <c r="H24" s="58"/>
      <c r="I24" s="58"/>
      <c r="J24" s="58"/>
      <c r="K24" s="58"/>
      <c r="L24" s="58"/>
      <c r="M24" s="58"/>
      <c r="N24" s="58"/>
      <c r="O24" s="58"/>
      <c r="P24" s="58"/>
      <c r="Q24" s="58"/>
      <c r="R24" s="58"/>
      <c r="S24" s="58"/>
      <c r="T24" s="58"/>
      <c r="U24" s="58"/>
      <c r="V24" s="58"/>
      <c r="W24" s="58"/>
      <c r="X24" s="58"/>
      <c r="Y24" s="58"/>
      <c r="Z24" s="58"/>
      <c r="AA24" s="58"/>
    </row>
    <row r="25" spans="1:27" s="4" customFormat="1" ht="15" customHeight="1" x14ac:dyDescent="0.55000000000000004">
      <c r="A25" s="43">
        <v>3</v>
      </c>
      <c r="B25" s="44" t="s">
        <v>31</v>
      </c>
      <c r="C25" s="58" t="s">
        <v>47</v>
      </c>
      <c r="D25" s="58"/>
      <c r="E25" s="58"/>
      <c r="F25" s="58"/>
      <c r="G25" s="58"/>
      <c r="H25" s="58"/>
      <c r="I25" s="58"/>
      <c r="J25" s="58"/>
      <c r="K25" s="58"/>
      <c r="L25" s="58"/>
      <c r="M25" s="58"/>
      <c r="N25" s="58"/>
      <c r="O25" s="58"/>
      <c r="P25" s="58"/>
      <c r="Q25" s="58"/>
      <c r="R25" s="58"/>
      <c r="S25" s="58"/>
      <c r="T25" s="58"/>
      <c r="U25" s="58"/>
      <c r="V25" s="58"/>
      <c r="W25" s="58"/>
      <c r="X25" s="58"/>
      <c r="Y25" s="58"/>
      <c r="Z25" s="58"/>
      <c r="AA25" s="58"/>
    </row>
    <row r="26" spans="1:27" s="4" customFormat="1" ht="15" customHeight="1" x14ac:dyDescent="0.55000000000000004">
      <c r="A26" s="43"/>
      <c r="B26" s="57" t="s">
        <v>46</v>
      </c>
      <c r="C26" s="57"/>
      <c r="D26" s="58" t="s">
        <v>34</v>
      </c>
      <c r="E26" s="58"/>
      <c r="F26" s="58"/>
      <c r="G26" s="58"/>
      <c r="H26" s="58"/>
      <c r="I26" s="58"/>
      <c r="J26" s="58"/>
      <c r="K26" s="58"/>
      <c r="L26" s="58"/>
      <c r="M26" s="58"/>
      <c r="N26" s="58"/>
      <c r="O26" s="58"/>
      <c r="P26" s="58"/>
      <c r="Q26" s="58"/>
      <c r="R26" s="58"/>
      <c r="S26" s="58"/>
      <c r="T26" s="58"/>
      <c r="U26" s="58"/>
      <c r="V26" s="58"/>
      <c r="W26" s="58"/>
      <c r="X26" s="58"/>
      <c r="Y26" s="58"/>
      <c r="Z26" s="58"/>
      <c r="AA26" s="58"/>
    </row>
    <row r="27" spans="1:27" s="4" customFormat="1" ht="15" customHeight="1" x14ac:dyDescent="0.55000000000000004">
      <c r="A27" s="43"/>
      <c r="B27" s="57" t="s">
        <v>35</v>
      </c>
      <c r="C27" s="57"/>
      <c r="D27" s="58" t="s">
        <v>36</v>
      </c>
      <c r="E27" s="58"/>
      <c r="F27" s="58"/>
      <c r="G27" s="58"/>
      <c r="H27" s="58"/>
      <c r="I27" s="58"/>
      <c r="J27" s="58"/>
      <c r="K27" s="58"/>
      <c r="L27" s="58"/>
      <c r="M27" s="58"/>
      <c r="N27" s="58"/>
      <c r="O27" s="58"/>
      <c r="P27" s="58"/>
      <c r="Q27" s="58"/>
      <c r="R27" s="58"/>
      <c r="S27" s="58"/>
      <c r="T27" s="58"/>
      <c r="U27" s="58"/>
      <c r="V27" s="58"/>
      <c r="W27" s="58"/>
      <c r="X27" s="58"/>
      <c r="Y27" s="58"/>
      <c r="Z27" s="58"/>
      <c r="AA27" s="58"/>
    </row>
    <row r="28" spans="1:27" s="4" customFormat="1" ht="15" customHeight="1" x14ac:dyDescent="0.55000000000000004">
      <c r="A28" s="43"/>
      <c r="B28" s="57" t="s">
        <v>37</v>
      </c>
      <c r="C28" s="57"/>
      <c r="D28" s="58" t="s">
        <v>38</v>
      </c>
      <c r="E28" s="58"/>
      <c r="F28" s="58"/>
      <c r="G28" s="58"/>
      <c r="H28" s="58"/>
      <c r="I28" s="58"/>
      <c r="J28" s="58"/>
      <c r="K28" s="58"/>
      <c r="L28" s="58"/>
      <c r="M28" s="58"/>
      <c r="N28" s="58"/>
      <c r="O28" s="58"/>
      <c r="P28" s="58"/>
      <c r="Q28" s="58"/>
      <c r="R28" s="58"/>
      <c r="S28" s="58"/>
      <c r="T28" s="58"/>
      <c r="U28" s="58"/>
      <c r="V28" s="58"/>
      <c r="W28" s="58"/>
      <c r="X28" s="58"/>
      <c r="Y28" s="58"/>
      <c r="Z28" s="58"/>
      <c r="AA28" s="58"/>
    </row>
    <row r="29" spans="1:27" s="4" customFormat="1" ht="15" customHeight="1" x14ac:dyDescent="0.55000000000000004">
      <c r="A29" s="43"/>
      <c r="B29" s="57" t="s">
        <v>39</v>
      </c>
      <c r="C29" s="57"/>
      <c r="D29" s="58" t="s">
        <v>40</v>
      </c>
      <c r="E29" s="58"/>
      <c r="F29" s="58"/>
      <c r="G29" s="58"/>
      <c r="H29" s="58"/>
      <c r="I29" s="58"/>
      <c r="J29" s="58"/>
      <c r="K29" s="58"/>
      <c r="L29" s="58"/>
      <c r="M29" s="58"/>
      <c r="N29" s="58"/>
      <c r="O29" s="58"/>
      <c r="P29" s="58"/>
      <c r="Q29" s="58"/>
      <c r="R29" s="58"/>
      <c r="S29" s="58"/>
      <c r="T29" s="58"/>
      <c r="U29" s="58"/>
      <c r="V29" s="58"/>
      <c r="W29" s="58"/>
      <c r="X29" s="58"/>
      <c r="Y29" s="58"/>
      <c r="Z29" s="58"/>
      <c r="AA29" s="58"/>
    </row>
    <row r="30" spans="1:27" s="4" customFormat="1" ht="14.5" customHeight="1" x14ac:dyDescent="0.55000000000000004">
      <c r="A30" s="59" t="s">
        <v>48</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27" s="4" customFormat="1" ht="15" customHeight="1" x14ac:dyDescent="0.55000000000000004">
      <c r="A31" s="43">
        <v>1</v>
      </c>
      <c r="B31" s="44" t="s">
        <v>31</v>
      </c>
      <c r="C31" s="58" t="s">
        <v>252</v>
      </c>
      <c r="D31" s="58"/>
      <c r="E31" s="58"/>
      <c r="F31" s="58"/>
      <c r="G31" s="58"/>
      <c r="H31" s="58"/>
      <c r="I31" s="58"/>
      <c r="J31" s="58"/>
      <c r="K31" s="58"/>
      <c r="L31" s="58"/>
      <c r="M31" s="58"/>
      <c r="N31" s="58"/>
      <c r="O31" s="58"/>
      <c r="P31" s="58"/>
      <c r="Q31" s="58"/>
      <c r="R31" s="58"/>
      <c r="S31" s="58"/>
      <c r="T31" s="58"/>
      <c r="U31" s="58"/>
      <c r="V31" s="58"/>
      <c r="W31" s="58"/>
      <c r="X31" s="58"/>
      <c r="Y31" s="58"/>
      <c r="Z31" s="58"/>
      <c r="AA31" s="58"/>
    </row>
    <row r="32" spans="1:27" s="4" customFormat="1" ht="15" customHeight="1" x14ac:dyDescent="0.55000000000000004">
      <c r="A32" s="43">
        <v>2</v>
      </c>
      <c r="B32" s="44" t="s">
        <v>31</v>
      </c>
      <c r="C32" s="58" t="s">
        <v>49</v>
      </c>
      <c r="D32" s="58"/>
      <c r="E32" s="58"/>
      <c r="F32" s="58"/>
      <c r="G32" s="58"/>
      <c r="H32" s="58"/>
      <c r="I32" s="58"/>
      <c r="J32" s="58"/>
      <c r="K32" s="58"/>
      <c r="L32" s="58"/>
      <c r="M32" s="58"/>
      <c r="N32" s="58"/>
      <c r="O32" s="58"/>
      <c r="P32" s="58"/>
      <c r="Q32" s="58"/>
      <c r="R32" s="58"/>
      <c r="S32" s="58"/>
      <c r="T32" s="58"/>
      <c r="U32" s="58"/>
      <c r="V32" s="58"/>
      <c r="W32" s="58"/>
      <c r="X32" s="58"/>
      <c r="Y32" s="58"/>
      <c r="Z32" s="58"/>
      <c r="AA32" s="58"/>
    </row>
    <row r="33" spans="1:54" s="4" customFormat="1" ht="63" customHeight="1" x14ac:dyDescent="0.55000000000000004">
      <c r="A33" s="43">
        <v>3</v>
      </c>
      <c r="B33" s="44" t="s">
        <v>31</v>
      </c>
      <c r="C33" s="58" t="s">
        <v>50</v>
      </c>
      <c r="D33" s="58"/>
      <c r="E33" s="58"/>
      <c r="F33" s="58"/>
      <c r="G33" s="58"/>
      <c r="H33" s="58"/>
      <c r="I33" s="58"/>
      <c r="J33" s="58"/>
      <c r="K33" s="58"/>
      <c r="L33" s="58"/>
      <c r="M33" s="58"/>
      <c r="N33" s="58"/>
      <c r="O33" s="58"/>
      <c r="P33" s="58"/>
      <c r="Q33" s="58"/>
      <c r="R33" s="58"/>
      <c r="S33" s="58"/>
      <c r="T33" s="58"/>
      <c r="U33" s="58"/>
      <c r="V33" s="58"/>
      <c r="W33" s="58"/>
      <c r="X33" s="58"/>
      <c r="Y33" s="58"/>
      <c r="Z33" s="58"/>
      <c r="AA33" s="58"/>
    </row>
    <row r="34" spans="1:54" ht="18" customHeight="1" x14ac:dyDescent="0.55000000000000004"/>
    <row r="35" spans="1:54" ht="18" customHeight="1" x14ac:dyDescent="0.55000000000000004"/>
    <row r="36" spans="1:54" s="5" customFormat="1" ht="18" customHeight="1" x14ac:dyDescent="0.55000000000000004">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s="5" customFormat="1" ht="18" customHeight="1" x14ac:dyDescent="0.55000000000000004">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s="5" customFormat="1" ht="18" customHeight="1" x14ac:dyDescent="0.55000000000000004">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5" customFormat="1" ht="18" customHeight="1" x14ac:dyDescent="0.55000000000000004">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5" customFormat="1" ht="18" customHeight="1" x14ac:dyDescent="0.55000000000000004">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5" customFormat="1" ht="18" customHeight="1" x14ac:dyDescent="0.55000000000000004">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5" customFormat="1" ht="18" customHeight="1" x14ac:dyDescent="0.55000000000000004">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5" customFormat="1" ht="18" customHeight="1" x14ac:dyDescent="0.55000000000000004">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5" customFormat="1" ht="18" customHeight="1" x14ac:dyDescent="0.55000000000000004">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5" customFormat="1" ht="18" customHeight="1" x14ac:dyDescent="0.55000000000000004">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5" customFormat="1" ht="18" customHeight="1" x14ac:dyDescent="0.55000000000000004">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s="5" customFormat="1" ht="18" customHeight="1" x14ac:dyDescent="0.55000000000000004">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s="5" customFormat="1" ht="18" customHeight="1" x14ac:dyDescent="0.55000000000000004">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28:54" s="5" customFormat="1" ht="18" customHeight="1" x14ac:dyDescent="0.55000000000000004">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row>
    <row r="50" spans="28:54" s="5" customFormat="1" ht="18" customHeight="1" x14ac:dyDescent="0.55000000000000004">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28:54" s="5" customFormat="1" ht="18" customHeight="1" x14ac:dyDescent="0.55000000000000004">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28:54" s="5" customFormat="1" ht="18" customHeight="1" x14ac:dyDescent="0.55000000000000004">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28:54" s="5" customFormat="1" ht="18" customHeight="1" x14ac:dyDescent="0.55000000000000004">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28:54" s="5" customFormat="1" ht="18" customHeight="1" x14ac:dyDescent="0.55000000000000004">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28:54" s="5" customFormat="1" ht="18" customHeight="1" x14ac:dyDescent="0.55000000000000004">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row>
    <row r="56" spans="28:54" s="5" customFormat="1" ht="18" customHeight="1" x14ac:dyDescent="0.55000000000000004">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row>
    <row r="57" spans="28:54" s="5" customFormat="1" ht="18" customHeight="1" x14ac:dyDescent="0.55000000000000004">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28:54" s="5" customFormat="1" ht="18" customHeight="1" x14ac:dyDescent="0.55000000000000004">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28:54" s="5" customFormat="1" ht="18" customHeight="1" x14ac:dyDescent="0.55000000000000004">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28:54" s="5" customFormat="1" ht="18" customHeight="1" x14ac:dyDescent="0.55000000000000004">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row>
    <row r="61" spans="28:54" s="5" customFormat="1" ht="18" customHeight="1" x14ac:dyDescent="0.55000000000000004">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28:54" s="5" customFormat="1" ht="18" customHeight="1" x14ac:dyDescent="0.55000000000000004">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28:54" s="5" customFormat="1" ht="18" customHeight="1" x14ac:dyDescent="0.55000000000000004">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row r="64" spans="28:54" s="5" customFormat="1" ht="18" customHeight="1" x14ac:dyDescent="0.55000000000000004">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row>
    <row r="65" spans="28:54" s="5" customFormat="1" ht="18" customHeight="1" x14ac:dyDescent="0.55000000000000004">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row>
    <row r="66" spans="28:54" s="5" customFormat="1" ht="18" customHeight="1" x14ac:dyDescent="0.55000000000000004">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28:54" s="5" customFormat="1" ht="18" customHeight="1" x14ac:dyDescent="0.55000000000000004">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row>
    <row r="68" spans="28:54" s="5" customFormat="1" ht="18" customHeight="1" x14ac:dyDescent="0.55000000000000004">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row>
    <row r="69" spans="28:54" s="5" customFormat="1" ht="18" customHeight="1" x14ac:dyDescent="0.55000000000000004">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row>
    <row r="70" spans="28:54" s="5" customFormat="1" ht="18" customHeight="1" x14ac:dyDescent="0.55000000000000004">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row>
    <row r="71" spans="28:54" s="5" customFormat="1" ht="18" customHeight="1" x14ac:dyDescent="0.55000000000000004">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28:54" s="5" customFormat="1" ht="18" customHeight="1" x14ac:dyDescent="0.55000000000000004">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28:54" s="5" customFormat="1" ht="18" customHeight="1" x14ac:dyDescent="0.55000000000000004">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28:54" s="5" customFormat="1" ht="18" customHeight="1" x14ac:dyDescent="0.55000000000000004">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28:54" s="5" customFormat="1" ht="18" customHeight="1" x14ac:dyDescent="0.55000000000000004">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28:54" s="5" customFormat="1" ht="18" customHeight="1" x14ac:dyDescent="0.55000000000000004">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28:54" s="5" customFormat="1" ht="18" customHeight="1" x14ac:dyDescent="0.55000000000000004">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28:54" s="5" customFormat="1" ht="18" customHeight="1" x14ac:dyDescent="0.55000000000000004">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28:54" s="5" customFormat="1" ht="18" customHeight="1" x14ac:dyDescent="0.55000000000000004">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28:54" s="5" customFormat="1" ht="18" customHeight="1" x14ac:dyDescent="0.55000000000000004">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28:54" s="5" customFormat="1" ht="18" customHeight="1" x14ac:dyDescent="0.55000000000000004">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28:54" s="5" customFormat="1" ht="18" customHeight="1" x14ac:dyDescent="0.55000000000000004">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28:54" s="5" customFormat="1" ht="18" customHeight="1" x14ac:dyDescent="0.55000000000000004">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28:54" s="5" customFormat="1" ht="18" customHeight="1" x14ac:dyDescent="0.55000000000000004">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28:54" s="5" customFormat="1" ht="18" customHeight="1" x14ac:dyDescent="0.55000000000000004">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28:54" s="5" customFormat="1" ht="18" customHeight="1" x14ac:dyDescent="0.55000000000000004">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28:54" s="5" customFormat="1" ht="18" customHeight="1" x14ac:dyDescent="0.55000000000000004">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28:54" s="5" customFormat="1" ht="18" customHeight="1" x14ac:dyDescent="0.55000000000000004">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28:54" s="5" customFormat="1" ht="18" customHeight="1" x14ac:dyDescent="0.55000000000000004">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28:54" s="5" customFormat="1" ht="18" customHeight="1" x14ac:dyDescent="0.55000000000000004">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28:54" s="5" customFormat="1" ht="18" customHeight="1" x14ac:dyDescent="0.55000000000000004">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28:54" s="5" customFormat="1" ht="18" customHeight="1" x14ac:dyDescent="0.55000000000000004">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28:54" s="5" customFormat="1" ht="18" customHeight="1" x14ac:dyDescent="0.55000000000000004">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28:54" s="5" customFormat="1" ht="18" customHeight="1" x14ac:dyDescent="0.55000000000000004">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28:54" s="5" customFormat="1" ht="18" customHeight="1" x14ac:dyDescent="0.55000000000000004">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28:54" s="5" customFormat="1" ht="18" customHeight="1" x14ac:dyDescent="0.55000000000000004">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28:54" s="5" customFormat="1" ht="18" customHeight="1" x14ac:dyDescent="0.55000000000000004">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28:54" s="5" customFormat="1" ht="18" customHeight="1" x14ac:dyDescent="0.55000000000000004">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28:54" s="5" customFormat="1" ht="18" customHeight="1" x14ac:dyDescent="0.55000000000000004">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28:54" s="5" customFormat="1" ht="18" customHeight="1" x14ac:dyDescent="0.55000000000000004">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28:54" s="5" customFormat="1" ht="18" customHeight="1" x14ac:dyDescent="0.55000000000000004">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28:54" s="5" customFormat="1" ht="18" customHeight="1" x14ac:dyDescent="0.55000000000000004">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28:54" s="5" customFormat="1" ht="18" customHeight="1" x14ac:dyDescent="0.55000000000000004">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28:54" s="5" customFormat="1" ht="18" customHeight="1" x14ac:dyDescent="0.55000000000000004">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row r="105" spans="28:54" s="5" customFormat="1" ht="18" customHeight="1" x14ac:dyDescent="0.55000000000000004">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row>
    <row r="106" spans="28:54" s="5" customFormat="1" ht="18" customHeight="1" x14ac:dyDescent="0.55000000000000004">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row>
    <row r="107" spans="28:54" s="5" customFormat="1" ht="18" customHeight="1" x14ac:dyDescent="0.55000000000000004">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row>
    <row r="108" spans="28:54" s="5" customFormat="1" ht="18" customHeight="1" x14ac:dyDescent="0.55000000000000004">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row>
    <row r="109" spans="28:54" s="5" customFormat="1" ht="18" customHeight="1" x14ac:dyDescent="0.55000000000000004">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row>
    <row r="110" spans="28:54" s="5" customFormat="1" ht="18" customHeight="1" x14ac:dyDescent="0.55000000000000004">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row>
    <row r="111" spans="28:54" s="5" customFormat="1" ht="18" customHeight="1" x14ac:dyDescent="0.55000000000000004">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row>
    <row r="112" spans="28:54" s="5" customFormat="1" ht="18" customHeight="1" x14ac:dyDescent="0.55000000000000004">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row>
    <row r="113" spans="28:54" s="5" customFormat="1" ht="18" customHeight="1" x14ac:dyDescent="0.55000000000000004">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row>
    <row r="114" spans="28:54" s="5" customFormat="1" ht="18" customHeight="1" x14ac:dyDescent="0.55000000000000004">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row>
    <row r="115" spans="28:54" s="5" customFormat="1" ht="18" customHeight="1" x14ac:dyDescent="0.55000000000000004">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row>
    <row r="116" spans="28:54" s="5" customFormat="1" ht="18" customHeight="1" x14ac:dyDescent="0.55000000000000004">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row>
    <row r="117" spans="28:54" s="5" customFormat="1" ht="18" customHeight="1" x14ac:dyDescent="0.55000000000000004">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row>
    <row r="118" spans="28:54" s="5" customFormat="1" ht="18" customHeight="1" x14ac:dyDescent="0.55000000000000004">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row>
    <row r="119" spans="28:54" s="5" customFormat="1" ht="18" customHeight="1" x14ac:dyDescent="0.55000000000000004">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row>
    <row r="120" spans="28:54" s="5" customFormat="1" ht="18" customHeight="1" x14ac:dyDescent="0.55000000000000004">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row>
    <row r="121" spans="28:54" s="5" customFormat="1" ht="18" customHeight="1" x14ac:dyDescent="0.55000000000000004">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row>
    <row r="122" spans="28:54" s="5" customFormat="1" ht="18" customHeight="1" x14ac:dyDescent="0.55000000000000004">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row>
    <row r="123" spans="28:54" s="5" customFormat="1" ht="18" customHeight="1" x14ac:dyDescent="0.55000000000000004">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row>
    <row r="124" spans="28:54" s="5" customFormat="1" ht="18" customHeight="1" x14ac:dyDescent="0.55000000000000004">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row>
    <row r="125" spans="28:54" s="5" customFormat="1" ht="18" customHeight="1" x14ac:dyDescent="0.55000000000000004">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row>
    <row r="126" spans="28:54" s="5" customFormat="1" ht="18" customHeight="1" x14ac:dyDescent="0.55000000000000004">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row>
    <row r="127" spans="28:54" s="5" customFormat="1" ht="18" customHeight="1" x14ac:dyDescent="0.55000000000000004">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row>
    <row r="128" spans="28:54" s="5" customFormat="1" ht="18" customHeight="1" x14ac:dyDescent="0.55000000000000004">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row>
    <row r="129" spans="28:54" s="5" customFormat="1" ht="18" customHeight="1" x14ac:dyDescent="0.55000000000000004">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row>
    <row r="130" spans="28:54" s="5" customFormat="1" ht="18" customHeight="1" x14ac:dyDescent="0.55000000000000004">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row>
    <row r="131" spans="28:54" s="5" customFormat="1" ht="18" customHeight="1" x14ac:dyDescent="0.55000000000000004">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row>
    <row r="132" spans="28:54" s="5" customFormat="1" ht="18" customHeight="1" x14ac:dyDescent="0.55000000000000004">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row>
    <row r="133" spans="28:54" s="5" customFormat="1" ht="18" customHeight="1" x14ac:dyDescent="0.55000000000000004">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row>
    <row r="134" spans="28:54" s="5" customFormat="1" ht="18" customHeight="1" x14ac:dyDescent="0.55000000000000004">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row>
    <row r="135" spans="28:54" s="5" customFormat="1" ht="18" customHeight="1" x14ac:dyDescent="0.55000000000000004">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row>
    <row r="136" spans="28:54" s="5" customFormat="1" ht="18" customHeight="1" x14ac:dyDescent="0.55000000000000004">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row>
    <row r="137" spans="28:54" s="5" customFormat="1" ht="18" customHeight="1" x14ac:dyDescent="0.55000000000000004">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row>
    <row r="138" spans="28:54" s="5" customFormat="1" ht="18" customHeight="1" x14ac:dyDescent="0.55000000000000004">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row>
    <row r="139" spans="28:54" s="5" customFormat="1" ht="18" customHeight="1" x14ac:dyDescent="0.55000000000000004">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row>
    <row r="140" spans="28:54" s="5" customFormat="1" ht="18" customHeight="1" x14ac:dyDescent="0.55000000000000004">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row>
    <row r="141" spans="28:54" s="5" customFormat="1" ht="18" customHeight="1" x14ac:dyDescent="0.55000000000000004">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row>
    <row r="142" spans="28:54" s="5" customFormat="1" ht="18" customHeight="1" x14ac:dyDescent="0.55000000000000004">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row>
    <row r="143" spans="28:54" s="5" customFormat="1" ht="18" customHeight="1" x14ac:dyDescent="0.55000000000000004">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row>
    <row r="144" spans="28:54" s="5" customFormat="1" ht="18" customHeight="1" x14ac:dyDescent="0.55000000000000004">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row>
    <row r="145" spans="28:54" s="5" customFormat="1" ht="18" customHeight="1" x14ac:dyDescent="0.55000000000000004">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row>
    <row r="146" spans="28:54" s="5" customFormat="1" ht="18" customHeight="1" x14ac:dyDescent="0.55000000000000004">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row>
    <row r="147" spans="28:54" s="5" customFormat="1" ht="18" customHeight="1" x14ac:dyDescent="0.55000000000000004">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row>
    <row r="148" spans="28:54" s="5" customFormat="1" ht="18" customHeight="1" x14ac:dyDescent="0.55000000000000004">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row>
    <row r="149" spans="28:54" s="5" customFormat="1" ht="18" customHeight="1" x14ac:dyDescent="0.55000000000000004">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row>
    <row r="150" spans="28:54" s="5" customFormat="1" ht="18" customHeight="1" x14ac:dyDescent="0.55000000000000004">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row>
    <row r="151" spans="28:54" s="5" customFormat="1" ht="18" customHeight="1" x14ac:dyDescent="0.55000000000000004">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row>
    <row r="152" spans="28:54" s="5" customFormat="1" ht="18" customHeight="1" x14ac:dyDescent="0.55000000000000004">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row>
    <row r="153" spans="28:54" s="5" customFormat="1" ht="18" customHeight="1" x14ac:dyDescent="0.55000000000000004">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row>
    <row r="154" spans="28:54" s="5" customFormat="1" ht="18" customHeight="1" x14ac:dyDescent="0.55000000000000004">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row>
    <row r="155" spans="28:54" s="5" customFormat="1" ht="18" customHeight="1" x14ac:dyDescent="0.55000000000000004">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row>
    <row r="156" spans="28:54" s="5" customFormat="1" ht="18" customHeight="1" x14ac:dyDescent="0.55000000000000004">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row>
    <row r="157" spans="28:54" s="5" customFormat="1" ht="18" customHeight="1" x14ac:dyDescent="0.55000000000000004">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row>
    <row r="158" spans="28:54" s="5" customFormat="1" ht="18" customHeight="1" x14ac:dyDescent="0.55000000000000004">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row>
    <row r="159" spans="28:54" s="5" customFormat="1" ht="18" customHeight="1" x14ac:dyDescent="0.55000000000000004">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row>
    <row r="160" spans="28:54" s="5" customFormat="1" ht="18" customHeight="1" x14ac:dyDescent="0.55000000000000004">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row>
    <row r="161" spans="28:54" s="5" customFormat="1" ht="18" customHeight="1" x14ac:dyDescent="0.55000000000000004">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row>
    <row r="162" spans="28:54" s="5" customFormat="1" ht="18" customHeight="1" x14ac:dyDescent="0.55000000000000004">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row>
    <row r="163" spans="28:54" s="5" customFormat="1" ht="18" customHeight="1" x14ac:dyDescent="0.55000000000000004">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row>
    <row r="164" spans="28:54" s="5" customFormat="1" ht="18" customHeight="1" x14ac:dyDescent="0.55000000000000004">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row>
    <row r="165" spans="28:54" s="5" customFormat="1" ht="18" customHeight="1" x14ac:dyDescent="0.55000000000000004">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row>
    <row r="166" spans="28:54" s="5" customFormat="1" ht="18" customHeight="1" x14ac:dyDescent="0.55000000000000004">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row>
    <row r="167" spans="28:54" s="5" customFormat="1" ht="18" customHeight="1" x14ac:dyDescent="0.55000000000000004">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row>
    <row r="168" spans="28:54" s="5" customFormat="1" ht="18" customHeight="1" x14ac:dyDescent="0.55000000000000004">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row>
    <row r="169" spans="28:54" s="5" customFormat="1" ht="18" customHeight="1" x14ac:dyDescent="0.55000000000000004">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row>
    <row r="170" spans="28:54" s="5" customFormat="1" ht="18" customHeight="1" x14ac:dyDescent="0.55000000000000004">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row>
    <row r="171" spans="28:54" s="5" customFormat="1" ht="18" customHeight="1" x14ac:dyDescent="0.55000000000000004">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row>
    <row r="172" spans="28:54" s="5" customFormat="1" ht="18" customHeight="1" x14ac:dyDescent="0.55000000000000004">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row>
    <row r="173" spans="28:54" s="5" customFormat="1" ht="18" customHeight="1" x14ac:dyDescent="0.55000000000000004">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row>
    <row r="174" spans="28:54" s="5" customFormat="1" ht="18" customHeight="1" x14ac:dyDescent="0.55000000000000004">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row>
    <row r="175" spans="28:54" s="5" customFormat="1" ht="18" customHeight="1" x14ac:dyDescent="0.55000000000000004">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row>
    <row r="176" spans="28:54" s="5" customFormat="1" ht="18" customHeight="1" x14ac:dyDescent="0.55000000000000004">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row>
    <row r="177" spans="28:54" s="5" customFormat="1" ht="18" customHeight="1" x14ac:dyDescent="0.55000000000000004">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row>
    <row r="178" spans="28:54" s="5" customFormat="1" ht="18" customHeight="1" x14ac:dyDescent="0.55000000000000004">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row>
    <row r="179" spans="28:54" s="5" customFormat="1" ht="18" customHeight="1" x14ac:dyDescent="0.55000000000000004">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row>
    <row r="180" spans="28:54" s="5" customFormat="1" ht="18" customHeight="1" x14ac:dyDescent="0.55000000000000004">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row>
    <row r="181" spans="28:54" s="5" customFormat="1" ht="18" customHeight="1" x14ac:dyDescent="0.55000000000000004">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row>
    <row r="182" spans="28:54" s="5" customFormat="1" ht="18" customHeight="1" x14ac:dyDescent="0.55000000000000004">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row>
    <row r="183" spans="28:54" s="5" customFormat="1" ht="18" customHeight="1" x14ac:dyDescent="0.55000000000000004">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row>
    <row r="184" spans="28:54" s="5" customFormat="1" ht="18" customHeight="1" x14ac:dyDescent="0.55000000000000004">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row>
    <row r="185" spans="28:54" s="5" customFormat="1" ht="18" customHeight="1" x14ac:dyDescent="0.55000000000000004">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row>
    <row r="186" spans="28:54" s="5" customFormat="1" ht="18" customHeight="1" x14ac:dyDescent="0.55000000000000004">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row>
    <row r="187" spans="28:54" s="5" customFormat="1" ht="18" customHeight="1" x14ac:dyDescent="0.55000000000000004">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row>
    <row r="188" spans="28:54" s="5" customFormat="1" ht="18" customHeight="1" x14ac:dyDescent="0.55000000000000004">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row>
    <row r="189" spans="28:54" s="5" customFormat="1" ht="18" customHeight="1" x14ac:dyDescent="0.55000000000000004">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row>
    <row r="190" spans="28:54" s="5" customFormat="1" ht="18" customHeight="1" x14ac:dyDescent="0.55000000000000004">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row>
    <row r="191" spans="28:54" s="5" customFormat="1" ht="18" customHeight="1" x14ac:dyDescent="0.55000000000000004">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row>
    <row r="192" spans="28:54" s="5" customFormat="1" ht="18" customHeight="1" x14ac:dyDescent="0.55000000000000004">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row>
    <row r="193" spans="28:54" s="5" customFormat="1" ht="18" customHeight="1" x14ac:dyDescent="0.55000000000000004">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row>
    <row r="194" spans="28:54" s="5" customFormat="1" ht="18" customHeight="1" x14ac:dyDescent="0.55000000000000004">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row>
    <row r="195" spans="28:54" s="5" customFormat="1" ht="18" customHeight="1" x14ac:dyDescent="0.55000000000000004">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row>
    <row r="196" spans="28:54" s="5" customFormat="1" ht="18" customHeight="1" x14ac:dyDescent="0.55000000000000004">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row>
    <row r="197" spans="28:54" s="5" customFormat="1" ht="18" customHeight="1" x14ac:dyDescent="0.55000000000000004">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row>
    <row r="198" spans="28:54" s="5" customFormat="1" ht="18" customHeight="1" x14ac:dyDescent="0.55000000000000004">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row>
    <row r="199" spans="28:54" s="5" customFormat="1" ht="18" customHeight="1" x14ac:dyDescent="0.55000000000000004">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row>
    <row r="200" spans="28:54" s="5" customFormat="1" ht="18" customHeight="1" x14ac:dyDescent="0.55000000000000004">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row>
    <row r="201" spans="28:54" s="5" customFormat="1" ht="18" customHeight="1" x14ac:dyDescent="0.55000000000000004">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row>
    <row r="202" spans="28:54" s="5" customFormat="1" ht="18" customHeight="1" x14ac:dyDescent="0.55000000000000004">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row>
    <row r="203" spans="28:54" s="5" customFormat="1" ht="18" customHeight="1" x14ac:dyDescent="0.55000000000000004">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row>
    <row r="204" spans="28:54" s="5" customFormat="1" ht="18" customHeight="1" x14ac:dyDescent="0.55000000000000004">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row>
    <row r="205" spans="28:54" s="5" customFormat="1" ht="18" customHeight="1" x14ac:dyDescent="0.55000000000000004">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row>
    <row r="206" spans="28:54" s="5" customFormat="1" ht="18" customHeight="1" x14ac:dyDescent="0.55000000000000004">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row>
    <row r="207" spans="28:54" s="5" customFormat="1" ht="18" customHeight="1" x14ac:dyDescent="0.55000000000000004">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row>
    <row r="208" spans="28:54" s="5" customFormat="1" ht="18" customHeight="1" x14ac:dyDescent="0.55000000000000004">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row>
    <row r="209" spans="28:54" s="5" customFormat="1" ht="18" customHeight="1" x14ac:dyDescent="0.55000000000000004">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row>
    <row r="210" spans="28:54" s="5" customFormat="1" ht="18" customHeight="1" x14ac:dyDescent="0.55000000000000004">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row>
    <row r="211" spans="28:54" s="5" customFormat="1" ht="18" customHeight="1" x14ac:dyDescent="0.55000000000000004">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row>
    <row r="212" spans="28:54" s="5" customFormat="1" ht="18" customHeight="1" x14ac:dyDescent="0.55000000000000004">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row>
    <row r="213" spans="28:54" s="5" customFormat="1" ht="18" customHeight="1" x14ac:dyDescent="0.55000000000000004">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row>
    <row r="214" spans="28:54" s="5" customFormat="1" ht="18" customHeight="1" x14ac:dyDescent="0.55000000000000004">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row>
    <row r="215" spans="28:54" s="5" customFormat="1" ht="18" customHeight="1" x14ac:dyDescent="0.55000000000000004">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row>
    <row r="216" spans="28:54" s="5" customFormat="1" ht="18" customHeight="1" x14ac:dyDescent="0.55000000000000004">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row>
    <row r="217" spans="28:54" s="5" customFormat="1" ht="18" customHeight="1" x14ac:dyDescent="0.55000000000000004">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row>
    <row r="218" spans="28:54" s="5" customFormat="1" ht="18" customHeight="1" x14ac:dyDescent="0.55000000000000004">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row>
    <row r="219" spans="28:54" s="5" customFormat="1" ht="18" customHeight="1" x14ac:dyDescent="0.55000000000000004">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row>
    <row r="220" spans="28:54" s="5" customFormat="1" ht="18" customHeight="1" x14ac:dyDescent="0.55000000000000004">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row>
    <row r="221" spans="28:54" s="5" customFormat="1" ht="18" customHeight="1" x14ac:dyDescent="0.55000000000000004">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row>
    <row r="222" spans="28:54" s="5" customFormat="1" ht="18" customHeight="1" x14ac:dyDescent="0.55000000000000004">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row>
    <row r="223" spans="28:54" s="5" customFormat="1" ht="18" customHeight="1" x14ac:dyDescent="0.55000000000000004">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row>
    <row r="224" spans="28:54" s="5" customFormat="1" ht="18" customHeight="1" x14ac:dyDescent="0.55000000000000004">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row>
    <row r="225" spans="28:54" s="5" customFormat="1" ht="18" customHeight="1" x14ac:dyDescent="0.55000000000000004">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row>
    <row r="226" spans="28:54" s="5" customFormat="1" ht="18" customHeight="1" x14ac:dyDescent="0.55000000000000004">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row>
    <row r="227" spans="28:54" s="5" customFormat="1" ht="18" customHeight="1" x14ac:dyDescent="0.55000000000000004">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row>
    <row r="228" spans="28:54" s="5" customFormat="1" ht="18" customHeight="1" x14ac:dyDescent="0.55000000000000004">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row>
    <row r="229" spans="28:54" s="5" customFormat="1" ht="18" customHeight="1" x14ac:dyDescent="0.55000000000000004">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row>
    <row r="230" spans="28:54" s="5" customFormat="1" ht="18" customHeight="1" x14ac:dyDescent="0.55000000000000004">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row>
    <row r="231" spans="28:54" s="5" customFormat="1" ht="18" customHeight="1" x14ac:dyDescent="0.55000000000000004">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row>
    <row r="232" spans="28:54" s="5" customFormat="1" ht="18" customHeight="1" x14ac:dyDescent="0.55000000000000004">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row>
    <row r="233" spans="28:54" s="5" customFormat="1" ht="18" customHeight="1" x14ac:dyDescent="0.55000000000000004">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row>
    <row r="234" spans="28:54" s="5" customFormat="1" ht="18" customHeight="1" x14ac:dyDescent="0.55000000000000004">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row>
    <row r="235" spans="28:54" s="5" customFormat="1" ht="18" customHeight="1" x14ac:dyDescent="0.55000000000000004">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row>
    <row r="236" spans="28:54" s="5" customFormat="1" ht="18" customHeight="1" x14ac:dyDescent="0.55000000000000004">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row>
    <row r="237" spans="28:54" s="5" customFormat="1" ht="18" customHeight="1" x14ac:dyDescent="0.55000000000000004">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row>
    <row r="238" spans="28:54" s="5" customFormat="1" ht="18" customHeight="1" x14ac:dyDescent="0.55000000000000004">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row>
    <row r="239" spans="28:54" s="5" customFormat="1" ht="18" customHeight="1" x14ac:dyDescent="0.55000000000000004">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row>
    <row r="240" spans="28:54" s="5" customFormat="1" ht="18" customHeight="1" x14ac:dyDescent="0.55000000000000004">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row>
    <row r="241" spans="28:54" s="5" customFormat="1" ht="18" customHeight="1" x14ac:dyDescent="0.55000000000000004">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row>
    <row r="242" spans="28:54" s="5" customFormat="1" ht="18" customHeight="1" x14ac:dyDescent="0.55000000000000004">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row>
    <row r="243" spans="28:54" s="5" customFormat="1" ht="18" customHeight="1" x14ac:dyDescent="0.55000000000000004">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row>
    <row r="244" spans="28:54" s="5" customFormat="1" ht="18" customHeight="1" x14ac:dyDescent="0.55000000000000004">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row>
    <row r="245" spans="28:54" s="5" customFormat="1" ht="18" customHeight="1" x14ac:dyDescent="0.55000000000000004">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row>
    <row r="246" spans="28:54" s="5" customFormat="1" ht="18" customHeight="1" x14ac:dyDescent="0.55000000000000004">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row>
    <row r="247" spans="28:54" s="5" customFormat="1" ht="18" customHeight="1" x14ac:dyDescent="0.55000000000000004">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row>
    <row r="248" spans="28:54" s="5" customFormat="1" ht="18" customHeight="1" x14ac:dyDescent="0.55000000000000004">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row>
    <row r="249" spans="28:54" s="5" customFormat="1" ht="18" customHeight="1" x14ac:dyDescent="0.55000000000000004">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row>
    <row r="250" spans="28:54" s="5" customFormat="1" ht="18" customHeight="1" x14ac:dyDescent="0.55000000000000004">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row>
    <row r="251" spans="28:54" s="5" customFormat="1" ht="18" customHeight="1" x14ac:dyDescent="0.55000000000000004">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row>
    <row r="252" spans="28:54" s="5" customFormat="1" ht="18" customHeight="1" x14ac:dyDescent="0.55000000000000004">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row>
    <row r="253" spans="28:54" s="5" customFormat="1" ht="18" customHeight="1" x14ac:dyDescent="0.55000000000000004">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row>
    <row r="254" spans="28:54" s="5" customFormat="1" ht="18" customHeight="1" x14ac:dyDescent="0.55000000000000004">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row>
    <row r="255" spans="28:54" s="5" customFormat="1" ht="18" customHeight="1" x14ac:dyDescent="0.55000000000000004">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row>
    <row r="256" spans="28:54" s="5" customFormat="1" ht="18" customHeight="1" x14ac:dyDescent="0.55000000000000004">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row>
    <row r="257" spans="28:54" s="5" customFormat="1" ht="18" customHeight="1" x14ac:dyDescent="0.55000000000000004">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row>
    <row r="258" spans="28:54" s="5" customFormat="1" ht="18" customHeight="1" x14ac:dyDescent="0.55000000000000004">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row>
    <row r="259" spans="28:54" s="5" customFormat="1" ht="18" customHeight="1" x14ac:dyDescent="0.55000000000000004">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row>
    <row r="260" spans="28:54" s="5" customFormat="1" ht="18" customHeight="1" x14ac:dyDescent="0.55000000000000004">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row>
    <row r="261" spans="28:54" s="5" customFormat="1" ht="18" customHeight="1" x14ac:dyDescent="0.55000000000000004">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row>
    <row r="262" spans="28:54" s="5" customFormat="1" ht="18" customHeight="1" x14ac:dyDescent="0.55000000000000004">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row>
    <row r="263" spans="28:54" s="5" customFormat="1" ht="18" customHeight="1" x14ac:dyDescent="0.55000000000000004">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row>
    <row r="264" spans="28:54" s="5" customFormat="1" ht="18" customHeight="1" x14ac:dyDescent="0.55000000000000004">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row>
    <row r="265" spans="28:54" s="5" customFormat="1" ht="18" customHeight="1" x14ac:dyDescent="0.55000000000000004">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row>
    <row r="266" spans="28:54" s="5" customFormat="1" ht="18" customHeight="1" x14ac:dyDescent="0.55000000000000004">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row>
    <row r="267" spans="28:54" s="5" customFormat="1" ht="18" customHeight="1" x14ac:dyDescent="0.55000000000000004">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row>
    <row r="268" spans="28:54" s="5" customFormat="1" ht="18" customHeight="1" x14ac:dyDescent="0.55000000000000004">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row>
    <row r="269" spans="28:54" s="5" customFormat="1" ht="18" customHeight="1" x14ac:dyDescent="0.55000000000000004">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row>
    <row r="270" spans="28:54" s="5" customFormat="1" ht="18" customHeight="1" x14ac:dyDescent="0.55000000000000004">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row>
    <row r="271" spans="28:54" s="5" customFormat="1" ht="18" customHeight="1" x14ac:dyDescent="0.55000000000000004">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row>
    <row r="272" spans="28:54" s="5" customFormat="1" ht="18" customHeight="1" x14ac:dyDescent="0.55000000000000004">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row>
    <row r="273" spans="28:54" s="5" customFormat="1" ht="18" customHeight="1" x14ac:dyDescent="0.55000000000000004">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row>
    <row r="274" spans="28:54" s="5" customFormat="1" ht="18" customHeight="1" x14ac:dyDescent="0.55000000000000004">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row>
    <row r="275" spans="28:54" s="5" customFormat="1" ht="18" customHeight="1" x14ac:dyDescent="0.55000000000000004">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row>
    <row r="276" spans="28:54" s="5" customFormat="1" ht="18" customHeight="1" x14ac:dyDescent="0.55000000000000004">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row>
    <row r="277" spans="28:54" s="5" customFormat="1" ht="18" customHeight="1" x14ac:dyDescent="0.55000000000000004">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row>
    <row r="278" spans="28:54" s="5" customFormat="1" ht="18" customHeight="1" x14ac:dyDescent="0.55000000000000004">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row>
    <row r="279" spans="28:54" s="5" customFormat="1" ht="18" customHeight="1" x14ac:dyDescent="0.55000000000000004">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row>
    <row r="280" spans="28:54" s="5" customFormat="1" ht="18" customHeight="1" x14ac:dyDescent="0.55000000000000004">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row>
    <row r="281" spans="28:54" s="5" customFormat="1" ht="18" customHeight="1" x14ac:dyDescent="0.55000000000000004">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row>
    <row r="282" spans="28:54" s="5" customFormat="1" ht="18" customHeight="1" x14ac:dyDescent="0.55000000000000004">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row>
    <row r="283" spans="28:54" s="5" customFormat="1" ht="18" customHeight="1" x14ac:dyDescent="0.55000000000000004">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row>
    <row r="284" spans="28:54" s="5" customFormat="1" ht="18" customHeight="1" x14ac:dyDescent="0.55000000000000004">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row>
    <row r="285" spans="28:54" s="5" customFormat="1" ht="18" customHeight="1" x14ac:dyDescent="0.55000000000000004">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row>
    <row r="286" spans="28:54" s="5" customFormat="1" ht="18" customHeight="1" x14ac:dyDescent="0.55000000000000004">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row>
    <row r="287" spans="28:54" s="5" customFormat="1" ht="18" customHeight="1" x14ac:dyDescent="0.55000000000000004">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row>
    <row r="288" spans="28:54" s="5" customFormat="1" ht="18" customHeight="1" x14ac:dyDescent="0.55000000000000004">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row>
    <row r="289" spans="28:54" s="5" customFormat="1" ht="18" customHeight="1" x14ac:dyDescent="0.55000000000000004">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row>
    <row r="290" spans="28:54" s="5" customFormat="1" ht="18" customHeight="1" x14ac:dyDescent="0.55000000000000004">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row>
    <row r="291" spans="28:54" s="5" customFormat="1" ht="18" customHeight="1" x14ac:dyDescent="0.55000000000000004">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row>
    <row r="292" spans="28:54" s="5" customFormat="1" ht="18" customHeight="1" x14ac:dyDescent="0.55000000000000004">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row>
    <row r="293" spans="28:54" s="5" customFormat="1" ht="18" customHeight="1" x14ac:dyDescent="0.55000000000000004">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row>
    <row r="294" spans="28:54" s="5" customFormat="1" ht="18" customHeight="1" x14ac:dyDescent="0.55000000000000004">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row>
    <row r="295" spans="28:54" s="5" customFormat="1" ht="18" customHeight="1" x14ac:dyDescent="0.55000000000000004">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row>
    <row r="296" spans="28:54" s="5" customFormat="1" ht="18" customHeight="1" x14ac:dyDescent="0.55000000000000004">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row>
    <row r="297" spans="28:54" s="5" customFormat="1" ht="18" customHeight="1" x14ac:dyDescent="0.55000000000000004">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row>
    <row r="298" spans="28:54" s="5" customFormat="1" ht="18" customHeight="1" x14ac:dyDescent="0.55000000000000004">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row>
    <row r="299" spans="28:54" s="5" customFormat="1" ht="18" customHeight="1" x14ac:dyDescent="0.55000000000000004">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row>
    <row r="300" spans="28:54" s="5" customFormat="1" ht="18" customHeight="1" x14ac:dyDescent="0.55000000000000004">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row>
    <row r="301" spans="28:54" s="5" customFormat="1" ht="18" customHeight="1" x14ac:dyDescent="0.55000000000000004">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row>
    <row r="302" spans="28:54" s="5" customFormat="1" ht="18" customHeight="1" x14ac:dyDescent="0.55000000000000004">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row>
    <row r="303" spans="28:54" s="5" customFormat="1" ht="18" customHeight="1" x14ac:dyDescent="0.55000000000000004">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row>
    <row r="304" spans="28:54" s="5" customFormat="1" ht="18" customHeight="1" x14ac:dyDescent="0.55000000000000004">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row>
    <row r="305" spans="28:54" s="5" customFormat="1" ht="18" customHeight="1" x14ac:dyDescent="0.55000000000000004">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row>
    <row r="306" spans="28:54" s="5" customFormat="1" ht="18" customHeight="1" x14ac:dyDescent="0.55000000000000004">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row>
    <row r="307" spans="28:54" s="5" customFormat="1" ht="18" customHeight="1" x14ac:dyDescent="0.55000000000000004">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row>
    <row r="308" spans="28:54" s="5" customFormat="1" ht="18" customHeight="1" x14ac:dyDescent="0.55000000000000004">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row>
    <row r="309" spans="28:54" s="5" customFormat="1" ht="18" customHeight="1" x14ac:dyDescent="0.55000000000000004">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row>
    <row r="310" spans="28:54" s="5" customFormat="1" ht="18" customHeight="1" x14ac:dyDescent="0.55000000000000004">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row>
    <row r="311" spans="28:54" s="5" customFormat="1" ht="18" customHeight="1" x14ac:dyDescent="0.55000000000000004">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row>
    <row r="312" spans="28:54" s="5" customFormat="1" ht="18" customHeight="1" x14ac:dyDescent="0.55000000000000004">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row>
    <row r="313" spans="28:54" s="5" customFormat="1" ht="18" customHeight="1" x14ac:dyDescent="0.55000000000000004">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row>
    <row r="314" spans="28:54" s="5" customFormat="1" ht="18" customHeight="1" x14ac:dyDescent="0.55000000000000004">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row>
    <row r="315" spans="28:54" s="5" customFormat="1" ht="18" customHeight="1" x14ac:dyDescent="0.55000000000000004">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row>
    <row r="316" spans="28:54" s="5" customFormat="1" ht="18" customHeight="1" x14ac:dyDescent="0.55000000000000004">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row>
    <row r="317" spans="28:54" s="5" customFormat="1" ht="18" customHeight="1" x14ac:dyDescent="0.55000000000000004">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row>
    <row r="318" spans="28:54" s="5" customFormat="1" ht="18" customHeight="1" x14ac:dyDescent="0.55000000000000004">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row>
    <row r="319" spans="28:54" s="5" customFormat="1" ht="18" customHeight="1" x14ac:dyDescent="0.55000000000000004">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row>
    <row r="320" spans="28:54" s="5" customFormat="1" ht="18" customHeight="1" x14ac:dyDescent="0.55000000000000004">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row>
    <row r="321" spans="28:54" s="5" customFormat="1" ht="18" customHeight="1" x14ac:dyDescent="0.55000000000000004">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row>
    <row r="322" spans="28:54" s="5" customFormat="1" ht="18" customHeight="1" x14ac:dyDescent="0.55000000000000004">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row>
    <row r="323" spans="28:54" s="5" customFormat="1" ht="18" customHeight="1" x14ac:dyDescent="0.55000000000000004">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row>
    <row r="324" spans="28:54" s="5" customFormat="1" ht="18" customHeight="1" x14ac:dyDescent="0.55000000000000004">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row>
    <row r="325" spans="28:54" s="5" customFormat="1" ht="18" customHeight="1" x14ac:dyDescent="0.55000000000000004">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row>
    <row r="326" spans="28:54" s="5" customFormat="1" ht="18" customHeight="1" x14ac:dyDescent="0.55000000000000004">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row>
    <row r="327" spans="28:54" s="5" customFormat="1" ht="18" customHeight="1" x14ac:dyDescent="0.55000000000000004">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row>
    <row r="328" spans="28:54" s="5" customFormat="1" ht="18" customHeight="1" x14ac:dyDescent="0.55000000000000004">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row>
    <row r="329" spans="28:54" s="5" customFormat="1" ht="18" customHeight="1" x14ac:dyDescent="0.55000000000000004">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row>
    <row r="330" spans="28:54" s="5" customFormat="1" ht="18" customHeight="1" x14ac:dyDescent="0.55000000000000004">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row>
    <row r="331" spans="28:54" s="5" customFormat="1" ht="18" customHeight="1" x14ac:dyDescent="0.55000000000000004">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row>
    <row r="332" spans="28:54" s="5" customFormat="1" ht="18" customHeight="1" x14ac:dyDescent="0.55000000000000004">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row>
    <row r="333" spans="28:54" s="5" customFormat="1" ht="18" customHeight="1" x14ac:dyDescent="0.55000000000000004">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row>
    <row r="334" spans="28:54" s="5" customFormat="1" ht="18" customHeight="1" x14ac:dyDescent="0.55000000000000004">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row>
    <row r="335" spans="28:54" s="5" customFormat="1" ht="18" customHeight="1" x14ac:dyDescent="0.55000000000000004">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row>
    <row r="336" spans="28:54" s="5" customFormat="1" ht="18" customHeight="1" x14ac:dyDescent="0.55000000000000004">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row>
    <row r="337" spans="28:54" s="5" customFormat="1" ht="18" customHeight="1" x14ac:dyDescent="0.55000000000000004">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row>
    <row r="338" spans="28:54" s="5" customFormat="1" ht="18" customHeight="1" x14ac:dyDescent="0.55000000000000004">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row>
    <row r="339" spans="28:54" s="5" customFormat="1" ht="18" customHeight="1" x14ac:dyDescent="0.55000000000000004">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row>
    <row r="340" spans="28:54" s="5" customFormat="1" ht="18" customHeight="1" x14ac:dyDescent="0.55000000000000004">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row>
    <row r="341" spans="28:54" s="5" customFormat="1" ht="18" customHeight="1" x14ac:dyDescent="0.55000000000000004">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row>
    <row r="342" spans="28:54" s="5" customFormat="1" ht="18" customHeight="1" x14ac:dyDescent="0.55000000000000004">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row>
    <row r="343" spans="28:54" s="5" customFormat="1" ht="18" customHeight="1" x14ac:dyDescent="0.55000000000000004">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row>
    <row r="344" spans="28:54" s="5" customFormat="1" ht="18" customHeight="1" x14ac:dyDescent="0.55000000000000004">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row>
    <row r="345" spans="28:54" s="5" customFormat="1" ht="18" customHeight="1" x14ac:dyDescent="0.55000000000000004">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row>
    <row r="346" spans="28:54" s="5" customFormat="1" ht="18" customHeight="1" x14ac:dyDescent="0.55000000000000004">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row>
    <row r="347" spans="28:54" s="5" customFormat="1" ht="18" customHeight="1" x14ac:dyDescent="0.55000000000000004">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row>
    <row r="348" spans="28:54" s="5" customFormat="1" ht="18" customHeight="1" x14ac:dyDescent="0.55000000000000004">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row>
    <row r="349" spans="28:54" s="5" customFormat="1" ht="18" customHeight="1" x14ac:dyDescent="0.55000000000000004">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row>
    <row r="350" spans="28:54" s="5" customFormat="1" ht="18" customHeight="1" x14ac:dyDescent="0.55000000000000004">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row>
    <row r="351" spans="28:54" s="5" customFormat="1" ht="18" customHeight="1" x14ac:dyDescent="0.55000000000000004">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row>
    <row r="352" spans="28:54" s="5" customFormat="1" ht="18" customHeight="1" x14ac:dyDescent="0.55000000000000004">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row>
    <row r="353" spans="28:54" s="5" customFormat="1" ht="18" customHeight="1" x14ac:dyDescent="0.55000000000000004">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row>
    <row r="354" spans="28:54" s="5" customFormat="1" ht="18" customHeight="1" x14ac:dyDescent="0.55000000000000004">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row>
    <row r="355" spans="28:54" s="5" customFormat="1" ht="18" customHeight="1" x14ac:dyDescent="0.55000000000000004">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row>
    <row r="356" spans="28:54" s="5" customFormat="1" ht="18" customHeight="1" x14ac:dyDescent="0.55000000000000004">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row>
    <row r="357" spans="28:54" s="5" customFormat="1" ht="18" customHeight="1" x14ac:dyDescent="0.55000000000000004">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row>
    <row r="358" spans="28:54" s="5" customFormat="1" ht="18" customHeight="1" x14ac:dyDescent="0.55000000000000004">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row>
    <row r="359" spans="28:54" s="5" customFormat="1" ht="18" customHeight="1" x14ac:dyDescent="0.55000000000000004">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row>
    <row r="360" spans="28:54" s="5" customFormat="1" ht="18" customHeight="1" x14ac:dyDescent="0.55000000000000004">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row>
    <row r="361" spans="28:54" s="5" customFormat="1" ht="18" customHeight="1" x14ac:dyDescent="0.55000000000000004">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row>
    <row r="362" spans="28:54" s="5" customFormat="1" ht="18" customHeight="1" x14ac:dyDescent="0.55000000000000004">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row>
    <row r="363" spans="28:54" s="5" customFormat="1" ht="18" customHeight="1" x14ac:dyDescent="0.55000000000000004">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row>
    <row r="364" spans="28:54" s="5" customFormat="1" ht="18" customHeight="1" x14ac:dyDescent="0.55000000000000004">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row>
    <row r="365" spans="28:54" s="5" customFormat="1" ht="18" customHeight="1" x14ac:dyDescent="0.55000000000000004">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row>
    <row r="366" spans="28:54" s="5" customFormat="1" ht="18" customHeight="1" x14ac:dyDescent="0.55000000000000004">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row>
    <row r="367" spans="28:54" s="5" customFormat="1" ht="18" customHeight="1" x14ac:dyDescent="0.55000000000000004">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row>
    <row r="368" spans="28:54" s="5" customFormat="1" ht="18" customHeight="1" x14ac:dyDescent="0.55000000000000004">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row>
    <row r="369" spans="28:54" s="5" customFormat="1" ht="18" customHeight="1" x14ac:dyDescent="0.55000000000000004">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row>
    <row r="370" spans="28:54" s="5" customFormat="1" ht="18" customHeight="1" x14ac:dyDescent="0.55000000000000004">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row>
    <row r="371" spans="28:54" s="5" customFormat="1" ht="18" customHeight="1" x14ac:dyDescent="0.55000000000000004">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row>
    <row r="372" spans="28:54" s="5" customFormat="1" ht="18" customHeight="1" x14ac:dyDescent="0.55000000000000004">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row>
    <row r="373" spans="28:54" s="5" customFormat="1" ht="18" customHeight="1" x14ac:dyDescent="0.55000000000000004">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row>
    <row r="374" spans="28:54" s="5" customFormat="1" ht="18" customHeight="1" x14ac:dyDescent="0.55000000000000004">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row>
    <row r="375" spans="28:54" s="5" customFormat="1" ht="18" customHeight="1" x14ac:dyDescent="0.55000000000000004">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row>
    <row r="376" spans="28:54" s="5" customFormat="1" ht="18" customHeight="1" x14ac:dyDescent="0.55000000000000004">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row>
    <row r="377" spans="28:54" s="5" customFormat="1" ht="18" customHeight="1" x14ac:dyDescent="0.55000000000000004">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row>
    <row r="378" spans="28:54" s="5" customFormat="1" ht="18" customHeight="1" x14ac:dyDescent="0.55000000000000004">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row>
    <row r="379" spans="28:54" s="5" customFormat="1" ht="18" customHeight="1" x14ac:dyDescent="0.55000000000000004">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row>
    <row r="380" spans="28:54" s="5" customFormat="1" ht="18" customHeight="1" x14ac:dyDescent="0.55000000000000004">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row>
    <row r="381" spans="28:54" s="5" customFormat="1" ht="18" customHeight="1" x14ac:dyDescent="0.55000000000000004">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row>
    <row r="382" spans="28:54" s="5" customFormat="1" ht="18" customHeight="1" x14ac:dyDescent="0.55000000000000004">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row>
    <row r="383" spans="28:54" s="5" customFormat="1" ht="18" customHeight="1" x14ac:dyDescent="0.55000000000000004">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row>
    <row r="384" spans="28:54" s="5" customFormat="1" ht="18" customHeight="1" x14ac:dyDescent="0.55000000000000004">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row>
    <row r="385" spans="28:54" s="5" customFormat="1" ht="18" customHeight="1" x14ac:dyDescent="0.55000000000000004">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row>
    <row r="386" spans="28:54" s="5" customFormat="1" ht="18" customHeight="1" x14ac:dyDescent="0.55000000000000004">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row>
    <row r="387" spans="28:54" s="5" customFormat="1" ht="18" customHeight="1" x14ac:dyDescent="0.55000000000000004">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row>
    <row r="388" spans="28:54" s="5" customFormat="1" ht="18" customHeight="1" x14ac:dyDescent="0.55000000000000004">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row>
    <row r="389" spans="28:54" s="5" customFormat="1" ht="18" customHeight="1" x14ac:dyDescent="0.55000000000000004">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row>
    <row r="390" spans="28:54" s="5" customFormat="1" ht="18" customHeight="1" x14ac:dyDescent="0.55000000000000004">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row>
    <row r="391" spans="28:54" s="5" customFormat="1" ht="18" customHeight="1" x14ac:dyDescent="0.55000000000000004">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row>
    <row r="392" spans="28:54" s="5" customFormat="1" ht="18" customHeight="1" x14ac:dyDescent="0.55000000000000004">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row>
    <row r="393" spans="28:54" s="5" customFormat="1" ht="18" customHeight="1" x14ac:dyDescent="0.55000000000000004">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row>
    <row r="394" spans="28:54" s="5" customFormat="1" ht="18" customHeight="1" x14ac:dyDescent="0.55000000000000004">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row>
    <row r="395" spans="28:54" s="5" customFormat="1" ht="18" customHeight="1" x14ac:dyDescent="0.55000000000000004">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row>
    <row r="396" spans="28:54" s="5" customFormat="1" ht="18" customHeight="1" x14ac:dyDescent="0.55000000000000004">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row>
    <row r="397" spans="28:54" s="5" customFormat="1" ht="18" customHeight="1" x14ac:dyDescent="0.55000000000000004">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row>
    <row r="398" spans="28:54" s="5" customFormat="1" ht="18" customHeight="1" x14ac:dyDescent="0.55000000000000004">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row>
    <row r="399" spans="28:54" s="5" customFormat="1" ht="18" customHeight="1" x14ac:dyDescent="0.55000000000000004">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row>
    <row r="400" spans="28:54" s="5" customFormat="1" ht="18" customHeight="1" x14ac:dyDescent="0.55000000000000004">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row>
    <row r="401" spans="28:54" s="5" customFormat="1" ht="18" customHeight="1" x14ac:dyDescent="0.55000000000000004">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row>
    <row r="402" spans="28:54" s="5" customFormat="1" ht="18" customHeight="1" x14ac:dyDescent="0.55000000000000004">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row>
    <row r="403" spans="28:54" s="5" customFormat="1" ht="18" customHeight="1" x14ac:dyDescent="0.55000000000000004">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row>
    <row r="404" spans="28:54" s="5" customFormat="1" ht="18" customHeight="1" x14ac:dyDescent="0.55000000000000004">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row>
    <row r="405" spans="28:54" s="5" customFormat="1" ht="18" customHeight="1" x14ac:dyDescent="0.55000000000000004">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row>
    <row r="406" spans="28:54" s="5" customFormat="1" ht="18" customHeight="1" x14ac:dyDescent="0.55000000000000004">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row>
    <row r="407" spans="28:54" s="5" customFormat="1" ht="18" customHeight="1" x14ac:dyDescent="0.55000000000000004">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row>
    <row r="408" spans="28:54" s="5" customFormat="1" ht="18" customHeight="1" x14ac:dyDescent="0.55000000000000004">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row>
    <row r="409" spans="28:54" s="5" customFormat="1" ht="18" customHeight="1" x14ac:dyDescent="0.55000000000000004">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row>
    <row r="410" spans="28:54" s="5" customFormat="1" ht="18" customHeight="1" x14ac:dyDescent="0.55000000000000004">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row>
    <row r="411" spans="28:54" s="5" customFormat="1" ht="18" customHeight="1" x14ac:dyDescent="0.55000000000000004">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row>
    <row r="412" spans="28:54" s="5" customFormat="1" ht="18" customHeight="1" x14ac:dyDescent="0.55000000000000004">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row>
    <row r="413" spans="28:54" s="5" customFormat="1" ht="18" customHeight="1" x14ac:dyDescent="0.55000000000000004">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row>
    <row r="414" spans="28:54" s="5" customFormat="1" ht="18" customHeight="1" x14ac:dyDescent="0.55000000000000004">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row>
    <row r="415" spans="28:54" s="5" customFormat="1" ht="18" customHeight="1" x14ac:dyDescent="0.55000000000000004">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row>
    <row r="416" spans="28:54" s="5" customFormat="1" ht="18" customHeight="1" x14ac:dyDescent="0.55000000000000004">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row>
    <row r="417" spans="28:54" s="5" customFormat="1" ht="18" customHeight="1" x14ac:dyDescent="0.55000000000000004">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row>
    <row r="418" spans="28:54" s="5" customFormat="1" ht="18" customHeight="1" x14ac:dyDescent="0.55000000000000004">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row>
    <row r="419" spans="28:54" s="5" customFormat="1" ht="18" customHeight="1" x14ac:dyDescent="0.55000000000000004">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row>
    <row r="420" spans="28:54" s="5" customFormat="1" ht="18" customHeight="1" x14ac:dyDescent="0.55000000000000004">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row>
    <row r="421" spans="28:54" s="5" customFormat="1" ht="18" customHeight="1" x14ac:dyDescent="0.55000000000000004">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row>
    <row r="422" spans="28:54" s="5" customFormat="1" ht="18" customHeight="1" x14ac:dyDescent="0.55000000000000004">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row>
    <row r="423" spans="28:54" s="5" customFormat="1" ht="18" customHeight="1" x14ac:dyDescent="0.55000000000000004">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row>
    <row r="424" spans="28:54" s="5" customFormat="1" ht="18" customHeight="1" x14ac:dyDescent="0.55000000000000004">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row>
    <row r="425" spans="28:54" s="5" customFormat="1" ht="18" customHeight="1" x14ac:dyDescent="0.55000000000000004">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row>
    <row r="426" spans="28:54" s="5" customFormat="1" ht="18" customHeight="1" x14ac:dyDescent="0.55000000000000004">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row>
    <row r="427" spans="28:54" s="5" customFormat="1" ht="18" customHeight="1" x14ac:dyDescent="0.55000000000000004">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row>
    <row r="428" spans="28:54" s="5" customFormat="1" ht="18" customHeight="1" x14ac:dyDescent="0.55000000000000004">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row>
    <row r="429" spans="28:54" s="5" customFormat="1" ht="18" customHeight="1" x14ac:dyDescent="0.55000000000000004">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row>
    <row r="430" spans="28:54" s="5" customFormat="1" ht="18" customHeight="1" x14ac:dyDescent="0.55000000000000004">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row>
    <row r="431" spans="28:54" s="5" customFormat="1" ht="18" customHeight="1" x14ac:dyDescent="0.55000000000000004">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row>
    <row r="432" spans="28:54" s="5" customFormat="1" ht="18" customHeight="1" x14ac:dyDescent="0.55000000000000004">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row>
    <row r="433" spans="28:54" s="5" customFormat="1" ht="18" customHeight="1" x14ac:dyDescent="0.55000000000000004">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row>
    <row r="434" spans="28:54" s="5" customFormat="1" ht="18" customHeight="1" x14ac:dyDescent="0.55000000000000004">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row>
    <row r="435" spans="28:54" s="5" customFormat="1" ht="18" customHeight="1" x14ac:dyDescent="0.55000000000000004">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row>
    <row r="436" spans="28:54" s="5" customFormat="1" ht="18" customHeight="1" x14ac:dyDescent="0.55000000000000004">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row>
    <row r="437" spans="28:54" s="5" customFormat="1" ht="18" customHeight="1" x14ac:dyDescent="0.55000000000000004">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row>
    <row r="438" spans="28:54" s="5" customFormat="1" ht="18" customHeight="1" x14ac:dyDescent="0.55000000000000004">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row>
    <row r="439" spans="28:54" s="5" customFormat="1" ht="18" customHeight="1" x14ac:dyDescent="0.55000000000000004">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row>
    <row r="440" spans="28:54" s="5" customFormat="1" ht="18" customHeight="1" x14ac:dyDescent="0.55000000000000004">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row>
    <row r="441" spans="28:54" s="5" customFormat="1" ht="18" customHeight="1" x14ac:dyDescent="0.55000000000000004">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row>
    <row r="442" spans="28:54" s="5" customFormat="1" ht="18" customHeight="1" x14ac:dyDescent="0.55000000000000004">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row>
    <row r="443" spans="28:54" s="5" customFormat="1" ht="18" customHeight="1" x14ac:dyDescent="0.55000000000000004">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row>
    <row r="444" spans="28:54" s="5" customFormat="1" ht="18" customHeight="1" x14ac:dyDescent="0.55000000000000004">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row>
    <row r="445" spans="28:54" s="5" customFormat="1" ht="18" customHeight="1" x14ac:dyDescent="0.55000000000000004">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row>
    <row r="446" spans="28:54" s="5" customFormat="1" ht="18" customHeight="1" x14ac:dyDescent="0.55000000000000004">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row>
    <row r="447" spans="28:54" s="5" customFormat="1" ht="18" customHeight="1" x14ac:dyDescent="0.55000000000000004">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row>
    <row r="448" spans="28:54" s="5" customFormat="1" ht="18" customHeight="1" x14ac:dyDescent="0.55000000000000004">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row>
    <row r="449" spans="28:54" s="5" customFormat="1" ht="18" customHeight="1" x14ac:dyDescent="0.55000000000000004">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row>
    <row r="450" spans="28:54" s="5" customFormat="1" ht="18" customHeight="1" x14ac:dyDescent="0.55000000000000004">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row>
    <row r="451" spans="28:54" s="5" customFormat="1" ht="18" customHeight="1" x14ac:dyDescent="0.55000000000000004">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row>
    <row r="452" spans="28:54" s="5" customFormat="1" ht="18" customHeight="1" x14ac:dyDescent="0.55000000000000004">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row>
    <row r="453" spans="28:54" s="5" customFormat="1" ht="18" customHeight="1" x14ac:dyDescent="0.55000000000000004">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row>
    <row r="454" spans="28:54" s="5" customFormat="1" ht="18" customHeight="1" x14ac:dyDescent="0.55000000000000004">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row>
    <row r="455" spans="28:54" s="5" customFormat="1" ht="18" customHeight="1" x14ac:dyDescent="0.55000000000000004">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row>
    <row r="456" spans="28:54" s="5" customFormat="1" ht="18" customHeight="1" x14ac:dyDescent="0.55000000000000004">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row>
    <row r="457" spans="28:54" s="5" customFormat="1" ht="18" customHeight="1" x14ac:dyDescent="0.55000000000000004">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row>
    <row r="458" spans="28:54" s="5" customFormat="1" ht="18" customHeight="1" x14ac:dyDescent="0.55000000000000004">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row>
    <row r="459" spans="28:54" s="5" customFormat="1" ht="18" customHeight="1" x14ac:dyDescent="0.55000000000000004">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row>
    <row r="460" spans="28:54" s="5" customFormat="1" ht="18" customHeight="1" x14ac:dyDescent="0.55000000000000004">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row>
    <row r="461" spans="28:54" s="5" customFormat="1" ht="18" customHeight="1" x14ac:dyDescent="0.55000000000000004">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row>
    <row r="462" spans="28:54" s="5" customFormat="1" ht="18" customHeight="1" x14ac:dyDescent="0.55000000000000004">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row>
    <row r="463" spans="28:54" s="5" customFormat="1" ht="18" customHeight="1" x14ac:dyDescent="0.55000000000000004">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row>
    <row r="464" spans="28:54" s="5" customFormat="1" ht="18" customHeight="1" x14ac:dyDescent="0.55000000000000004">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row>
    <row r="465" spans="28:54" s="5" customFormat="1" ht="18" customHeight="1" x14ac:dyDescent="0.55000000000000004">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row>
    <row r="466" spans="28:54" s="5" customFormat="1" ht="18" customHeight="1" x14ac:dyDescent="0.55000000000000004">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row>
    <row r="467" spans="28:54" s="5" customFormat="1" ht="18" customHeight="1" x14ac:dyDescent="0.55000000000000004">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row>
    <row r="468" spans="28:54" s="5" customFormat="1" ht="18" customHeight="1" x14ac:dyDescent="0.55000000000000004">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row>
    <row r="469" spans="28:54" s="5" customFormat="1" ht="18" customHeight="1" x14ac:dyDescent="0.55000000000000004">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row>
    <row r="470" spans="28:54" s="5" customFormat="1" ht="18" customHeight="1" x14ac:dyDescent="0.55000000000000004">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row>
    <row r="471" spans="28:54" s="5" customFormat="1" ht="18" customHeight="1" x14ac:dyDescent="0.55000000000000004">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row>
    <row r="472" spans="28:54" s="5" customFormat="1" ht="18" customHeight="1" x14ac:dyDescent="0.55000000000000004">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row>
    <row r="473" spans="28:54" s="5" customFormat="1" ht="18" customHeight="1" x14ac:dyDescent="0.55000000000000004">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row>
    <row r="474" spans="28:54" s="5" customFormat="1" ht="18" customHeight="1" x14ac:dyDescent="0.55000000000000004">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row>
    <row r="475" spans="28:54" s="5" customFormat="1" ht="18" customHeight="1" x14ac:dyDescent="0.55000000000000004">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row>
    <row r="476" spans="28:54" s="5" customFormat="1" ht="18" customHeight="1" x14ac:dyDescent="0.55000000000000004">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row>
    <row r="477" spans="28:54" s="5" customFormat="1" ht="18" customHeight="1" x14ac:dyDescent="0.55000000000000004">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row>
    <row r="478" spans="28:54" s="5" customFormat="1" ht="18" customHeight="1" x14ac:dyDescent="0.55000000000000004">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row>
    <row r="479" spans="28:54" s="5" customFormat="1" ht="18" customHeight="1" x14ac:dyDescent="0.55000000000000004">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row>
    <row r="480" spans="28:54" s="5" customFormat="1" ht="18" customHeight="1" x14ac:dyDescent="0.55000000000000004">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row>
    <row r="481" spans="28:54" s="5" customFormat="1" ht="18" customHeight="1" x14ac:dyDescent="0.55000000000000004">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row>
    <row r="482" spans="28:54" s="5" customFormat="1" ht="18" customHeight="1" x14ac:dyDescent="0.55000000000000004">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row>
    <row r="483" spans="28:54" s="5" customFormat="1" ht="18" customHeight="1" x14ac:dyDescent="0.55000000000000004">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row>
    <row r="484" spans="28:54" s="5" customFormat="1" ht="18" customHeight="1" x14ac:dyDescent="0.55000000000000004">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row>
    <row r="485" spans="28:54" s="5" customFormat="1" ht="18" customHeight="1" x14ac:dyDescent="0.55000000000000004">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row>
    <row r="486" spans="28:54" s="5" customFormat="1" ht="18" customHeight="1" x14ac:dyDescent="0.55000000000000004">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row>
    <row r="487" spans="28:54" s="5" customFormat="1" ht="18" customHeight="1" x14ac:dyDescent="0.55000000000000004">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row>
    <row r="488" spans="28:54" s="5" customFormat="1" ht="18" customHeight="1" x14ac:dyDescent="0.55000000000000004">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row>
    <row r="489" spans="28:54" s="5" customFormat="1" ht="18" customHeight="1" x14ac:dyDescent="0.55000000000000004">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row>
    <row r="490" spans="28:54" s="5" customFormat="1" ht="18" customHeight="1" x14ac:dyDescent="0.55000000000000004">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row>
    <row r="491" spans="28:54" s="5" customFormat="1" ht="18" customHeight="1" x14ac:dyDescent="0.55000000000000004">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row>
  </sheetData>
  <mergeCells count="53">
    <mergeCell ref="A30:AA30"/>
    <mergeCell ref="C31:AA31"/>
    <mergeCell ref="C32:AA32"/>
    <mergeCell ref="C33:AA33"/>
    <mergeCell ref="B27:C27"/>
    <mergeCell ref="D27:AA27"/>
    <mergeCell ref="B28:C28"/>
    <mergeCell ref="D28:AA28"/>
    <mergeCell ref="B29:C29"/>
    <mergeCell ref="D29:AA29"/>
    <mergeCell ref="B26:C26"/>
    <mergeCell ref="D26:AA26"/>
    <mergeCell ref="B19:C19"/>
    <mergeCell ref="D19:AA19"/>
    <mergeCell ref="C20:AA20"/>
    <mergeCell ref="B21:C21"/>
    <mergeCell ref="D21:AA21"/>
    <mergeCell ref="B22:C22"/>
    <mergeCell ref="D22:AA22"/>
    <mergeCell ref="B23:C23"/>
    <mergeCell ref="D23:AA23"/>
    <mergeCell ref="B24:C24"/>
    <mergeCell ref="D24:AA24"/>
    <mergeCell ref="C25:AA25"/>
    <mergeCell ref="B16:C16"/>
    <mergeCell ref="D16:AA16"/>
    <mergeCell ref="B17:C17"/>
    <mergeCell ref="D17:AA17"/>
    <mergeCell ref="B18:C18"/>
    <mergeCell ref="D18:AA18"/>
    <mergeCell ref="B15:C15"/>
    <mergeCell ref="D15:AA15"/>
    <mergeCell ref="A6:O9"/>
    <mergeCell ref="P6:R6"/>
    <mergeCell ref="S6:AA6"/>
    <mergeCell ref="P7:R7"/>
    <mergeCell ref="S7:AA7"/>
    <mergeCell ref="P8:R8"/>
    <mergeCell ref="S8:AA8"/>
    <mergeCell ref="P9:S9"/>
    <mergeCell ref="A11:AA11"/>
    <mergeCell ref="A12:AA12"/>
    <mergeCell ref="C13:AA13"/>
    <mergeCell ref="B14:C14"/>
    <mergeCell ref="D14:AA14"/>
    <mergeCell ref="T9:AA9"/>
    <mergeCell ref="A5:H5"/>
    <mergeCell ref="I5:AA5"/>
    <mergeCell ref="A1:AA1"/>
    <mergeCell ref="A2:AA2"/>
    <mergeCell ref="A3:S3"/>
    <mergeCell ref="T3:V3"/>
    <mergeCell ref="A4:AA4"/>
  </mergeCells>
  <phoneticPr fontId="2"/>
  <printOptions horizontalCentered="1"/>
  <pageMargins left="0.23622047244094491" right="0.23622047244094491" top="0.74803149606299213" bottom="0.74803149606299213" header="0.31496062992125984" footer="0.31496062992125984"/>
  <pageSetup paperSize="9" firstPageNumber="0" fitToHeight="0" orientation="portrait" useFirstPageNumber="1" r:id="rId1"/>
  <headerFooter differentFirst="1" alignWithMargins="0"/>
  <ignoredErrors>
    <ignoredError sqref="B14:AA2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R126"/>
  <sheetViews>
    <sheetView view="pageBreakPreview" zoomScale="85" zoomScaleNormal="115" zoomScaleSheetLayoutView="85" workbookViewId="0">
      <selection activeCell="C118" sqref="C118:Q118"/>
    </sheetView>
  </sheetViews>
  <sheetFormatPr defaultColWidth="8.25" defaultRowHeight="18" x14ac:dyDescent="0.55000000000000004"/>
  <cols>
    <col min="1" max="1" width="3.33203125" style="6" customWidth="1"/>
    <col min="2" max="2" width="1.58203125" style="6" customWidth="1"/>
    <col min="3" max="3" width="5" style="6" customWidth="1"/>
    <col min="4" max="4" width="3.75" style="6" customWidth="1"/>
    <col min="5" max="5" width="1.75" style="6" customWidth="1"/>
    <col min="6" max="6" width="20.08203125" style="6" customWidth="1"/>
    <col min="7" max="7" width="4.25" style="6" customWidth="1"/>
    <col min="8" max="8" width="17.33203125" style="6" customWidth="1"/>
    <col min="9" max="9" width="4.58203125" style="6" customWidth="1"/>
    <col min="10" max="10" width="1.83203125" style="10" customWidth="1"/>
    <col min="11" max="11" width="7.58203125" style="10" customWidth="1"/>
    <col min="12" max="12" width="7.58203125" style="6" customWidth="1"/>
    <col min="13" max="14" width="1.83203125" style="10" customWidth="1"/>
    <col min="15" max="15" width="7.58203125" style="10" customWidth="1"/>
    <col min="16" max="16" width="7.58203125" style="6" customWidth="1"/>
    <col min="17" max="17" width="1.83203125" style="10" customWidth="1"/>
    <col min="18" max="256" width="8.25" style="6"/>
    <col min="257" max="257" width="3.33203125" style="6" customWidth="1"/>
    <col min="258" max="258" width="1.58203125" style="6" customWidth="1"/>
    <col min="259" max="259" width="5" style="6" customWidth="1"/>
    <col min="260" max="260" width="3.75" style="6" customWidth="1"/>
    <col min="261" max="261" width="1.75" style="6" customWidth="1"/>
    <col min="262" max="262" width="20.08203125" style="6" customWidth="1"/>
    <col min="263" max="263" width="4.25" style="6" customWidth="1"/>
    <col min="264" max="264" width="14.75" style="6" customWidth="1"/>
    <col min="265" max="265" width="4.58203125" style="6" customWidth="1"/>
    <col min="266" max="266" width="1.58203125" style="6" customWidth="1"/>
    <col min="267" max="268" width="4.83203125" style="6" customWidth="1"/>
    <col min="269" max="270" width="1.58203125" style="6" customWidth="1"/>
    <col min="271" max="272" width="5.08203125" style="6" customWidth="1"/>
    <col min="273" max="273" width="1.58203125" style="6" customWidth="1"/>
    <col min="274" max="512" width="8.25" style="6"/>
    <col min="513" max="513" width="3.33203125" style="6" customWidth="1"/>
    <col min="514" max="514" width="1.58203125" style="6" customWidth="1"/>
    <col min="515" max="515" width="5" style="6" customWidth="1"/>
    <col min="516" max="516" width="3.75" style="6" customWidth="1"/>
    <col min="517" max="517" width="1.75" style="6" customWidth="1"/>
    <col min="518" max="518" width="20.08203125" style="6" customWidth="1"/>
    <col min="519" max="519" width="4.25" style="6" customWidth="1"/>
    <col min="520" max="520" width="14.75" style="6" customWidth="1"/>
    <col min="521" max="521" width="4.58203125" style="6" customWidth="1"/>
    <col min="522" max="522" width="1.58203125" style="6" customWidth="1"/>
    <col min="523" max="524" width="4.83203125" style="6" customWidth="1"/>
    <col min="525" max="526" width="1.58203125" style="6" customWidth="1"/>
    <col min="527" max="528" width="5.08203125" style="6" customWidth="1"/>
    <col min="529" max="529" width="1.58203125" style="6" customWidth="1"/>
    <col min="530" max="768" width="8.25" style="6"/>
    <col min="769" max="769" width="3.33203125" style="6" customWidth="1"/>
    <col min="770" max="770" width="1.58203125" style="6" customWidth="1"/>
    <col min="771" max="771" width="5" style="6" customWidth="1"/>
    <col min="772" max="772" width="3.75" style="6" customWidth="1"/>
    <col min="773" max="773" width="1.75" style="6" customWidth="1"/>
    <col min="774" max="774" width="20.08203125" style="6" customWidth="1"/>
    <col min="775" max="775" width="4.25" style="6" customWidth="1"/>
    <col min="776" max="776" width="14.75" style="6" customWidth="1"/>
    <col min="777" max="777" width="4.58203125" style="6" customWidth="1"/>
    <col min="778" max="778" width="1.58203125" style="6" customWidth="1"/>
    <col min="779" max="780" width="4.83203125" style="6" customWidth="1"/>
    <col min="781" max="782" width="1.58203125" style="6" customWidth="1"/>
    <col min="783" max="784" width="5.08203125" style="6" customWidth="1"/>
    <col min="785" max="785" width="1.58203125" style="6" customWidth="1"/>
    <col min="786" max="1024" width="8.25" style="6"/>
    <col min="1025" max="1025" width="3.33203125" style="6" customWidth="1"/>
    <col min="1026" max="1026" width="1.58203125" style="6" customWidth="1"/>
    <col min="1027" max="1027" width="5" style="6" customWidth="1"/>
    <col min="1028" max="1028" width="3.75" style="6" customWidth="1"/>
    <col min="1029" max="1029" width="1.75" style="6" customWidth="1"/>
    <col min="1030" max="1030" width="20.08203125" style="6" customWidth="1"/>
    <col min="1031" max="1031" width="4.25" style="6" customWidth="1"/>
    <col min="1032" max="1032" width="14.75" style="6" customWidth="1"/>
    <col min="1033" max="1033" width="4.58203125" style="6" customWidth="1"/>
    <col min="1034" max="1034" width="1.58203125" style="6" customWidth="1"/>
    <col min="1035" max="1036" width="4.83203125" style="6" customWidth="1"/>
    <col min="1037" max="1038" width="1.58203125" style="6" customWidth="1"/>
    <col min="1039" max="1040" width="5.08203125" style="6" customWidth="1"/>
    <col min="1041" max="1041" width="1.58203125" style="6" customWidth="1"/>
    <col min="1042" max="1280" width="8.25" style="6"/>
    <col min="1281" max="1281" width="3.33203125" style="6" customWidth="1"/>
    <col min="1282" max="1282" width="1.58203125" style="6" customWidth="1"/>
    <col min="1283" max="1283" width="5" style="6" customWidth="1"/>
    <col min="1284" max="1284" width="3.75" style="6" customWidth="1"/>
    <col min="1285" max="1285" width="1.75" style="6" customWidth="1"/>
    <col min="1286" max="1286" width="20.08203125" style="6" customWidth="1"/>
    <col min="1287" max="1287" width="4.25" style="6" customWidth="1"/>
    <col min="1288" max="1288" width="14.75" style="6" customWidth="1"/>
    <col min="1289" max="1289" width="4.58203125" style="6" customWidth="1"/>
    <col min="1290" max="1290" width="1.58203125" style="6" customWidth="1"/>
    <col min="1291" max="1292" width="4.83203125" style="6" customWidth="1"/>
    <col min="1293" max="1294" width="1.58203125" style="6" customWidth="1"/>
    <col min="1295" max="1296" width="5.08203125" style="6" customWidth="1"/>
    <col min="1297" max="1297" width="1.58203125" style="6" customWidth="1"/>
    <col min="1298" max="1536" width="8.25" style="6"/>
    <col min="1537" max="1537" width="3.33203125" style="6" customWidth="1"/>
    <col min="1538" max="1538" width="1.58203125" style="6" customWidth="1"/>
    <col min="1539" max="1539" width="5" style="6" customWidth="1"/>
    <col min="1540" max="1540" width="3.75" style="6" customWidth="1"/>
    <col min="1541" max="1541" width="1.75" style="6" customWidth="1"/>
    <col min="1542" max="1542" width="20.08203125" style="6" customWidth="1"/>
    <col min="1543" max="1543" width="4.25" style="6" customWidth="1"/>
    <col min="1544" max="1544" width="14.75" style="6" customWidth="1"/>
    <col min="1545" max="1545" width="4.58203125" style="6" customWidth="1"/>
    <col min="1546" max="1546" width="1.58203125" style="6" customWidth="1"/>
    <col min="1547" max="1548" width="4.83203125" style="6" customWidth="1"/>
    <col min="1549" max="1550" width="1.58203125" style="6" customWidth="1"/>
    <col min="1551" max="1552" width="5.08203125" style="6" customWidth="1"/>
    <col min="1553" max="1553" width="1.58203125" style="6" customWidth="1"/>
    <col min="1554" max="1792" width="8.25" style="6"/>
    <col min="1793" max="1793" width="3.33203125" style="6" customWidth="1"/>
    <col min="1794" max="1794" width="1.58203125" style="6" customWidth="1"/>
    <col min="1795" max="1795" width="5" style="6" customWidth="1"/>
    <col min="1796" max="1796" width="3.75" style="6" customWidth="1"/>
    <col min="1797" max="1797" width="1.75" style="6" customWidth="1"/>
    <col min="1798" max="1798" width="20.08203125" style="6" customWidth="1"/>
    <col min="1799" max="1799" width="4.25" style="6" customWidth="1"/>
    <col min="1800" max="1800" width="14.75" style="6" customWidth="1"/>
    <col min="1801" max="1801" width="4.58203125" style="6" customWidth="1"/>
    <col min="1802" max="1802" width="1.58203125" style="6" customWidth="1"/>
    <col min="1803" max="1804" width="4.83203125" style="6" customWidth="1"/>
    <col min="1805" max="1806" width="1.58203125" style="6" customWidth="1"/>
    <col min="1807" max="1808" width="5.08203125" style="6" customWidth="1"/>
    <col min="1809" max="1809" width="1.58203125" style="6" customWidth="1"/>
    <col min="1810" max="2048" width="8.25" style="6"/>
    <col min="2049" max="2049" width="3.33203125" style="6" customWidth="1"/>
    <col min="2050" max="2050" width="1.58203125" style="6" customWidth="1"/>
    <col min="2051" max="2051" width="5" style="6" customWidth="1"/>
    <col min="2052" max="2052" width="3.75" style="6" customWidth="1"/>
    <col min="2053" max="2053" width="1.75" style="6" customWidth="1"/>
    <col min="2054" max="2054" width="20.08203125" style="6" customWidth="1"/>
    <col min="2055" max="2055" width="4.25" style="6" customWidth="1"/>
    <col min="2056" max="2056" width="14.75" style="6" customWidth="1"/>
    <col min="2057" max="2057" width="4.58203125" style="6" customWidth="1"/>
    <col min="2058" max="2058" width="1.58203125" style="6" customWidth="1"/>
    <col min="2059" max="2060" width="4.83203125" style="6" customWidth="1"/>
    <col min="2061" max="2062" width="1.58203125" style="6" customWidth="1"/>
    <col min="2063" max="2064" width="5.08203125" style="6" customWidth="1"/>
    <col min="2065" max="2065" width="1.58203125" style="6" customWidth="1"/>
    <col min="2066" max="2304" width="8.25" style="6"/>
    <col min="2305" max="2305" width="3.33203125" style="6" customWidth="1"/>
    <col min="2306" max="2306" width="1.58203125" style="6" customWidth="1"/>
    <col min="2307" max="2307" width="5" style="6" customWidth="1"/>
    <col min="2308" max="2308" width="3.75" style="6" customWidth="1"/>
    <col min="2309" max="2309" width="1.75" style="6" customWidth="1"/>
    <col min="2310" max="2310" width="20.08203125" style="6" customWidth="1"/>
    <col min="2311" max="2311" width="4.25" style="6" customWidth="1"/>
    <col min="2312" max="2312" width="14.75" style="6" customWidth="1"/>
    <col min="2313" max="2313" width="4.58203125" style="6" customWidth="1"/>
    <col min="2314" max="2314" width="1.58203125" style="6" customWidth="1"/>
    <col min="2315" max="2316" width="4.83203125" style="6" customWidth="1"/>
    <col min="2317" max="2318" width="1.58203125" style="6" customWidth="1"/>
    <col min="2319" max="2320" width="5.08203125" style="6" customWidth="1"/>
    <col min="2321" max="2321" width="1.58203125" style="6" customWidth="1"/>
    <col min="2322" max="2560" width="8.25" style="6"/>
    <col min="2561" max="2561" width="3.33203125" style="6" customWidth="1"/>
    <col min="2562" max="2562" width="1.58203125" style="6" customWidth="1"/>
    <col min="2563" max="2563" width="5" style="6" customWidth="1"/>
    <col min="2564" max="2564" width="3.75" style="6" customWidth="1"/>
    <col min="2565" max="2565" width="1.75" style="6" customWidth="1"/>
    <col min="2566" max="2566" width="20.08203125" style="6" customWidth="1"/>
    <col min="2567" max="2567" width="4.25" style="6" customWidth="1"/>
    <col min="2568" max="2568" width="14.75" style="6" customWidth="1"/>
    <col min="2569" max="2569" width="4.58203125" style="6" customWidth="1"/>
    <col min="2570" max="2570" width="1.58203125" style="6" customWidth="1"/>
    <col min="2571" max="2572" width="4.83203125" style="6" customWidth="1"/>
    <col min="2573" max="2574" width="1.58203125" style="6" customWidth="1"/>
    <col min="2575" max="2576" width="5.08203125" style="6" customWidth="1"/>
    <col min="2577" max="2577" width="1.58203125" style="6" customWidth="1"/>
    <col min="2578" max="2816" width="8.25" style="6"/>
    <col min="2817" max="2817" width="3.33203125" style="6" customWidth="1"/>
    <col min="2818" max="2818" width="1.58203125" style="6" customWidth="1"/>
    <col min="2819" max="2819" width="5" style="6" customWidth="1"/>
    <col min="2820" max="2820" width="3.75" style="6" customWidth="1"/>
    <col min="2821" max="2821" width="1.75" style="6" customWidth="1"/>
    <col min="2822" max="2822" width="20.08203125" style="6" customWidth="1"/>
    <col min="2823" max="2823" width="4.25" style="6" customWidth="1"/>
    <col min="2824" max="2824" width="14.75" style="6" customWidth="1"/>
    <col min="2825" max="2825" width="4.58203125" style="6" customWidth="1"/>
    <col min="2826" max="2826" width="1.58203125" style="6" customWidth="1"/>
    <col min="2827" max="2828" width="4.83203125" style="6" customWidth="1"/>
    <col min="2829" max="2830" width="1.58203125" style="6" customWidth="1"/>
    <col min="2831" max="2832" width="5.08203125" style="6" customWidth="1"/>
    <col min="2833" max="2833" width="1.58203125" style="6" customWidth="1"/>
    <col min="2834" max="3072" width="8.25" style="6"/>
    <col min="3073" max="3073" width="3.33203125" style="6" customWidth="1"/>
    <col min="3074" max="3074" width="1.58203125" style="6" customWidth="1"/>
    <col min="3075" max="3075" width="5" style="6" customWidth="1"/>
    <col min="3076" max="3076" width="3.75" style="6" customWidth="1"/>
    <col min="3077" max="3077" width="1.75" style="6" customWidth="1"/>
    <col min="3078" max="3078" width="20.08203125" style="6" customWidth="1"/>
    <col min="3079" max="3079" width="4.25" style="6" customWidth="1"/>
    <col min="3080" max="3080" width="14.75" style="6" customWidth="1"/>
    <col min="3081" max="3081" width="4.58203125" style="6" customWidth="1"/>
    <col min="3082" max="3082" width="1.58203125" style="6" customWidth="1"/>
    <col min="3083" max="3084" width="4.83203125" style="6" customWidth="1"/>
    <col min="3085" max="3086" width="1.58203125" style="6" customWidth="1"/>
    <col min="3087" max="3088" width="5.08203125" style="6" customWidth="1"/>
    <col min="3089" max="3089" width="1.58203125" style="6" customWidth="1"/>
    <col min="3090" max="3328" width="8.25" style="6"/>
    <col min="3329" max="3329" width="3.33203125" style="6" customWidth="1"/>
    <col min="3330" max="3330" width="1.58203125" style="6" customWidth="1"/>
    <col min="3331" max="3331" width="5" style="6" customWidth="1"/>
    <col min="3332" max="3332" width="3.75" style="6" customWidth="1"/>
    <col min="3333" max="3333" width="1.75" style="6" customWidth="1"/>
    <col min="3334" max="3334" width="20.08203125" style="6" customWidth="1"/>
    <col min="3335" max="3335" width="4.25" style="6" customWidth="1"/>
    <col min="3336" max="3336" width="14.75" style="6" customWidth="1"/>
    <col min="3337" max="3337" width="4.58203125" style="6" customWidth="1"/>
    <col min="3338" max="3338" width="1.58203125" style="6" customWidth="1"/>
    <col min="3339" max="3340" width="4.83203125" style="6" customWidth="1"/>
    <col min="3341" max="3342" width="1.58203125" style="6" customWidth="1"/>
    <col min="3343" max="3344" width="5.08203125" style="6" customWidth="1"/>
    <col min="3345" max="3345" width="1.58203125" style="6" customWidth="1"/>
    <col min="3346" max="3584" width="8.25" style="6"/>
    <col min="3585" max="3585" width="3.33203125" style="6" customWidth="1"/>
    <col min="3586" max="3586" width="1.58203125" style="6" customWidth="1"/>
    <col min="3587" max="3587" width="5" style="6" customWidth="1"/>
    <col min="3588" max="3588" width="3.75" style="6" customWidth="1"/>
    <col min="3589" max="3589" width="1.75" style="6" customWidth="1"/>
    <col min="3590" max="3590" width="20.08203125" style="6" customWidth="1"/>
    <col min="3591" max="3591" width="4.25" style="6" customWidth="1"/>
    <col min="3592" max="3592" width="14.75" style="6" customWidth="1"/>
    <col min="3593" max="3593" width="4.58203125" style="6" customWidth="1"/>
    <col min="3594" max="3594" width="1.58203125" style="6" customWidth="1"/>
    <col min="3595" max="3596" width="4.83203125" style="6" customWidth="1"/>
    <col min="3597" max="3598" width="1.58203125" style="6" customWidth="1"/>
    <col min="3599" max="3600" width="5.08203125" style="6" customWidth="1"/>
    <col min="3601" max="3601" width="1.58203125" style="6" customWidth="1"/>
    <col min="3602" max="3840" width="8.25" style="6"/>
    <col min="3841" max="3841" width="3.33203125" style="6" customWidth="1"/>
    <col min="3842" max="3842" width="1.58203125" style="6" customWidth="1"/>
    <col min="3843" max="3843" width="5" style="6" customWidth="1"/>
    <col min="3844" max="3844" width="3.75" style="6" customWidth="1"/>
    <col min="3845" max="3845" width="1.75" style="6" customWidth="1"/>
    <col min="3846" max="3846" width="20.08203125" style="6" customWidth="1"/>
    <col min="3847" max="3847" width="4.25" style="6" customWidth="1"/>
    <col min="3848" max="3848" width="14.75" style="6" customWidth="1"/>
    <col min="3849" max="3849" width="4.58203125" style="6" customWidth="1"/>
    <col min="3850" max="3850" width="1.58203125" style="6" customWidth="1"/>
    <col min="3851" max="3852" width="4.83203125" style="6" customWidth="1"/>
    <col min="3853" max="3854" width="1.58203125" style="6" customWidth="1"/>
    <col min="3855" max="3856" width="5.08203125" style="6" customWidth="1"/>
    <col min="3857" max="3857" width="1.58203125" style="6" customWidth="1"/>
    <col min="3858" max="4096" width="8.25" style="6"/>
    <col min="4097" max="4097" width="3.33203125" style="6" customWidth="1"/>
    <col min="4098" max="4098" width="1.58203125" style="6" customWidth="1"/>
    <col min="4099" max="4099" width="5" style="6" customWidth="1"/>
    <col min="4100" max="4100" width="3.75" style="6" customWidth="1"/>
    <col min="4101" max="4101" width="1.75" style="6" customWidth="1"/>
    <col min="4102" max="4102" width="20.08203125" style="6" customWidth="1"/>
    <col min="4103" max="4103" width="4.25" style="6" customWidth="1"/>
    <col min="4104" max="4104" width="14.75" style="6" customWidth="1"/>
    <col min="4105" max="4105" width="4.58203125" style="6" customWidth="1"/>
    <col min="4106" max="4106" width="1.58203125" style="6" customWidth="1"/>
    <col min="4107" max="4108" width="4.83203125" style="6" customWidth="1"/>
    <col min="4109" max="4110" width="1.58203125" style="6" customWidth="1"/>
    <col min="4111" max="4112" width="5.08203125" style="6" customWidth="1"/>
    <col min="4113" max="4113" width="1.58203125" style="6" customWidth="1"/>
    <col min="4114" max="4352" width="8.25" style="6"/>
    <col min="4353" max="4353" width="3.33203125" style="6" customWidth="1"/>
    <col min="4354" max="4354" width="1.58203125" style="6" customWidth="1"/>
    <col min="4355" max="4355" width="5" style="6" customWidth="1"/>
    <col min="4356" max="4356" width="3.75" style="6" customWidth="1"/>
    <col min="4357" max="4357" width="1.75" style="6" customWidth="1"/>
    <col min="4358" max="4358" width="20.08203125" style="6" customWidth="1"/>
    <col min="4359" max="4359" width="4.25" style="6" customWidth="1"/>
    <col min="4360" max="4360" width="14.75" style="6" customWidth="1"/>
    <col min="4361" max="4361" width="4.58203125" style="6" customWidth="1"/>
    <col min="4362" max="4362" width="1.58203125" style="6" customWidth="1"/>
    <col min="4363" max="4364" width="4.83203125" style="6" customWidth="1"/>
    <col min="4365" max="4366" width="1.58203125" style="6" customWidth="1"/>
    <col min="4367" max="4368" width="5.08203125" style="6" customWidth="1"/>
    <col min="4369" max="4369" width="1.58203125" style="6" customWidth="1"/>
    <col min="4370" max="4608" width="8.25" style="6"/>
    <col min="4609" max="4609" width="3.33203125" style="6" customWidth="1"/>
    <col min="4610" max="4610" width="1.58203125" style="6" customWidth="1"/>
    <col min="4611" max="4611" width="5" style="6" customWidth="1"/>
    <col min="4612" max="4612" width="3.75" style="6" customWidth="1"/>
    <col min="4613" max="4613" width="1.75" style="6" customWidth="1"/>
    <col min="4614" max="4614" width="20.08203125" style="6" customWidth="1"/>
    <col min="4615" max="4615" width="4.25" style="6" customWidth="1"/>
    <col min="4616" max="4616" width="14.75" style="6" customWidth="1"/>
    <col min="4617" max="4617" width="4.58203125" style="6" customWidth="1"/>
    <col min="4618" max="4618" width="1.58203125" style="6" customWidth="1"/>
    <col min="4619" max="4620" width="4.83203125" style="6" customWidth="1"/>
    <col min="4621" max="4622" width="1.58203125" style="6" customWidth="1"/>
    <col min="4623" max="4624" width="5.08203125" style="6" customWidth="1"/>
    <col min="4625" max="4625" width="1.58203125" style="6" customWidth="1"/>
    <col min="4626" max="4864" width="8.25" style="6"/>
    <col min="4865" max="4865" width="3.33203125" style="6" customWidth="1"/>
    <col min="4866" max="4866" width="1.58203125" style="6" customWidth="1"/>
    <col min="4867" max="4867" width="5" style="6" customWidth="1"/>
    <col min="4868" max="4868" width="3.75" style="6" customWidth="1"/>
    <col min="4869" max="4869" width="1.75" style="6" customWidth="1"/>
    <col min="4870" max="4870" width="20.08203125" style="6" customWidth="1"/>
    <col min="4871" max="4871" width="4.25" style="6" customWidth="1"/>
    <col min="4872" max="4872" width="14.75" style="6" customWidth="1"/>
    <col min="4873" max="4873" width="4.58203125" style="6" customWidth="1"/>
    <col min="4874" max="4874" width="1.58203125" style="6" customWidth="1"/>
    <col min="4875" max="4876" width="4.83203125" style="6" customWidth="1"/>
    <col min="4877" max="4878" width="1.58203125" style="6" customWidth="1"/>
    <col min="4879" max="4880" width="5.08203125" style="6" customWidth="1"/>
    <col min="4881" max="4881" width="1.58203125" style="6" customWidth="1"/>
    <col min="4882" max="5120" width="8.25" style="6"/>
    <col min="5121" max="5121" width="3.33203125" style="6" customWidth="1"/>
    <col min="5122" max="5122" width="1.58203125" style="6" customWidth="1"/>
    <col min="5123" max="5123" width="5" style="6" customWidth="1"/>
    <col min="5124" max="5124" width="3.75" style="6" customWidth="1"/>
    <col min="5125" max="5125" width="1.75" style="6" customWidth="1"/>
    <col min="5126" max="5126" width="20.08203125" style="6" customWidth="1"/>
    <col min="5127" max="5127" width="4.25" style="6" customWidth="1"/>
    <col min="5128" max="5128" width="14.75" style="6" customWidth="1"/>
    <col min="5129" max="5129" width="4.58203125" style="6" customWidth="1"/>
    <col min="5130" max="5130" width="1.58203125" style="6" customWidth="1"/>
    <col min="5131" max="5132" width="4.83203125" style="6" customWidth="1"/>
    <col min="5133" max="5134" width="1.58203125" style="6" customWidth="1"/>
    <col min="5135" max="5136" width="5.08203125" style="6" customWidth="1"/>
    <col min="5137" max="5137" width="1.58203125" style="6" customWidth="1"/>
    <col min="5138" max="5376" width="8.25" style="6"/>
    <col min="5377" max="5377" width="3.33203125" style="6" customWidth="1"/>
    <col min="5378" max="5378" width="1.58203125" style="6" customWidth="1"/>
    <col min="5379" max="5379" width="5" style="6" customWidth="1"/>
    <col min="5380" max="5380" width="3.75" style="6" customWidth="1"/>
    <col min="5381" max="5381" width="1.75" style="6" customWidth="1"/>
    <col min="5382" max="5382" width="20.08203125" style="6" customWidth="1"/>
    <col min="5383" max="5383" width="4.25" style="6" customWidth="1"/>
    <col min="5384" max="5384" width="14.75" style="6" customWidth="1"/>
    <col min="5385" max="5385" width="4.58203125" style="6" customWidth="1"/>
    <col min="5386" max="5386" width="1.58203125" style="6" customWidth="1"/>
    <col min="5387" max="5388" width="4.83203125" style="6" customWidth="1"/>
    <col min="5389" max="5390" width="1.58203125" style="6" customWidth="1"/>
    <col min="5391" max="5392" width="5.08203125" style="6" customWidth="1"/>
    <col min="5393" max="5393" width="1.58203125" style="6" customWidth="1"/>
    <col min="5394" max="5632" width="8.25" style="6"/>
    <col min="5633" max="5633" width="3.33203125" style="6" customWidth="1"/>
    <col min="5634" max="5634" width="1.58203125" style="6" customWidth="1"/>
    <col min="5635" max="5635" width="5" style="6" customWidth="1"/>
    <col min="5636" max="5636" width="3.75" style="6" customWidth="1"/>
    <col min="5637" max="5637" width="1.75" style="6" customWidth="1"/>
    <col min="5638" max="5638" width="20.08203125" style="6" customWidth="1"/>
    <col min="5639" max="5639" width="4.25" style="6" customWidth="1"/>
    <col min="5640" max="5640" width="14.75" style="6" customWidth="1"/>
    <col min="5641" max="5641" width="4.58203125" style="6" customWidth="1"/>
    <col min="5642" max="5642" width="1.58203125" style="6" customWidth="1"/>
    <col min="5643" max="5644" width="4.83203125" style="6" customWidth="1"/>
    <col min="5645" max="5646" width="1.58203125" style="6" customWidth="1"/>
    <col min="5647" max="5648" width="5.08203125" style="6" customWidth="1"/>
    <col min="5649" max="5649" width="1.58203125" style="6" customWidth="1"/>
    <col min="5650" max="5888" width="8.25" style="6"/>
    <col min="5889" max="5889" width="3.33203125" style="6" customWidth="1"/>
    <col min="5890" max="5890" width="1.58203125" style="6" customWidth="1"/>
    <col min="5891" max="5891" width="5" style="6" customWidth="1"/>
    <col min="5892" max="5892" width="3.75" style="6" customWidth="1"/>
    <col min="5893" max="5893" width="1.75" style="6" customWidth="1"/>
    <col min="5894" max="5894" width="20.08203125" style="6" customWidth="1"/>
    <col min="5895" max="5895" width="4.25" style="6" customWidth="1"/>
    <col min="5896" max="5896" width="14.75" style="6" customWidth="1"/>
    <col min="5897" max="5897" width="4.58203125" style="6" customWidth="1"/>
    <col min="5898" max="5898" width="1.58203125" style="6" customWidth="1"/>
    <col min="5899" max="5900" width="4.83203125" style="6" customWidth="1"/>
    <col min="5901" max="5902" width="1.58203125" style="6" customWidth="1"/>
    <col min="5903" max="5904" width="5.08203125" style="6" customWidth="1"/>
    <col min="5905" max="5905" width="1.58203125" style="6" customWidth="1"/>
    <col min="5906" max="6144" width="8.25" style="6"/>
    <col min="6145" max="6145" width="3.33203125" style="6" customWidth="1"/>
    <col min="6146" max="6146" width="1.58203125" style="6" customWidth="1"/>
    <col min="6147" max="6147" width="5" style="6" customWidth="1"/>
    <col min="6148" max="6148" width="3.75" style="6" customWidth="1"/>
    <col min="6149" max="6149" width="1.75" style="6" customWidth="1"/>
    <col min="6150" max="6150" width="20.08203125" style="6" customWidth="1"/>
    <col min="6151" max="6151" width="4.25" style="6" customWidth="1"/>
    <col min="6152" max="6152" width="14.75" style="6" customWidth="1"/>
    <col min="6153" max="6153" width="4.58203125" style="6" customWidth="1"/>
    <col min="6154" max="6154" width="1.58203125" style="6" customWidth="1"/>
    <col min="6155" max="6156" width="4.83203125" style="6" customWidth="1"/>
    <col min="6157" max="6158" width="1.58203125" style="6" customWidth="1"/>
    <col min="6159" max="6160" width="5.08203125" style="6" customWidth="1"/>
    <col min="6161" max="6161" width="1.58203125" style="6" customWidth="1"/>
    <col min="6162" max="6400" width="8.25" style="6"/>
    <col min="6401" max="6401" width="3.33203125" style="6" customWidth="1"/>
    <col min="6402" max="6402" width="1.58203125" style="6" customWidth="1"/>
    <col min="6403" max="6403" width="5" style="6" customWidth="1"/>
    <col min="6404" max="6404" width="3.75" style="6" customWidth="1"/>
    <col min="6405" max="6405" width="1.75" style="6" customWidth="1"/>
    <col min="6406" max="6406" width="20.08203125" style="6" customWidth="1"/>
    <col min="6407" max="6407" width="4.25" style="6" customWidth="1"/>
    <col min="6408" max="6408" width="14.75" style="6" customWidth="1"/>
    <col min="6409" max="6409" width="4.58203125" style="6" customWidth="1"/>
    <col min="6410" max="6410" width="1.58203125" style="6" customWidth="1"/>
    <col min="6411" max="6412" width="4.83203125" style="6" customWidth="1"/>
    <col min="6413" max="6414" width="1.58203125" style="6" customWidth="1"/>
    <col min="6415" max="6416" width="5.08203125" style="6" customWidth="1"/>
    <col min="6417" max="6417" width="1.58203125" style="6" customWidth="1"/>
    <col min="6418" max="6656" width="8.25" style="6"/>
    <col min="6657" max="6657" width="3.33203125" style="6" customWidth="1"/>
    <col min="6658" max="6658" width="1.58203125" style="6" customWidth="1"/>
    <col min="6659" max="6659" width="5" style="6" customWidth="1"/>
    <col min="6660" max="6660" width="3.75" style="6" customWidth="1"/>
    <col min="6661" max="6661" width="1.75" style="6" customWidth="1"/>
    <col min="6662" max="6662" width="20.08203125" style="6" customWidth="1"/>
    <col min="6663" max="6663" width="4.25" style="6" customWidth="1"/>
    <col min="6664" max="6664" width="14.75" style="6" customWidth="1"/>
    <col min="6665" max="6665" width="4.58203125" style="6" customWidth="1"/>
    <col min="6666" max="6666" width="1.58203125" style="6" customWidth="1"/>
    <col min="6667" max="6668" width="4.83203125" style="6" customWidth="1"/>
    <col min="6669" max="6670" width="1.58203125" style="6" customWidth="1"/>
    <col min="6671" max="6672" width="5.08203125" style="6" customWidth="1"/>
    <col min="6673" max="6673" width="1.58203125" style="6" customWidth="1"/>
    <col min="6674" max="6912" width="8.25" style="6"/>
    <col min="6913" max="6913" width="3.33203125" style="6" customWidth="1"/>
    <col min="6914" max="6914" width="1.58203125" style="6" customWidth="1"/>
    <col min="6915" max="6915" width="5" style="6" customWidth="1"/>
    <col min="6916" max="6916" width="3.75" style="6" customWidth="1"/>
    <col min="6917" max="6917" width="1.75" style="6" customWidth="1"/>
    <col min="6918" max="6918" width="20.08203125" style="6" customWidth="1"/>
    <col min="6919" max="6919" width="4.25" style="6" customWidth="1"/>
    <col min="6920" max="6920" width="14.75" style="6" customWidth="1"/>
    <col min="6921" max="6921" width="4.58203125" style="6" customWidth="1"/>
    <col min="6922" max="6922" width="1.58203125" style="6" customWidth="1"/>
    <col min="6923" max="6924" width="4.83203125" style="6" customWidth="1"/>
    <col min="6925" max="6926" width="1.58203125" style="6" customWidth="1"/>
    <col min="6927" max="6928" width="5.08203125" style="6" customWidth="1"/>
    <col min="6929" max="6929" width="1.58203125" style="6" customWidth="1"/>
    <col min="6930" max="7168" width="8.25" style="6"/>
    <col min="7169" max="7169" width="3.33203125" style="6" customWidth="1"/>
    <col min="7170" max="7170" width="1.58203125" style="6" customWidth="1"/>
    <col min="7171" max="7171" width="5" style="6" customWidth="1"/>
    <col min="7172" max="7172" width="3.75" style="6" customWidth="1"/>
    <col min="7173" max="7173" width="1.75" style="6" customWidth="1"/>
    <col min="7174" max="7174" width="20.08203125" style="6" customWidth="1"/>
    <col min="7175" max="7175" width="4.25" style="6" customWidth="1"/>
    <col min="7176" max="7176" width="14.75" style="6" customWidth="1"/>
    <col min="7177" max="7177" width="4.58203125" style="6" customWidth="1"/>
    <col min="7178" max="7178" width="1.58203125" style="6" customWidth="1"/>
    <col min="7179" max="7180" width="4.83203125" style="6" customWidth="1"/>
    <col min="7181" max="7182" width="1.58203125" style="6" customWidth="1"/>
    <col min="7183" max="7184" width="5.08203125" style="6" customWidth="1"/>
    <col min="7185" max="7185" width="1.58203125" style="6" customWidth="1"/>
    <col min="7186" max="7424" width="8.25" style="6"/>
    <col min="7425" max="7425" width="3.33203125" style="6" customWidth="1"/>
    <col min="7426" max="7426" width="1.58203125" style="6" customWidth="1"/>
    <col min="7427" max="7427" width="5" style="6" customWidth="1"/>
    <col min="7428" max="7428" width="3.75" style="6" customWidth="1"/>
    <col min="7429" max="7429" width="1.75" style="6" customWidth="1"/>
    <col min="7430" max="7430" width="20.08203125" style="6" customWidth="1"/>
    <col min="7431" max="7431" width="4.25" style="6" customWidth="1"/>
    <col min="7432" max="7432" width="14.75" style="6" customWidth="1"/>
    <col min="7433" max="7433" width="4.58203125" style="6" customWidth="1"/>
    <col min="7434" max="7434" width="1.58203125" style="6" customWidth="1"/>
    <col min="7435" max="7436" width="4.83203125" style="6" customWidth="1"/>
    <col min="7437" max="7438" width="1.58203125" style="6" customWidth="1"/>
    <col min="7439" max="7440" width="5.08203125" style="6" customWidth="1"/>
    <col min="7441" max="7441" width="1.58203125" style="6" customWidth="1"/>
    <col min="7442" max="7680" width="8.25" style="6"/>
    <col min="7681" max="7681" width="3.33203125" style="6" customWidth="1"/>
    <col min="7682" max="7682" width="1.58203125" style="6" customWidth="1"/>
    <col min="7683" max="7683" width="5" style="6" customWidth="1"/>
    <col min="7684" max="7684" width="3.75" style="6" customWidth="1"/>
    <col min="7685" max="7685" width="1.75" style="6" customWidth="1"/>
    <col min="7686" max="7686" width="20.08203125" style="6" customWidth="1"/>
    <col min="7687" max="7687" width="4.25" style="6" customWidth="1"/>
    <col min="7688" max="7688" width="14.75" style="6" customWidth="1"/>
    <col min="7689" max="7689" width="4.58203125" style="6" customWidth="1"/>
    <col min="7690" max="7690" width="1.58203125" style="6" customWidth="1"/>
    <col min="7691" max="7692" width="4.83203125" style="6" customWidth="1"/>
    <col min="7693" max="7694" width="1.58203125" style="6" customWidth="1"/>
    <col min="7695" max="7696" width="5.08203125" style="6" customWidth="1"/>
    <col min="7697" max="7697" width="1.58203125" style="6" customWidth="1"/>
    <col min="7698" max="7936" width="8.25" style="6"/>
    <col min="7937" max="7937" width="3.33203125" style="6" customWidth="1"/>
    <col min="7938" max="7938" width="1.58203125" style="6" customWidth="1"/>
    <col min="7939" max="7939" width="5" style="6" customWidth="1"/>
    <col min="7940" max="7940" width="3.75" style="6" customWidth="1"/>
    <col min="7941" max="7941" width="1.75" style="6" customWidth="1"/>
    <col min="7942" max="7942" width="20.08203125" style="6" customWidth="1"/>
    <col min="7943" max="7943" width="4.25" style="6" customWidth="1"/>
    <col min="7944" max="7944" width="14.75" style="6" customWidth="1"/>
    <col min="7945" max="7945" width="4.58203125" style="6" customWidth="1"/>
    <col min="7946" max="7946" width="1.58203125" style="6" customWidth="1"/>
    <col min="7947" max="7948" width="4.83203125" style="6" customWidth="1"/>
    <col min="7949" max="7950" width="1.58203125" style="6" customWidth="1"/>
    <col min="7951" max="7952" width="5.08203125" style="6" customWidth="1"/>
    <col min="7953" max="7953" width="1.58203125" style="6" customWidth="1"/>
    <col min="7954" max="8192" width="8.25" style="6"/>
    <col min="8193" max="8193" width="3.33203125" style="6" customWidth="1"/>
    <col min="8194" max="8194" width="1.58203125" style="6" customWidth="1"/>
    <col min="8195" max="8195" width="5" style="6" customWidth="1"/>
    <col min="8196" max="8196" width="3.75" style="6" customWidth="1"/>
    <col min="8197" max="8197" width="1.75" style="6" customWidth="1"/>
    <col min="8198" max="8198" width="20.08203125" style="6" customWidth="1"/>
    <col min="8199" max="8199" width="4.25" style="6" customWidth="1"/>
    <col min="8200" max="8200" width="14.75" style="6" customWidth="1"/>
    <col min="8201" max="8201" width="4.58203125" style="6" customWidth="1"/>
    <col min="8202" max="8202" width="1.58203125" style="6" customWidth="1"/>
    <col min="8203" max="8204" width="4.83203125" style="6" customWidth="1"/>
    <col min="8205" max="8206" width="1.58203125" style="6" customWidth="1"/>
    <col min="8207" max="8208" width="5.08203125" style="6" customWidth="1"/>
    <col min="8209" max="8209" width="1.58203125" style="6" customWidth="1"/>
    <col min="8210" max="8448" width="8.25" style="6"/>
    <col min="8449" max="8449" width="3.33203125" style="6" customWidth="1"/>
    <col min="8450" max="8450" width="1.58203125" style="6" customWidth="1"/>
    <col min="8451" max="8451" width="5" style="6" customWidth="1"/>
    <col min="8452" max="8452" width="3.75" style="6" customWidth="1"/>
    <col min="8453" max="8453" width="1.75" style="6" customWidth="1"/>
    <col min="8454" max="8454" width="20.08203125" style="6" customWidth="1"/>
    <col min="8455" max="8455" width="4.25" style="6" customWidth="1"/>
    <col min="8456" max="8456" width="14.75" style="6" customWidth="1"/>
    <col min="8457" max="8457" width="4.58203125" style="6" customWidth="1"/>
    <col min="8458" max="8458" width="1.58203125" style="6" customWidth="1"/>
    <col min="8459" max="8460" width="4.83203125" style="6" customWidth="1"/>
    <col min="8461" max="8462" width="1.58203125" style="6" customWidth="1"/>
    <col min="8463" max="8464" width="5.08203125" style="6" customWidth="1"/>
    <col min="8465" max="8465" width="1.58203125" style="6" customWidth="1"/>
    <col min="8466" max="8704" width="8.25" style="6"/>
    <col min="8705" max="8705" width="3.33203125" style="6" customWidth="1"/>
    <col min="8706" max="8706" width="1.58203125" style="6" customWidth="1"/>
    <col min="8707" max="8707" width="5" style="6" customWidth="1"/>
    <col min="8708" max="8708" width="3.75" style="6" customWidth="1"/>
    <col min="8709" max="8709" width="1.75" style="6" customWidth="1"/>
    <col min="8710" max="8710" width="20.08203125" style="6" customWidth="1"/>
    <col min="8711" max="8711" width="4.25" style="6" customWidth="1"/>
    <col min="8712" max="8712" width="14.75" style="6" customWidth="1"/>
    <col min="8713" max="8713" width="4.58203125" style="6" customWidth="1"/>
    <col min="8714" max="8714" width="1.58203125" style="6" customWidth="1"/>
    <col min="8715" max="8716" width="4.83203125" style="6" customWidth="1"/>
    <col min="8717" max="8718" width="1.58203125" style="6" customWidth="1"/>
    <col min="8719" max="8720" width="5.08203125" style="6" customWidth="1"/>
    <col min="8721" max="8721" width="1.58203125" style="6" customWidth="1"/>
    <col min="8722" max="8960" width="8.25" style="6"/>
    <col min="8961" max="8961" width="3.33203125" style="6" customWidth="1"/>
    <col min="8962" max="8962" width="1.58203125" style="6" customWidth="1"/>
    <col min="8963" max="8963" width="5" style="6" customWidth="1"/>
    <col min="8964" max="8964" width="3.75" style="6" customWidth="1"/>
    <col min="8965" max="8965" width="1.75" style="6" customWidth="1"/>
    <col min="8966" max="8966" width="20.08203125" style="6" customWidth="1"/>
    <col min="8967" max="8967" width="4.25" style="6" customWidth="1"/>
    <col min="8968" max="8968" width="14.75" style="6" customWidth="1"/>
    <col min="8969" max="8969" width="4.58203125" style="6" customWidth="1"/>
    <col min="8970" max="8970" width="1.58203125" style="6" customWidth="1"/>
    <col min="8971" max="8972" width="4.83203125" style="6" customWidth="1"/>
    <col min="8973" max="8974" width="1.58203125" style="6" customWidth="1"/>
    <col min="8975" max="8976" width="5.08203125" style="6" customWidth="1"/>
    <col min="8977" max="8977" width="1.58203125" style="6" customWidth="1"/>
    <col min="8978" max="9216" width="8.25" style="6"/>
    <col min="9217" max="9217" width="3.33203125" style="6" customWidth="1"/>
    <col min="9218" max="9218" width="1.58203125" style="6" customWidth="1"/>
    <col min="9219" max="9219" width="5" style="6" customWidth="1"/>
    <col min="9220" max="9220" width="3.75" style="6" customWidth="1"/>
    <col min="9221" max="9221" width="1.75" style="6" customWidth="1"/>
    <col min="9222" max="9222" width="20.08203125" style="6" customWidth="1"/>
    <col min="9223" max="9223" width="4.25" style="6" customWidth="1"/>
    <col min="9224" max="9224" width="14.75" style="6" customWidth="1"/>
    <col min="9225" max="9225" width="4.58203125" style="6" customWidth="1"/>
    <col min="9226" max="9226" width="1.58203125" style="6" customWidth="1"/>
    <col min="9227" max="9228" width="4.83203125" style="6" customWidth="1"/>
    <col min="9229" max="9230" width="1.58203125" style="6" customWidth="1"/>
    <col min="9231" max="9232" width="5.08203125" style="6" customWidth="1"/>
    <col min="9233" max="9233" width="1.58203125" style="6" customWidth="1"/>
    <col min="9234" max="9472" width="8.25" style="6"/>
    <col min="9473" max="9473" width="3.33203125" style="6" customWidth="1"/>
    <col min="9474" max="9474" width="1.58203125" style="6" customWidth="1"/>
    <col min="9475" max="9475" width="5" style="6" customWidth="1"/>
    <col min="9476" max="9476" width="3.75" style="6" customWidth="1"/>
    <col min="9477" max="9477" width="1.75" style="6" customWidth="1"/>
    <col min="9478" max="9478" width="20.08203125" style="6" customWidth="1"/>
    <col min="9479" max="9479" width="4.25" style="6" customWidth="1"/>
    <col min="9480" max="9480" width="14.75" style="6" customWidth="1"/>
    <col min="9481" max="9481" width="4.58203125" style="6" customWidth="1"/>
    <col min="9482" max="9482" width="1.58203125" style="6" customWidth="1"/>
    <col min="9483" max="9484" width="4.83203125" style="6" customWidth="1"/>
    <col min="9485" max="9486" width="1.58203125" style="6" customWidth="1"/>
    <col min="9487" max="9488" width="5.08203125" style="6" customWidth="1"/>
    <col min="9489" max="9489" width="1.58203125" style="6" customWidth="1"/>
    <col min="9490" max="9728" width="8.25" style="6"/>
    <col min="9729" max="9729" width="3.33203125" style="6" customWidth="1"/>
    <col min="9730" max="9730" width="1.58203125" style="6" customWidth="1"/>
    <col min="9731" max="9731" width="5" style="6" customWidth="1"/>
    <col min="9732" max="9732" width="3.75" style="6" customWidth="1"/>
    <col min="9733" max="9733" width="1.75" style="6" customWidth="1"/>
    <col min="9734" max="9734" width="20.08203125" style="6" customWidth="1"/>
    <col min="9735" max="9735" width="4.25" style="6" customWidth="1"/>
    <col min="9736" max="9736" width="14.75" style="6" customWidth="1"/>
    <col min="9737" max="9737" width="4.58203125" style="6" customWidth="1"/>
    <col min="9738" max="9738" width="1.58203125" style="6" customWidth="1"/>
    <col min="9739" max="9740" width="4.83203125" style="6" customWidth="1"/>
    <col min="9741" max="9742" width="1.58203125" style="6" customWidth="1"/>
    <col min="9743" max="9744" width="5.08203125" style="6" customWidth="1"/>
    <col min="9745" max="9745" width="1.58203125" style="6" customWidth="1"/>
    <col min="9746" max="9984" width="8.25" style="6"/>
    <col min="9985" max="9985" width="3.33203125" style="6" customWidth="1"/>
    <col min="9986" max="9986" width="1.58203125" style="6" customWidth="1"/>
    <col min="9987" max="9987" width="5" style="6" customWidth="1"/>
    <col min="9988" max="9988" width="3.75" style="6" customWidth="1"/>
    <col min="9989" max="9989" width="1.75" style="6" customWidth="1"/>
    <col min="9990" max="9990" width="20.08203125" style="6" customWidth="1"/>
    <col min="9991" max="9991" width="4.25" style="6" customWidth="1"/>
    <col min="9992" max="9992" width="14.75" style="6" customWidth="1"/>
    <col min="9993" max="9993" width="4.58203125" style="6" customWidth="1"/>
    <col min="9994" max="9994" width="1.58203125" style="6" customWidth="1"/>
    <col min="9995" max="9996" width="4.83203125" style="6" customWidth="1"/>
    <col min="9997" max="9998" width="1.58203125" style="6" customWidth="1"/>
    <col min="9999" max="10000" width="5.08203125" style="6" customWidth="1"/>
    <col min="10001" max="10001" width="1.58203125" style="6" customWidth="1"/>
    <col min="10002" max="10240" width="8.25" style="6"/>
    <col min="10241" max="10241" width="3.33203125" style="6" customWidth="1"/>
    <col min="10242" max="10242" width="1.58203125" style="6" customWidth="1"/>
    <col min="10243" max="10243" width="5" style="6" customWidth="1"/>
    <col min="10244" max="10244" width="3.75" style="6" customWidth="1"/>
    <col min="10245" max="10245" width="1.75" style="6" customWidth="1"/>
    <col min="10246" max="10246" width="20.08203125" style="6" customWidth="1"/>
    <col min="10247" max="10247" width="4.25" style="6" customWidth="1"/>
    <col min="10248" max="10248" width="14.75" style="6" customWidth="1"/>
    <col min="10249" max="10249" width="4.58203125" style="6" customWidth="1"/>
    <col min="10250" max="10250" width="1.58203125" style="6" customWidth="1"/>
    <col min="10251" max="10252" width="4.83203125" style="6" customWidth="1"/>
    <col min="10253" max="10254" width="1.58203125" style="6" customWidth="1"/>
    <col min="10255" max="10256" width="5.08203125" style="6" customWidth="1"/>
    <col min="10257" max="10257" width="1.58203125" style="6" customWidth="1"/>
    <col min="10258" max="10496" width="8.25" style="6"/>
    <col min="10497" max="10497" width="3.33203125" style="6" customWidth="1"/>
    <col min="10498" max="10498" width="1.58203125" style="6" customWidth="1"/>
    <col min="10499" max="10499" width="5" style="6" customWidth="1"/>
    <col min="10500" max="10500" width="3.75" style="6" customWidth="1"/>
    <col min="10501" max="10501" width="1.75" style="6" customWidth="1"/>
    <col min="10502" max="10502" width="20.08203125" style="6" customWidth="1"/>
    <col min="10503" max="10503" width="4.25" style="6" customWidth="1"/>
    <col min="10504" max="10504" width="14.75" style="6" customWidth="1"/>
    <col min="10505" max="10505" width="4.58203125" style="6" customWidth="1"/>
    <col min="10506" max="10506" width="1.58203125" style="6" customWidth="1"/>
    <col min="10507" max="10508" width="4.83203125" style="6" customWidth="1"/>
    <col min="10509" max="10510" width="1.58203125" style="6" customWidth="1"/>
    <col min="10511" max="10512" width="5.08203125" style="6" customWidth="1"/>
    <col min="10513" max="10513" width="1.58203125" style="6" customWidth="1"/>
    <col min="10514" max="10752" width="8.25" style="6"/>
    <col min="10753" max="10753" width="3.33203125" style="6" customWidth="1"/>
    <col min="10754" max="10754" width="1.58203125" style="6" customWidth="1"/>
    <col min="10755" max="10755" width="5" style="6" customWidth="1"/>
    <col min="10756" max="10756" width="3.75" style="6" customWidth="1"/>
    <col min="10757" max="10757" width="1.75" style="6" customWidth="1"/>
    <col min="10758" max="10758" width="20.08203125" style="6" customWidth="1"/>
    <col min="10759" max="10759" width="4.25" style="6" customWidth="1"/>
    <col min="10760" max="10760" width="14.75" style="6" customWidth="1"/>
    <col min="10761" max="10761" width="4.58203125" style="6" customWidth="1"/>
    <col min="10762" max="10762" width="1.58203125" style="6" customWidth="1"/>
    <col min="10763" max="10764" width="4.83203125" style="6" customWidth="1"/>
    <col min="10765" max="10766" width="1.58203125" style="6" customWidth="1"/>
    <col min="10767" max="10768" width="5.08203125" style="6" customWidth="1"/>
    <col min="10769" max="10769" width="1.58203125" style="6" customWidth="1"/>
    <col min="10770" max="11008" width="8.25" style="6"/>
    <col min="11009" max="11009" width="3.33203125" style="6" customWidth="1"/>
    <col min="11010" max="11010" width="1.58203125" style="6" customWidth="1"/>
    <col min="11011" max="11011" width="5" style="6" customWidth="1"/>
    <col min="11012" max="11012" width="3.75" style="6" customWidth="1"/>
    <col min="11013" max="11013" width="1.75" style="6" customWidth="1"/>
    <col min="11014" max="11014" width="20.08203125" style="6" customWidth="1"/>
    <col min="11015" max="11015" width="4.25" style="6" customWidth="1"/>
    <col min="11016" max="11016" width="14.75" style="6" customWidth="1"/>
    <col min="11017" max="11017" width="4.58203125" style="6" customWidth="1"/>
    <col min="11018" max="11018" width="1.58203125" style="6" customWidth="1"/>
    <col min="11019" max="11020" width="4.83203125" style="6" customWidth="1"/>
    <col min="11021" max="11022" width="1.58203125" style="6" customWidth="1"/>
    <col min="11023" max="11024" width="5.08203125" style="6" customWidth="1"/>
    <col min="11025" max="11025" width="1.58203125" style="6" customWidth="1"/>
    <col min="11026" max="11264" width="8.25" style="6"/>
    <col min="11265" max="11265" width="3.33203125" style="6" customWidth="1"/>
    <col min="11266" max="11266" width="1.58203125" style="6" customWidth="1"/>
    <col min="11267" max="11267" width="5" style="6" customWidth="1"/>
    <col min="11268" max="11268" width="3.75" style="6" customWidth="1"/>
    <col min="11269" max="11269" width="1.75" style="6" customWidth="1"/>
    <col min="11270" max="11270" width="20.08203125" style="6" customWidth="1"/>
    <col min="11271" max="11271" width="4.25" style="6" customWidth="1"/>
    <col min="11272" max="11272" width="14.75" style="6" customWidth="1"/>
    <col min="11273" max="11273" width="4.58203125" style="6" customWidth="1"/>
    <col min="11274" max="11274" width="1.58203125" style="6" customWidth="1"/>
    <col min="11275" max="11276" width="4.83203125" style="6" customWidth="1"/>
    <col min="11277" max="11278" width="1.58203125" style="6" customWidth="1"/>
    <col min="11279" max="11280" width="5.08203125" style="6" customWidth="1"/>
    <col min="11281" max="11281" width="1.58203125" style="6" customWidth="1"/>
    <col min="11282" max="11520" width="8.25" style="6"/>
    <col min="11521" max="11521" width="3.33203125" style="6" customWidth="1"/>
    <col min="11522" max="11522" width="1.58203125" style="6" customWidth="1"/>
    <col min="11523" max="11523" width="5" style="6" customWidth="1"/>
    <col min="11524" max="11524" width="3.75" style="6" customWidth="1"/>
    <col min="11525" max="11525" width="1.75" style="6" customWidth="1"/>
    <col min="11526" max="11526" width="20.08203125" style="6" customWidth="1"/>
    <col min="11527" max="11527" width="4.25" style="6" customWidth="1"/>
    <col min="11528" max="11528" width="14.75" style="6" customWidth="1"/>
    <col min="11529" max="11529" width="4.58203125" style="6" customWidth="1"/>
    <col min="11530" max="11530" width="1.58203125" style="6" customWidth="1"/>
    <col min="11531" max="11532" width="4.83203125" style="6" customWidth="1"/>
    <col min="11533" max="11534" width="1.58203125" style="6" customWidth="1"/>
    <col min="11535" max="11536" width="5.08203125" style="6" customWidth="1"/>
    <col min="11537" max="11537" width="1.58203125" style="6" customWidth="1"/>
    <col min="11538" max="11776" width="8.25" style="6"/>
    <col min="11777" max="11777" width="3.33203125" style="6" customWidth="1"/>
    <col min="11778" max="11778" width="1.58203125" style="6" customWidth="1"/>
    <col min="11779" max="11779" width="5" style="6" customWidth="1"/>
    <col min="11780" max="11780" width="3.75" style="6" customWidth="1"/>
    <col min="11781" max="11781" width="1.75" style="6" customWidth="1"/>
    <col min="11782" max="11782" width="20.08203125" style="6" customWidth="1"/>
    <col min="11783" max="11783" width="4.25" style="6" customWidth="1"/>
    <col min="11784" max="11784" width="14.75" style="6" customWidth="1"/>
    <col min="11785" max="11785" width="4.58203125" style="6" customWidth="1"/>
    <col min="11786" max="11786" width="1.58203125" style="6" customWidth="1"/>
    <col min="11787" max="11788" width="4.83203125" style="6" customWidth="1"/>
    <col min="11789" max="11790" width="1.58203125" style="6" customWidth="1"/>
    <col min="11791" max="11792" width="5.08203125" style="6" customWidth="1"/>
    <col min="11793" max="11793" width="1.58203125" style="6" customWidth="1"/>
    <col min="11794" max="12032" width="8.25" style="6"/>
    <col min="12033" max="12033" width="3.33203125" style="6" customWidth="1"/>
    <col min="12034" max="12034" width="1.58203125" style="6" customWidth="1"/>
    <col min="12035" max="12035" width="5" style="6" customWidth="1"/>
    <col min="12036" max="12036" width="3.75" style="6" customWidth="1"/>
    <col min="12037" max="12037" width="1.75" style="6" customWidth="1"/>
    <col min="12038" max="12038" width="20.08203125" style="6" customWidth="1"/>
    <col min="12039" max="12039" width="4.25" style="6" customWidth="1"/>
    <col min="12040" max="12040" width="14.75" style="6" customWidth="1"/>
    <col min="12041" max="12041" width="4.58203125" style="6" customWidth="1"/>
    <col min="12042" max="12042" width="1.58203125" style="6" customWidth="1"/>
    <col min="12043" max="12044" width="4.83203125" style="6" customWidth="1"/>
    <col min="12045" max="12046" width="1.58203125" style="6" customWidth="1"/>
    <col min="12047" max="12048" width="5.08203125" style="6" customWidth="1"/>
    <col min="12049" max="12049" width="1.58203125" style="6" customWidth="1"/>
    <col min="12050" max="12288" width="8.25" style="6"/>
    <col min="12289" max="12289" width="3.33203125" style="6" customWidth="1"/>
    <col min="12290" max="12290" width="1.58203125" style="6" customWidth="1"/>
    <col min="12291" max="12291" width="5" style="6" customWidth="1"/>
    <col min="12292" max="12292" width="3.75" style="6" customWidth="1"/>
    <col min="12293" max="12293" width="1.75" style="6" customWidth="1"/>
    <col min="12294" max="12294" width="20.08203125" style="6" customWidth="1"/>
    <col min="12295" max="12295" width="4.25" style="6" customWidth="1"/>
    <col min="12296" max="12296" width="14.75" style="6" customWidth="1"/>
    <col min="12297" max="12297" width="4.58203125" style="6" customWidth="1"/>
    <col min="12298" max="12298" width="1.58203125" style="6" customWidth="1"/>
    <col min="12299" max="12300" width="4.83203125" style="6" customWidth="1"/>
    <col min="12301" max="12302" width="1.58203125" style="6" customWidth="1"/>
    <col min="12303" max="12304" width="5.08203125" style="6" customWidth="1"/>
    <col min="12305" max="12305" width="1.58203125" style="6" customWidth="1"/>
    <col min="12306" max="12544" width="8.25" style="6"/>
    <col min="12545" max="12545" width="3.33203125" style="6" customWidth="1"/>
    <col min="12546" max="12546" width="1.58203125" style="6" customWidth="1"/>
    <col min="12547" max="12547" width="5" style="6" customWidth="1"/>
    <col min="12548" max="12548" width="3.75" style="6" customWidth="1"/>
    <col min="12549" max="12549" width="1.75" style="6" customWidth="1"/>
    <col min="12550" max="12550" width="20.08203125" style="6" customWidth="1"/>
    <col min="12551" max="12551" width="4.25" style="6" customWidth="1"/>
    <col min="12552" max="12552" width="14.75" style="6" customWidth="1"/>
    <col min="12553" max="12553" width="4.58203125" style="6" customWidth="1"/>
    <col min="12554" max="12554" width="1.58203125" style="6" customWidth="1"/>
    <col min="12555" max="12556" width="4.83203125" style="6" customWidth="1"/>
    <col min="12557" max="12558" width="1.58203125" style="6" customWidth="1"/>
    <col min="12559" max="12560" width="5.08203125" style="6" customWidth="1"/>
    <col min="12561" max="12561" width="1.58203125" style="6" customWidth="1"/>
    <col min="12562" max="12800" width="8.25" style="6"/>
    <col min="12801" max="12801" width="3.33203125" style="6" customWidth="1"/>
    <col min="12802" max="12802" width="1.58203125" style="6" customWidth="1"/>
    <col min="12803" max="12803" width="5" style="6" customWidth="1"/>
    <col min="12804" max="12804" width="3.75" style="6" customWidth="1"/>
    <col min="12805" max="12805" width="1.75" style="6" customWidth="1"/>
    <col min="12806" max="12806" width="20.08203125" style="6" customWidth="1"/>
    <col min="12807" max="12807" width="4.25" style="6" customWidth="1"/>
    <col min="12808" max="12808" width="14.75" style="6" customWidth="1"/>
    <col min="12809" max="12809" width="4.58203125" style="6" customWidth="1"/>
    <col min="12810" max="12810" width="1.58203125" style="6" customWidth="1"/>
    <col min="12811" max="12812" width="4.83203125" style="6" customWidth="1"/>
    <col min="12813" max="12814" width="1.58203125" style="6" customWidth="1"/>
    <col min="12815" max="12816" width="5.08203125" style="6" customWidth="1"/>
    <col min="12817" max="12817" width="1.58203125" style="6" customWidth="1"/>
    <col min="12818" max="13056" width="8.25" style="6"/>
    <col min="13057" max="13057" width="3.33203125" style="6" customWidth="1"/>
    <col min="13058" max="13058" width="1.58203125" style="6" customWidth="1"/>
    <col min="13059" max="13059" width="5" style="6" customWidth="1"/>
    <col min="13060" max="13060" width="3.75" style="6" customWidth="1"/>
    <col min="13061" max="13061" width="1.75" style="6" customWidth="1"/>
    <col min="13062" max="13062" width="20.08203125" style="6" customWidth="1"/>
    <col min="13063" max="13063" width="4.25" style="6" customWidth="1"/>
    <col min="13064" max="13064" width="14.75" style="6" customWidth="1"/>
    <col min="13065" max="13065" width="4.58203125" style="6" customWidth="1"/>
    <col min="13066" max="13066" width="1.58203125" style="6" customWidth="1"/>
    <col min="13067" max="13068" width="4.83203125" style="6" customWidth="1"/>
    <col min="13069" max="13070" width="1.58203125" style="6" customWidth="1"/>
    <col min="13071" max="13072" width="5.08203125" style="6" customWidth="1"/>
    <col min="13073" max="13073" width="1.58203125" style="6" customWidth="1"/>
    <col min="13074" max="13312" width="8.25" style="6"/>
    <col min="13313" max="13313" width="3.33203125" style="6" customWidth="1"/>
    <col min="13314" max="13314" width="1.58203125" style="6" customWidth="1"/>
    <col min="13315" max="13315" width="5" style="6" customWidth="1"/>
    <col min="13316" max="13316" width="3.75" style="6" customWidth="1"/>
    <col min="13317" max="13317" width="1.75" style="6" customWidth="1"/>
    <col min="13318" max="13318" width="20.08203125" style="6" customWidth="1"/>
    <col min="13319" max="13319" width="4.25" style="6" customWidth="1"/>
    <col min="13320" max="13320" width="14.75" style="6" customWidth="1"/>
    <col min="13321" max="13321" width="4.58203125" style="6" customWidth="1"/>
    <col min="13322" max="13322" width="1.58203125" style="6" customWidth="1"/>
    <col min="13323" max="13324" width="4.83203125" style="6" customWidth="1"/>
    <col min="13325" max="13326" width="1.58203125" style="6" customWidth="1"/>
    <col min="13327" max="13328" width="5.08203125" style="6" customWidth="1"/>
    <col min="13329" max="13329" width="1.58203125" style="6" customWidth="1"/>
    <col min="13330" max="13568" width="8.25" style="6"/>
    <col min="13569" max="13569" width="3.33203125" style="6" customWidth="1"/>
    <col min="13570" max="13570" width="1.58203125" style="6" customWidth="1"/>
    <col min="13571" max="13571" width="5" style="6" customWidth="1"/>
    <col min="13572" max="13572" width="3.75" style="6" customWidth="1"/>
    <col min="13573" max="13573" width="1.75" style="6" customWidth="1"/>
    <col min="13574" max="13574" width="20.08203125" style="6" customWidth="1"/>
    <col min="13575" max="13575" width="4.25" style="6" customWidth="1"/>
    <col min="13576" max="13576" width="14.75" style="6" customWidth="1"/>
    <col min="13577" max="13577" width="4.58203125" style="6" customWidth="1"/>
    <col min="13578" max="13578" width="1.58203125" style="6" customWidth="1"/>
    <col min="13579" max="13580" width="4.83203125" style="6" customWidth="1"/>
    <col min="13581" max="13582" width="1.58203125" style="6" customWidth="1"/>
    <col min="13583" max="13584" width="5.08203125" style="6" customWidth="1"/>
    <col min="13585" max="13585" width="1.58203125" style="6" customWidth="1"/>
    <col min="13586" max="13824" width="8.25" style="6"/>
    <col min="13825" max="13825" width="3.33203125" style="6" customWidth="1"/>
    <col min="13826" max="13826" width="1.58203125" style="6" customWidth="1"/>
    <col min="13827" max="13827" width="5" style="6" customWidth="1"/>
    <col min="13828" max="13828" width="3.75" style="6" customWidth="1"/>
    <col min="13829" max="13829" width="1.75" style="6" customWidth="1"/>
    <col min="13830" max="13830" width="20.08203125" style="6" customWidth="1"/>
    <col min="13831" max="13831" width="4.25" style="6" customWidth="1"/>
    <col min="13832" max="13832" width="14.75" style="6" customWidth="1"/>
    <col min="13833" max="13833" width="4.58203125" style="6" customWidth="1"/>
    <col min="13834" max="13834" width="1.58203125" style="6" customWidth="1"/>
    <col min="13835" max="13836" width="4.83203125" style="6" customWidth="1"/>
    <col min="13837" max="13838" width="1.58203125" style="6" customWidth="1"/>
    <col min="13839" max="13840" width="5.08203125" style="6" customWidth="1"/>
    <col min="13841" max="13841" width="1.58203125" style="6" customWidth="1"/>
    <col min="13842" max="14080" width="8.25" style="6"/>
    <col min="14081" max="14081" width="3.33203125" style="6" customWidth="1"/>
    <col min="14082" max="14082" width="1.58203125" style="6" customWidth="1"/>
    <col min="14083" max="14083" width="5" style="6" customWidth="1"/>
    <col min="14084" max="14084" width="3.75" style="6" customWidth="1"/>
    <col min="14085" max="14085" width="1.75" style="6" customWidth="1"/>
    <col min="14086" max="14086" width="20.08203125" style="6" customWidth="1"/>
    <col min="14087" max="14087" width="4.25" style="6" customWidth="1"/>
    <col min="14088" max="14088" width="14.75" style="6" customWidth="1"/>
    <col min="14089" max="14089" width="4.58203125" style="6" customWidth="1"/>
    <col min="14090" max="14090" width="1.58203125" style="6" customWidth="1"/>
    <col min="14091" max="14092" width="4.83203125" style="6" customWidth="1"/>
    <col min="14093" max="14094" width="1.58203125" style="6" customWidth="1"/>
    <col min="14095" max="14096" width="5.08203125" style="6" customWidth="1"/>
    <col min="14097" max="14097" width="1.58203125" style="6" customWidth="1"/>
    <col min="14098" max="14336" width="8.25" style="6"/>
    <col min="14337" max="14337" width="3.33203125" style="6" customWidth="1"/>
    <col min="14338" max="14338" width="1.58203125" style="6" customWidth="1"/>
    <col min="14339" max="14339" width="5" style="6" customWidth="1"/>
    <col min="14340" max="14340" width="3.75" style="6" customWidth="1"/>
    <col min="14341" max="14341" width="1.75" style="6" customWidth="1"/>
    <col min="14342" max="14342" width="20.08203125" style="6" customWidth="1"/>
    <col min="14343" max="14343" width="4.25" style="6" customWidth="1"/>
    <col min="14344" max="14344" width="14.75" style="6" customWidth="1"/>
    <col min="14345" max="14345" width="4.58203125" style="6" customWidth="1"/>
    <col min="14346" max="14346" width="1.58203125" style="6" customWidth="1"/>
    <col min="14347" max="14348" width="4.83203125" style="6" customWidth="1"/>
    <col min="14349" max="14350" width="1.58203125" style="6" customWidth="1"/>
    <col min="14351" max="14352" width="5.08203125" style="6" customWidth="1"/>
    <col min="14353" max="14353" width="1.58203125" style="6" customWidth="1"/>
    <col min="14354" max="14592" width="8.25" style="6"/>
    <col min="14593" max="14593" width="3.33203125" style="6" customWidth="1"/>
    <col min="14594" max="14594" width="1.58203125" style="6" customWidth="1"/>
    <col min="14595" max="14595" width="5" style="6" customWidth="1"/>
    <col min="14596" max="14596" width="3.75" style="6" customWidth="1"/>
    <col min="14597" max="14597" width="1.75" style="6" customWidth="1"/>
    <col min="14598" max="14598" width="20.08203125" style="6" customWidth="1"/>
    <col min="14599" max="14599" width="4.25" style="6" customWidth="1"/>
    <col min="14600" max="14600" width="14.75" style="6" customWidth="1"/>
    <col min="14601" max="14601" width="4.58203125" style="6" customWidth="1"/>
    <col min="14602" max="14602" width="1.58203125" style="6" customWidth="1"/>
    <col min="14603" max="14604" width="4.83203125" style="6" customWidth="1"/>
    <col min="14605" max="14606" width="1.58203125" style="6" customWidth="1"/>
    <col min="14607" max="14608" width="5.08203125" style="6" customWidth="1"/>
    <col min="14609" max="14609" width="1.58203125" style="6" customWidth="1"/>
    <col min="14610" max="14848" width="8.25" style="6"/>
    <col min="14849" max="14849" width="3.33203125" style="6" customWidth="1"/>
    <col min="14850" max="14850" width="1.58203125" style="6" customWidth="1"/>
    <col min="14851" max="14851" width="5" style="6" customWidth="1"/>
    <col min="14852" max="14852" width="3.75" style="6" customWidth="1"/>
    <col min="14853" max="14853" width="1.75" style="6" customWidth="1"/>
    <col min="14854" max="14854" width="20.08203125" style="6" customWidth="1"/>
    <col min="14855" max="14855" width="4.25" style="6" customWidth="1"/>
    <col min="14856" max="14856" width="14.75" style="6" customWidth="1"/>
    <col min="14857" max="14857" width="4.58203125" style="6" customWidth="1"/>
    <col min="14858" max="14858" width="1.58203125" style="6" customWidth="1"/>
    <col min="14859" max="14860" width="4.83203125" style="6" customWidth="1"/>
    <col min="14861" max="14862" width="1.58203125" style="6" customWidth="1"/>
    <col min="14863" max="14864" width="5.08203125" style="6" customWidth="1"/>
    <col min="14865" max="14865" width="1.58203125" style="6" customWidth="1"/>
    <col min="14866" max="15104" width="8.25" style="6"/>
    <col min="15105" max="15105" width="3.33203125" style="6" customWidth="1"/>
    <col min="15106" max="15106" width="1.58203125" style="6" customWidth="1"/>
    <col min="15107" max="15107" width="5" style="6" customWidth="1"/>
    <col min="15108" max="15108" width="3.75" style="6" customWidth="1"/>
    <col min="15109" max="15109" width="1.75" style="6" customWidth="1"/>
    <col min="15110" max="15110" width="20.08203125" style="6" customWidth="1"/>
    <col min="15111" max="15111" width="4.25" style="6" customWidth="1"/>
    <col min="15112" max="15112" width="14.75" style="6" customWidth="1"/>
    <col min="15113" max="15113" width="4.58203125" style="6" customWidth="1"/>
    <col min="15114" max="15114" width="1.58203125" style="6" customWidth="1"/>
    <col min="15115" max="15116" width="4.83203125" style="6" customWidth="1"/>
    <col min="15117" max="15118" width="1.58203125" style="6" customWidth="1"/>
    <col min="15119" max="15120" width="5.08203125" style="6" customWidth="1"/>
    <col min="15121" max="15121" width="1.58203125" style="6" customWidth="1"/>
    <col min="15122" max="15360" width="8.25" style="6"/>
    <col min="15361" max="15361" width="3.33203125" style="6" customWidth="1"/>
    <col min="15362" max="15362" width="1.58203125" style="6" customWidth="1"/>
    <col min="15363" max="15363" width="5" style="6" customWidth="1"/>
    <col min="15364" max="15364" width="3.75" style="6" customWidth="1"/>
    <col min="15365" max="15365" width="1.75" style="6" customWidth="1"/>
    <col min="15366" max="15366" width="20.08203125" style="6" customWidth="1"/>
    <col min="15367" max="15367" width="4.25" style="6" customWidth="1"/>
    <col min="15368" max="15368" width="14.75" style="6" customWidth="1"/>
    <col min="15369" max="15369" width="4.58203125" style="6" customWidth="1"/>
    <col min="15370" max="15370" width="1.58203125" style="6" customWidth="1"/>
    <col min="15371" max="15372" width="4.83203125" style="6" customWidth="1"/>
    <col min="15373" max="15374" width="1.58203125" style="6" customWidth="1"/>
    <col min="15375" max="15376" width="5.08203125" style="6" customWidth="1"/>
    <col min="15377" max="15377" width="1.58203125" style="6" customWidth="1"/>
    <col min="15378" max="15616" width="8.25" style="6"/>
    <col min="15617" max="15617" width="3.33203125" style="6" customWidth="1"/>
    <col min="15618" max="15618" width="1.58203125" style="6" customWidth="1"/>
    <col min="15619" max="15619" width="5" style="6" customWidth="1"/>
    <col min="15620" max="15620" width="3.75" style="6" customWidth="1"/>
    <col min="15621" max="15621" width="1.75" style="6" customWidth="1"/>
    <col min="15622" max="15622" width="20.08203125" style="6" customWidth="1"/>
    <col min="15623" max="15623" width="4.25" style="6" customWidth="1"/>
    <col min="15624" max="15624" width="14.75" style="6" customWidth="1"/>
    <col min="15625" max="15625" width="4.58203125" style="6" customWidth="1"/>
    <col min="15626" max="15626" width="1.58203125" style="6" customWidth="1"/>
    <col min="15627" max="15628" width="4.83203125" style="6" customWidth="1"/>
    <col min="15629" max="15630" width="1.58203125" style="6" customWidth="1"/>
    <col min="15631" max="15632" width="5.08203125" style="6" customWidth="1"/>
    <col min="15633" max="15633" width="1.58203125" style="6" customWidth="1"/>
    <col min="15634" max="15872" width="8.25" style="6"/>
    <col min="15873" max="15873" width="3.33203125" style="6" customWidth="1"/>
    <col min="15874" max="15874" width="1.58203125" style="6" customWidth="1"/>
    <col min="15875" max="15875" width="5" style="6" customWidth="1"/>
    <col min="15876" max="15876" width="3.75" style="6" customWidth="1"/>
    <col min="15877" max="15877" width="1.75" style="6" customWidth="1"/>
    <col min="15878" max="15878" width="20.08203125" style="6" customWidth="1"/>
    <col min="15879" max="15879" width="4.25" style="6" customWidth="1"/>
    <col min="15880" max="15880" width="14.75" style="6" customWidth="1"/>
    <col min="15881" max="15881" width="4.58203125" style="6" customWidth="1"/>
    <col min="15882" max="15882" width="1.58203125" style="6" customWidth="1"/>
    <col min="15883" max="15884" width="4.83203125" style="6" customWidth="1"/>
    <col min="15885" max="15886" width="1.58203125" style="6" customWidth="1"/>
    <col min="15887" max="15888" width="5.08203125" style="6" customWidth="1"/>
    <col min="15889" max="15889" width="1.58203125" style="6" customWidth="1"/>
    <col min="15890" max="16128" width="8.25" style="6"/>
    <col min="16129" max="16129" width="3.33203125" style="6" customWidth="1"/>
    <col min="16130" max="16130" width="1.58203125" style="6" customWidth="1"/>
    <col min="16131" max="16131" width="5" style="6" customWidth="1"/>
    <col min="16132" max="16132" width="3.75" style="6" customWidth="1"/>
    <col min="16133" max="16133" width="1.75" style="6" customWidth="1"/>
    <col min="16134" max="16134" width="20.08203125" style="6" customWidth="1"/>
    <col min="16135" max="16135" width="4.25" style="6" customWidth="1"/>
    <col min="16136" max="16136" width="14.75" style="6" customWidth="1"/>
    <col min="16137" max="16137" width="4.58203125" style="6" customWidth="1"/>
    <col min="16138" max="16138" width="1.58203125" style="6" customWidth="1"/>
    <col min="16139" max="16140" width="4.83203125" style="6" customWidth="1"/>
    <col min="16141" max="16142" width="1.58203125" style="6" customWidth="1"/>
    <col min="16143" max="16144" width="5.08203125" style="6" customWidth="1"/>
    <col min="16145" max="16145" width="1.58203125" style="6" customWidth="1"/>
    <col min="16146" max="16384" width="8.25" style="6"/>
  </cols>
  <sheetData>
    <row r="1" spans="1:18" ht="15" customHeight="1" x14ac:dyDescent="0.55000000000000004">
      <c r="A1" s="60" t="s">
        <v>51</v>
      </c>
      <c r="B1" s="60"/>
      <c r="C1" s="60"/>
      <c r="D1" s="60"/>
      <c r="E1" s="60"/>
      <c r="F1" s="60"/>
      <c r="G1" s="60"/>
      <c r="H1" s="60"/>
      <c r="I1" s="60"/>
      <c r="J1" s="60"/>
      <c r="K1" s="60"/>
      <c r="L1" s="60"/>
      <c r="M1" s="60"/>
      <c r="N1" s="60"/>
      <c r="O1" s="60"/>
      <c r="P1" s="60"/>
      <c r="Q1" s="60"/>
    </row>
    <row r="2" spans="1:18" ht="15" customHeight="1" x14ac:dyDescent="0.55000000000000004">
      <c r="A2" s="61" t="s">
        <v>52</v>
      </c>
      <c r="B2" s="61"/>
      <c r="C2" s="61"/>
      <c r="D2" s="61"/>
      <c r="E2" s="61"/>
      <c r="F2" s="61"/>
      <c r="G2" s="61"/>
      <c r="H2" s="61"/>
      <c r="I2" s="61"/>
      <c r="J2" s="61"/>
      <c r="K2" s="61"/>
      <c r="L2" s="61"/>
      <c r="M2" s="61"/>
      <c r="N2" s="61"/>
      <c r="O2" s="61"/>
      <c r="P2" s="61"/>
      <c r="Q2" s="61"/>
      <c r="R2" s="7"/>
    </row>
    <row r="3" spans="1:18" ht="15" customHeight="1" x14ac:dyDescent="0.55000000000000004">
      <c r="A3" s="62" t="s">
        <v>53</v>
      </c>
      <c r="B3" s="62"/>
      <c r="C3" s="62"/>
      <c r="D3" s="62"/>
      <c r="E3" s="63"/>
      <c r="F3" s="63"/>
      <c r="G3" s="63"/>
      <c r="H3" s="64"/>
      <c r="I3" s="65"/>
      <c r="J3" s="61"/>
      <c r="K3" s="61"/>
      <c r="L3" s="61"/>
      <c r="M3" s="61"/>
      <c r="N3" s="61"/>
      <c r="O3" s="61"/>
      <c r="P3" s="61"/>
      <c r="Q3" s="61"/>
      <c r="R3" s="7"/>
    </row>
    <row r="4" spans="1:18" ht="15" customHeight="1" x14ac:dyDescent="0.55000000000000004">
      <c r="A4" s="62" t="s">
        <v>54</v>
      </c>
      <c r="B4" s="62"/>
      <c r="C4" s="62"/>
      <c r="D4" s="62"/>
      <c r="E4" s="66" t="s">
        <v>55</v>
      </c>
      <c r="F4" s="63"/>
      <c r="G4" s="63"/>
      <c r="H4" s="64"/>
      <c r="I4" s="65"/>
      <c r="J4" s="61"/>
      <c r="K4" s="61"/>
      <c r="L4" s="61"/>
      <c r="M4" s="61"/>
      <c r="N4" s="61"/>
      <c r="O4" s="61"/>
      <c r="P4" s="61"/>
      <c r="Q4" s="61"/>
      <c r="R4" s="7"/>
    </row>
    <row r="5" spans="1:18" ht="15" customHeight="1" x14ac:dyDescent="0.55000000000000004">
      <c r="A5" s="84" t="s">
        <v>1</v>
      </c>
      <c r="B5" s="84"/>
      <c r="C5" s="84"/>
      <c r="D5" s="84"/>
      <c r="E5" s="84"/>
      <c r="F5" s="84"/>
      <c r="G5" s="84"/>
      <c r="H5" s="84"/>
      <c r="I5" s="84"/>
      <c r="J5" s="84"/>
      <c r="K5" s="84"/>
      <c r="L5" s="84"/>
      <c r="M5" s="84"/>
      <c r="N5" s="84"/>
      <c r="O5" s="84"/>
      <c r="P5" s="84"/>
      <c r="Q5" s="84"/>
      <c r="R5" s="7"/>
    </row>
    <row r="6" spans="1:18" ht="15" customHeight="1" x14ac:dyDescent="0.55000000000000004">
      <c r="A6" s="66" t="s">
        <v>56</v>
      </c>
      <c r="B6" s="63"/>
      <c r="C6" s="63"/>
      <c r="D6" s="63"/>
      <c r="E6" s="63"/>
      <c r="F6" s="63"/>
      <c r="G6" s="63"/>
      <c r="H6" s="63"/>
      <c r="I6" s="63"/>
      <c r="J6" s="63"/>
      <c r="K6" s="63"/>
      <c r="L6" s="63"/>
      <c r="M6" s="63"/>
      <c r="N6" s="63"/>
      <c r="O6" s="63"/>
      <c r="P6" s="63"/>
      <c r="Q6" s="64"/>
      <c r="R6" s="8"/>
    </row>
    <row r="7" spans="1:18" ht="15" customHeight="1" x14ac:dyDescent="0.55000000000000004">
      <c r="A7" s="79" t="s">
        <v>57</v>
      </c>
      <c r="B7" s="80"/>
      <c r="C7" s="80"/>
      <c r="D7" s="80"/>
      <c r="E7" s="80"/>
      <c r="F7" s="80"/>
      <c r="G7" s="80" t="s">
        <v>14</v>
      </c>
      <c r="H7" s="80"/>
      <c r="I7" s="81" t="s">
        <v>58</v>
      </c>
      <c r="J7" s="66" t="s">
        <v>59</v>
      </c>
      <c r="K7" s="63"/>
      <c r="L7" s="63"/>
      <c r="M7" s="63"/>
      <c r="N7" s="63"/>
      <c r="O7" s="63"/>
      <c r="P7" s="63" t="s">
        <v>60</v>
      </c>
      <c r="Q7" s="64"/>
      <c r="R7" s="8"/>
    </row>
    <row r="8" spans="1:18" ht="15" customHeight="1" x14ac:dyDescent="0.55000000000000004">
      <c r="A8" s="85"/>
      <c r="B8" s="86"/>
      <c r="C8" s="86"/>
      <c r="D8" s="86"/>
      <c r="E8" s="86"/>
      <c r="F8" s="86"/>
      <c r="G8" s="86"/>
      <c r="H8" s="86"/>
      <c r="I8" s="87"/>
      <c r="J8" s="66" t="s">
        <v>61</v>
      </c>
      <c r="K8" s="63"/>
      <c r="L8" s="63"/>
      <c r="M8" s="64"/>
      <c r="N8" s="66" t="s">
        <v>62</v>
      </c>
      <c r="O8" s="63"/>
      <c r="P8" s="63"/>
      <c r="Q8" s="64"/>
      <c r="R8" s="8"/>
    </row>
    <row r="9" spans="1:18" ht="15" customHeight="1" x14ac:dyDescent="0.55000000000000004">
      <c r="A9" s="67" t="s">
        <v>63</v>
      </c>
      <c r="B9" s="68"/>
      <c r="C9" s="69"/>
      <c r="D9" s="27">
        <v>1</v>
      </c>
      <c r="E9" s="27" t="s">
        <v>64</v>
      </c>
      <c r="F9" s="75" t="s">
        <v>65</v>
      </c>
      <c r="G9" s="75"/>
      <c r="H9" s="75"/>
      <c r="I9" s="76"/>
      <c r="J9" s="66"/>
      <c r="K9" s="63"/>
      <c r="L9" s="63"/>
      <c r="M9" s="64"/>
      <c r="N9" s="66"/>
      <c r="O9" s="63"/>
      <c r="P9" s="63"/>
      <c r="Q9" s="64"/>
      <c r="R9" s="8"/>
    </row>
    <row r="10" spans="1:18" ht="15" customHeight="1" x14ac:dyDescent="0.55000000000000004">
      <c r="A10" s="70"/>
      <c r="B10" s="71"/>
      <c r="C10" s="72"/>
      <c r="D10" s="13">
        <v>2</v>
      </c>
      <c r="E10" s="13" t="s">
        <v>64</v>
      </c>
      <c r="F10" s="77" t="s">
        <v>3</v>
      </c>
      <c r="G10" s="77"/>
      <c r="H10" s="77"/>
      <c r="I10" s="78"/>
      <c r="J10" s="79"/>
      <c r="K10" s="80"/>
      <c r="L10" s="80"/>
      <c r="M10" s="81"/>
      <c r="N10" s="79"/>
      <c r="O10" s="80"/>
      <c r="P10" s="80"/>
      <c r="Q10" s="81"/>
      <c r="R10" s="8"/>
    </row>
    <row r="11" spans="1:18" ht="15" customHeight="1" x14ac:dyDescent="0.55000000000000004">
      <c r="A11" s="70"/>
      <c r="B11" s="71"/>
      <c r="C11" s="72"/>
      <c r="D11" s="27"/>
      <c r="E11" s="82" t="s">
        <v>66</v>
      </c>
      <c r="F11" s="82"/>
      <c r="G11" s="82"/>
      <c r="H11" s="82"/>
      <c r="I11" s="83"/>
      <c r="J11" s="15" t="s">
        <v>67</v>
      </c>
      <c r="K11" s="61"/>
      <c r="L11" s="61"/>
      <c r="M11" s="16" t="s">
        <v>68</v>
      </c>
      <c r="N11" s="15" t="s">
        <v>67</v>
      </c>
      <c r="O11" s="61"/>
      <c r="P11" s="61"/>
      <c r="Q11" s="16" t="s">
        <v>68</v>
      </c>
      <c r="R11" s="8"/>
    </row>
    <row r="12" spans="1:18" ht="15" customHeight="1" x14ac:dyDescent="0.55000000000000004">
      <c r="A12" s="70"/>
      <c r="B12" s="71"/>
      <c r="C12" s="72"/>
      <c r="D12" s="13">
        <v>3</v>
      </c>
      <c r="E12" s="13" t="s">
        <v>64</v>
      </c>
      <c r="F12" s="77" t="s">
        <v>69</v>
      </c>
      <c r="G12" s="77"/>
      <c r="H12" s="77"/>
      <c r="I12" s="78"/>
      <c r="J12" s="79"/>
      <c r="K12" s="80"/>
      <c r="L12" s="80"/>
      <c r="M12" s="81"/>
      <c r="N12" s="79"/>
      <c r="O12" s="80"/>
      <c r="P12" s="80"/>
      <c r="Q12" s="81"/>
      <c r="R12" s="8"/>
    </row>
    <row r="13" spans="1:18" ht="15" customHeight="1" x14ac:dyDescent="0.55000000000000004">
      <c r="A13" s="70"/>
      <c r="B13" s="71"/>
      <c r="C13" s="72"/>
      <c r="D13" s="22"/>
      <c r="E13" s="88" t="s">
        <v>66</v>
      </c>
      <c r="F13" s="88"/>
      <c r="G13" s="88"/>
      <c r="H13" s="88"/>
      <c r="I13" s="89"/>
      <c r="J13" s="15" t="s">
        <v>67</v>
      </c>
      <c r="K13" s="61"/>
      <c r="L13" s="61"/>
      <c r="M13" s="16" t="s">
        <v>68</v>
      </c>
      <c r="N13" s="28" t="s">
        <v>67</v>
      </c>
      <c r="O13" s="86"/>
      <c r="P13" s="86"/>
      <c r="Q13" s="29" t="s">
        <v>68</v>
      </c>
      <c r="R13" s="8"/>
    </row>
    <row r="14" spans="1:18" ht="15" customHeight="1" x14ac:dyDescent="0.55000000000000004">
      <c r="A14" s="70"/>
      <c r="B14" s="71"/>
      <c r="C14" s="72"/>
      <c r="D14" s="22">
        <v>4</v>
      </c>
      <c r="E14" s="22" t="s">
        <v>5</v>
      </c>
      <c r="F14" s="75" t="s">
        <v>70</v>
      </c>
      <c r="G14" s="75"/>
      <c r="H14" s="75"/>
      <c r="I14" s="76"/>
      <c r="J14" s="66"/>
      <c r="K14" s="63"/>
      <c r="L14" s="63"/>
      <c r="M14" s="64"/>
      <c r="N14" s="66"/>
      <c r="O14" s="63"/>
      <c r="P14" s="63"/>
      <c r="Q14" s="64"/>
      <c r="R14" s="8"/>
    </row>
    <row r="15" spans="1:18" ht="15" customHeight="1" x14ac:dyDescent="0.55000000000000004">
      <c r="A15" s="70"/>
      <c r="B15" s="71"/>
      <c r="C15" s="72"/>
      <c r="D15" s="21">
        <v>5</v>
      </c>
      <c r="E15" s="21" t="s">
        <v>64</v>
      </c>
      <c r="F15" s="75" t="s">
        <v>71</v>
      </c>
      <c r="G15" s="75"/>
      <c r="H15" s="75"/>
      <c r="I15" s="76"/>
      <c r="J15" s="66"/>
      <c r="K15" s="63"/>
      <c r="L15" s="63"/>
      <c r="M15" s="64"/>
      <c r="N15" s="66"/>
      <c r="O15" s="63"/>
      <c r="P15" s="63"/>
      <c r="Q15" s="64"/>
      <c r="R15" s="8"/>
    </row>
    <row r="16" spans="1:18" ht="15" customHeight="1" x14ac:dyDescent="0.55000000000000004">
      <c r="A16" s="70"/>
      <c r="B16" s="71"/>
      <c r="C16" s="72"/>
      <c r="D16" s="21">
        <v>6</v>
      </c>
      <c r="E16" s="21" t="s">
        <v>64</v>
      </c>
      <c r="F16" s="75" t="s">
        <v>72</v>
      </c>
      <c r="G16" s="75"/>
      <c r="H16" s="75"/>
      <c r="I16" s="76"/>
      <c r="J16" s="66"/>
      <c r="K16" s="63"/>
      <c r="L16" s="63"/>
      <c r="M16" s="64"/>
      <c r="N16" s="66"/>
      <c r="O16" s="63"/>
      <c r="P16" s="63"/>
      <c r="Q16" s="64"/>
      <c r="R16" s="8"/>
    </row>
    <row r="17" spans="1:18" ht="15" customHeight="1" x14ac:dyDescent="0.55000000000000004">
      <c r="A17" s="70"/>
      <c r="B17" s="71"/>
      <c r="C17" s="72"/>
      <c r="D17" s="13">
        <v>7</v>
      </c>
      <c r="E17" s="13" t="s">
        <v>64</v>
      </c>
      <c r="F17" s="77" t="s">
        <v>73</v>
      </c>
      <c r="G17" s="77"/>
      <c r="H17" s="77"/>
      <c r="I17" s="78"/>
      <c r="J17" s="79"/>
      <c r="K17" s="80"/>
      <c r="L17" s="80"/>
      <c r="M17" s="81"/>
      <c r="N17" s="79"/>
      <c r="O17" s="80"/>
      <c r="P17" s="80"/>
      <c r="Q17" s="81"/>
      <c r="R17" s="26"/>
    </row>
    <row r="18" spans="1:18" ht="15" customHeight="1" x14ac:dyDescent="0.55000000000000004">
      <c r="A18" s="70"/>
      <c r="B18" s="71"/>
      <c r="C18" s="72"/>
      <c r="D18" s="22"/>
      <c r="E18" s="88" t="s">
        <v>66</v>
      </c>
      <c r="F18" s="88"/>
      <c r="G18" s="88"/>
      <c r="H18" s="88"/>
      <c r="I18" s="89"/>
      <c r="J18" s="15" t="s">
        <v>67</v>
      </c>
      <c r="K18" s="61"/>
      <c r="L18" s="61"/>
      <c r="M18" s="16" t="s">
        <v>68</v>
      </c>
      <c r="N18" s="15" t="s">
        <v>67</v>
      </c>
      <c r="O18" s="61"/>
      <c r="P18" s="61"/>
      <c r="Q18" s="16" t="s">
        <v>68</v>
      </c>
      <c r="R18" s="26"/>
    </row>
    <row r="19" spans="1:18" ht="15" customHeight="1" x14ac:dyDescent="0.55000000000000004">
      <c r="A19" s="70"/>
      <c r="B19" s="71"/>
      <c r="C19" s="72"/>
      <c r="D19" s="21">
        <v>8</v>
      </c>
      <c r="E19" s="21" t="s">
        <v>5</v>
      </c>
      <c r="F19" s="75" t="s">
        <v>74</v>
      </c>
      <c r="G19" s="75"/>
      <c r="H19" s="75"/>
      <c r="I19" s="76"/>
      <c r="J19" s="66"/>
      <c r="K19" s="63"/>
      <c r="L19" s="63"/>
      <c r="M19" s="64"/>
      <c r="N19" s="66"/>
      <c r="O19" s="63"/>
      <c r="P19" s="63"/>
      <c r="Q19" s="64"/>
      <c r="R19" s="26"/>
    </row>
    <row r="20" spans="1:18" ht="15" customHeight="1" x14ac:dyDescent="0.55000000000000004">
      <c r="A20" s="70"/>
      <c r="B20" s="71"/>
      <c r="C20" s="72"/>
      <c r="D20" s="13">
        <v>9</v>
      </c>
      <c r="E20" s="13" t="s">
        <v>64</v>
      </c>
      <c r="F20" s="77" t="s">
        <v>75</v>
      </c>
      <c r="G20" s="77"/>
      <c r="H20" s="77"/>
      <c r="I20" s="78"/>
      <c r="J20" s="79"/>
      <c r="K20" s="80"/>
      <c r="L20" s="80"/>
      <c r="M20" s="81"/>
      <c r="N20" s="79"/>
      <c r="O20" s="80"/>
      <c r="P20" s="80"/>
      <c r="Q20" s="81"/>
      <c r="R20" s="26"/>
    </row>
    <row r="21" spans="1:18" ht="15" customHeight="1" x14ac:dyDescent="0.55000000000000004">
      <c r="A21" s="70"/>
      <c r="B21" s="71"/>
      <c r="C21" s="72"/>
      <c r="D21" s="22"/>
      <c r="E21" s="88" t="s">
        <v>66</v>
      </c>
      <c r="F21" s="88"/>
      <c r="G21" s="88"/>
      <c r="H21" s="88"/>
      <c r="I21" s="89"/>
      <c r="J21" s="15" t="s">
        <v>67</v>
      </c>
      <c r="K21" s="61"/>
      <c r="L21" s="61"/>
      <c r="M21" s="16" t="s">
        <v>68</v>
      </c>
      <c r="N21" s="15" t="s">
        <v>67</v>
      </c>
      <c r="O21" s="61"/>
      <c r="P21" s="61"/>
      <c r="Q21" s="16" t="s">
        <v>68</v>
      </c>
      <c r="R21" s="26"/>
    </row>
    <row r="22" spans="1:18" ht="15" customHeight="1" x14ac:dyDescent="0.55000000000000004">
      <c r="A22" s="70"/>
      <c r="B22" s="71"/>
      <c r="C22" s="72"/>
      <c r="D22" s="13">
        <v>10</v>
      </c>
      <c r="E22" s="13" t="s">
        <v>64</v>
      </c>
      <c r="F22" s="77" t="s">
        <v>76</v>
      </c>
      <c r="G22" s="77"/>
      <c r="H22" s="77"/>
      <c r="I22" s="78"/>
      <c r="J22" s="79"/>
      <c r="K22" s="80"/>
      <c r="L22" s="80"/>
      <c r="M22" s="81"/>
      <c r="N22" s="79"/>
      <c r="O22" s="80"/>
      <c r="P22" s="80"/>
      <c r="Q22" s="81"/>
      <c r="R22" s="26"/>
    </row>
    <row r="23" spans="1:18" ht="15" customHeight="1" x14ac:dyDescent="0.55000000000000004">
      <c r="A23" s="70"/>
      <c r="B23" s="71"/>
      <c r="C23" s="72"/>
      <c r="D23" s="22"/>
      <c r="E23" s="88" t="s">
        <v>66</v>
      </c>
      <c r="F23" s="88"/>
      <c r="G23" s="88"/>
      <c r="H23" s="88"/>
      <c r="I23" s="89"/>
      <c r="J23" s="15" t="s">
        <v>67</v>
      </c>
      <c r="K23" s="61"/>
      <c r="L23" s="61"/>
      <c r="M23" s="16" t="s">
        <v>68</v>
      </c>
      <c r="N23" s="15" t="s">
        <v>67</v>
      </c>
      <c r="O23" s="61"/>
      <c r="P23" s="61"/>
      <c r="Q23" s="16" t="s">
        <v>68</v>
      </c>
      <c r="R23" s="26"/>
    </row>
    <row r="24" spans="1:18" ht="15" customHeight="1" x14ac:dyDescent="0.55000000000000004">
      <c r="A24" s="70"/>
      <c r="B24" s="71"/>
      <c r="C24" s="72"/>
      <c r="D24" s="21">
        <v>11</v>
      </c>
      <c r="E24" s="21" t="s">
        <v>64</v>
      </c>
      <c r="F24" s="75" t="s">
        <v>77</v>
      </c>
      <c r="G24" s="75"/>
      <c r="H24" s="75"/>
      <c r="I24" s="76"/>
      <c r="J24" s="66"/>
      <c r="K24" s="63"/>
      <c r="L24" s="63"/>
      <c r="M24" s="64"/>
      <c r="N24" s="66"/>
      <c r="O24" s="63"/>
      <c r="P24" s="63"/>
      <c r="Q24" s="64"/>
      <c r="R24" s="26"/>
    </row>
    <row r="25" spans="1:18" ht="15" customHeight="1" x14ac:dyDescent="0.55000000000000004">
      <c r="A25" s="70"/>
      <c r="B25" s="71"/>
      <c r="C25" s="72"/>
      <c r="D25" s="13">
        <v>12</v>
      </c>
      <c r="E25" s="13" t="s">
        <v>64</v>
      </c>
      <c r="F25" s="77" t="s">
        <v>78</v>
      </c>
      <c r="G25" s="77"/>
      <c r="H25" s="77"/>
      <c r="I25" s="78"/>
      <c r="J25" s="79"/>
      <c r="K25" s="80"/>
      <c r="L25" s="80"/>
      <c r="M25" s="81"/>
      <c r="N25" s="79"/>
      <c r="O25" s="80"/>
      <c r="P25" s="80"/>
      <c r="Q25" s="81"/>
      <c r="R25" s="26"/>
    </row>
    <row r="26" spans="1:18" ht="15" customHeight="1" x14ac:dyDescent="0.55000000000000004">
      <c r="A26" s="70"/>
      <c r="B26" s="71"/>
      <c r="C26" s="72"/>
      <c r="D26" s="22"/>
      <c r="E26" s="88" t="s">
        <v>66</v>
      </c>
      <c r="F26" s="88"/>
      <c r="G26" s="88"/>
      <c r="H26" s="88"/>
      <c r="I26" s="89"/>
      <c r="J26" s="15" t="s">
        <v>67</v>
      </c>
      <c r="K26" s="61"/>
      <c r="L26" s="61"/>
      <c r="M26" s="16" t="s">
        <v>68</v>
      </c>
      <c r="N26" s="15" t="s">
        <v>67</v>
      </c>
      <c r="O26" s="61"/>
      <c r="P26" s="61"/>
      <c r="Q26" s="16" t="s">
        <v>68</v>
      </c>
      <c r="R26" s="26"/>
    </row>
    <row r="27" spans="1:18" ht="15" customHeight="1" x14ac:dyDescent="0.55000000000000004">
      <c r="A27" s="70"/>
      <c r="B27" s="71"/>
      <c r="C27" s="72"/>
      <c r="D27" s="21">
        <v>13</v>
      </c>
      <c r="E27" s="21" t="s">
        <v>79</v>
      </c>
      <c r="F27" s="75" t="s">
        <v>80</v>
      </c>
      <c r="G27" s="75"/>
      <c r="H27" s="75"/>
      <c r="I27" s="76"/>
      <c r="J27" s="66"/>
      <c r="K27" s="63"/>
      <c r="L27" s="63"/>
      <c r="M27" s="64"/>
      <c r="N27" s="66"/>
      <c r="O27" s="63"/>
      <c r="P27" s="63"/>
      <c r="Q27" s="64"/>
      <c r="R27" s="26"/>
    </row>
    <row r="28" spans="1:18" ht="15" customHeight="1" x14ac:dyDescent="0.55000000000000004">
      <c r="A28" s="70"/>
      <c r="B28" s="71"/>
      <c r="C28" s="71"/>
      <c r="D28" s="13">
        <v>14</v>
      </c>
      <c r="E28" s="13" t="s">
        <v>5</v>
      </c>
      <c r="F28" s="77" t="s">
        <v>81</v>
      </c>
      <c r="G28" s="77"/>
      <c r="H28" s="77"/>
      <c r="I28" s="78"/>
      <c r="J28" s="79">
        <f>J9+J10+J12+J14+J15+J16+J17+J19+J20+J22+J24+J25+J27</f>
        <v>0</v>
      </c>
      <c r="K28" s="80"/>
      <c r="L28" s="80"/>
      <c r="M28" s="81"/>
      <c r="N28" s="79"/>
      <c r="O28" s="80"/>
      <c r="P28" s="80"/>
      <c r="Q28" s="81"/>
      <c r="R28" s="26"/>
    </row>
    <row r="29" spans="1:18" ht="15" customHeight="1" x14ac:dyDescent="0.55000000000000004">
      <c r="A29" s="73"/>
      <c r="B29" s="74"/>
      <c r="C29" s="74"/>
      <c r="D29" s="22"/>
      <c r="E29" s="88" t="s">
        <v>82</v>
      </c>
      <c r="F29" s="88"/>
      <c r="G29" s="88"/>
      <c r="H29" s="88"/>
      <c r="I29" s="89"/>
      <c r="J29" s="15" t="s">
        <v>67</v>
      </c>
      <c r="K29" s="61">
        <f>K11+K13+K18+K21+K23+K26</f>
        <v>0</v>
      </c>
      <c r="L29" s="61"/>
      <c r="M29" s="16" t="s">
        <v>68</v>
      </c>
      <c r="N29" s="15" t="s">
        <v>67</v>
      </c>
      <c r="O29" s="61"/>
      <c r="P29" s="61"/>
      <c r="Q29" s="16" t="s">
        <v>68</v>
      </c>
      <c r="R29" s="26"/>
    </row>
    <row r="30" spans="1:18" ht="15" customHeight="1" x14ac:dyDescent="0.55000000000000004">
      <c r="A30" s="90" t="s">
        <v>83</v>
      </c>
      <c r="B30" s="91"/>
      <c r="C30" s="67" t="s">
        <v>84</v>
      </c>
      <c r="D30" s="17">
        <v>15</v>
      </c>
      <c r="E30" s="21" t="s">
        <v>5</v>
      </c>
      <c r="F30" s="75" t="s">
        <v>85</v>
      </c>
      <c r="G30" s="75"/>
      <c r="H30" s="75"/>
      <c r="I30" s="76"/>
      <c r="J30" s="66"/>
      <c r="K30" s="63"/>
      <c r="L30" s="63"/>
      <c r="M30" s="64"/>
      <c r="N30" s="66"/>
      <c r="O30" s="63"/>
      <c r="P30" s="63"/>
      <c r="Q30" s="64"/>
      <c r="R30" s="26"/>
    </row>
    <row r="31" spans="1:18" ht="15" customHeight="1" x14ac:dyDescent="0.55000000000000004">
      <c r="A31" s="92"/>
      <c r="B31" s="93"/>
      <c r="C31" s="70"/>
      <c r="D31" s="17">
        <v>16</v>
      </c>
      <c r="E31" s="21" t="s">
        <v>79</v>
      </c>
      <c r="F31" s="75" t="s">
        <v>86</v>
      </c>
      <c r="G31" s="75"/>
      <c r="H31" s="75"/>
      <c r="I31" s="76"/>
      <c r="J31" s="66"/>
      <c r="K31" s="63"/>
      <c r="L31" s="63"/>
      <c r="M31" s="64"/>
      <c r="N31" s="66"/>
      <c r="O31" s="63"/>
      <c r="P31" s="63"/>
      <c r="Q31" s="64"/>
      <c r="R31" s="8"/>
    </row>
    <row r="32" spans="1:18" ht="15" customHeight="1" x14ac:dyDescent="0.55000000000000004">
      <c r="A32" s="92"/>
      <c r="B32" s="93"/>
      <c r="C32" s="70"/>
      <c r="D32" s="17">
        <v>17</v>
      </c>
      <c r="E32" s="21" t="s">
        <v>5</v>
      </c>
      <c r="F32" s="75" t="s">
        <v>87</v>
      </c>
      <c r="G32" s="75"/>
      <c r="H32" s="75"/>
      <c r="I32" s="76"/>
      <c r="J32" s="66"/>
      <c r="K32" s="63"/>
      <c r="L32" s="63"/>
      <c r="M32" s="64"/>
      <c r="N32" s="66"/>
      <c r="O32" s="63"/>
      <c r="P32" s="63"/>
      <c r="Q32" s="64"/>
      <c r="R32" s="8"/>
    </row>
    <row r="33" spans="1:18" ht="15" customHeight="1" x14ac:dyDescent="0.55000000000000004">
      <c r="A33" s="92"/>
      <c r="B33" s="93"/>
      <c r="C33" s="70"/>
      <c r="D33" s="17">
        <v>18</v>
      </c>
      <c r="E33" s="21" t="s">
        <v>5</v>
      </c>
      <c r="F33" s="75" t="s">
        <v>88</v>
      </c>
      <c r="G33" s="75"/>
      <c r="H33" s="75"/>
      <c r="I33" s="76"/>
      <c r="J33" s="66"/>
      <c r="K33" s="63"/>
      <c r="L33" s="63"/>
      <c r="M33" s="64"/>
      <c r="N33" s="66"/>
      <c r="O33" s="63"/>
      <c r="P33" s="63"/>
      <c r="Q33" s="64"/>
      <c r="R33" s="8"/>
    </row>
    <row r="34" spans="1:18" ht="15" customHeight="1" x14ac:dyDescent="0.55000000000000004">
      <c r="A34" s="92"/>
      <c r="B34" s="93"/>
      <c r="C34" s="70"/>
      <c r="D34" s="17">
        <v>19</v>
      </c>
      <c r="E34" s="21" t="s">
        <v>5</v>
      </c>
      <c r="F34" s="75" t="s">
        <v>89</v>
      </c>
      <c r="G34" s="75"/>
      <c r="H34" s="75"/>
      <c r="I34" s="76"/>
      <c r="J34" s="66"/>
      <c r="K34" s="63"/>
      <c r="L34" s="63"/>
      <c r="M34" s="64"/>
      <c r="N34" s="66"/>
      <c r="O34" s="63"/>
      <c r="P34" s="63"/>
      <c r="Q34" s="64"/>
      <c r="R34" s="8"/>
    </row>
    <row r="35" spans="1:18" ht="15" customHeight="1" x14ac:dyDescent="0.55000000000000004">
      <c r="A35" s="92"/>
      <c r="B35" s="93"/>
      <c r="C35" s="73"/>
      <c r="D35" s="21">
        <v>20</v>
      </c>
      <c r="E35" s="21" t="s">
        <v>5</v>
      </c>
      <c r="F35" s="75" t="s">
        <v>90</v>
      </c>
      <c r="G35" s="75"/>
      <c r="H35" s="75"/>
      <c r="I35" s="76"/>
      <c r="J35" s="66">
        <f>J30+J31+J32+J33+J34</f>
        <v>0</v>
      </c>
      <c r="K35" s="63"/>
      <c r="L35" s="63"/>
      <c r="M35" s="64"/>
      <c r="N35" s="66"/>
      <c r="O35" s="63"/>
      <c r="P35" s="63"/>
      <c r="Q35" s="64"/>
      <c r="R35" s="8"/>
    </row>
    <row r="36" spans="1:18" ht="15" customHeight="1" x14ac:dyDescent="0.55000000000000004">
      <c r="A36" s="92"/>
      <c r="B36" s="93"/>
      <c r="C36" s="67" t="s">
        <v>91</v>
      </c>
      <c r="D36" s="17">
        <v>21</v>
      </c>
      <c r="E36" s="21" t="s">
        <v>5</v>
      </c>
      <c r="F36" s="75" t="s">
        <v>92</v>
      </c>
      <c r="G36" s="75"/>
      <c r="H36" s="75"/>
      <c r="I36" s="76"/>
      <c r="J36" s="66"/>
      <c r="K36" s="63"/>
      <c r="L36" s="63"/>
      <c r="M36" s="64"/>
      <c r="N36" s="66"/>
      <c r="O36" s="63"/>
      <c r="P36" s="63"/>
      <c r="Q36" s="64"/>
      <c r="R36" s="8"/>
    </row>
    <row r="37" spans="1:18" ht="15" customHeight="1" x14ac:dyDescent="0.55000000000000004">
      <c r="A37" s="92"/>
      <c r="B37" s="93"/>
      <c r="C37" s="70"/>
      <c r="D37" s="17">
        <v>22</v>
      </c>
      <c r="E37" s="21" t="s">
        <v>5</v>
      </c>
      <c r="F37" s="75" t="s">
        <v>93</v>
      </c>
      <c r="G37" s="75"/>
      <c r="H37" s="75"/>
      <c r="I37" s="76"/>
      <c r="J37" s="66"/>
      <c r="K37" s="63"/>
      <c r="L37" s="63"/>
      <c r="M37" s="64"/>
      <c r="N37" s="66"/>
      <c r="O37" s="63"/>
      <c r="P37" s="63"/>
      <c r="Q37" s="64"/>
      <c r="R37" s="8"/>
    </row>
    <row r="38" spans="1:18" ht="15" customHeight="1" x14ac:dyDescent="0.55000000000000004">
      <c r="A38" s="92"/>
      <c r="B38" s="93"/>
      <c r="C38" s="70"/>
      <c r="D38" s="14"/>
      <c r="E38" s="88" t="s">
        <v>94</v>
      </c>
      <c r="F38" s="88"/>
      <c r="G38" s="88"/>
      <c r="H38" s="88"/>
      <c r="I38" s="89"/>
      <c r="J38" s="66"/>
      <c r="K38" s="63"/>
      <c r="L38" s="63"/>
      <c r="M38" s="64"/>
      <c r="N38" s="66"/>
      <c r="O38" s="63"/>
      <c r="P38" s="63"/>
      <c r="Q38" s="64"/>
      <c r="R38" s="8"/>
    </row>
    <row r="39" spans="1:18" ht="15" customHeight="1" x14ac:dyDescent="0.55000000000000004">
      <c r="A39" s="92"/>
      <c r="B39" s="93"/>
      <c r="C39" s="73"/>
      <c r="D39" s="21">
        <v>23</v>
      </c>
      <c r="E39" s="21" t="s">
        <v>5</v>
      </c>
      <c r="F39" s="75" t="s">
        <v>95</v>
      </c>
      <c r="G39" s="75"/>
      <c r="H39" s="75"/>
      <c r="I39" s="76"/>
      <c r="J39" s="66">
        <f>J36+J37</f>
        <v>0</v>
      </c>
      <c r="K39" s="63"/>
      <c r="L39" s="63"/>
      <c r="M39" s="64"/>
      <c r="N39" s="66"/>
      <c r="O39" s="63"/>
      <c r="P39" s="63"/>
      <c r="Q39" s="64"/>
      <c r="R39" s="8"/>
    </row>
    <row r="40" spans="1:18" ht="15" customHeight="1" x14ac:dyDescent="0.55000000000000004">
      <c r="A40" s="92"/>
      <c r="B40" s="93"/>
      <c r="C40" s="67" t="s">
        <v>96</v>
      </c>
      <c r="D40" s="12">
        <v>24</v>
      </c>
      <c r="E40" s="13" t="s">
        <v>5</v>
      </c>
      <c r="F40" s="77" t="s">
        <v>97</v>
      </c>
      <c r="G40" s="77"/>
      <c r="H40" s="77"/>
      <c r="I40" s="78"/>
      <c r="J40" s="79"/>
      <c r="K40" s="80"/>
      <c r="L40" s="80"/>
      <c r="M40" s="81"/>
      <c r="N40" s="79"/>
      <c r="O40" s="80"/>
      <c r="P40" s="80"/>
      <c r="Q40" s="81"/>
      <c r="R40" s="8"/>
    </row>
    <row r="41" spans="1:18" ht="15" customHeight="1" x14ac:dyDescent="0.55000000000000004">
      <c r="A41" s="92"/>
      <c r="B41" s="93"/>
      <c r="C41" s="70"/>
      <c r="D41" s="14"/>
      <c r="E41" s="88" t="s">
        <v>98</v>
      </c>
      <c r="F41" s="88"/>
      <c r="G41" s="88"/>
      <c r="H41" s="88"/>
      <c r="I41" s="89"/>
      <c r="J41" s="15" t="s">
        <v>67</v>
      </c>
      <c r="K41" s="61"/>
      <c r="L41" s="61"/>
      <c r="M41" s="16" t="s">
        <v>68</v>
      </c>
      <c r="N41" s="15" t="s">
        <v>67</v>
      </c>
      <c r="O41" s="61"/>
      <c r="P41" s="61"/>
      <c r="Q41" s="16" t="s">
        <v>68</v>
      </c>
      <c r="R41" s="8"/>
    </row>
    <row r="42" spans="1:18" ht="15" customHeight="1" x14ac:dyDescent="0.55000000000000004">
      <c r="A42" s="92"/>
      <c r="B42" s="93"/>
      <c r="C42" s="70"/>
      <c r="D42" s="20">
        <v>25</v>
      </c>
      <c r="E42" s="27" t="s">
        <v>5</v>
      </c>
      <c r="F42" s="77" t="s">
        <v>99</v>
      </c>
      <c r="G42" s="77"/>
      <c r="H42" s="77"/>
      <c r="I42" s="78"/>
      <c r="J42" s="66"/>
      <c r="K42" s="63"/>
      <c r="L42" s="63"/>
      <c r="M42" s="64"/>
      <c r="N42" s="66"/>
      <c r="O42" s="63"/>
      <c r="P42" s="63"/>
      <c r="Q42" s="64"/>
      <c r="R42" s="8"/>
    </row>
    <row r="43" spans="1:18" ht="15" customHeight="1" x14ac:dyDescent="0.55000000000000004">
      <c r="A43" s="92"/>
      <c r="B43" s="93"/>
      <c r="C43" s="70"/>
      <c r="D43" s="17">
        <v>26</v>
      </c>
      <c r="E43" s="21" t="s">
        <v>5</v>
      </c>
      <c r="F43" s="75" t="s">
        <v>100</v>
      </c>
      <c r="G43" s="75"/>
      <c r="H43" s="75"/>
      <c r="I43" s="76"/>
      <c r="J43" s="66"/>
      <c r="K43" s="63"/>
      <c r="L43" s="63"/>
      <c r="M43" s="64"/>
      <c r="N43" s="66"/>
      <c r="O43" s="63"/>
      <c r="P43" s="63"/>
      <c r="Q43" s="64"/>
      <c r="R43" s="8"/>
    </row>
    <row r="44" spans="1:18" ht="15" customHeight="1" x14ac:dyDescent="0.55000000000000004">
      <c r="A44" s="92"/>
      <c r="B44" s="93"/>
      <c r="C44" s="70"/>
      <c r="D44" s="12">
        <v>27</v>
      </c>
      <c r="E44" s="13" t="s">
        <v>79</v>
      </c>
      <c r="F44" s="77" t="s">
        <v>101</v>
      </c>
      <c r="G44" s="77"/>
      <c r="H44" s="77"/>
      <c r="I44" s="78"/>
      <c r="J44" s="79"/>
      <c r="K44" s="80"/>
      <c r="L44" s="80"/>
      <c r="M44" s="81"/>
      <c r="N44" s="79"/>
      <c r="O44" s="80"/>
      <c r="P44" s="80"/>
      <c r="Q44" s="81"/>
      <c r="R44" s="8"/>
    </row>
    <row r="45" spans="1:18" ht="15" customHeight="1" x14ac:dyDescent="0.55000000000000004">
      <c r="A45" s="92"/>
      <c r="B45" s="93"/>
      <c r="C45" s="70"/>
      <c r="D45" s="14"/>
      <c r="E45" s="88" t="s">
        <v>98</v>
      </c>
      <c r="F45" s="88"/>
      <c r="G45" s="88"/>
      <c r="H45" s="88"/>
      <c r="I45" s="89"/>
      <c r="J45" s="15" t="s">
        <v>67</v>
      </c>
      <c r="K45" s="61"/>
      <c r="L45" s="61"/>
      <c r="M45" s="16" t="s">
        <v>68</v>
      </c>
      <c r="N45" s="15" t="s">
        <v>67</v>
      </c>
      <c r="O45" s="61"/>
      <c r="P45" s="61"/>
      <c r="Q45" s="16" t="s">
        <v>68</v>
      </c>
      <c r="R45" s="8"/>
    </row>
    <row r="46" spans="1:18" ht="15" customHeight="1" x14ac:dyDescent="0.55000000000000004">
      <c r="A46" s="92"/>
      <c r="B46" s="93"/>
      <c r="C46" s="70"/>
      <c r="D46" s="12">
        <v>28</v>
      </c>
      <c r="E46" s="13" t="s">
        <v>5</v>
      </c>
      <c r="F46" s="77" t="s">
        <v>102</v>
      </c>
      <c r="G46" s="77"/>
      <c r="H46" s="77"/>
      <c r="I46" s="78"/>
      <c r="J46" s="79"/>
      <c r="K46" s="80"/>
      <c r="L46" s="80"/>
      <c r="M46" s="81"/>
      <c r="N46" s="79"/>
      <c r="O46" s="80"/>
      <c r="P46" s="80"/>
      <c r="Q46" s="81"/>
      <c r="R46" s="8"/>
    </row>
    <row r="47" spans="1:18" ht="15" customHeight="1" x14ac:dyDescent="0.55000000000000004">
      <c r="A47" s="92"/>
      <c r="B47" s="93"/>
      <c r="C47" s="70"/>
      <c r="D47" s="14"/>
      <c r="E47" s="88" t="s">
        <v>98</v>
      </c>
      <c r="F47" s="88"/>
      <c r="G47" s="88"/>
      <c r="H47" s="88"/>
      <c r="I47" s="89"/>
      <c r="J47" s="15" t="s">
        <v>67</v>
      </c>
      <c r="K47" s="61"/>
      <c r="L47" s="61"/>
      <c r="M47" s="16" t="s">
        <v>68</v>
      </c>
      <c r="N47" s="15" t="s">
        <v>67</v>
      </c>
      <c r="O47" s="61"/>
      <c r="P47" s="61"/>
      <c r="Q47" s="16" t="s">
        <v>68</v>
      </c>
      <c r="R47" s="8"/>
    </row>
    <row r="48" spans="1:18" ht="15" customHeight="1" x14ac:dyDescent="0.55000000000000004">
      <c r="A48" s="92"/>
      <c r="B48" s="93"/>
      <c r="C48" s="70"/>
      <c r="D48" s="14"/>
      <c r="E48" s="88" t="s">
        <v>103</v>
      </c>
      <c r="F48" s="88"/>
      <c r="G48" s="88"/>
      <c r="H48" s="88"/>
      <c r="I48" s="89"/>
      <c r="J48" s="66"/>
      <c r="K48" s="63"/>
      <c r="L48" s="63"/>
      <c r="M48" s="64"/>
      <c r="N48" s="66"/>
      <c r="O48" s="63"/>
      <c r="P48" s="63"/>
      <c r="Q48" s="64"/>
      <c r="R48" s="8"/>
    </row>
    <row r="49" spans="1:18" ht="15" customHeight="1" x14ac:dyDescent="0.55000000000000004">
      <c r="A49" s="92"/>
      <c r="B49" s="93"/>
      <c r="C49" s="70"/>
      <c r="D49" s="17">
        <v>29</v>
      </c>
      <c r="E49" s="30" t="s">
        <v>5</v>
      </c>
      <c r="F49" s="75" t="s">
        <v>80</v>
      </c>
      <c r="G49" s="75"/>
      <c r="H49" s="75"/>
      <c r="I49" s="76"/>
      <c r="J49" s="66"/>
      <c r="K49" s="63"/>
      <c r="L49" s="63"/>
      <c r="M49" s="64"/>
      <c r="N49" s="66"/>
      <c r="O49" s="63"/>
      <c r="P49" s="63"/>
      <c r="Q49" s="64"/>
      <c r="R49" s="8"/>
    </row>
    <row r="50" spans="1:18" ht="15" customHeight="1" x14ac:dyDescent="0.55000000000000004">
      <c r="A50" s="92"/>
      <c r="B50" s="93"/>
      <c r="C50" s="70"/>
      <c r="D50" s="13">
        <v>30</v>
      </c>
      <c r="E50" s="13" t="s">
        <v>5</v>
      </c>
      <c r="F50" s="77" t="s">
        <v>104</v>
      </c>
      <c r="G50" s="77"/>
      <c r="H50" s="77"/>
      <c r="I50" s="78"/>
      <c r="J50" s="79">
        <f>J40+J42+J43+J44+J46+J49</f>
        <v>0</v>
      </c>
      <c r="K50" s="80"/>
      <c r="L50" s="80"/>
      <c r="M50" s="81"/>
      <c r="N50" s="79"/>
      <c r="O50" s="80"/>
      <c r="P50" s="80"/>
      <c r="Q50" s="81"/>
      <c r="R50" s="8"/>
    </row>
    <row r="51" spans="1:18" ht="15" customHeight="1" x14ac:dyDescent="0.55000000000000004">
      <c r="A51" s="92"/>
      <c r="B51" s="93"/>
      <c r="C51" s="73"/>
      <c r="D51" s="22"/>
      <c r="E51" s="88" t="s">
        <v>98</v>
      </c>
      <c r="F51" s="88"/>
      <c r="G51" s="88"/>
      <c r="H51" s="88"/>
      <c r="I51" s="89"/>
      <c r="J51" s="15" t="s">
        <v>67</v>
      </c>
      <c r="K51" s="61">
        <f>K41+K45+K47</f>
        <v>0</v>
      </c>
      <c r="L51" s="61"/>
      <c r="M51" s="16" t="s">
        <v>68</v>
      </c>
      <c r="N51" s="15" t="s">
        <v>67</v>
      </c>
      <c r="O51" s="61"/>
      <c r="P51" s="61"/>
      <c r="Q51" s="16" t="s">
        <v>68</v>
      </c>
      <c r="R51" s="8"/>
    </row>
    <row r="52" spans="1:18" ht="15" customHeight="1" x14ac:dyDescent="0.55000000000000004">
      <c r="A52" s="92"/>
      <c r="B52" s="93"/>
      <c r="C52" s="91"/>
      <c r="D52" s="27">
        <v>31</v>
      </c>
      <c r="E52" s="27"/>
      <c r="F52" s="77" t="s">
        <v>105</v>
      </c>
      <c r="G52" s="77"/>
      <c r="H52" s="77"/>
      <c r="I52" s="78"/>
      <c r="J52" s="79">
        <f>J35+J39+J50</f>
        <v>0</v>
      </c>
      <c r="K52" s="80"/>
      <c r="L52" s="80"/>
      <c r="M52" s="81"/>
      <c r="N52" s="79"/>
      <c r="O52" s="80"/>
      <c r="P52" s="80"/>
      <c r="Q52" s="81"/>
      <c r="R52" s="8"/>
    </row>
    <row r="53" spans="1:18" ht="15" customHeight="1" x14ac:dyDescent="0.55000000000000004">
      <c r="A53" s="94"/>
      <c r="B53" s="95"/>
      <c r="C53" s="95"/>
      <c r="D53" s="22"/>
      <c r="E53" s="88" t="s">
        <v>106</v>
      </c>
      <c r="F53" s="88"/>
      <c r="G53" s="88"/>
      <c r="H53" s="88"/>
      <c r="I53" s="89"/>
      <c r="J53" s="15" t="s">
        <v>67</v>
      </c>
      <c r="K53" s="61">
        <f>K51</f>
        <v>0</v>
      </c>
      <c r="L53" s="61"/>
      <c r="M53" s="16" t="s">
        <v>68</v>
      </c>
      <c r="N53" s="15" t="s">
        <v>67</v>
      </c>
      <c r="O53" s="61"/>
      <c r="P53" s="61"/>
      <c r="Q53" s="16" t="s">
        <v>68</v>
      </c>
      <c r="R53" s="8"/>
    </row>
    <row r="54" spans="1:18" ht="15" customHeight="1" x14ac:dyDescent="0.55000000000000004">
      <c r="A54" s="66"/>
      <c r="B54" s="63"/>
      <c r="C54" s="63"/>
      <c r="D54" s="21">
        <v>32</v>
      </c>
      <c r="E54" s="21" t="s">
        <v>5</v>
      </c>
      <c r="F54" s="75" t="s">
        <v>107</v>
      </c>
      <c r="G54" s="75"/>
      <c r="H54" s="75"/>
      <c r="I54" s="76"/>
      <c r="J54" s="66"/>
      <c r="K54" s="63"/>
      <c r="L54" s="63"/>
      <c r="M54" s="64"/>
      <c r="N54" s="66"/>
      <c r="O54" s="63"/>
      <c r="P54" s="63"/>
      <c r="Q54" s="64"/>
      <c r="R54" s="8"/>
    </row>
    <row r="55" spans="1:18" ht="15" customHeight="1" x14ac:dyDescent="0.55000000000000004">
      <c r="A55" s="79"/>
      <c r="B55" s="80"/>
      <c r="C55" s="80"/>
      <c r="D55" s="13">
        <v>33</v>
      </c>
      <c r="E55" s="13" t="s">
        <v>5</v>
      </c>
      <c r="F55" s="77" t="s">
        <v>108</v>
      </c>
      <c r="G55" s="77"/>
      <c r="H55" s="77"/>
      <c r="I55" s="78"/>
      <c r="J55" s="79">
        <f>J28+J52+J54</f>
        <v>0</v>
      </c>
      <c r="K55" s="80"/>
      <c r="L55" s="80"/>
      <c r="M55" s="81"/>
      <c r="N55" s="79"/>
      <c r="O55" s="80"/>
      <c r="P55" s="80"/>
      <c r="Q55" s="81"/>
      <c r="R55" s="8"/>
    </row>
    <row r="56" spans="1:18" ht="15" customHeight="1" x14ac:dyDescent="0.55000000000000004">
      <c r="A56" s="85"/>
      <c r="B56" s="86"/>
      <c r="C56" s="86"/>
      <c r="D56" s="31"/>
      <c r="E56" s="88" t="s">
        <v>106</v>
      </c>
      <c r="F56" s="88"/>
      <c r="G56" s="88"/>
      <c r="H56" s="88"/>
      <c r="I56" s="89"/>
      <c r="J56" s="28" t="s">
        <v>67</v>
      </c>
      <c r="K56" s="96">
        <f>K29+K53</f>
        <v>0</v>
      </c>
      <c r="L56" s="96"/>
      <c r="M56" s="29" t="s">
        <v>68</v>
      </c>
      <c r="N56" s="28" t="s">
        <v>67</v>
      </c>
      <c r="O56" s="86"/>
      <c r="P56" s="86"/>
      <c r="Q56" s="29" t="s">
        <v>68</v>
      </c>
      <c r="R56" s="8"/>
    </row>
    <row r="57" spans="1:18" ht="15" customHeight="1" x14ac:dyDescent="0.55000000000000004">
      <c r="A57" s="66" t="s">
        <v>109</v>
      </c>
      <c r="B57" s="63"/>
      <c r="C57" s="63"/>
      <c r="D57" s="63"/>
      <c r="E57" s="63"/>
      <c r="F57" s="63"/>
      <c r="G57" s="63"/>
      <c r="H57" s="63"/>
      <c r="I57" s="63"/>
      <c r="J57" s="63"/>
      <c r="K57" s="63"/>
      <c r="L57" s="63"/>
      <c r="M57" s="63"/>
      <c r="N57" s="63"/>
      <c r="O57" s="63"/>
      <c r="P57" s="63"/>
      <c r="Q57" s="64"/>
      <c r="R57" s="8"/>
    </row>
    <row r="58" spans="1:18" ht="15" customHeight="1" x14ac:dyDescent="0.55000000000000004">
      <c r="A58" s="90" t="s">
        <v>110</v>
      </c>
      <c r="B58" s="91"/>
      <c r="C58" s="97" t="s">
        <v>111</v>
      </c>
      <c r="D58" s="12">
        <v>34</v>
      </c>
      <c r="E58" s="13" t="s">
        <v>5</v>
      </c>
      <c r="F58" s="77" t="s">
        <v>112</v>
      </c>
      <c r="G58" s="77"/>
      <c r="H58" s="77"/>
      <c r="I58" s="78"/>
      <c r="J58" s="79"/>
      <c r="K58" s="80"/>
      <c r="L58" s="80"/>
      <c r="M58" s="81"/>
      <c r="N58" s="79"/>
      <c r="O58" s="80"/>
      <c r="P58" s="80"/>
      <c r="Q58" s="81"/>
      <c r="R58" s="8"/>
    </row>
    <row r="59" spans="1:18" ht="15" customHeight="1" x14ac:dyDescent="0.55000000000000004">
      <c r="A59" s="92"/>
      <c r="B59" s="93"/>
      <c r="C59" s="98"/>
      <c r="D59" s="14"/>
      <c r="E59" s="88" t="s">
        <v>98</v>
      </c>
      <c r="F59" s="88"/>
      <c r="G59" s="88"/>
      <c r="H59" s="88"/>
      <c r="I59" s="89"/>
      <c r="J59" s="15" t="s">
        <v>67</v>
      </c>
      <c r="K59" s="61"/>
      <c r="L59" s="61"/>
      <c r="M59" s="16" t="s">
        <v>68</v>
      </c>
      <c r="N59" s="15" t="s">
        <v>67</v>
      </c>
      <c r="O59" s="61"/>
      <c r="P59" s="61"/>
      <c r="Q59" s="16" t="s">
        <v>68</v>
      </c>
      <c r="R59" s="8"/>
    </row>
    <row r="60" spans="1:18" ht="15" customHeight="1" x14ac:dyDescent="0.55000000000000004">
      <c r="A60" s="92"/>
      <c r="B60" s="93"/>
      <c r="C60" s="98"/>
      <c r="D60" s="12">
        <v>35</v>
      </c>
      <c r="E60" s="13" t="s">
        <v>5</v>
      </c>
      <c r="F60" s="77" t="s">
        <v>4</v>
      </c>
      <c r="G60" s="77"/>
      <c r="H60" s="77"/>
      <c r="I60" s="78"/>
      <c r="J60" s="79"/>
      <c r="K60" s="80"/>
      <c r="L60" s="80"/>
      <c r="M60" s="81"/>
      <c r="N60" s="79"/>
      <c r="O60" s="80"/>
      <c r="P60" s="80"/>
      <c r="Q60" s="81"/>
      <c r="R60" s="8"/>
    </row>
    <row r="61" spans="1:18" ht="15" customHeight="1" x14ac:dyDescent="0.55000000000000004">
      <c r="A61" s="92"/>
      <c r="B61" s="93"/>
      <c r="C61" s="98"/>
      <c r="D61" s="14"/>
      <c r="E61" s="88" t="s">
        <v>98</v>
      </c>
      <c r="F61" s="88"/>
      <c r="G61" s="88"/>
      <c r="H61" s="88"/>
      <c r="I61" s="89"/>
      <c r="J61" s="15" t="s">
        <v>67</v>
      </c>
      <c r="K61" s="61"/>
      <c r="L61" s="61"/>
      <c r="M61" s="16" t="s">
        <v>68</v>
      </c>
      <c r="N61" s="15" t="s">
        <v>67</v>
      </c>
      <c r="O61" s="61"/>
      <c r="P61" s="61"/>
      <c r="Q61" s="16" t="s">
        <v>68</v>
      </c>
      <c r="R61" s="8"/>
    </row>
    <row r="62" spans="1:18" ht="15" customHeight="1" x14ac:dyDescent="0.55000000000000004">
      <c r="A62" s="92"/>
      <c r="B62" s="93"/>
      <c r="C62" s="98"/>
      <c r="D62" s="12">
        <v>36</v>
      </c>
      <c r="E62" s="13" t="s">
        <v>5</v>
      </c>
      <c r="F62" s="77" t="s">
        <v>113</v>
      </c>
      <c r="G62" s="77"/>
      <c r="H62" s="77"/>
      <c r="I62" s="78"/>
      <c r="J62" s="79"/>
      <c r="K62" s="80"/>
      <c r="L62" s="80"/>
      <c r="M62" s="81"/>
      <c r="N62" s="79"/>
      <c r="O62" s="80"/>
      <c r="P62" s="80"/>
      <c r="Q62" s="81"/>
      <c r="R62" s="8"/>
    </row>
    <row r="63" spans="1:18" ht="15" customHeight="1" x14ac:dyDescent="0.55000000000000004">
      <c r="A63" s="92"/>
      <c r="B63" s="93"/>
      <c r="C63" s="98"/>
      <c r="D63" s="14"/>
      <c r="E63" s="88" t="s">
        <v>98</v>
      </c>
      <c r="F63" s="88"/>
      <c r="G63" s="88"/>
      <c r="H63" s="88"/>
      <c r="I63" s="89"/>
      <c r="J63" s="15" t="s">
        <v>67</v>
      </c>
      <c r="K63" s="61"/>
      <c r="L63" s="61"/>
      <c r="M63" s="16" t="s">
        <v>68</v>
      </c>
      <c r="N63" s="15" t="s">
        <v>67</v>
      </c>
      <c r="O63" s="61"/>
      <c r="P63" s="61"/>
      <c r="Q63" s="16" t="s">
        <v>68</v>
      </c>
      <c r="R63" s="8"/>
    </row>
    <row r="64" spans="1:18" ht="15" customHeight="1" x14ac:dyDescent="0.55000000000000004">
      <c r="A64" s="92"/>
      <c r="B64" s="93"/>
      <c r="C64" s="98"/>
      <c r="D64" s="12">
        <v>37</v>
      </c>
      <c r="E64" s="13" t="s">
        <v>5</v>
      </c>
      <c r="F64" s="77" t="s">
        <v>114</v>
      </c>
      <c r="G64" s="77"/>
      <c r="H64" s="77"/>
      <c r="I64" s="78"/>
      <c r="J64" s="79"/>
      <c r="K64" s="80"/>
      <c r="L64" s="80"/>
      <c r="M64" s="81"/>
      <c r="N64" s="79"/>
      <c r="O64" s="80"/>
      <c r="P64" s="80"/>
      <c r="Q64" s="81"/>
      <c r="R64" s="8"/>
    </row>
    <row r="65" spans="1:18" ht="15" customHeight="1" x14ac:dyDescent="0.55000000000000004">
      <c r="A65" s="92"/>
      <c r="B65" s="93"/>
      <c r="C65" s="98"/>
      <c r="D65" s="14"/>
      <c r="E65" s="88" t="s">
        <v>98</v>
      </c>
      <c r="F65" s="88"/>
      <c r="G65" s="88"/>
      <c r="H65" s="88"/>
      <c r="I65" s="89"/>
      <c r="J65" s="15" t="s">
        <v>67</v>
      </c>
      <c r="K65" s="61"/>
      <c r="L65" s="61"/>
      <c r="M65" s="16" t="s">
        <v>68</v>
      </c>
      <c r="N65" s="15" t="s">
        <v>67</v>
      </c>
      <c r="O65" s="61"/>
      <c r="P65" s="61"/>
      <c r="Q65" s="16" t="s">
        <v>68</v>
      </c>
      <c r="R65" s="8"/>
    </row>
    <row r="66" spans="1:18" ht="15" customHeight="1" x14ac:dyDescent="0.55000000000000004">
      <c r="A66" s="92"/>
      <c r="B66" s="93"/>
      <c r="C66" s="98"/>
      <c r="D66" s="12">
        <v>38</v>
      </c>
      <c r="E66" s="13" t="s">
        <v>5</v>
      </c>
      <c r="F66" s="77" t="s">
        <v>115</v>
      </c>
      <c r="G66" s="77"/>
      <c r="H66" s="77"/>
      <c r="I66" s="78"/>
      <c r="J66" s="79"/>
      <c r="K66" s="80"/>
      <c r="L66" s="80"/>
      <c r="M66" s="81"/>
      <c r="N66" s="79"/>
      <c r="O66" s="80"/>
      <c r="P66" s="80"/>
      <c r="Q66" s="81"/>
      <c r="R66" s="8"/>
    </row>
    <row r="67" spans="1:18" ht="15" customHeight="1" x14ac:dyDescent="0.55000000000000004">
      <c r="A67" s="92"/>
      <c r="B67" s="93"/>
      <c r="C67" s="98"/>
      <c r="D67" s="14"/>
      <c r="E67" s="88" t="s">
        <v>98</v>
      </c>
      <c r="F67" s="88"/>
      <c r="G67" s="88"/>
      <c r="H67" s="88"/>
      <c r="I67" s="89"/>
      <c r="J67" s="15" t="s">
        <v>67</v>
      </c>
      <c r="K67" s="61"/>
      <c r="L67" s="61"/>
      <c r="M67" s="16" t="s">
        <v>68</v>
      </c>
      <c r="N67" s="15" t="s">
        <v>67</v>
      </c>
      <c r="O67" s="61"/>
      <c r="P67" s="61"/>
      <c r="Q67" s="16" t="s">
        <v>68</v>
      </c>
      <c r="R67" s="8"/>
    </row>
    <row r="68" spans="1:18" ht="15" customHeight="1" x14ac:dyDescent="0.55000000000000004">
      <c r="A68" s="92"/>
      <c r="B68" s="93"/>
      <c r="C68" s="98"/>
      <c r="D68" s="12">
        <v>39</v>
      </c>
      <c r="E68" s="13" t="s">
        <v>5</v>
      </c>
      <c r="F68" s="77" t="s">
        <v>116</v>
      </c>
      <c r="G68" s="77"/>
      <c r="H68" s="77"/>
      <c r="I68" s="78"/>
      <c r="J68" s="79"/>
      <c r="K68" s="80"/>
      <c r="L68" s="80"/>
      <c r="M68" s="81"/>
      <c r="N68" s="79"/>
      <c r="O68" s="80"/>
      <c r="P68" s="80"/>
      <c r="Q68" s="81"/>
      <c r="R68" s="8"/>
    </row>
    <row r="69" spans="1:18" ht="15" customHeight="1" x14ac:dyDescent="0.55000000000000004">
      <c r="A69" s="92"/>
      <c r="B69" s="93"/>
      <c r="C69" s="98"/>
      <c r="D69" s="17">
        <v>40</v>
      </c>
      <c r="E69" s="21" t="s">
        <v>5</v>
      </c>
      <c r="F69" s="75" t="s">
        <v>117</v>
      </c>
      <c r="G69" s="75"/>
      <c r="H69" s="75"/>
      <c r="I69" s="76"/>
      <c r="J69" s="66"/>
      <c r="K69" s="63"/>
      <c r="L69" s="63"/>
      <c r="M69" s="64"/>
      <c r="N69" s="66"/>
      <c r="O69" s="63"/>
      <c r="P69" s="63"/>
      <c r="Q69" s="64"/>
      <c r="R69" s="8"/>
    </row>
    <row r="70" spans="1:18" ht="15" customHeight="1" x14ac:dyDescent="0.55000000000000004">
      <c r="A70" s="92"/>
      <c r="B70" s="93"/>
      <c r="C70" s="98"/>
      <c r="D70" s="17">
        <v>41</v>
      </c>
      <c r="E70" s="21" t="s">
        <v>5</v>
      </c>
      <c r="F70" s="75" t="s">
        <v>118</v>
      </c>
      <c r="G70" s="75"/>
      <c r="H70" s="75"/>
      <c r="I70" s="76"/>
      <c r="J70" s="66"/>
      <c r="K70" s="63"/>
      <c r="L70" s="63"/>
      <c r="M70" s="64"/>
      <c r="N70" s="66"/>
      <c r="O70" s="63"/>
      <c r="P70" s="63"/>
      <c r="Q70" s="64"/>
      <c r="R70" s="8"/>
    </row>
    <row r="71" spans="1:18" ht="15" customHeight="1" x14ac:dyDescent="0.55000000000000004">
      <c r="A71" s="92"/>
      <c r="B71" s="93"/>
      <c r="C71" s="98"/>
      <c r="D71" s="12">
        <v>42</v>
      </c>
      <c r="E71" s="13" t="s">
        <v>5</v>
      </c>
      <c r="F71" s="77" t="s">
        <v>119</v>
      </c>
      <c r="G71" s="77"/>
      <c r="H71" s="77"/>
      <c r="I71" s="78"/>
      <c r="J71" s="79"/>
      <c r="K71" s="80"/>
      <c r="L71" s="80"/>
      <c r="M71" s="81"/>
      <c r="N71" s="79"/>
      <c r="O71" s="80"/>
      <c r="P71" s="80"/>
      <c r="Q71" s="81"/>
      <c r="R71" s="8"/>
    </row>
    <row r="72" spans="1:18" ht="15" customHeight="1" x14ac:dyDescent="0.55000000000000004">
      <c r="A72" s="92"/>
      <c r="B72" s="93"/>
      <c r="C72" s="98"/>
      <c r="D72" s="14"/>
      <c r="E72" s="88" t="s">
        <v>98</v>
      </c>
      <c r="F72" s="88"/>
      <c r="G72" s="88"/>
      <c r="H72" s="88"/>
      <c r="I72" s="89"/>
      <c r="J72" s="15" t="s">
        <v>67</v>
      </c>
      <c r="K72" s="61"/>
      <c r="L72" s="61"/>
      <c r="M72" s="16" t="s">
        <v>68</v>
      </c>
      <c r="N72" s="15" t="s">
        <v>67</v>
      </c>
      <c r="O72" s="61"/>
      <c r="P72" s="61"/>
      <c r="Q72" s="16" t="s">
        <v>68</v>
      </c>
      <c r="R72" s="8"/>
    </row>
    <row r="73" spans="1:18" ht="15" customHeight="1" x14ac:dyDescent="0.55000000000000004">
      <c r="A73" s="92"/>
      <c r="B73" s="93"/>
      <c r="C73" s="98"/>
      <c r="D73" s="17">
        <v>43</v>
      </c>
      <c r="E73" s="21" t="s">
        <v>5</v>
      </c>
      <c r="F73" s="75" t="s">
        <v>120</v>
      </c>
      <c r="G73" s="75"/>
      <c r="H73" s="75"/>
      <c r="I73" s="76"/>
      <c r="J73" s="66"/>
      <c r="K73" s="63"/>
      <c r="L73" s="63"/>
      <c r="M73" s="64"/>
      <c r="N73" s="66"/>
      <c r="O73" s="63"/>
      <c r="P73" s="63"/>
      <c r="Q73" s="64"/>
      <c r="R73" s="8"/>
    </row>
    <row r="74" spans="1:18" ht="15" customHeight="1" x14ac:dyDescent="0.55000000000000004">
      <c r="A74" s="92"/>
      <c r="B74" s="93"/>
      <c r="C74" s="98"/>
      <c r="D74" s="17">
        <v>44</v>
      </c>
      <c r="E74" s="21" t="s">
        <v>5</v>
      </c>
      <c r="F74" s="75" t="s">
        <v>121</v>
      </c>
      <c r="G74" s="75"/>
      <c r="H74" s="75"/>
      <c r="I74" s="76"/>
      <c r="J74" s="66"/>
      <c r="K74" s="63"/>
      <c r="L74" s="63"/>
      <c r="M74" s="64"/>
      <c r="N74" s="66"/>
      <c r="O74" s="63"/>
      <c r="P74" s="63"/>
      <c r="Q74" s="64"/>
      <c r="R74" s="8"/>
    </row>
    <row r="75" spans="1:18" ht="15" customHeight="1" x14ac:dyDescent="0.55000000000000004">
      <c r="A75" s="92"/>
      <c r="B75" s="93"/>
      <c r="C75" s="98"/>
      <c r="D75" s="12">
        <v>45</v>
      </c>
      <c r="E75" s="32" t="s">
        <v>5</v>
      </c>
      <c r="F75" s="77" t="s">
        <v>6</v>
      </c>
      <c r="G75" s="77"/>
      <c r="H75" s="77"/>
      <c r="I75" s="78"/>
      <c r="J75" s="79"/>
      <c r="K75" s="80"/>
      <c r="L75" s="80"/>
      <c r="M75" s="81"/>
      <c r="N75" s="79"/>
      <c r="O75" s="80"/>
      <c r="P75" s="80"/>
      <c r="Q75" s="81"/>
      <c r="R75" s="8"/>
    </row>
    <row r="76" spans="1:18" ht="15" customHeight="1" x14ac:dyDescent="0.55000000000000004">
      <c r="A76" s="92"/>
      <c r="B76" s="93"/>
      <c r="C76" s="98"/>
      <c r="D76" s="14"/>
      <c r="E76" s="88" t="s">
        <v>98</v>
      </c>
      <c r="F76" s="88"/>
      <c r="G76" s="88"/>
      <c r="H76" s="88"/>
      <c r="I76" s="89"/>
      <c r="J76" s="15" t="s">
        <v>67</v>
      </c>
      <c r="K76" s="61"/>
      <c r="L76" s="61"/>
      <c r="M76" s="16" t="s">
        <v>68</v>
      </c>
      <c r="N76" s="15" t="s">
        <v>67</v>
      </c>
      <c r="O76" s="61"/>
      <c r="P76" s="61"/>
      <c r="Q76" s="16" t="s">
        <v>68</v>
      </c>
      <c r="R76" s="8"/>
    </row>
    <row r="77" spans="1:18" ht="15" customHeight="1" x14ac:dyDescent="0.55000000000000004">
      <c r="A77" s="92"/>
      <c r="B77" s="93"/>
      <c r="C77" s="92"/>
      <c r="D77" s="13">
        <v>46</v>
      </c>
      <c r="E77" s="32" t="s">
        <v>5</v>
      </c>
      <c r="F77" s="77" t="s">
        <v>122</v>
      </c>
      <c r="G77" s="77"/>
      <c r="H77" s="77"/>
      <c r="I77" s="78"/>
      <c r="J77" s="79">
        <f>J58+J60+J62+J64+J66+J68+J69+J70+J71+J73+J74+J75</f>
        <v>0</v>
      </c>
      <c r="K77" s="80"/>
      <c r="L77" s="80"/>
      <c r="M77" s="81"/>
      <c r="N77" s="79"/>
      <c r="O77" s="80"/>
      <c r="P77" s="80"/>
      <c r="Q77" s="81"/>
      <c r="R77" s="8"/>
    </row>
    <row r="78" spans="1:18" ht="15" customHeight="1" x14ac:dyDescent="0.55000000000000004">
      <c r="A78" s="92"/>
      <c r="B78" s="93"/>
      <c r="C78" s="94"/>
      <c r="D78" s="22"/>
      <c r="E78" s="88" t="s">
        <v>98</v>
      </c>
      <c r="F78" s="88"/>
      <c r="G78" s="88"/>
      <c r="H78" s="88"/>
      <c r="I78" s="89"/>
      <c r="J78" s="15" t="s">
        <v>67</v>
      </c>
      <c r="K78" s="61">
        <f>K59+K61+K63+K65+K67+K72+K76</f>
        <v>0</v>
      </c>
      <c r="L78" s="61"/>
      <c r="M78" s="16" t="s">
        <v>68</v>
      </c>
      <c r="N78" s="15" t="s">
        <v>67</v>
      </c>
      <c r="O78" s="61"/>
      <c r="P78" s="61"/>
      <c r="Q78" s="16" t="s">
        <v>68</v>
      </c>
      <c r="R78" s="8"/>
    </row>
    <row r="79" spans="1:18" ht="15" customHeight="1" x14ac:dyDescent="0.55000000000000004">
      <c r="A79" s="92"/>
      <c r="B79" s="93"/>
      <c r="C79" s="97" t="s">
        <v>123</v>
      </c>
      <c r="D79" s="12">
        <v>47</v>
      </c>
      <c r="E79" s="32" t="s">
        <v>5</v>
      </c>
      <c r="F79" s="77" t="s">
        <v>124</v>
      </c>
      <c r="G79" s="77"/>
      <c r="H79" s="77"/>
      <c r="I79" s="78"/>
      <c r="J79" s="79"/>
      <c r="K79" s="80"/>
      <c r="L79" s="80"/>
      <c r="M79" s="81"/>
      <c r="N79" s="79"/>
      <c r="O79" s="80"/>
      <c r="P79" s="80"/>
      <c r="Q79" s="81"/>
      <c r="R79" s="8"/>
    </row>
    <row r="80" spans="1:18" ht="15" customHeight="1" x14ac:dyDescent="0.55000000000000004">
      <c r="A80" s="92"/>
      <c r="B80" s="93"/>
      <c r="C80" s="98"/>
      <c r="D80" s="14"/>
      <c r="E80" s="88" t="s">
        <v>98</v>
      </c>
      <c r="F80" s="88"/>
      <c r="G80" s="88"/>
      <c r="H80" s="88"/>
      <c r="I80" s="89"/>
      <c r="J80" s="15" t="s">
        <v>67</v>
      </c>
      <c r="K80" s="61"/>
      <c r="L80" s="61"/>
      <c r="M80" s="16" t="s">
        <v>68</v>
      </c>
      <c r="N80" s="15" t="s">
        <v>67</v>
      </c>
      <c r="O80" s="61"/>
      <c r="P80" s="61"/>
      <c r="Q80" s="16" t="s">
        <v>68</v>
      </c>
      <c r="R80" s="8"/>
    </row>
    <row r="81" spans="1:18" ht="15" customHeight="1" x14ac:dyDescent="0.55000000000000004">
      <c r="A81" s="92"/>
      <c r="B81" s="93"/>
      <c r="C81" s="98"/>
      <c r="D81" s="17">
        <v>48</v>
      </c>
      <c r="E81" s="21" t="s">
        <v>79</v>
      </c>
      <c r="F81" s="77" t="s">
        <v>125</v>
      </c>
      <c r="G81" s="77"/>
      <c r="H81" s="77"/>
      <c r="I81" s="78"/>
      <c r="J81" s="66"/>
      <c r="K81" s="63"/>
      <c r="L81" s="63"/>
      <c r="M81" s="64"/>
      <c r="N81" s="66"/>
      <c r="O81" s="63"/>
      <c r="P81" s="63"/>
      <c r="Q81" s="64"/>
      <c r="R81" s="8"/>
    </row>
    <row r="82" spans="1:18" ht="15" customHeight="1" x14ac:dyDescent="0.55000000000000004">
      <c r="A82" s="92"/>
      <c r="B82" s="93"/>
      <c r="C82" s="98"/>
      <c r="D82" s="12">
        <v>49</v>
      </c>
      <c r="E82" s="32" t="s">
        <v>5</v>
      </c>
      <c r="F82" s="77" t="s">
        <v>7</v>
      </c>
      <c r="G82" s="77"/>
      <c r="H82" s="77"/>
      <c r="I82" s="78"/>
      <c r="J82" s="79"/>
      <c r="K82" s="80"/>
      <c r="L82" s="80"/>
      <c r="M82" s="81"/>
      <c r="N82" s="79"/>
      <c r="O82" s="80"/>
      <c r="P82" s="80"/>
      <c r="Q82" s="81"/>
      <c r="R82" s="8"/>
    </row>
    <row r="83" spans="1:18" ht="15" customHeight="1" x14ac:dyDescent="0.55000000000000004">
      <c r="A83" s="92"/>
      <c r="B83" s="93"/>
      <c r="C83" s="98"/>
      <c r="D83" s="14"/>
      <c r="E83" s="88" t="s">
        <v>98</v>
      </c>
      <c r="F83" s="88"/>
      <c r="G83" s="88"/>
      <c r="H83" s="88"/>
      <c r="I83" s="89"/>
      <c r="J83" s="15" t="s">
        <v>67</v>
      </c>
      <c r="K83" s="61"/>
      <c r="L83" s="61"/>
      <c r="M83" s="16" t="s">
        <v>68</v>
      </c>
      <c r="N83" s="15" t="s">
        <v>67</v>
      </c>
      <c r="O83" s="61"/>
      <c r="P83" s="61"/>
      <c r="Q83" s="16" t="s">
        <v>68</v>
      </c>
      <c r="R83" s="8"/>
    </row>
    <row r="84" spans="1:18" ht="15" customHeight="1" x14ac:dyDescent="0.55000000000000004">
      <c r="A84" s="92"/>
      <c r="B84" s="93"/>
      <c r="C84" s="98"/>
      <c r="D84" s="17">
        <v>50</v>
      </c>
      <c r="E84" s="21" t="s">
        <v>5</v>
      </c>
      <c r="F84" s="75" t="s">
        <v>126</v>
      </c>
      <c r="G84" s="75"/>
      <c r="H84" s="75"/>
      <c r="I84" s="76"/>
      <c r="J84" s="66"/>
      <c r="K84" s="63"/>
      <c r="L84" s="63"/>
      <c r="M84" s="64"/>
      <c r="N84" s="66"/>
      <c r="O84" s="63"/>
      <c r="P84" s="63"/>
      <c r="Q84" s="64"/>
      <c r="R84" s="8"/>
    </row>
    <row r="85" spans="1:18" ht="15" customHeight="1" x14ac:dyDescent="0.55000000000000004">
      <c r="A85" s="92"/>
      <c r="B85" s="93"/>
      <c r="C85" s="98"/>
      <c r="D85" s="17">
        <v>51</v>
      </c>
      <c r="E85" s="21" t="s">
        <v>79</v>
      </c>
      <c r="F85" s="75" t="s">
        <v>127</v>
      </c>
      <c r="G85" s="75"/>
      <c r="H85" s="75"/>
      <c r="I85" s="76"/>
      <c r="J85" s="66"/>
      <c r="K85" s="63"/>
      <c r="L85" s="63"/>
      <c r="M85" s="64"/>
      <c r="N85" s="66"/>
      <c r="O85" s="63"/>
      <c r="P85" s="63"/>
      <c r="Q85" s="64"/>
      <c r="R85" s="8"/>
    </row>
    <row r="86" spans="1:18" ht="15" customHeight="1" x14ac:dyDescent="0.55000000000000004">
      <c r="A86" s="92"/>
      <c r="B86" s="93"/>
      <c r="C86" s="92"/>
      <c r="D86" s="13">
        <v>52</v>
      </c>
      <c r="E86" s="32" t="s">
        <v>5</v>
      </c>
      <c r="F86" s="77" t="s">
        <v>128</v>
      </c>
      <c r="G86" s="77"/>
      <c r="H86" s="77"/>
      <c r="I86" s="78"/>
      <c r="J86" s="79">
        <f>J79+J81+J82+J84+J85</f>
        <v>0</v>
      </c>
      <c r="K86" s="80"/>
      <c r="L86" s="80"/>
      <c r="M86" s="81"/>
      <c r="N86" s="79"/>
      <c r="O86" s="80"/>
      <c r="P86" s="80"/>
      <c r="Q86" s="81"/>
      <c r="R86" s="8"/>
    </row>
    <row r="87" spans="1:18" ht="15" customHeight="1" x14ac:dyDescent="0.55000000000000004">
      <c r="A87" s="92"/>
      <c r="B87" s="93"/>
      <c r="C87" s="94"/>
      <c r="D87" s="22"/>
      <c r="E87" s="88" t="s">
        <v>98</v>
      </c>
      <c r="F87" s="88"/>
      <c r="G87" s="88"/>
      <c r="H87" s="88"/>
      <c r="I87" s="89"/>
      <c r="J87" s="15" t="s">
        <v>67</v>
      </c>
      <c r="K87" s="61">
        <f>K80+K83</f>
        <v>0</v>
      </c>
      <c r="L87" s="61"/>
      <c r="M87" s="16" t="s">
        <v>68</v>
      </c>
      <c r="N87" s="15" t="s">
        <v>67</v>
      </c>
      <c r="O87" s="61"/>
      <c r="P87" s="61"/>
      <c r="Q87" s="16" t="s">
        <v>68</v>
      </c>
      <c r="R87" s="8"/>
    </row>
    <row r="88" spans="1:18" ht="15" customHeight="1" x14ac:dyDescent="0.55000000000000004">
      <c r="A88" s="92"/>
      <c r="B88" s="93"/>
      <c r="C88" s="91"/>
      <c r="D88" s="27">
        <v>53</v>
      </c>
      <c r="E88" s="27" t="s">
        <v>5</v>
      </c>
      <c r="F88" s="77" t="s">
        <v>129</v>
      </c>
      <c r="G88" s="77"/>
      <c r="H88" s="77"/>
      <c r="I88" s="78"/>
      <c r="J88" s="79">
        <f>J77+J86</f>
        <v>0</v>
      </c>
      <c r="K88" s="80"/>
      <c r="L88" s="80"/>
      <c r="M88" s="81"/>
      <c r="N88" s="79"/>
      <c r="O88" s="80"/>
      <c r="P88" s="80"/>
      <c r="Q88" s="81"/>
      <c r="R88" s="8"/>
    </row>
    <row r="89" spans="1:18" ht="15" customHeight="1" x14ac:dyDescent="0.55000000000000004">
      <c r="A89" s="94"/>
      <c r="B89" s="95"/>
      <c r="C89" s="95"/>
      <c r="D89" s="22"/>
      <c r="E89" s="88" t="s">
        <v>106</v>
      </c>
      <c r="F89" s="88"/>
      <c r="G89" s="88"/>
      <c r="H89" s="88"/>
      <c r="I89" s="89"/>
      <c r="J89" s="15" t="s">
        <v>67</v>
      </c>
      <c r="K89" s="61">
        <f>K78+K87</f>
        <v>0</v>
      </c>
      <c r="L89" s="61"/>
      <c r="M89" s="16" t="s">
        <v>68</v>
      </c>
      <c r="N89" s="15" t="s">
        <v>67</v>
      </c>
      <c r="O89" s="61"/>
      <c r="P89" s="61"/>
      <c r="Q89" s="16" t="s">
        <v>68</v>
      </c>
      <c r="R89" s="8"/>
    </row>
    <row r="90" spans="1:18" ht="15" customHeight="1" x14ac:dyDescent="0.55000000000000004">
      <c r="A90" s="90" t="s">
        <v>130</v>
      </c>
      <c r="B90" s="91"/>
      <c r="C90" s="97" t="s">
        <v>131</v>
      </c>
      <c r="D90" s="12">
        <v>54</v>
      </c>
      <c r="E90" s="13" t="s">
        <v>5</v>
      </c>
      <c r="F90" s="77" t="s">
        <v>8</v>
      </c>
      <c r="G90" s="77"/>
      <c r="H90" s="77"/>
      <c r="I90" s="78"/>
      <c r="J90" s="79"/>
      <c r="K90" s="80"/>
      <c r="L90" s="80"/>
      <c r="M90" s="81"/>
      <c r="N90" s="79"/>
      <c r="O90" s="80"/>
      <c r="P90" s="80"/>
      <c r="Q90" s="81"/>
      <c r="R90" s="8"/>
    </row>
    <row r="91" spans="1:18" ht="15" customHeight="1" x14ac:dyDescent="0.55000000000000004">
      <c r="A91" s="92"/>
      <c r="B91" s="93"/>
      <c r="C91" s="98"/>
      <c r="D91" s="14"/>
      <c r="E91" s="88" t="s">
        <v>98</v>
      </c>
      <c r="F91" s="88"/>
      <c r="G91" s="88"/>
      <c r="H91" s="88"/>
      <c r="I91" s="89"/>
      <c r="J91" s="15" t="s">
        <v>67</v>
      </c>
      <c r="K91" s="61"/>
      <c r="L91" s="61"/>
      <c r="M91" s="16" t="s">
        <v>68</v>
      </c>
      <c r="N91" s="15" t="s">
        <v>67</v>
      </c>
      <c r="O91" s="61"/>
      <c r="P91" s="61"/>
      <c r="Q91" s="16" t="s">
        <v>68</v>
      </c>
      <c r="R91" s="8"/>
    </row>
    <row r="92" spans="1:18" ht="15" customHeight="1" x14ac:dyDescent="0.55000000000000004">
      <c r="A92" s="92"/>
      <c r="B92" s="93"/>
      <c r="C92" s="98"/>
      <c r="D92" s="20">
        <v>55</v>
      </c>
      <c r="E92" s="27" t="s">
        <v>5</v>
      </c>
      <c r="F92" s="77" t="s">
        <v>9</v>
      </c>
      <c r="G92" s="77"/>
      <c r="H92" s="77"/>
      <c r="I92" s="78"/>
      <c r="J92" s="79"/>
      <c r="K92" s="80"/>
      <c r="L92" s="80"/>
      <c r="M92" s="81"/>
      <c r="N92" s="79"/>
      <c r="O92" s="80"/>
      <c r="P92" s="80"/>
      <c r="Q92" s="81"/>
      <c r="R92" s="8"/>
    </row>
    <row r="93" spans="1:18" ht="15" customHeight="1" x14ac:dyDescent="0.55000000000000004">
      <c r="A93" s="92"/>
      <c r="B93" s="93"/>
      <c r="C93" s="98"/>
      <c r="D93" s="14"/>
      <c r="E93" s="88" t="s">
        <v>98</v>
      </c>
      <c r="F93" s="88"/>
      <c r="G93" s="88"/>
      <c r="H93" s="88"/>
      <c r="I93" s="89"/>
      <c r="J93" s="15" t="s">
        <v>67</v>
      </c>
      <c r="K93" s="61"/>
      <c r="L93" s="61"/>
      <c r="M93" s="16" t="s">
        <v>68</v>
      </c>
      <c r="N93" s="15" t="s">
        <v>67</v>
      </c>
      <c r="O93" s="61"/>
      <c r="P93" s="61"/>
      <c r="Q93" s="16" t="s">
        <v>68</v>
      </c>
      <c r="R93" s="8"/>
    </row>
    <row r="94" spans="1:18" ht="15" customHeight="1" x14ac:dyDescent="0.55000000000000004">
      <c r="A94" s="92"/>
      <c r="B94" s="93"/>
      <c r="C94" s="98"/>
      <c r="D94" s="12"/>
      <c r="E94" s="77" t="s">
        <v>132</v>
      </c>
      <c r="F94" s="77"/>
      <c r="G94" s="77"/>
      <c r="H94" s="77"/>
      <c r="I94" s="78"/>
      <c r="J94" s="79"/>
      <c r="K94" s="80"/>
      <c r="L94" s="80"/>
      <c r="M94" s="81"/>
      <c r="N94" s="79"/>
      <c r="O94" s="80"/>
      <c r="P94" s="80"/>
      <c r="Q94" s="81"/>
      <c r="R94" s="8"/>
    </row>
    <row r="95" spans="1:18" ht="15" customHeight="1" x14ac:dyDescent="0.55000000000000004">
      <c r="A95" s="92"/>
      <c r="B95" s="93"/>
      <c r="C95" s="98"/>
      <c r="D95" s="14"/>
      <c r="E95" s="88" t="s">
        <v>98</v>
      </c>
      <c r="F95" s="88"/>
      <c r="G95" s="88"/>
      <c r="H95" s="88"/>
      <c r="I95" s="89"/>
      <c r="J95" s="15" t="s">
        <v>67</v>
      </c>
      <c r="K95" s="61"/>
      <c r="L95" s="61"/>
      <c r="M95" s="16" t="s">
        <v>68</v>
      </c>
      <c r="N95" s="15" t="s">
        <v>67</v>
      </c>
      <c r="O95" s="61"/>
      <c r="P95" s="61"/>
      <c r="Q95" s="16" t="s">
        <v>68</v>
      </c>
      <c r="R95" s="8"/>
    </row>
    <row r="96" spans="1:18" ht="15" customHeight="1" x14ac:dyDescent="0.55000000000000004">
      <c r="A96" s="92"/>
      <c r="B96" s="93"/>
      <c r="C96" s="98"/>
      <c r="D96" s="12"/>
      <c r="E96" s="77" t="s">
        <v>133</v>
      </c>
      <c r="F96" s="77"/>
      <c r="G96" s="77"/>
      <c r="H96" s="77"/>
      <c r="I96" s="78"/>
      <c r="J96" s="79"/>
      <c r="K96" s="80"/>
      <c r="L96" s="80"/>
      <c r="M96" s="81"/>
      <c r="N96" s="79"/>
      <c r="O96" s="80"/>
      <c r="P96" s="80"/>
      <c r="Q96" s="81"/>
      <c r="R96" s="8"/>
    </row>
    <row r="97" spans="1:18" ht="15" customHeight="1" x14ac:dyDescent="0.55000000000000004">
      <c r="A97" s="92"/>
      <c r="B97" s="93"/>
      <c r="C97" s="98"/>
      <c r="D97" s="20"/>
      <c r="E97" s="82" t="s">
        <v>98</v>
      </c>
      <c r="F97" s="82"/>
      <c r="G97" s="82"/>
      <c r="H97" s="82"/>
      <c r="I97" s="83"/>
      <c r="J97" s="15" t="s">
        <v>67</v>
      </c>
      <c r="K97" s="61"/>
      <c r="L97" s="61"/>
      <c r="M97" s="16" t="s">
        <v>68</v>
      </c>
      <c r="N97" s="15" t="s">
        <v>67</v>
      </c>
      <c r="O97" s="61"/>
      <c r="P97" s="61"/>
      <c r="Q97" s="16" t="s">
        <v>68</v>
      </c>
      <c r="R97" s="8"/>
    </row>
    <row r="98" spans="1:18" ht="15" customHeight="1" x14ac:dyDescent="0.55000000000000004">
      <c r="A98" s="92"/>
      <c r="B98" s="93"/>
      <c r="C98" s="98"/>
      <c r="D98" s="12">
        <v>56</v>
      </c>
      <c r="E98" s="13" t="s">
        <v>5</v>
      </c>
      <c r="F98" s="77" t="s">
        <v>134</v>
      </c>
      <c r="G98" s="77"/>
      <c r="H98" s="77"/>
      <c r="I98" s="78"/>
      <c r="J98" s="79"/>
      <c r="K98" s="80"/>
      <c r="L98" s="80"/>
      <c r="M98" s="81"/>
      <c r="N98" s="79"/>
      <c r="O98" s="80"/>
      <c r="P98" s="80"/>
      <c r="Q98" s="81"/>
      <c r="R98" s="8"/>
    </row>
    <row r="99" spans="1:18" ht="15" customHeight="1" x14ac:dyDescent="0.55000000000000004">
      <c r="A99" s="92"/>
      <c r="B99" s="93"/>
      <c r="C99" s="98"/>
      <c r="D99" s="14"/>
      <c r="E99" s="88" t="s">
        <v>98</v>
      </c>
      <c r="F99" s="88"/>
      <c r="G99" s="88"/>
      <c r="H99" s="88"/>
      <c r="I99" s="89"/>
      <c r="J99" s="15" t="s">
        <v>67</v>
      </c>
      <c r="K99" s="61"/>
      <c r="L99" s="61"/>
      <c r="M99" s="16" t="s">
        <v>68</v>
      </c>
      <c r="N99" s="15" t="s">
        <v>67</v>
      </c>
      <c r="O99" s="61"/>
      <c r="P99" s="61"/>
      <c r="Q99" s="16" t="s">
        <v>68</v>
      </c>
      <c r="R99" s="8"/>
    </row>
    <row r="100" spans="1:18" ht="15" customHeight="1" x14ac:dyDescent="0.55000000000000004">
      <c r="A100" s="92"/>
      <c r="B100" s="93"/>
      <c r="C100" s="98"/>
      <c r="D100" s="20"/>
      <c r="E100" s="82" t="s">
        <v>135</v>
      </c>
      <c r="F100" s="82"/>
      <c r="G100" s="82"/>
      <c r="H100" s="82"/>
      <c r="I100" s="83"/>
      <c r="J100" s="66"/>
      <c r="K100" s="63"/>
      <c r="L100" s="63"/>
      <c r="M100" s="64"/>
      <c r="N100" s="66"/>
      <c r="O100" s="63"/>
      <c r="P100" s="63"/>
      <c r="Q100" s="64"/>
      <c r="R100" s="8"/>
    </row>
    <row r="101" spans="1:18" ht="15" customHeight="1" x14ac:dyDescent="0.55000000000000004">
      <c r="A101" s="92"/>
      <c r="B101" s="93"/>
      <c r="C101" s="98"/>
      <c r="D101" s="17"/>
      <c r="E101" s="75" t="s">
        <v>136</v>
      </c>
      <c r="F101" s="75"/>
      <c r="G101" s="75"/>
      <c r="H101" s="75"/>
      <c r="I101" s="76"/>
      <c r="J101" s="66"/>
      <c r="K101" s="63"/>
      <c r="L101" s="63"/>
      <c r="M101" s="64"/>
      <c r="N101" s="66"/>
      <c r="O101" s="63"/>
      <c r="P101" s="63"/>
      <c r="Q101" s="64"/>
      <c r="R101" s="8"/>
    </row>
    <row r="102" spans="1:18" ht="15" customHeight="1" x14ac:dyDescent="0.55000000000000004">
      <c r="A102" s="92"/>
      <c r="B102" s="93"/>
      <c r="C102" s="98"/>
      <c r="D102" s="79"/>
      <c r="E102" s="80"/>
      <c r="F102" s="75" t="s">
        <v>137</v>
      </c>
      <c r="G102" s="75"/>
      <c r="H102" s="75"/>
      <c r="I102" s="76"/>
      <c r="J102" s="66"/>
      <c r="K102" s="63"/>
      <c r="L102" s="63"/>
      <c r="M102" s="64"/>
      <c r="N102" s="66"/>
      <c r="O102" s="63"/>
      <c r="P102" s="63"/>
      <c r="Q102" s="64"/>
      <c r="R102" s="8"/>
    </row>
    <row r="103" spans="1:18" ht="15" customHeight="1" x14ac:dyDescent="0.55000000000000004">
      <c r="A103" s="92"/>
      <c r="B103" s="93"/>
      <c r="C103" s="98"/>
      <c r="D103" s="79"/>
      <c r="E103" s="80"/>
      <c r="F103" s="75" t="s">
        <v>138</v>
      </c>
      <c r="G103" s="75"/>
      <c r="H103" s="75"/>
      <c r="I103" s="76"/>
      <c r="J103" s="66"/>
      <c r="K103" s="63"/>
      <c r="L103" s="63"/>
      <c r="M103" s="64"/>
      <c r="N103" s="66"/>
      <c r="O103" s="63"/>
      <c r="P103" s="63"/>
      <c r="Q103" s="64"/>
      <c r="R103" s="8"/>
    </row>
    <row r="104" spans="1:18" ht="15" customHeight="1" x14ac:dyDescent="0.55000000000000004">
      <c r="A104" s="92"/>
      <c r="B104" s="93"/>
      <c r="C104" s="98"/>
      <c r="D104" s="12">
        <v>57</v>
      </c>
      <c r="E104" s="13" t="s">
        <v>5</v>
      </c>
      <c r="F104" s="77" t="s">
        <v>139</v>
      </c>
      <c r="G104" s="77"/>
      <c r="H104" s="77"/>
      <c r="I104" s="78"/>
      <c r="J104" s="66"/>
      <c r="K104" s="63"/>
      <c r="L104" s="63"/>
      <c r="M104" s="64"/>
      <c r="N104" s="66"/>
      <c r="O104" s="63"/>
      <c r="P104" s="63"/>
      <c r="Q104" s="64"/>
      <c r="R104" s="8"/>
    </row>
    <row r="105" spans="1:18" ht="15" customHeight="1" x14ac:dyDescent="0.55000000000000004">
      <c r="A105" s="92"/>
      <c r="B105" s="93"/>
      <c r="C105" s="92"/>
      <c r="D105" s="13">
        <v>58</v>
      </c>
      <c r="E105" s="13" t="s">
        <v>79</v>
      </c>
      <c r="F105" s="77" t="s">
        <v>140</v>
      </c>
      <c r="G105" s="77"/>
      <c r="H105" s="77"/>
      <c r="I105" s="78"/>
      <c r="J105" s="79">
        <f>J90+J92+J98+J104</f>
        <v>0</v>
      </c>
      <c r="K105" s="80"/>
      <c r="L105" s="80"/>
      <c r="M105" s="81"/>
      <c r="N105" s="79"/>
      <c r="O105" s="80"/>
      <c r="P105" s="80"/>
      <c r="Q105" s="81"/>
      <c r="R105" s="8"/>
    </row>
    <row r="106" spans="1:18" ht="15" customHeight="1" x14ac:dyDescent="0.55000000000000004">
      <c r="A106" s="92"/>
      <c r="B106" s="93"/>
      <c r="C106" s="94"/>
      <c r="D106" s="22"/>
      <c r="E106" s="88" t="s">
        <v>98</v>
      </c>
      <c r="F106" s="88"/>
      <c r="G106" s="88"/>
      <c r="H106" s="88"/>
      <c r="I106" s="89"/>
      <c r="J106" s="15" t="s">
        <v>67</v>
      </c>
      <c r="K106" s="61">
        <f>K91+K93+K99</f>
        <v>0</v>
      </c>
      <c r="L106" s="61"/>
      <c r="M106" s="16" t="s">
        <v>68</v>
      </c>
      <c r="N106" s="15" t="s">
        <v>67</v>
      </c>
      <c r="O106" s="61"/>
      <c r="P106" s="61"/>
      <c r="Q106" s="16" t="s">
        <v>68</v>
      </c>
      <c r="R106" s="8"/>
    </row>
    <row r="107" spans="1:18" ht="15" customHeight="1" x14ac:dyDescent="0.55000000000000004">
      <c r="A107" s="92"/>
      <c r="B107" s="93"/>
      <c r="C107" s="90" t="s">
        <v>141</v>
      </c>
      <c r="D107" s="17">
        <v>59</v>
      </c>
      <c r="E107" s="30" t="s">
        <v>5</v>
      </c>
      <c r="F107" s="75" t="s">
        <v>142</v>
      </c>
      <c r="G107" s="75"/>
      <c r="H107" s="75"/>
      <c r="I107" s="76"/>
      <c r="J107" s="66"/>
      <c r="K107" s="63"/>
      <c r="L107" s="63"/>
      <c r="M107" s="64"/>
      <c r="N107" s="66"/>
      <c r="O107" s="63"/>
      <c r="P107" s="63"/>
      <c r="Q107" s="64"/>
      <c r="R107" s="8"/>
    </row>
    <row r="108" spans="1:18" ht="15" customHeight="1" x14ac:dyDescent="0.55000000000000004">
      <c r="A108" s="92"/>
      <c r="B108" s="93"/>
      <c r="C108" s="92"/>
      <c r="D108" s="14"/>
      <c r="E108" s="88" t="s">
        <v>143</v>
      </c>
      <c r="F108" s="88"/>
      <c r="G108" s="88"/>
      <c r="H108" s="88"/>
      <c r="I108" s="89"/>
      <c r="J108" s="66"/>
      <c r="K108" s="63"/>
      <c r="L108" s="63"/>
      <c r="M108" s="64"/>
      <c r="N108" s="66"/>
      <c r="O108" s="63"/>
      <c r="P108" s="63"/>
      <c r="Q108" s="64"/>
      <c r="R108" s="8"/>
    </row>
    <row r="109" spans="1:18" ht="15" customHeight="1" x14ac:dyDescent="0.55000000000000004">
      <c r="A109" s="92"/>
      <c r="B109" s="93"/>
      <c r="C109" s="92"/>
      <c r="D109" s="14"/>
      <c r="E109" s="88" t="s">
        <v>144</v>
      </c>
      <c r="F109" s="88"/>
      <c r="G109" s="88"/>
      <c r="H109" s="88"/>
      <c r="I109" s="89"/>
      <c r="J109" s="66"/>
      <c r="K109" s="63"/>
      <c r="L109" s="63"/>
      <c r="M109" s="64"/>
      <c r="N109" s="66"/>
      <c r="O109" s="63"/>
      <c r="P109" s="63"/>
      <c r="Q109" s="64"/>
      <c r="R109" s="8"/>
    </row>
    <row r="110" spans="1:18" ht="15" customHeight="1" x14ac:dyDescent="0.55000000000000004">
      <c r="A110" s="92"/>
      <c r="B110" s="93"/>
      <c r="C110" s="94"/>
      <c r="D110" s="14"/>
      <c r="E110" s="88" t="s">
        <v>145</v>
      </c>
      <c r="F110" s="88"/>
      <c r="G110" s="88"/>
      <c r="H110" s="88"/>
      <c r="I110" s="89"/>
      <c r="J110" s="66"/>
      <c r="K110" s="63"/>
      <c r="L110" s="63"/>
      <c r="M110" s="64"/>
      <c r="N110" s="66"/>
      <c r="O110" s="63"/>
      <c r="P110" s="63"/>
      <c r="Q110" s="64"/>
      <c r="R110" s="8"/>
    </row>
    <row r="111" spans="1:18" ht="15" customHeight="1" x14ac:dyDescent="0.55000000000000004">
      <c r="A111" s="92"/>
      <c r="B111" s="93"/>
      <c r="C111" s="33"/>
      <c r="D111" s="21">
        <v>60</v>
      </c>
      <c r="E111" s="30" t="s">
        <v>5</v>
      </c>
      <c r="F111" s="75" t="s">
        <v>146</v>
      </c>
      <c r="G111" s="75"/>
      <c r="H111" s="75"/>
      <c r="I111" s="76"/>
      <c r="J111" s="66"/>
      <c r="K111" s="63"/>
      <c r="L111" s="63"/>
      <c r="M111" s="64"/>
      <c r="N111" s="66"/>
      <c r="O111" s="63"/>
      <c r="P111" s="63"/>
      <c r="Q111" s="64"/>
      <c r="R111" s="8"/>
    </row>
    <row r="112" spans="1:18" ht="15" customHeight="1" x14ac:dyDescent="0.55000000000000004">
      <c r="A112" s="92"/>
      <c r="B112" s="93"/>
      <c r="C112" s="91"/>
      <c r="D112" s="13">
        <v>61</v>
      </c>
      <c r="E112" s="13"/>
      <c r="F112" s="77" t="s">
        <v>147</v>
      </c>
      <c r="G112" s="77"/>
      <c r="H112" s="77"/>
      <c r="I112" s="78"/>
      <c r="J112" s="79">
        <f>J105+J107+J111</f>
        <v>0</v>
      </c>
      <c r="K112" s="80"/>
      <c r="L112" s="80"/>
      <c r="M112" s="81"/>
      <c r="N112" s="79"/>
      <c r="O112" s="80"/>
      <c r="P112" s="80"/>
      <c r="Q112" s="81"/>
      <c r="R112" s="8"/>
    </row>
    <row r="113" spans="1:18" ht="15" customHeight="1" x14ac:dyDescent="0.55000000000000004">
      <c r="A113" s="94"/>
      <c r="B113" s="95"/>
      <c r="C113" s="95"/>
      <c r="D113" s="22"/>
      <c r="E113" s="88" t="s">
        <v>106</v>
      </c>
      <c r="F113" s="88"/>
      <c r="G113" s="88"/>
      <c r="H113" s="88"/>
      <c r="I113" s="89"/>
      <c r="J113" s="15" t="s">
        <v>67</v>
      </c>
      <c r="K113" s="61">
        <f>K106</f>
        <v>0</v>
      </c>
      <c r="L113" s="61"/>
      <c r="M113" s="16" t="s">
        <v>68</v>
      </c>
      <c r="N113" s="15" t="s">
        <v>67</v>
      </c>
      <c r="O113" s="61"/>
      <c r="P113" s="61"/>
      <c r="Q113" s="16" t="s">
        <v>68</v>
      </c>
      <c r="R113" s="8"/>
    </row>
    <row r="114" spans="1:18" ht="15" customHeight="1" x14ac:dyDescent="0.55000000000000004">
      <c r="A114" s="79"/>
      <c r="B114" s="80"/>
      <c r="C114" s="80"/>
      <c r="D114" s="13">
        <v>62</v>
      </c>
      <c r="E114" s="13" t="s">
        <v>5</v>
      </c>
      <c r="F114" s="77" t="s">
        <v>148</v>
      </c>
      <c r="G114" s="77"/>
      <c r="H114" s="77"/>
      <c r="I114" s="78"/>
      <c r="J114" s="79">
        <f>J88+J112</f>
        <v>0</v>
      </c>
      <c r="K114" s="80"/>
      <c r="L114" s="80"/>
      <c r="M114" s="81"/>
      <c r="N114" s="79"/>
      <c r="O114" s="80"/>
      <c r="P114" s="80"/>
      <c r="Q114" s="81"/>
      <c r="R114" s="8"/>
    </row>
    <row r="115" spans="1:18" ht="15" customHeight="1" x14ac:dyDescent="0.55000000000000004">
      <c r="A115" s="85"/>
      <c r="B115" s="86"/>
      <c r="C115" s="86"/>
      <c r="D115" s="31"/>
      <c r="E115" s="88" t="s">
        <v>106</v>
      </c>
      <c r="F115" s="88"/>
      <c r="G115" s="88"/>
      <c r="H115" s="88"/>
      <c r="I115" s="89"/>
      <c r="J115" s="28" t="s">
        <v>67</v>
      </c>
      <c r="K115" s="86">
        <f>K89+K113</f>
        <v>0</v>
      </c>
      <c r="L115" s="86"/>
      <c r="M115" s="29" t="s">
        <v>68</v>
      </c>
      <c r="N115" s="28" t="s">
        <v>67</v>
      </c>
      <c r="O115" s="86"/>
      <c r="P115" s="86"/>
      <c r="Q115" s="29" t="s">
        <v>68</v>
      </c>
      <c r="R115" s="8"/>
    </row>
    <row r="116" spans="1:18" s="9" customFormat="1" ht="15" customHeight="1" x14ac:dyDescent="0.55000000000000004">
      <c r="A116" s="101" t="s">
        <v>149</v>
      </c>
      <c r="B116" s="101"/>
      <c r="C116" s="101"/>
      <c r="D116" s="101"/>
      <c r="E116" s="101"/>
      <c r="F116" s="101"/>
      <c r="G116" s="101"/>
      <c r="H116" s="101"/>
      <c r="I116" s="101"/>
      <c r="J116" s="101"/>
      <c r="K116" s="101"/>
      <c r="L116" s="101"/>
      <c r="M116" s="101"/>
      <c r="N116" s="101"/>
      <c r="O116" s="101"/>
      <c r="P116" s="101"/>
      <c r="Q116" s="101"/>
    </row>
    <row r="117" spans="1:18" s="9" customFormat="1" ht="30" customHeight="1" x14ac:dyDescent="0.55000000000000004">
      <c r="A117" s="34">
        <v>1</v>
      </c>
      <c r="B117" s="25" t="s">
        <v>79</v>
      </c>
      <c r="C117" s="100" t="s">
        <v>251</v>
      </c>
      <c r="D117" s="100"/>
      <c r="E117" s="100"/>
      <c r="F117" s="100"/>
      <c r="G117" s="100"/>
      <c r="H117" s="100"/>
      <c r="I117" s="100"/>
      <c r="J117" s="100"/>
      <c r="K117" s="100"/>
      <c r="L117" s="100"/>
      <c r="M117" s="100"/>
      <c r="N117" s="100"/>
      <c r="O117" s="100"/>
      <c r="P117" s="100"/>
      <c r="Q117" s="100"/>
    </row>
    <row r="118" spans="1:18" s="9" customFormat="1" ht="15" customHeight="1" x14ac:dyDescent="0.55000000000000004">
      <c r="A118" s="35">
        <v>2</v>
      </c>
      <c r="B118" s="36" t="s">
        <v>5</v>
      </c>
      <c r="C118" s="100" t="s">
        <v>150</v>
      </c>
      <c r="D118" s="100"/>
      <c r="E118" s="100"/>
      <c r="F118" s="100"/>
      <c r="G118" s="100"/>
      <c r="H118" s="100"/>
      <c r="I118" s="100"/>
      <c r="J118" s="100"/>
      <c r="K118" s="100"/>
      <c r="L118" s="100"/>
      <c r="M118" s="100"/>
      <c r="N118" s="100"/>
      <c r="O118" s="100"/>
      <c r="P118" s="100"/>
      <c r="Q118" s="100"/>
    </row>
    <row r="119" spans="1:18" s="9" customFormat="1" ht="15" customHeight="1" x14ac:dyDescent="0.55000000000000004">
      <c r="A119" s="100" t="s">
        <v>151</v>
      </c>
      <c r="B119" s="100"/>
      <c r="C119" s="100"/>
      <c r="D119" s="100"/>
      <c r="E119" s="100"/>
      <c r="F119" s="100"/>
      <c r="G119" s="100"/>
      <c r="H119" s="100"/>
      <c r="I119" s="100"/>
      <c r="J119" s="100"/>
      <c r="K119" s="100"/>
      <c r="L119" s="100"/>
      <c r="M119" s="100"/>
      <c r="N119" s="100"/>
      <c r="O119" s="100"/>
      <c r="P119" s="100"/>
      <c r="Q119" s="100"/>
    </row>
    <row r="120" spans="1:18" s="9" customFormat="1" ht="15" customHeight="1" x14ac:dyDescent="0.55000000000000004">
      <c r="A120" s="34">
        <v>1</v>
      </c>
      <c r="B120" s="37" t="s">
        <v>79</v>
      </c>
      <c r="C120" s="100" t="s">
        <v>253</v>
      </c>
      <c r="D120" s="100"/>
      <c r="E120" s="100"/>
      <c r="F120" s="100"/>
      <c r="G120" s="100"/>
      <c r="H120" s="100"/>
      <c r="I120" s="100"/>
      <c r="J120" s="100"/>
      <c r="K120" s="100"/>
      <c r="L120" s="100"/>
      <c r="M120" s="100"/>
      <c r="N120" s="100"/>
      <c r="O120" s="100"/>
      <c r="P120" s="100"/>
      <c r="Q120" s="100"/>
    </row>
    <row r="121" spans="1:18" s="9" customFormat="1" ht="51" customHeight="1" x14ac:dyDescent="0.55000000000000004">
      <c r="A121" s="34">
        <v>2</v>
      </c>
      <c r="B121" s="37" t="s">
        <v>5</v>
      </c>
      <c r="C121" s="99" t="s">
        <v>152</v>
      </c>
      <c r="D121" s="99"/>
      <c r="E121" s="99"/>
      <c r="F121" s="99"/>
      <c r="G121" s="99"/>
      <c r="H121" s="99"/>
      <c r="I121" s="99"/>
      <c r="J121" s="99"/>
      <c r="K121" s="99"/>
      <c r="L121" s="99"/>
      <c r="M121" s="99"/>
      <c r="N121" s="99"/>
      <c r="O121" s="99"/>
      <c r="P121" s="99"/>
      <c r="Q121" s="99"/>
    </row>
    <row r="122" spans="1:18" s="9" customFormat="1" ht="30" customHeight="1" x14ac:dyDescent="0.55000000000000004">
      <c r="A122" s="34">
        <v>3</v>
      </c>
      <c r="B122" s="37" t="s">
        <v>5</v>
      </c>
      <c r="C122" s="99" t="s">
        <v>153</v>
      </c>
      <c r="D122" s="99"/>
      <c r="E122" s="99"/>
      <c r="F122" s="99"/>
      <c r="G122" s="99"/>
      <c r="H122" s="99"/>
      <c r="I122" s="99"/>
      <c r="J122" s="99"/>
      <c r="K122" s="99"/>
      <c r="L122" s="99"/>
      <c r="M122" s="99"/>
      <c r="N122" s="99"/>
      <c r="O122" s="99"/>
      <c r="P122" s="99"/>
      <c r="Q122" s="99"/>
    </row>
    <row r="123" spans="1:18" s="9" customFormat="1" ht="15" customHeight="1" x14ac:dyDescent="0.55000000000000004">
      <c r="A123" s="34">
        <v>4</v>
      </c>
      <c r="B123" s="37" t="s">
        <v>5</v>
      </c>
      <c r="C123" s="100" t="s">
        <v>154</v>
      </c>
      <c r="D123" s="100"/>
      <c r="E123" s="100"/>
      <c r="F123" s="100"/>
      <c r="G123" s="100"/>
      <c r="H123" s="100"/>
      <c r="I123" s="100"/>
      <c r="J123" s="100"/>
      <c r="K123" s="100"/>
      <c r="L123" s="100"/>
      <c r="M123" s="100"/>
      <c r="N123" s="100"/>
      <c r="O123" s="100"/>
      <c r="P123" s="100"/>
      <c r="Q123" s="100"/>
    </row>
    <row r="124" spans="1:18" s="9" customFormat="1" ht="30" customHeight="1" x14ac:dyDescent="0.55000000000000004">
      <c r="A124" s="34">
        <v>5</v>
      </c>
      <c r="B124" s="37" t="s">
        <v>5</v>
      </c>
      <c r="C124" s="100" t="s">
        <v>155</v>
      </c>
      <c r="D124" s="100"/>
      <c r="E124" s="100"/>
      <c r="F124" s="100"/>
      <c r="G124" s="100"/>
      <c r="H124" s="100"/>
      <c r="I124" s="100"/>
      <c r="J124" s="100"/>
      <c r="K124" s="100"/>
      <c r="L124" s="100"/>
      <c r="M124" s="100"/>
      <c r="N124" s="100"/>
      <c r="O124" s="100"/>
      <c r="P124" s="100"/>
      <c r="Q124" s="100"/>
    </row>
    <row r="125" spans="1:18" s="9" customFormat="1" ht="30" customHeight="1" x14ac:dyDescent="0.55000000000000004">
      <c r="A125" s="34">
        <v>6</v>
      </c>
      <c r="B125" s="25" t="s">
        <v>5</v>
      </c>
      <c r="C125" s="100" t="s">
        <v>156</v>
      </c>
      <c r="D125" s="100"/>
      <c r="E125" s="100"/>
      <c r="F125" s="100"/>
      <c r="G125" s="100"/>
      <c r="H125" s="100"/>
      <c r="I125" s="100"/>
      <c r="J125" s="100"/>
      <c r="K125" s="100"/>
      <c r="L125" s="100"/>
      <c r="M125" s="100"/>
      <c r="N125" s="100"/>
      <c r="O125" s="100"/>
      <c r="P125" s="100"/>
      <c r="Q125" s="100"/>
    </row>
    <row r="126" spans="1:18" s="9" customFormat="1" ht="30" customHeight="1" x14ac:dyDescent="0.55000000000000004">
      <c r="A126" s="34">
        <v>7</v>
      </c>
      <c r="B126" s="25" t="s">
        <v>5</v>
      </c>
      <c r="C126" s="100" t="s">
        <v>157</v>
      </c>
      <c r="D126" s="100"/>
      <c r="E126" s="100"/>
      <c r="F126" s="100"/>
      <c r="G126" s="100"/>
      <c r="H126" s="100"/>
      <c r="I126" s="100"/>
      <c r="J126" s="100"/>
      <c r="K126" s="100"/>
      <c r="L126" s="100"/>
      <c r="M126" s="100"/>
      <c r="N126" s="100"/>
      <c r="O126" s="100"/>
      <c r="P126" s="100"/>
      <c r="Q126" s="100"/>
    </row>
  </sheetData>
  <mergeCells count="368">
    <mergeCell ref="C122:Q122"/>
    <mergeCell ref="C123:Q123"/>
    <mergeCell ref="C124:Q124"/>
    <mergeCell ref="C125:Q125"/>
    <mergeCell ref="C126:Q126"/>
    <mergeCell ref="A116:Q116"/>
    <mergeCell ref="C117:Q117"/>
    <mergeCell ref="C118:Q118"/>
    <mergeCell ref="A119:Q119"/>
    <mergeCell ref="C120:Q120"/>
    <mergeCell ref="C121:Q121"/>
    <mergeCell ref="A114:C115"/>
    <mergeCell ref="F114:I114"/>
    <mergeCell ref="J114:M114"/>
    <mergeCell ref="N114:Q114"/>
    <mergeCell ref="E115:I115"/>
    <mergeCell ref="K115:L115"/>
    <mergeCell ref="O115:P115"/>
    <mergeCell ref="C112:C113"/>
    <mergeCell ref="F112:I112"/>
    <mergeCell ref="J112:M112"/>
    <mergeCell ref="N112:Q112"/>
    <mergeCell ref="E113:I113"/>
    <mergeCell ref="K113:L113"/>
    <mergeCell ref="O113:P113"/>
    <mergeCell ref="E110:I110"/>
    <mergeCell ref="J110:M110"/>
    <mergeCell ref="N110:Q110"/>
    <mergeCell ref="F111:I111"/>
    <mergeCell ref="J111:M111"/>
    <mergeCell ref="N111:Q111"/>
    <mergeCell ref="C107:C110"/>
    <mergeCell ref="F107:I107"/>
    <mergeCell ref="J107:M107"/>
    <mergeCell ref="N107:Q107"/>
    <mergeCell ref="E108:I108"/>
    <mergeCell ref="J108:M108"/>
    <mergeCell ref="N108:Q108"/>
    <mergeCell ref="E109:I109"/>
    <mergeCell ref="J109:M109"/>
    <mergeCell ref="N109:Q109"/>
    <mergeCell ref="F105:I105"/>
    <mergeCell ref="J105:M105"/>
    <mergeCell ref="N105:Q105"/>
    <mergeCell ref="E106:I106"/>
    <mergeCell ref="K106:L106"/>
    <mergeCell ref="O106:P106"/>
    <mergeCell ref="D103:E103"/>
    <mergeCell ref="F103:I103"/>
    <mergeCell ref="J103:M103"/>
    <mergeCell ref="N103:Q103"/>
    <mergeCell ref="F104:I104"/>
    <mergeCell ref="J104:M104"/>
    <mergeCell ref="N104:Q104"/>
    <mergeCell ref="K95:L95"/>
    <mergeCell ref="O95:P95"/>
    <mergeCell ref="E96:I96"/>
    <mergeCell ref="J96:M96"/>
    <mergeCell ref="N96:Q96"/>
    <mergeCell ref="E101:I101"/>
    <mergeCell ref="J101:M101"/>
    <mergeCell ref="N101:Q101"/>
    <mergeCell ref="D102:E102"/>
    <mergeCell ref="F102:I102"/>
    <mergeCell ref="J102:M102"/>
    <mergeCell ref="N102:Q102"/>
    <mergeCell ref="E99:I99"/>
    <mergeCell ref="K99:L99"/>
    <mergeCell ref="O99:P99"/>
    <mergeCell ref="E100:I100"/>
    <mergeCell ref="J100:M100"/>
    <mergeCell ref="N100:Q100"/>
    <mergeCell ref="N92:Q92"/>
    <mergeCell ref="E93:I93"/>
    <mergeCell ref="K93:L93"/>
    <mergeCell ref="O93:P93"/>
    <mergeCell ref="E94:I94"/>
    <mergeCell ref="J94:M94"/>
    <mergeCell ref="N94:Q94"/>
    <mergeCell ref="A90:B113"/>
    <mergeCell ref="C90:C106"/>
    <mergeCell ref="F90:I90"/>
    <mergeCell ref="J90:M90"/>
    <mergeCell ref="N90:Q90"/>
    <mergeCell ref="E91:I91"/>
    <mergeCell ref="K91:L91"/>
    <mergeCell ref="O91:P91"/>
    <mergeCell ref="F92:I92"/>
    <mergeCell ref="J92:M92"/>
    <mergeCell ref="E97:I97"/>
    <mergeCell ref="K97:L97"/>
    <mergeCell ref="O97:P97"/>
    <mergeCell ref="F98:I98"/>
    <mergeCell ref="J98:M98"/>
    <mergeCell ref="N98:Q98"/>
    <mergeCell ref="E95:I95"/>
    <mergeCell ref="C88:C89"/>
    <mergeCell ref="F88:I88"/>
    <mergeCell ref="J88:M88"/>
    <mergeCell ref="N88:Q88"/>
    <mergeCell ref="E89:I89"/>
    <mergeCell ref="K89:L89"/>
    <mergeCell ref="O89:P89"/>
    <mergeCell ref="F86:I86"/>
    <mergeCell ref="J86:M86"/>
    <mergeCell ref="N86:Q86"/>
    <mergeCell ref="E87:I87"/>
    <mergeCell ref="K87:L87"/>
    <mergeCell ref="O87:P87"/>
    <mergeCell ref="C79:C87"/>
    <mergeCell ref="F79:I79"/>
    <mergeCell ref="J79:M79"/>
    <mergeCell ref="N79:Q79"/>
    <mergeCell ref="E80:I80"/>
    <mergeCell ref="K80:L80"/>
    <mergeCell ref="O80:P80"/>
    <mergeCell ref="F81:I81"/>
    <mergeCell ref="J81:M81"/>
    <mergeCell ref="N81:Q81"/>
    <mergeCell ref="F84:I84"/>
    <mergeCell ref="J84:M84"/>
    <mergeCell ref="N84:Q84"/>
    <mergeCell ref="F85:I85"/>
    <mergeCell ref="J85:M85"/>
    <mergeCell ref="N85:Q85"/>
    <mergeCell ref="F82:I82"/>
    <mergeCell ref="J82:M82"/>
    <mergeCell ref="N82:Q82"/>
    <mergeCell ref="E83:I83"/>
    <mergeCell ref="K83:L83"/>
    <mergeCell ref="O83:P83"/>
    <mergeCell ref="F77:I77"/>
    <mergeCell ref="J77:M77"/>
    <mergeCell ref="N77:Q77"/>
    <mergeCell ref="E78:I78"/>
    <mergeCell ref="K78:L78"/>
    <mergeCell ref="O78:P78"/>
    <mergeCell ref="F75:I75"/>
    <mergeCell ref="J75:M75"/>
    <mergeCell ref="N75:Q75"/>
    <mergeCell ref="E76:I76"/>
    <mergeCell ref="K76:L76"/>
    <mergeCell ref="O76:P76"/>
    <mergeCell ref="F73:I73"/>
    <mergeCell ref="J73:M73"/>
    <mergeCell ref="N73:Q73"/>
    <mergeCell ref="F74:I74"/>
    <mergeCell ref="J74:M74"/>
    <mergeCell ref="N74:Q74"/>
    <mergeCell ref="F71:I71"/>
    <mergeCell ref="J71:M71"/>
    <mergeCell ref="N71:Q71"/>
    <mergeCell ref="E72:I72"/>
    <mergeCell ref="K72:L72"/>
    <mergeCell ref="O72:P72"/>
    <mergeCell ref="F69:I69"/>
    <mergeCell ref="J69:M69"/>
    <mergeCell ref="N69:Q69"/>
    <mergeCell ref="F70:I70"/>
    <mergeCell ref="J70:M70"/>
    <mergeCell ref="N70:Q70"/>
    <mergeCell ref="F68:I68"/>
    <mergeCell ref="J68:M68"/>
    <mergeCell ref="N68:Q68"/>
    <mergeCell ref="E67:I67"/>
    <mergeCell ref="K67:L67"/>
    <mergeCell ref="O67:P67"/>
    <mergeCell ref="F64:I64"/>
    <mergeCell ref="J64:M64"/>
    <mergeCell ref="N64:Q64"/>
    <mergeCell ref="E65:I65"/>
    <mergeCell ref="K65:L65"/>
    <mergeCell ref="O65:P65"/>
    <mergeCell ref="A57:Q57"/>
    <mergeCell ref="A58:B89"/>
    <mergeCell ref="C58:C78"/>
    <mergeCell ref="F58:I58"/>
    <mergeCell ref="J58:M58"/>
    <mergeCell ref="N58:Q58"/>
    <mergeCell ref="E59:I59"/>
    <mergeCell ref="K59:L59"/>
    <mergeCell ref="O59:P59"/>
    <mergeCell ref="F62:I62"/>
    <mergeCell ref="J62:M62"/>
    <mergeCell ref="N62:Q62"/>
    <mergeCell ref="E63:I63"/>
    <mergeCell ref="K63:L63"/>
    <mergeCell ref="O63:P63"/>
    <mergeCell ref="F60:I60"/>
    <mergeCell ref="J60:M60"/>
    <mergeCell ref="N60:Q60"/>
    <mergeCell ref="E61:I61"/>
    <mergeCell ref="K61:L61"/>
    <mergeCell ref="O61:P61"/>
    <mergeCell ref="F66:I66"/>
    <mergeCell ref="J66:M66"/>
    <mergeCell ref="N66:Q66"/>
    <mergeCell ref="A54:C54"/>
    <mergeCell ref="F54:I54"/>
    <mergeCell ref="J54:M54"/>
    <mergeCell ref="N54:Q54"/>
    <mergeCell ref="A55:C56"/>
    <mergeCell ref="F55:I55"/>
    <mergeCell ref="J55:M55"/>
    <mergeCell ref="N55:Q55"/>
    <mergeCell ref="E56:I56"/>
    <mergeCell ref="K56:L56"/>
    <mergeCell ref="O56:P56"/>
    <mergeCell ref="E51:I51"/>
    <mergeCell ref="K51:L51"/>
    <mergeCell ref="O51:P51"/>
    <mergeCell ref="C52:C53"/>
    <mergeCell ref="F52:I52"/>
    <mergeCell ref="J52:M52"/>
    <mergeCell ref="N52:Q52"/>
    <mergeCell ref="E53:I53"/>
    <mergeCell ref="K53:L53"/>
    <mergeCell ref="O53:P53"/>
    <mergeCell ref="C40:C51"/>
    <mergeCell ref="F40:I40"/>
    <mergeCell ref="J40:M40"/>
    <mergeCell ref="N40:Q40"/>
    <mergeCell ref="E41:I41"/>
    <mergeCell ref="K41:L41"/>
    <mergeCell ref="O41:P41"/>
    <mergeCell ref="F42:I42"/>
    <mergeCell ref="J42:M42"/>
    <mergeCell ref="N42:Q42"/>
    <mergeCell ref="F49:I49"/>
    <mergeCell ref="J49:M49"/>
    <mergeCell ref="N49:Q49"/>
    <mergeCell ref="F50:I50"/>
    <mergeCell ref="J50:M50"/>
    <mergeCell ref="N50:Q50"/>
    <mergeCell ref="E47:I47"/>
    <mergeCell ref="K47:L47"/>
    <mergeCell ref="O47:P47"/>
    <mergeCell ref="E48:I48"/>
    <mergeCell ref="J48:M48"/>
    <mergeCell ref="N48:Q48"/>
    <mergeCell ref="E45:I45"/>
    <mergeCell ref="K45:L45"/>
    <mergeCell ref="O45:P45"/>
    <mergeCell ref="F46:I46"/>
    <mergeCell ref="J46:M46"/>
    <mergeCell ref="N46:Q46"/>
    <mergeCell ref="F43:I43"/>
    <mergeCell ref="J43:M43"/>
    <mergeCell ref="N43:Q43"/>
    <mergeCell ref="F44:I44"/>
    <mergeCell ref="J44:M44"/>
    <mergeCell ref="N44:Q44"/>
    <mergeCell ref="E38:I38"/>
    <mergeCell ref="J38:M38"/>
    <mergeCell ref="N38:Q38"/>
    <mergeCell ref="F39:I39"/>
    <mergeCell ref="J39:M39"/>
    <mergeCell ref="N39:Q39"/>
    <mergeCell ref="F35:I35"/>
    <mergeCell ref="J35:M35"/>
    <mergeCell ref="N35:Q35"/>
    <mergeCell ref="A30:B53"/>
    <mergeCell ref="C30:C35"/>
    <mergeCell ref="F30:I30"/>
    <mergeCell ref="J30:M30"/>
    <mergeCell ref="N30:Q30"/>
    <mergeCell ref="F31:I31"/>
    <mergeCell ref="J31:M31"/>
    <mergeCell ref="N31:Q31"/>
    <mergeCell ref="F32:I32"/>
    <mergeCell ref="J32:M32"/>
    <mergeCell ref="C36:C39"/>
    <mergeCell ref="F36:I36"/>
    <mergeCell ref="J36:M36"/>
    <mergeCell ref="N36:Q36"/>
    <mergeCell ref="F37:I37"/>
    <mergeCell ref="J37:M37"/>
    <mergeCell ref="N37:Q37"/>
    <mergeCell ref="N32:Q32"/>
    <mergeCell ref="F33:I33"/>
    <mergeCell ref="J33:M33"/>
    <mergeCell ref="N33:Q33"/>
    <mergeCell ref="F34:I34"/>
    <mergeCell ref="J34:M34"/>
    <mergeCell ref="N34:Q34"/>
    <mergeCell ref="F28:I28"/>
    <mergeCell ref="J28:M28"/>
    <mergeCell ref="N28:Q28"/>
    <mergeCell ref="E29:I29"/>
    <mergeCell ref="K29:L29"/>
    <mergeCell ref="O29:P29"/>
    <mergeCell ref="E26:I26"/>
    <mergeCell ref="K26:L26"/>
    <mergeCell ref="O26:P26"/>
    <mergeCell ref="F27:I27"/>
    <mergeCell ref="J27:M27"/>
    <mergeCell ref="N27:Q27"/>
    <mergeCell ref="F24:I24"/>
    <mergeCell ref="J24:M24"/>
    <mergeCell ref="N24:Q24"/>
    <mergeCell ref="F25:I25"/>
    <mergeCell ref="J25:M25"/>
    <mergeCell ref="N25:Q25"/>
    <mergeCell ref="F22:I22"/>
    <mergeCell ref="J22:M22"/>
    <mergeCell ref="N22:Q22"/>
    <mergeCell ref="E23:I23"/>
    <mergeCell ref="K23:L23"/>
    <mergeCell ref="O23:P23"/>
    <mergeCell ref="F20:I20"/>
    <mergeCell ref="J20:M20"/>
    <mergeCell ref="N20:Q20"/>
    <mergeCell ref="E21:I21"/>
    <mergeCell ref="K21:L21"/>
    <mergeCell ref="O21:P21"/>
    <mergeCell ref="E18:I18"/>
    <mergeCell ref="K18:L18"/>
    <mergeCell ref="O18:P18"/>
    <mergeCell ref="F19:I19"/>
    <mergeCell ref="J19:M19"/>
    <mergeCell ref="N19:Q19"/>
    <mergeCell ref="F16:I16"/>
    <mergeCell ref="J16:M16"/>
    <mergeCell ref="N16:Q16"/>
    <mergeCell ref="F17:I17"/>
    <mergeCell ref="J17:M17"/>
    <mergeCell ref="N17:Q17"/>
    <mergeCell ref="F14:I14"/>
    <mergeCell ref="J14:M14"/>
    <mergeCell ref="N14:Q14"/>
    <mergeCell ref="F15:I15"/>
    <mergeCell ref="J15:M15"/>
    <mergeCell ref="N15:Q15"/>
    <mergeCell ref="P7:Q7"/>
    <mergeCell ref="K11:L11"/>
    <mergeCell ref="O11:P11"/>
    <mergeCell ref="F12:I12"/>
    <mergeCell ref="J12:M12"/>
    <mergeCell ref="N12:Q12"/>
    <mergeCell ref="E13:I13"/>
    <mergeCell ref="K13:L13"/>
    <mergeCell ref="O13:P13"/>
    <mergeCell ref="J8:M8"/>
    <mergeCell ref="N8:Q8"/>
    <mergeCell ref="A1:Q1"/>
    <mergeCell ref="A2:Q2"/>
    <mergeCell ref="A3:D3"/>
    <mergeCell ref="E3:H3"/>
    <mergeCell ref="I3:Q4"/>
    <mergeCell ref="A4:D4"/>
    <mergeCell ref="E4:H4"/>
    <mergeCell ref="A9:C29"/>
    <mergeCell ref="F9:I9"/>
    <mergeCell ref="J9:M9"/>
    <mergeCell ref="N9:Q9"/>
    <mergeCell ref="F10:I10"/>
    <mergeCell ref="J10:M10"/>
    <mergeCell ref="N10:Q10"/>
    <mergeCell ref="E11:I11"/>
    <mergeCell ref="A5:Q5"/>
    <mergeCell ref="A6:Q6"/>
    <mergeCell ref="A7:E8"/>
    <mergeCell ref="F7:F8"/>
    <mergeCell ref="G7:G8"/>
    <mergeCell ref="H7:H8"/>
    <mergeCell ref="I7:I8"/>
    <mergeCell ref="J7:M7"/>
    <mergeCell ref="N7:O7"/>
  </mergeCells>
  <phoneticPr fontId="2"/>
  <printOptions horizontalCentered="1"/>
  <pageMargins left="0.31496062992125984" right="0.31496062992125984" top="0.35433070866141736" bottom="0.35433070866141736" header="0" footer="0"/>
  <pageSetup paperSize="9" scale="90" fitToHeight="0" orientation="portrait" r:id="rId1"/>
  <rowBreaks count="2" manualBreakCount="2">
    <brk id="56" max="16" man="1"/>
    <brk id="11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P59"/>
  <sheetViews>
    <sheetView view="pageBreakPreview" zoomScaleNormal="115" zoomScaleSheetLayoutView="100" workbookViewId="0">
      <selection activeCell="C57" sqref="C57:O57"/>
    </sheetView>
  </sheetViews>
  <sheetFormatPr defaultColWidth="8.25" defaultRowHeight="18" x14ac:dyDescent="0.55000000000000004"/>
  <cols>
    <col min="1" max="1" width="3.75" style="6" customWidth="1"/>
    <col min="2" max="2" width="1.75" style="6" customWidth="1"/>
    <col min="3" max="3" width="7.58203125" style="6" customWidth="1"/>
    <col min="4" max="4" width="17" style="6" customWidth="1"/>
    <col min="5" max="5" width="4.25" style="6" customWidth="1"/>
    <col min="6" max="6" width="19.33203125" style="6" customWidth="1"/>
    <col min="7" max="7" width="4.58203125" style="6" customWidth="1"/>
    <col min="8" max="8" width="1.58203125" style="10" customWidth="1"/>
    <col min="9" max="9" width="7.58203125" style="10" customWidth="1"/>
    <col min="10" max="10" width="7.58203125" style="6" customWidth="1"/>
    <col min="11" max="12" width="1.58203125" style="10" customWidth="1"/>
    <col min="13" max="13" width="7.58203125" style="10" customWidth="1"/>
    <col min="14" max="14" width="7.58203125" style="6" customWidth="1"/>
    <col min="15" max="15" width="1.58203125" style="10" customWidth="1"/>
    <col min="16" max="256" width="8.25" style="6"/>
    <col min="257" max="257" width="3.75" style="6" customWidth="1"/>
    <col min="258" max="258" width="1.75" style="6" customWidth="1"/>
    <col min="259" max="259" width="7.58203125" style="6" customWidth="1"/>
    <col min="260" max="260" width="17" style="6" customWidth="1"/>
    <col min="261" max="261" width="4.25" style="6" customWidth="1"/>
    <col min="262" max="262" width="17" style="6" customWidth="1"/>
    <col min="263" max="263" width="4.58203125" style="6" customWidth="1"/>
    <col min="264" max="264" width="1.58203125" style="6" customWidth="1"/>
    <col min="265" max="266" width="5.58203125" style="6" customWidth="1"/>
    <col min="267" max="268" width="1.58203125" style="6" customWidth="1"/>
    <col min="269" max="270" width="5.58203125" style="6" customWidth="1"/>
    <col min="271" max="271" width="1.58203125" style="6" customWidth="1"/>
    <col min="272" max="512" width="8.25" style="6"/>
    <col min="513" max="513" width="3.75" style="6" customWidth="1"/>
    <col min="514" max="514" width="1.75" style="6" customWidth="1"/>
    <col min="515" max="515" width="7.58203125" style="6" customWidth="1"/>
    <col min="516" max="516" width="17" style="6" customWidth="1"/>
    <col min="517" max="517" width="4.25" style="6" customWidth="1"/>
    <col min="518" max="518" width="17" style="6" customWidth="1"/>
    <col min="519" max="519" width="4.58203125" style="6" customWidth="1"/>
    <col min="520" max="520" width="1.58203125" style="6" customWidth="1"/>
    <col min="521" max="522" width="5.58203125" style="6" customWidth="1"/>
    <col min="523" max="524" width="1.58203125" style="6" customWidth="1"/>
    <col min="525" max="526" width="5.58203125" style="6" customWidth="1"/>
    <col min="527" max="527" width="1.58203125" style="6" customWidth="1"/>
    <col min="528" max="768" width="8.25" style="6"/>
    <col min="769" max="769" width="3.75" style="6" customWidth="1"/>
    <col min="770" max="770" width="1.75" style="6" customWidth="1"/>
    <col min="771" max="771" width="7.58203125" style="6" customWidth="1"/>
    <col min="772" max="772" width="17" style="6" customWidth="1"/>
    <col min="773" max="773" width="4.25" style="6" customWidth="1"/>
    <col min="774" max="774" width="17" style="6" customWidth="1"/>
    <col min="775" max="775" width="4.58203125" style="6" customWidth="1"/>
    <col min="776" max="776" width="1.58203125" style="6" customWidth="1"/>
    <col min="777" max="778" width="5.58203125" style="6" customWidth="1"/>
    <col min="779" max="780" width="1.58203125" style="6" customWidth="1"/>
    <col min="781" max="782" width="5.58203125" style="6" customWidth="1"/>
    <col min="783" max="783" width="1.58203125" style="6" customWidth="1"/>
    <col min="784" max="1024" width="8.25" style="6"/>
    <col min="1025" max="1025" width="3.75" style="6" customWidth="1"/>
    <col min="1026" max="1026" width="1.75" style="6" customWidth="1"/>
    <col min="1027" max="1027" width="7.58203125" style="6" customWidth="1"/>
    <col min="1028" max="1028" width="17" style="6" customWidth="1"/>
    <col min="1029" max="1029" width="4.25" style="6" customWidth="1"/>
    <col min="1030" max="1030" width="17" style="6" customWidth="1"/>
    <col min="1031" max="1031" width="4.58203125" style="6" customWidth="1"/>
    <col min="1032" max="1032" width="1.58203125" style="6" customWidth="1"/>
    <col min="1033" max="1034" width="5.58203125" style="6" customWidth="1"/>
    <col min="1035" max="1036" width="1.58203125" style="6" customWidth="1"/>
    <col min="1037" max="1038" width="5.58203125" style="6" customWidth="1"/>
    <col min="1039" max="1039" width="1.58203125" style="6" customWidth="1"/>
    <col min="1040" max="1280" width="8.25" style="6"/>
    <col min="1281" max="1281" width="3.75" style="6" customWidth="1"/>
    <col min="1282" max="1282" width="1.75" style="6" customWidth="1"/>
    <col min="1283" max="1283" width="7.58203125" style="6" customWidth="1"/>
    <col min="1284" max="1284" width="17" style="6" customWidth="1"/>
    <col min="1285" max="1285" width="4.25" style="6" customWidth="1"/>
    <col min="1286" max="1286" width="17" style="6" customWidth="1"/>
    <col min="1287" max="1287" width="4.58203125" style="6" customWidth="1"/>
    <col min="1288" max="1288" width="1.58203125" style="6" customWidth="1"/>
    <col min="1289" max="1290" width="5.58203125" style="6" customWidth="1"/>
    <col min="1291" max="1292" width="1.58203125" style="6" customWidth="1"/>
    <col min="1293" max="1294" width="5.58203125" style="6" customWidth="1"/>
    <col min="1295" max="1295" width="1.58203125" style="6" customWidth="1"/>
    <col min="1296" max="1536" width="8.25" style="6"/>
    <col min="1537" max="1537" width="3.75" style="6" customWidth="1"/>
    <col min="1538" max="1538" width="1.75" style="6" customWidth="1"/>
    <col min="1539" max="1539" width="7.58203125" style="6" customWidth="1"/>
    <col min="1540" max="1540" width="17" style="6" customWidth="1"/>
    <col min="1541" max="1541" width="4.25" style="6" customWidth="1"/>
    <col min="1542" max="1542" width="17" style="6" customWidth="1"/>
    <col min="1543" max="1543" width="4.58203125" style="6" customWidth="1"/>
    <col min="1544" max="1544" width="1.58203125" style="6" customWidth="1"/>
    <col min="1545" max="1546" width="5.58203125" style="6" customWidth="1"/>
    <col min="1547" max="1548" width="1.58203125" style="6" customWidth="1"/>
    <col min="1549" max="1550" width="5.58203125" style="6" customWidth="1"/>
    <col min="1551" max="1551" width="1.58203125" style="6" customWidth="1"/>
    <col min="1552" max="1792" width="8.25" style="6"/>
    <col min="1793" max="1793" width="3.75" style="6" customWidth="1"/>
    <col min="1794" max="1794" width="1.75" style="6" customWidth="1"/>
    <col min="1795" max="1795" width="7.58203125" style="6" customWidth="1"/>
    <col min="1796" max="1796" width="17" style="6" customWidth="1"/>
    <col min="1797" max="1797" width="4.25" style="6" customWidth="1"/>
    <col min="1798" max="1798" width="17" style="6" customWidth="1"/>
    <col min="1799" max="1799" width="4.58203125" style="6" customWidth="1"/>
    <col min="1800" max="1800" width="1.58203125" style="6" customWidth="1"/>
    <col min="1801" max="1802" width="5.58203125" style="6" customWidth="1"/>
    <col min="1803" max="1804" width="1.58203125" style="6" customWidth="1"/>
    <col min="1805" max="1806" width="5.58203125" style="6" customWidth="1"/>
    <col min="1807" max="1807" width="1.58203125" style="6" customWidth="1"/>
    <col min="1808" max="2048" width="8.25" style="6"/>
    <col min="2049" max="2049" width="3.75" style="6" customWidth="1"/>
    <col min="2050" max="2050" width="1.75" style="6" customWidth="1"/>
    <col min="2051" max="2051" width="7.58203125" style="6" customWidth="1"/>
    <col min="2052" max="2052" width="17" style="6" customWidth="1"/>
    <col min="2053" max="2053" width="4.25" style="6" customWidth="1"/>
    <col min="2054" max="2054" width="17" style="6" customWidth="1"/>
    <col min="2055" max="2055" width="4.58203125" style="6" customWidth="1"/>
    <col min="2056" max="2056" width="1.58203125" style="6" customWidth="1"/>
    <col min="2057" max="2058" width="5.58203125" style="6" customWidth="1"/>
    <col min="2059" max="2060" width="1.58203125" style="6" customWidth="1"/>
    <col min="2061" max="2062" width="5.58203125" style="6" customWidth="1"/>
    <col min="2063" max="2063" width="1.58203125" style="6" customWidth="1"/>
    <col min="2064" max="2304" width="8.25" style="6"/>
    <col min="2305" max="2305" width="3.75" style="6" customWidth="1"/>
    <col min="2306" max="2306" width="1.75" style="6" customWidth="1"/>
    <col min="2307" max="2307" width="7.58203125" style="6" customWidth="1"/>
    <col min="2308" max="2308" width="17" style="6" customWidth="1"/>
    <col min="2309" max="2309" width="4.25" style="6" customWidth="1"/>
    <col min="2310" max="2310" width="17" style="6" customWidth="1"/>
    <col min="2311" max="2311" width="4.58203125" style="6" customWidth="1"/>
    <col min="2312" max="2312" width="1.58203125" style="6" customWidth="1"/>
    <col min="2313" max="2314" width="5.58203125" style="6" customWidth="1"/>
    <col min="2315" max="2316" width="1.58203125" style="6" customWidth="1"/>
    <col min="2317" max="2318" width="5.58203125" style="6" customWidth="1"/>
    <col min="2319" max="2319" width="1.58203125" style="6" customWidth="1"/>
    <col min="2320" max="2560" width="8.25" style="6"/>
    <col min="2561" max="2561" width="3.75" style="6" customWidth="1"/>
    <col min="2562" max="2562" width="1.75" style="6" customWidth="1"/>
    <col min="2563" max="2563" width="7.58203125" style="6" customWidth="1"/>
    <col min="2564" max="2564" width="17" style="6" customWidth="1"/>
    <col min="2565" max="2565" width="4.25" style="6" customWidth="1"/>
    <col min="2566" max="2566" width="17" style="6" customWidth="1"/>
    <col min="2567" max="2567" width="4.58203125" style="6" customWidth="1"/>
    <col min="2568" max="2568" width="1.58203125" style="6" customWidth="1"/>
    <col min="2569" max="2570" width="5.58203125" style="6" customWidth="1"/>
    <col min="2571" max="2572" width="1.58203125" style="6" customWidth="1"/>
    <col min="2573" max="2574" width="5.58203125" style="6" customWidth="1"/>
    <col min="2575" max="2575" width="1.58203125" style="6" customWidth="1"/>
    <col min="2576" max="2816" width="8.25" style="6"/>
    <col min="2817" max="2817" width="3.75" style="6" customWidth="1"/>
    <col min="2818" max="2818" width="1.75" style="6" customWidth="1"/>
    <col min="2819" max="2819" width="7.58203125" style="6" customWidth="1"/>
    <col min="2820" max="2820" width="17" style="6" customWidth="1"/>
    <col min="2821" max="2821" width="4.25" style="6" customWidth="1"/>
    <col min="2822" max="2822" width="17" style="6" customWidth="1"/>
    <col min="2823" max="2823" width="4.58203125" style="6" customWidth="1"/>
    <col min="2824" max="2824" width="1.58203125" style="6" customWidth="1"/>
    <col min="2825" max="2826" width="5.58203125" style="6" customWidth="1"/>
    <col min="2827" max="2828" width="1.58203125" style="6" customWidth="1"/>
    <col min="2829" max="2830" width="5.58203125" style="6" customWidth="1"/>
    <col min="2831" max="2831" width="1.58203125" style="6" customWidth="1"/>
    <col min="2832" max="3072" width="8.25" style="6"/>
    <col min="3073" max="3073" width="3.75" style="6" customWidth="1"/>
    <col min="3074" max="3074" width="1.75" style="6" customWidth="1"/>
    <col min="3075" max="3075" width="7.58203125" style="6" customWidth="1"/>
    <col min="3076" max="3076" width="17" style="6" customWidth="1"/>
    <col min="3077" max="3077" width="4.25" style="6" customWidth="1"/>
    <col min="3078" max="3078" width="17" style="6" customWidth="1"/>
    <col min="3079" max="3079" width="4.58203125" style="6" customWidth="1"/>
    <col min="3080" max="3080" width="1.58203125" style="6" customWidth="1"/>
    <col min="3081" max="3082" width="5.58203125" style="6" customWidth="1"/>
    <col min="3083" max="3084" width="1.58203125" style="6" customWidth="1"/>
    <col min="3085" max="3086" width="5.58203125" style="6" customWidth="1"/>
    <col min="3087" max="3087" width="1.58203125" style="6" customWidth="1"/>
    <col min="3088" max="3328" width="8.25" style="6"/>
    <col min="3329" max="3329" width="3.75" style="6" customWidth="1"/>
    <col min="3330" max="3330" width="1.75" style="6" customWidth="1"/>
    <col min="3331" max="3331" width="7.58203125" style="6" customWidth="1"/>
    <col min="3332" max="3332" width="17" style="6" customWidth="1"/>
    <col min="3333" max="3333" width="4.25" style="6" customWidth="1"/>
    <col min="3334" max="3334" width="17" style="6" customWidth="1"/>
    <col min="3335" max="3335" width="4.58203125" style="6" customWidth="1"/>
    <col min="3336" max="3336" width="1.58203125" style="6" customWidth="1"/>
    <col min="3337" max="3338" width="5.58203125" style="6" customWidth="1"/>
    <col min="3339" max="3340" width="1.58203125" style="6" customWidth="1"/>
    <col min="3341" max="3342" width="5.58203125" style="6" customWidth="1"/>
    <col min="3343" max="3343" width="1.58203125" style="6" customWidth="1"/>
    <col min="3344" max="3584" width="8.25" style="6"/>
    <col min="3585" max="3585" width="3.75" style="6" customWidth="1"/>
    <col min="3586" max="3586" width="1.75" style="6" customWidth="1"/>
    <col min="3587" max="3587" width="7.58203125" style="6" customWidth="1"/>
    <col min="3588" max="3588" width="17" style="6" customWidth="1"/>
    <col min="3589" max="3589" width="4.25" style="6" customWidth="1"/>
    <col min="3590" max="3590" width="17" style="6" customWidth="1"/>
    <col min="3591" max="3591" width="4.58203125" style="6" customWidth="1"/>
    <col min="3592" max="3592" width="1.58203125" style="6" customWidth="1"/>
    <col min="3593" max="3594" width="5.58203125" style="6" customWidth="1"/>
    <col min="3595" max="3596" width="1.58203125" style="6" customWidth="1"/>
    <col min="3597" max="3598" width="5.58203125" style="6" customWidth="1"/>
    <col min="3599" max="3599" width="1.58203125" style="6" customWidth="1"/>
    <col min="3600" max="3840" width="8.25" style="6"/>
    <col min="3841" max="3841" width="3.75" style="6" customWidth="1"/>
    <col min="3842" max="3842" width="1.75" style="6" customWidth="1"/>
    <col min="3843" max="3843" width="7.58203125" style="6" customWidth="1"/>
    <col min="3844" max="3844" width="17" style="6" customWidth="1"/>
    <col min="3845" max="3845" width="4.25" style="6" customWidth="1"/>
    <col min="3846" max="3846" width="17" style="6" customWidth="1"/>
    <col min="3847" max="3847" width="4.58203125" style="6" customWidth="1"/>
    <col min="3848" max="3848" width="1.58203125" style="6" customWidth="1"/>
    <col min="3849" max="3850" width="5.58203125" style="6" customWidth="1"/>
    <col min="3851" max="3852" width="1.58203125" style="6" customWidth="1"/>
    <col min="3853" max="3854" width="5.58203125" style="6" customWidth="1"/>
    <col min="3855" max="3855" width="1.58203125" style="6" customWidth="1"/>
    <col min="3856" max="4096" width="8.25" style="6"/>
    <col min="4097" max="4097" width="3.75" style="6" customWidth="1"/>
    <col min="4098" max="4098" width="1.75" style="6" customWidth="1"/>
    <col min="4099" max="4099" width="7.58203125" style="6" customWidth="1"/>
    <col min="4100" max="4100" width="17" style="6" customWidth="1"/>
    <col min="4101" max="4101" width="4.25" style="6" customWidth="1"/>
    <col min="4102" max="4102" width="17" style="6" customWidth="1"/>
    <col min="4103" max="4103" width="4.58203125" style="6" customWidth="1"/>
    <col min="4104" max="4104" width="1.58203125" style="6" customWidth="1"/>
    <col min="4105" max="4106" width="5.58203125" style="6" customWidth="1"/>
    <col min="4107" max="4108" width="1.58203125" style="6" customWidth="1"/>
    <col min="4109" max="4110" width="5.58203125" style="6" customWidth="1"/>
    <col min="4111" max="4111" width="1.58203125" style="6" customWidth="1"/>
    <col min="4112" max="4352" width="8.25" style="6"/>
    <col min="4353" max="4353" width="3.75" style="6" customWidth="1"/>
    <col min="4354" max="4354" width="1.75" style="6" customWidth="1"/>
    <col min="4355" max="4355" width="7.58203125" style="6" customWidth="1"/>
    <col min="4356" max="4356" width="17" style="6" customWidth="1"/>
    <col min="4357" max="4357" width="4.25" style="6" customWidth="1"/>
    <col min="4358" max="4358" width="17" style="6" customWidth="1"/>
    <col min="4359" max="4359" width="4.58203125" style="6" customWidth="1"/>
    <col min="4360" max="4360" width="1.58203125" style="6" customWidth="1"/>
    <col min="4361" max="4362" width="5.58203125" style="6" customWidth="1"/>
    <col min="4363" max="4364" width="1.58203125" style="6" customWidth="1"/>
    <col min="4365" max="4366" width="5.58203125" style="6" customWidth="1"/>
    <col min="4367" max="4367" width="1.58203125" style="6" customWidth="1"/>
    <col min="4368" max="4608" width="8.25" style="6"/>
    <col min="4609" max="4609" width="3.75" style="6" customWidth="1"/>
    <col min="4610" max="4610" width="1.75" style="6" customWidth="1"/>
    <col min="4611" max="4611" width="7.58203125" style="6" customWidth="1"/>
    <col min="4612" max="4612" width="17" style="6" customWidth="1"/>
    <col min="4613" max="4613" width="4.25" style="6" customWidth="1"/>
    <col min="4614" max="4614" width="17" style="6" customWidth="1"/>
    <col min="4615" max="4615" width="4.58203125" style="6" customWidth="1"/>
    <col min="4616" max="4616" width="1.58203125" style="6" customWidth="1"/>
    <col min="4617" max="4618" width="5.58203125" style="6" customWidth="1"/>
    <col min="4619" max="4620" width="1.58203125" style="6" customWidth="1"/>
    <col min="4621" max="4622" width="5.58203125" style="6" customWidth="1"/>
    <col min="4623" max="4623" width="1.58203125" style="6" customWidth="1"/>
    <col min="4624" max="4864" width="8.25" style="6"/>
    <col min="4865" max="4865" width="3.75" style="6" customWidth="1"/>
    <col min="4866" max="4866" width="1.75" style="6" customWidth="1"/>
    <col min="4867" max="4867" width="7.58203125" style="6" customWidth="1"/>
    <col min="4868" max="4868" width="17" style="6" customWidth="1"/>
    <col min="4869" max="4869" width="4.25" style="6" customWidth="1"/>
    <col min="4870" max="4870" width="17" style="6" customWidth="1"/>
    <col min="4871" max="4871" width="4.58203125" style="6" customWidth="1"/>
    <col min="4872" max="4872" width="1.58203125" style="6" customWidth="1"/>
    <col min="4873" max="4874" width="5.58203125" style="6" customWidth="1"/>
    <col min="4875" max="4876" width="1.58203125" style="6" customWidth="1"/>
    <col min="4877" max="4878" width="5.58203125" style="6" customWidth="1"/>
    <col min="4879" max="4879" width="1.58203125" style="6" customWidth="1"/>
    <col min="4880" max="5120" width="8.25" style="6"/>
    <col min="5121" max="5121" width="3.75" style="6" customWidth="1"/>
    <col min="5122" max="5122" width="1.75" style="6" customWidth="1"/>
    <col min="5123" max="5123" width="7.58203125" style="6" customWidth="1"/>
    <col min="5124" max="5124" width="17" style="6" customWidth="1"/>
    <col min="5125" max="5125" width="4.25" style="6" customWidth="1"/>
    <col min="5126" max="5126" width="17" style="6" customWidth="1"/>
    <col min="5127" max="5127" width="4.58203125" style="6" customWidth="1"/>
    <col min="5128" max="5128" width="1.58203125" style="6" customWidth="1"/>
    <col min="5129" max="5130" width="5.58203125" style="6" customWidth="1"/>
    <col min="5131" max="5132" width="1.58203125" style="6" customWidth="1"/>
    <col min="5133" max="5134" width="5.58203125" style="6" customWidth="1"/>
    <col min="5135" max="5135" width="1.58203125" style="6" customWidth="1"/>
    <col min="5136" max="5376" width="8.25" style="6"/>
    <col min="5377" max="5377" width="3.75" style="6" customWidth="1"/>
    <col min="5378" max="5378" width="1.75" style="6" customWidth="1"/>
    <col min="5379" max="5379" width="7.58203125" style="6" customWidth="1"/>
    <col min="5380" max="5380" width="17" style="6" customWidth="1"/>
    <col min="5381" max="5381" width="4.25" style="6" customWidth="1"/>
    <col min="5382" max="5382" width="17" style="6" customWidth="1"/>
    <col min="5383" max="5383" width="4.58203125" style="6" customWidth="1"/>
    <col min="5384" max="5384" width="1.58203125" style="6" customWidth="1"/>
    <col min="5385" max="5386" width="5.58203125" style="6" customWidth="1"/>
    <col min="5387" max="5388" width="1.58203125" style="6" customWidth="1"/>
    <col min="5389" max="5390" width="5.58203125" style="6" customWidth="1"/>
    <col min="5391" max="5391" width="1.58203125" style="6" customWidth="1"/>
    <col min="5392" max="5632" width="8.25" style="6"/>
    <col min="5633" max="5633" width="3.75" style="6" customWidth="1"/>
    <col min="5634" max="5634" width="1.75" style="6" customWidth="1"/>
    <col min="5635" max="5635" width="7.58203125" style="6" customWidth="1"/>
    <col min="5636" max="5636" width="17" style="6" customWidth="1"/>
    <col min="5637" max="5637" width="4.25" style="6" customWidth="1"/>
    <col min="5638" max="5638" width="17" style="6" customWidth="1"/>
    <col min="5639" max="5639" width="4.58203125" style="6" customWidth="1"/>
    <col min="5640" max="5640" width="1.58203125" style="6" customWidth="1"/>
    <col min="5641" max="5642" width="5.58203125" style="6" customWidth="1"/>
    <col min="5643" max="5644" width="1.58203125" style="6" customWidth="1"/>
    <col min="5645" max="5646" width="5.58203125" style="6" customWidth="1"/>
    <col min="5647" max="5647" width="1.58203125" style="6" customWidth="1"/>
    <col min="5648" max="5888" width="8.25" style="6"/>
    <col min="5889" max="5889" width="3.75" style="6" customWidth="1"/>
    <col min="5890" max="5890" width="1.75" style="6" customWidth="1"/>
    <col min="5891" max="5891" width="7.58203125" style="6" customWidth="1"/>
    <col min="5892" max="5892" width="17" style="6" customWidth="1"/>
    <col min="5893" max="5893" width="4.25" style="6" customWidth="1"/>
    <col min="5894" max="5894" width="17" style="6" customWidth="1"/>
    <col min="5895" max="5895" width="4.58203125" style="6" customWidth="1"/>
    <col min="5896" max="5896" width="1.58203125" style="6" customWidth="1"/>
    <col min="5897" max="5898" width="5.58203125" style="6" customWidth="1"/>
    <col min="5899" max="5900" width="1.58203125" style="6" customWidth="1"/>
    <col min="5901" max="5902" width="5.58203125" style="6" customWidth="1"/>
    <col min="5903" max="5903" width="1.58203125" style="6" customWidth="1"/>
    <col min="5904" max="6144" width="8.25" style="6"/>
    <col min="6145" max="6145" width="3.75" style="6" customWidth="1"/>
    <col min="6146" max="6146" width="1.75" style="6" customWidth="1"/>
    <col min="6147" max="6147" width="7.58203125" style="6" customWidth="1"/>
    <col min="6148" max="6148" width="17" style="6" customWidth="1"/>
    <col min="6149" max="6149" width="4.25" style="6" customWidth="1"/>
    <col min="6150" max="6150" width="17" style="6" customWidth="1"/>
    <col min="6151" max="6151" width="4.58203125" style="6" customWidth="1"/>
    <col min="6152" max="6152" width="1.58203125" style="6" customWidth="1"/>
    <col min="6153" max="6154" width="5.58203125" style="6" customWidth="1"/>
    <col min="6155" max="6156" width="1.58203125" style="6" customWidth="1"/>
    <col min="6157" max="6158" width="5.58203125" style="6" customWidth="1"/>
    <col min="6159" max="6159" width="1.58203125" style="6" customWidth="1"/>
    <col min="6160" max="6400" width="8.25" style="6"/>
    <col min="6401" max="6401" width="3.75" style="6" customWidth="1"/>
    <col min="6402" max="6402" width="1.75" style="6" customWidth="1"/>
    <col min="6403" max="6403" width="7.58203125" style="6" customWidth="1"/>
    <col min="6404" max="6404" width="17" style="6" customWidth="1"/>
    <col min="6405" max="6405" width="4.25" style="6" customWidth="1"/>
    <col min="6406" max="6406" width="17" style="6" customWidth="1"/>
    <col min="6407" max="6407" width="4.58203125" style="6" customWidth="1"/>
    <col min="6408" max="6408" width="1.58203125" style="6" customWidth="1"/>
    <col min="6409" max="6410" width="5.58203125" style="6" customWidth="1"/>
    <col min="6411" max="6412" width="1.58203125" style="6" customWidth="1"/>
    <col min="6413" max="6414" width="5.58203125" style="6" customWidth="1"/>
    <col min="6415" max="6415" width="1.58203125" style="6" customWidth="1"/>
    <col min="6416" max="6656" width="8.25" style="6"/>
    <col min="6657" max="6657" width="3.75" style="6" customWidth="1"/>
    <col min="6658" max="6658" width="1.75" style="6" customWidth="1"/>
    <col min="6659" max="6659" width="7.58203125" style="6" customWidth="1"/>
    <col min="6660" max="6660" width="17" style="6" customWidth="1"/>
    <col min="6661" max="6661" width="4.25" style="6" customWidth="1"/>
    <col min="6662" max="6662" width="17" style="6" customWidth="1"/>
    <col min="6663" max="6663" width="4.58203125" style="6" customWidth="1"/>
    <col min="6664" max="6664" width="1.58203125" style="6" customWidth="1"/>
    <col min="6665" max="6666" width="5.58203125" style="6" customWidth="1"/>
    <col min="6667" max="6668" width="1.58203125" style="6" customWidth="1"/>
    <col min="6669" max="6670" width="5.58203125" style="6" customWidth="1"/>
    <col min="6671" max="6671" width="1.58203125" style="6" customWidth="1"/>
    <col min="6672" max="6912" width="8.25" style="6"/>
    <col min="6913" max="6913" width="3.75" style="6" customWidth="1"/>
    <col min="6914" max="6914" width="1.75" style="6" customWidth="1"/>
    <col min="6915" max="6915" width="7.58203125" style="6" customWidth="1"/>
    <col min="6916" max="6916" width="17" style="6" customWidth="1"/>
    <col min="6917" max="6917" width="4.25" style="6" customWidth="1"/>
    <col min="6918" max="6918" width="17" style="6" customWidth="1"/>
    <col min="6919" max="6919" width="4.58203125" style="6" customWidth="1"/>
    <col min="6920" max="6920" width="1.58203125" style="6" customWidth="1"/>
    <col min="6921" max="6922" width="5.58203125" style="6" customWidth="1"/>
    <col min="6923" max="6924" width="1.58203125" style="6" customWidth="1"/>
    <col min="6925" max="6926" width="5.58203125" style="6" customWidth="1"/>
    <col min="6927" max="6927" width="1.58203125" style="6" customWidth="1"/>
    <col min="6928" max="7168" width="8.25" style="6"/>
    <col min="7169" max="7169" width="3.75" style="6" customWidth="1"/>
    <col min="7170" max="7170" width="1.75" style="6" customWidth="1"/>
    <col min="7171" max="7171" width="7.58203125" style="6" customWidth="1"/>
    <col min="7172" max="7172" width="17" style="6" customWidth="1"/>
    <col min="7173" max="7173" width="4.25" style="6" customWidth="1"/>
    <col min="7174" max="7174" width="17" style="6" customWidth="1"/>
    <col min="7175" max="7175" width="4.58203125" style="6" customWidth="1"/>
    <col min="7176" max="7176" width="1.58203125" style="6" customWidth="1"/>
    <col min="7177" max="7178" width="5.58203125" style="6" customWidth="1"/>
    <col min="7179" max="7180" width="1.58203125" style="6" customWidth="1"/>
    <col min="7181" max="7182" width="5.58203125" style="6" customWidth="1"/>
    <col min="7183" max="7183" width="1.58203125" style="6" customWidth="1"/>
    <col min="7184" max="7424" width="8.25" style="6"/>
    <col min="7425" max="7425" width="3.75" style="6" customWidth="1"/>
    <col min="7426" max="7426" width="1.75" style="6" customWidth="1"/>
    <col min="7427" max="7427" width="7.58203125" style="6" customWidth="1"/>
    <col min="7428" max="7428" width="17" style="6" customWidth="1"/>
    <col min="7429" max="7429" width="4.25" style="6" customWidth="1"/>
    <col min="7430" max="7430" width="17" style="6" customWidth="1"/>
    <col min="7431" max="7431" width="4.58203125" style="6" customWidth="1"/>
    <col min="7432" max="7432" width="1.58203125" style="6" customWidth="1"/>
    <col min="7433" max="7434" width="5.58203125" style="6" customWidth="1"/>
    <col min="7435" max="7436" width="1.58203125" style="6" customWidth="1"/>
    <col min="7437" max="7438" width="5.58203125" style="6" customWidth="1"/>
    <col min="7439" max="7439" width="1.58203125" style="6" customWidth="1"/>
    <col min="7440" max="7680" width="8.25" style="6"/>
    <col min="7681" max="7681" width="3.75" style="6" customWidth="1"/>
    <col min="7682" max="7682" width="1.75" style="6" customWidth="1"/>
    <col min="7683" max="7683" width="7.58203125" style="6" customWidth="1"/>
    <col min="7684" max="7684" width="17" style="6" customWidth="1"/>
    <col min="7685" max="7685" width="4.25" style="6" customWidth="1"/>
    <col min="7686" max="7686" width="17" style="6" customWidth="1"/>
    <col min="7687" max="7687" width="4.58203125" style="6" customWidth="1"/>
    <col min="7688" max="7688" width="1.58203125" style="6" customWidth="1"/>
    <col min="7689" max="7690" width="5.58203125" style="6" customWidth="1"/>
    <col min="7691" max="7692" width="1.58203125" style="6" customWidth="1"/>
    <col min="7693" max="7694" width="5.58203125" style="6" customWidth="1"/>
    <col min="7695" max="7695" width="1.58203125" style="6" customWidth="1"/>
    <col min="7696" max="7936" width="8.25" style="6"/>
    <col min="7937" max="7937" width="3.75" style="6" customWidth="1"/>
    <col min="7938" max="7938" width="1.75" style="6" customWidth="1"/>
    <col min="7939" max="7939" width="7.58203125" style="6" customWidth="1"/>
    <col min="7940" max="7940" width="17" style="6" customWidth="1"/>
    <col min="7941" max="7941" width="4.25" style="6" customWidth="1"/>
    <col min="7942" max="7942" width="17" style="6" customWidth="1"/>
    <col min="7943" max="7943" width="4.58203125" style="6" customWidth="1"/>
    <col min="7944" max="7944" width="1.58203125" style="6" customWidth="1"/>
    <col min="7945" max="7946" width="5.58203125" style="6" customWidth="1"/>
    <col min="7947" max="7948" width="1.58203125" style="6" customWidth="1"/>
    <col min="7949" max="7950" width="5.58203125" style="6" customWidth="1"/>
    <col min="7951" max="7951" width="1.58203125" style="6" customWidth="1"/>
    <col min="7952" max="8192" width="8.25" style="6"/>
    <col min="8193" max="8193" width="3.75" style="6" customWidth="1"/>
    <col min="8194" max="8194" width="1.75" style="6" customWidth="1"/>
    <col min="8195" max="8195" width="7.58203125" style="6" customWidth="1"/>
    <col min="8196" max="8196" width="17" style="6" customWidth="1"/>
    <col min="8197" max="8197" width="4.25" style="6" customWidth="1"/>
    <col min="8198" max="8198" width="17" style="6" customWidth="1"/>
    <col min="8199" max="8199" width="4.58203125" style="6" customWidth="1"/>
    <col min="8200" max="8200" width="1.58203125" style="6" customWidth="1"/>
    <col min="8201" max="8202" width="5.58203125" style="6" customWidth="1"/>
    <col min="8203" max="8204" width="1.58203125" style="6" customWidth="1"/>
    <col min="8205" max="8206" width="5.58203125" style="6" customWidth="1"/>
    <col min="8207" max="8207" width="1.58203125" style="6" customWidth="1"/>
    <col min="8208" max="8448" width="8.25" style="6"/>
    <col min="8449" max="8449" width="3.75" style="6" customWidth="1"/>
    <col min="8450" max="8450" width="1.75" style="6" customWidth="1"/>
    <col min="8451" max="8451" width="7.58203125" style="6" customWidth="1"/>
    <col min="8452" max="8452" width="17" style="6" customWidth="1"/>
    <col min="8453" max="8453" width="4.25" style="6" customWidth="1"/>
    <col min="8454" max="8454" width="17" style="6" customWidth="1"/>
    <col min="8455" max="8455" width="4.58203125" style="6" customWidth="1"/>
    <col min="8456" max="8456" width="1.58203125" style="6" customWidth="1"/>
    <col min="8457" max="8458" width="5.58203125" style="6" customWidth="1"/>
    <col min="8459" max="8460" width="1.58203125" style="6" customWidth="1"/>
    <col min="8461" max="8462" width="5.58203125" style="6" customWidth="1"/>
    <col min="8463" max="8463" width="1.58203125" style="6" customWidth="1"/>
    <col min="8464" max="8704" width="8.25" style="6"/>
    <col min="8705" max="8705" width="3.75" style="6" customWidth="1"/>
    <col min="8706" max="8706" width="1.75" style="6" customWidth="1"/>
    <col min="8707" max="8707" width="7.58203125" style="6" customWidth="1"/>
    <col min="8708" max="8708" width="17" style="6" customWidth="1"/>
    <col min="8709" max="8709" width="4.25" style="6" customWidth="1"/>
    <col min="8710" max="8710" width="17" style="6" customWidth="1"/>
    <col min="8711" max="8711" width="4.58203125" style="6" customWidth="1"/>
    <col min="8712" max="8712" width="1.58203125" style="6" customWidth="1"/>
    <col min="8713" max="8714" width="5.58203125" style="6" customWidth="1"/>
    <col min="8715" max="8716" width="1.58203125" style="6" customWidth="1"/>
    <col min="8717" max="8718" width="5.58203125" style="6" customWidth="1"/>
    <col min="8719" max="8719" width="1.58203125" style="6" customWidth="1"/>
    <col min="8720" max="8960" width="8.25" style="6"/>
    <col min="8961" max="8961" width="3.75" style="6" customWidth="1"/>
    <col min="8962" max="8962" width="1.75" style="6" customWidth="1"/>
    <col min="8963" max="8963" width="7.58203125" style="6" customWidth="1"/>
    <col min="8964" max="8964" width="17" style="6" customWidth="1"/>
    <col min="8965" max="8965" width="4.25" style="6" customWidth="1"/>
    <col min="8966" max="8966" width="17" style="6" customWidth="1"/>
    <col min="8967" max="8967" width="4.58203125" style="6" customWidth="1"/>
    <col min="8968" max="8968" width="1.58203125" style="6" customWidth="1"/>
    <col min="8969" max="8970" width="5.58203125" style="6" customWidth="1"/>
    <col min="8971" max="8972" width="1.58203125" style="6" customWidth="1"/>
    <col min="8973" max="8974" width="5.58203125" style="6" customWidth="1"/>
    <col min="8975" max="8975" width="1.58203125" style="6" customWidth="1"/>
    <col min="8976" max="9216" width="8.25" style="6"/>
    <col min="9217" max="9217" width="3.75" style="6" customWidth="1"/>
    <col min="9218" max="9218" width="1.75" style="6" customWidth="1"/>
    <col min="9219" max="9219" width="7.58203125" style="6" customWidth="1"/>
    <col min="9220" max="9220" width="17" style="6" customWidth="1"/>
    <col min="9221" max="9221" width="4.25" style="6" customWidth="1"/>
    <col min="9222" max="9222" width="17" style="6" customWidth="1"/>
    <col min="9223" max="9223" width="4.58203125" style="6" customWidth="1"/>
    <col min="9224" max="9224" width="1.58203125" style="6" customWidth="1"/>
    <col min="9225" max="9226" width="5.58203125" style="6" customWidth="1"/>
    <col min="9227" max="9228" width="1.58203125" style="6" customWidth="1"/>
    <col min="9229" max="9230" width="5.58203125" style="6" customWidth="1"/>
    <col min="9231" max="9231" width="1.58203125" style="6" customWidth="1"/>
    <col min="9232" max="9472" width="8.25" style="6"/>
    <col min="9473" max="9473" width="3.75" style="6" customWidth="1"/>
    <col min="9474" max="9474" width="1.75" style="6" customWidth="1"/>
    <col min="9475" max="9475" width="7.58203125" style="6" customWidth="1"/>
    <col min="9476" max="9476" width="17" style="6" customWidth="1"/>
    <col min="9477" max="9477" width="4.25" style="6" customWidth="1"/>
    <col min="9478" max="9478" width="17" style="6" customWidth="1"/>
    <col min="9479" max="9479" width="4.58203125" style="6" customWidth="1"/>
    <col min="9480" max="9480" width="1.58203125" style="6" customWidth="1"/>
    <col min="9481" max="9482" width="5.58203125" style="6" customWidth="1"/>
    <col min="9483" max="9484" width="1.58203125" style="6" customWidth="1"/>
    <col min="9485" max="9486" width="5.58203125" style="6" customWidth="1"/>
    <col min="9487" max="9487" width="1.58203125" style="6" customWidth="1"/>
    <col min="9488" max="9728" width="8.25" style="6"/>
    <col min="9729" max="9729" width="3.75" style="6" customWidth="1"/>
    <col min="9730" max="9730" width="1.75" style="6" customWidth="1"/>
    <col min="9731" max="9731" width="7.58203125" style="6" customWidth="1"/>
    <col min="9732" max="9732" width="17" style="6" customWidth="1"/>
    <col min="9733" max="9733" width="4.25" style="6" customWidth="1"/>
    <col min="9734" max="9734" width="17" style="6" customWidth="1"/>
    <col min="9735" max="9735" width="4.58203125" style="6" customWidth="1"/>
    <col min="9736" max="9736" width="1.58203125" style="6" customWidth="1"/>
    <col min="9737" max="9738" width="5.58203125" style="6" customWidth="1"/>
    <col min="9739" max="9740" width="1.58203125" style="6" customWidth="1"/>
    <col min="9741" max="9742" width="5.58203125" style="6" customWidth="1"/>
    <col min="9743" max="9743" width="1.58203125" style="6" customWidth="1"/>
    <col min="9744" max="9984" width="8.25" style="6"/>
    <col min="9985" max="9985" width="3.75" style="6" customWidth="1"/>
    <col min="9986" max="9986" width="1.75" style="6" customWidth="1"/>
    <col min="9987" max="9987" width="7.58203125" style="6" customWidth="1"/>
    <col min="9988" max="9988" width="17" style="6" customWidth="1"/>
    <col min="9989" max="9989" width="4.25" style="6" customWidth="1"/>
    <col min="9990" max="9990" width="17" style="6" customWidth="1"/>
    <col min="9991" max="9991" width="4.58203125" style="6" customWidth="1"/>
    <col min="9992" max="9992" width="1.58203125" style="6" customWidth="1"/>
    <col min="9993" max="9994" width="5.58203125" style="6" customWidth="1"/>
    <col min="9995" max="9996" width="1.58203125" style="6" customWidth="1"/>
    <col min="9997" max="9998" width="5.58203125" style="6" customWidth="1"/>
    <col min="9999" max="9999" width="1.58203125" style="6" customWidth="1"/>
    <col min="10000" max="10240" width="8.25" style="6"/>
    <col min="10241" max="10241" width="3.75" style="6" customWidth="1"/>
    <col min="10242" max="10242" width="1.75" style="6" customWidth="1"/>
    <col min="10243" max="10243" width="7.58203125" style="6" customWidth="1"/>
    <col min="10244" max="10244" width="17" style="6" customWidth="1"/>
    <col min="10245" max="10245" width="4.25" style="6" customWidth="1"/>
    <col min="10246" max="10246" width="17" style="6" customWidth="1"/>
    <col min="10247" max="10247" width="4.58203125" style="6" customWidth="1"/>
    <col min="10248" max="10248" width="1.58203125" style="6" customWidth="1"/>
    <col min="10249" max="10250" width="5.58203125" style="6" customWidth="1"/>
    <col min="10251" max="10252" width="1.58203125" style="6" customWidth="1"/>
    <col min="10253" max="10254" width="5.58203125" style="6" customWidth="1"/>
    <col min="10255" max="10255" width="1.58203125" style="6" customWidth="1"/>
    <col min="10256" max="10496" width="8.25" style="6"/>
    <col min="10497" max="10497" width="3.75" style="6" customWidth="1"/>
    <col min="10498" max="10498" width="1.75" style="6" customWidth="1"/>
    <col min="10499" max="10499" width="7.58203125" style="6" customWidth="1"/>
    <col min="10500" max="10500" width="17" style="6" customWidth="1"/>
    <col min="10501" max="10501" width="4.25" style="6" customWidth="1"/>
    <col min="10502" max="10502" width="17" style="6" customWidth="1"/>
    <col min="10503" max="10503" width="4.58203125" style="6" customWidth="1"/>
    <col min="10504" max="10504" width="1.58203125" style="6" customWidth="1"/>
    <col min="10505" max="10506" width="5.58203125" style="6" customWidth="1"/>
    <col min="10507" max="10508" width="1.58203125" style="6" customWidth="1"/>
    <col min="10509" max="10510" width="5.58203125" style="6" customWidth="1"/>
    <col min="10511" max="10511" width="1.58203125" style="6" customWidth="1"/>
    <col min="10512" max="10752" width="8.25" style="6"/>
    <col min="10753" max="10753" width="3.75" style="6" customWidth="1"/>
    <col min="10754" max="10754" width="1.75" style="6" customWidth="1"/>
    <col min="10755" max="10755" width="7.58203125" style="6" customWidth="1"/>
    <col min="10756" max="10756" width="17" style="6" customWidth="1"/>
    <col min="10757" max="10757" width="4.25" style="6" customWidth="1"/>
    <col min="10758" max="10758" width="17" style="6" customWidth="1"/>
    <col min="10759" max="10759" width="4.58203125" style="6" customWidth="1"/>
    <col min="10760" max="10760" width="1.58203125" style="6" customWidth="1"/>
    <col min="10761" max="10762" width="5.58203125" style="6" customWidth="1"/>
    <col min="10763" max="10764" width="1.58203125" style="6" customWidth="1"/>
    <col min="10765" max="10766" width="5.58203125" style="6" customWidth="1"/>
    <col min="10767" max="10767" width="1.58203125" style="6" customWidth="1"/>
    <col min="10768" max="11008" width="8.25" style="6"/>
    <col min="11009" max="11009" width="3.75" style="6" customWidth="1"/>
    <col min="11010" max="11010" width="1.75" style="6" customWidth="1"/>
    <col min="11011" max="11011" width="7.58203125" style="6" customWidth="1"/>
    <col min="11012" max="11012" width="17" style="6" customWidth="1"/>
    <col min="11013" max="11013" width="4.25" style="6" customWidth="1"/>
    <col min="11014" max="11014" width="17" style="6" customWidth="1"/>
    <col min="11015" max="11015" width="4.58203125" style="6" customWidth="1"/>
    <col min="11016" max="11016" width="1.58203125" style="6" customWidth="1"/>
    <col min="11017" max="11018" width="5.58203125" style="6" customWidth="1"/>
    <col min="11019" max="11020" width="1.58203125" style="6" customWidth="1"/>
    <col min="11021" max="11022" width="5.58203125" style="6" customWidth="1"/>
    <col min="11023" max="11023" width="1.58203125" style="6" customWidth="1"/>
    <col min="11024" max="11264" width="8.25" style="6"/>
    <col min="11265" max="11265" width="3.75" style="6" customWidth="1"/>
    <col min="11266" max="11266" width="1.75" style="6" customWidth="1"/>
    <col min="11267" max="11267" width="7.58203125" style="6" customWidth="1"/>
    <col min="11268" max="11268" width="17" style="6" customWidth="1"/>
    <col min="11269" max="11269" width="4.25" style="6" customWidth="1"/>
    <col min="11270" max="11270" width="17" style="6" customWidth="1"/>
    <col min="11271" max="11271" width="4.58203125" style="6" customWidth="1"/>
    <col min="11272" max="11272" width="1.58203125" style="6" customWidth="1"/>
    <col min="11273" max="11274" width="5.58203125" style="6" customWidth="1"/>
    <col min="11275" max="11276" width="1.58203125" style="6" customWidth="1"/>
    <col min="11277" max="11278" width="5.58203125" style="6" customWidth="1"/>
    <col min="11279" max="11279" width="1.58203125" style="6" customWidth="1"/>
    <col min="11280" max="11520" width="8.25" style="6"/>
    <col min="11521" max="11521" width="3.75" style="6" customWidth="1"/>
    <col min="11522" max="11522" width="1.75" style="6" customWidth="1"/>
    <col min="11523" max="11523" width="7.58203125" style="6" customWidth="1"/>
    <col min="11524" max="11524" width="17" style="6" customWidth="1"/>
    <col min="11525" max="11525" width="4.25" style="6" customWidth="1"/>
    <col min="11526" max="11526" width="17" style="6" customWidth="1"/>
    <col min="11527" max="11527" width="4.58203125" style="6" customWidth="1"/>
    <col min="11528" max="11528" width="1.58203125" style="6" customWidth="1"/>
    <col min="11529" max="11530" width="5.58203125" style="6" customWidth="1"/>
    <col min="11531" max="11532" width="1.58203125" style="6" customWidth="1"/>
    <col min="11533" max="11534" width="5.58203125" style="6" customWidth="1"/>
    <col min="11535" max="11535" width="1.58203125" style="6" customWidth="1"/>
    <col min="11536" max="11776" width="8.25" style="6"/>
    <col min="11777" max="11777" width="3.75" style="6" customWidth="1"/>
    <col min="11778" max="11778" width="1.75" style="6" customWidth="1"/>
    <col min="11779" max="11779" width="7.58203125" style="6" customWidth="1"/>
    <col min="11780" max="11780" width="17" style="6" customWidth="1"/>
    <col min="11781" max="11781" width="4.25" style="6" customWidth="1"/>
    <col min="11782" max="11782" width="17" style="6" customWidth="1"/>
    <col min="11783" max="11783" width="4.58203125" style="6" customWidth="1"/>
    <col min="11784" max="11784" width="1.58203125" style="6" customWidth="1"/>
    <col min="11785" max="11786" width="5.58203125" style="6" customWidth="1"/>
    <col min="11787" max="11788" width="1.58203125" style="6" customWidth="1"/>
    <col min="11789" max="11790" width="5.58203125" style="6" customWidth="1"/>
    <col min="11791" max="11791" width="1.58203125" style="6" customWidth="1"/>
    <col min="11792" max="12032" width="8.25" style="6"/>
    <col min="12033" max="12033" width="3.75" style="6" customWidth="1"/>
    <col min="12034" max="12034" width="1.75" style="6" customWidth="1"/>
    <col min="12035" max="12035" width="7.58203125" style="6" customWidth="1"/>
    <col min="12036" max="12036" width="17" style="6" customWidth="1"/>
    <col min="12037" max="12037" width="4.25" style="6" customWidth="1"/>
    <col min="12038" max="12038" width="17" style="6" customWidth="1"/>
    <col min="12039" max="12039" width="4.58203125" style="6" customWidth="1"/>
    <col min="12040" max="12040" width="1.58203125" style="6" customWidth="1"/>
    <col min="12041" max="12042" width="5.58203125" style="6" customWidth="1"/>
    <col min="12043" max="12044" width="1.58203125" style="6" customWidth="1"/>
    <col min="12045" max="12046" width="5.58203125" style="6" customWidth="1"/>
    <col min="12047" max="12047" width="1.58203125" style="6" customWidth="1"/>
    <col min="12048" max="12288" width="8.25" style="6"/>
    <col min="12289" max="12289" width="3.75" style="6" customWidth="1"/>
    <col min="12290" max="12290" width="1.75" style="6" customWidth="1"/>
    <col min="12291" max="12291" width="7.58203125" style="6" customWidth="1"/>
    <col min="12292" max="12292" width="17" style="6" customWidth="1"/>
    <col min="12293" max="12293" width="4.25" style="6" customWidth="1"/>
    <col min="12294" max="12294" width="17" style="6" customWidth="1"/>
    <col min="12295" max="12295" width="4.58203125" style="6" customWidth="1"/>
    <col min="12296" max="12296" width="1.58203125" style="6" customWidth="1"/>
    <col min="12297" max="12298" width="5.58203125" style="6" customWidth="1"/>
    <col min="12299" max="12300" width="1.58203125" style="6" customWidth="1"/>
    <col min="12301" max="12302" width="5.58203125" style="6" customWidth="1"/>
    <col min="12303" max="12303" width="1.58203125" style="6" customWidth="1"/>
    <col min="12304" max="12544" width="8.25" style="6"/>
    <col min="12545" max="12545" width="3.75" style="6" customWidth="1"/>
    <col min="12546" max="12546" width="1.75" style="6" customWidth="1"/>
    <col min="12547" max="12547" width="7.58203125" style="6" customWidth="1"/>
    <col min="12548" max="12548" width="17" style="6" customWidth="1"/>
    <col min="12549" max="12549" width="4.25" style="6" customWidth="1"/>
    <col min="12550" max="12550" width="17" style="6" customWidth="1"/>
    <col min="12551" max="12551" width="4.58203125" style="6" customWidth="1"/>
    <col min="12552" max="12552" width="1.58203125" style="6" customWidth="1"/>
    <col min="12553" max="12554" width="5.58203125" style="6" customWidth="1"/>
    <col min="12555" max="12556" width="1.58203125" style="6" customWidth="1"/>
    <col min="12557" max="12558" width="5.58203125" style="6" customWidth="1"/>
    <col min="12559" max="12559" width="1.58203125" style="6" customWidth="1"/>
    <col min="12560" max="12800" width="8.25" style="6"/>
    <col min="12801" max="12801" width="3.75" style="6" customWidth="1"/>
    <col min="12802" max="12802" width="1.75" style="6" customWidth="1"/>
    <col min="12803" max="12803" width="7.58203125" style="6" customWidth="1"/>
    <col min="12804" max="12804" width="17" style="6" customWidth="1"/>
    <col min="12805" max="12805" width="4.25" style="6" customWidth="1"/>
    <col min="12806" max="12806" width="17" style="6" customWidth="1"/>
    <col min="12807" max="12807" width="4.58203125" style="6" customWidth="1"/>
    <col min="12808" max="12808" width="1.58203125" style="6" customWidth="1"/>
    <col min="12809" max="12810" width="5.58203125" style="6" customWidth="1"/>
    <col min="12811" max="12812" width="1.58203125" style="6" customWidth="1"/>
    <col min="12813" max="12814" width="5.58203125" style="6" customWidth="1"/>
    <col min="12815" max="12815" width="1.58203125" style="6" customWidth="1"/>
    <col min="12816" max="13056" width="8.25" style="6"/>
    <col min="13057" max="13057" width="3.75" style="6" customWidth="1"/>
    <col min="13058" max="13058" width="1.75" style="6" customWidth="1"/>
    <col min="13059" max="13059" width="7.58203125" style="6" customWidth="1"/>
    <col min="13060" max="13060" width="17" style="6" customWidth="1"/>
    <col min="13061" max="13061" width="4.25" style="6" customWidth="1"/>
    <col min="13062" max="13062" width="17" style="6" customWidth="1"/>
    <col min="13063" max="13063" width="4.58203125" style="6" customWidth="1"/>
    <col min="13064" max="13064" width="1.58203125" style="6" customWidth="1"/>
    <col min="13065" max="13066" width="5.58203125" style="6" customWidth="1"/>
    <col min="13067" max="13068" width="1.58203125" style="6" customWidth="1"/>
    <col min="13069" max="13070" width="5.58203125" style="6" customWidth="1"/>
    <col min="13071" max="13071" width="1.58203125" style="6" customWidth="1"/>
    <col min="13072" max="13312" width="8.25" style="6"/>
    <col min="13313" max="13313" width="3.75" style="6" customWidth="1"/>
    <col min="13314" max="13314" width="1.75" style="6" customWidth="1"/>
    <col min="13315" max="13315" width="7.58203125" style="6" customWidth="1"/>
    <col min="13316" max="13316" width="17" style="6" customWidth="1"/>
    <col min="13317" max="13317" width="4.25" style="6" customWidth="1"/>
    <col min="13318" max="13318" width="17" style="6" customWidth="1"/>
    <col min="13319" max="13319" width="4.58203125" style="6" customWidth="1"/>
    <col min="13320" max="13320" width="1.58203125" style="6" customWidth="1"/>
    <col min="13321" max="13322" width="5.58203125" style="6" customWidth="1"/>
    <col min="13323" max="13324" width="1.58203125" style="6" customWidth="1"/>
    <col min="13325" max="13326" width="5.58203125" style="6" customWidth="1"/>
    <col min="13327" max="13327" width="1.58203125" style="6" customWidth="1"/>
    <col min="13328" max="13568" width="8.25" style="6"/>
    <col min="13569" max="13569" width="3.75" style="6" customWidth="1"/>
    <col min="13570" max="13570" width="1.75" style="6" customWidth="1"/>
    <col min="13571" max="13571" width="7.58203125" style="6" customWidth="1"/>
    <col min="13572" max="13572" width="17" style="6" customWidth="1"/>
    <col min="13573" max="13573" width="4.25" style="6" customWidth="1"/>
    <col min="13574" max="13574" width="17" style="6" customWidth="1"/>
    <col min="13575" max="13575" width="4.58203125" style="6" customWidth="1"/>
    <col min="13576" max="13576" width="1.58203125" style="6" customWidth="1"/>
    <col min="13577" max="13578" width="5.58203125" style="6" customWidth="1"/>
    <col min="13579" max="13580" width="1.58203125" style="6" customWidth="1"/>
    <col min="13581" max="13582" width="5.58203125" style="6" customWidth="1"/>
    <col min="13583" max="13583" width="1.58203125" style="6" customWidth="1"/>
    <col min="13584" max="13824" width="8.25" style="6"/>
    <col min="13825" max="13825" width="3.75" style="6" customWidth="1"/>
    <col min="13826" max="13826" width="1.75" style="6" customWidth="1"/>
    <col min="13827" max="13827" width="7.58203125" style="6" customWidth="1"/>
    <col min="13828" max="13828" width="17" style="6" customWidth="1"/>
    <col min="13829" max="13829" width="4.25" style="6" customWidth="1"/>
    <col min="13830" max="13830" width="17" style="6" customWidth="1"/>
    <col min="13831" max="13831" width="4.58203125" style="6" customWidth="1"/>
    <col min="13832" max="13832" width="1.58203125" style="6" customWidth="1"/>
    <col min="13833" max="13834" width="5.58203125" style="6" customWidth="1"/>
    <col min="13835" max="13836" width="1.58203125" style="6" customWidth="1"/>
    <col min="13837" max="13838" width="5.58203125" style="6" customWidth="1"/>
    <col min="13839" max="13839" width="1.58203125" style="6" customWidth="1"/>
    <col min="13840" max="14080" width="8.25" style="6"/>
    <col min="14081" max="14081" width="3.75" style="6" customWidth="1"/>
    <col min="14082" max="14082" width="1.75" style="6" customWidth="1"/>
    <col min="14083" max="14083" width="7.58203125" style="6" customWidth="1"/>
    <col min="14084" max="14084" width="17" style="6" customWidth="1"/>
    <col min="14085" max="14085" width="4.25" style="6" customWidth="1"/>
    <col min="14086" max="14086" width="17" style="6" customWidth="1"/>
    <col min="14087" max="14087" width="4.58203125" style="6" customWidth="1"/>
    <col min="14088" max="14088" width="1.58203125" style="6" customWidth="1"/>
    <col min="14089" max="14090" width="5.58203125" style="6" customWidth="1"/>
    <col min="14091" max="14092" width="1.58203125" style="6" customWidth="1"/>
    <col min="14093" max="14094" width="5.58203125" style="6" customWidth="1"/>
    <col min="14095" max="14095" width="1.58203125" style="6" customWidth="1"/>
    <col min="14096" max="14336" width="8.25" style="6"/>
    <col min="14337" max="14337" width="3.75" style="6" customWidth="1"/>
    <col min="14338" max="14338" width="1.75" style="6" customWidth="1"/>
    <col min="14339" max="14339" width="7.58203125" style="6" customWidth="1"/>
    <col min="14340" max="14340" width="17" style="6" customWidth="1"/>
    <col min="14341" max="14341" width="4.25" style="6" customWidth="1"/>
    <col min="14342" max="14342" width="17" style="6" customWidth="1"/>
    <col min="14343" max="14343" width="4.58203125" style="6" customWidth="1"/>
    <col min="14344" max="14344" width="1.58203125" style="6" customWidth="1"/>
    <col min="14345" max="14346" width="5.58203125" style="6" customWidth="1"/>
    <col min="14347" max="14348" width="1.58203125" style="6" customWidth="1"/>
    <col min="14349" max="14350" width="5.58203125" style="6" customWidth="1"/>
    <col min="14351" max="14351" width="1.58203125" style="6" customWidth="1"/>
    <col min="14352" max="14592" width="8.25" style="6"/>
    <col min="14593" max="14593" width="3.75" style="6" customWidth="1"/>
    <col min="14594" max="14594" width="1.75" style="6" customWidth="1"/>
    <col min="14595" max="14595" width="7.58203125" style="6" customWidth="1"/>
    <col min="14596" max="14596" width="17" style="6" customWidth="1"/>
    <col min="14597" max="14597" width="4.25" style="6" customWidth="1"/>
    <col min="14598" max="14598" width="17" style="6" customWidth="1"/>
    <col min="14599" max="14599" width="4.58203125" style="6" customWidth="1"/>
    <col min="14600" max="14600" width="1.58203125" style="6" customWidth="1"/>
    <col min="14601" max="14602" width="5.58203125" style="6" customWidth="1"/>
    <col min="14603" max="14604" width="1.58203125" style="6" customWidth="1"/>
    <col min="14605" max="14606" width="5.58203125" style="6" customWidth="1"/>
    <col min="14607" max="14607" width="1.58203125" style="6" customWidth="1"/>
    <col min="14608" max="14848" width="8.25" style="6"/>
    <col min="14849" max="14849" width="3.75" style="6" customWidth="1"/>
    <col min="14850" max="14850" width="1.75" style="6" customWidth="1"/>
    <col min="14851" max="14851" width="7.58203125" style="6" customWidth="1"/>
    <col min="14852" max="14852" width="17" style="6" customWidth="1"/>
    <col min="14853" max="14853" width="4.25" style="6" customWidth="1"/>
    <col min="14854" max="14854" width="17" style="6" customWidth="1"/>
    <col min="14855" max="14855" width="4.58203125" style="6" customWidth="1"/>
    <col min="14856" max="14856" width="1.58203125" style="6" customWidth="1"/>
    <col min="14857" max="14858" width="5.58203125" style="6" customWidth="1"/>
    <col min="14859" max="14860" width="1.58203125" style="6" customWidth="1"/>
    <col min="14861" max="14862" width="5.58203125" style="6" customWidth="1"/>
    <col min="14863" max="14863" width="1.58203125" style="6" customWidth="1"/>
    <col min="14864" max="15104" width="8.25" style="6"/>
    <col min="15105" max="15105" width="3.75" style="6" customWidth="1"/>
    <col min="15106" max="15106" width="1.75" style="6" customWidth="1"/>
    <col min="15107" max="15107" width="7.58203125" style="6" customWidth="1"/>
    <col min="15108" max="15108" width="17" style="6" customWidth="1"/>
    <col min="15109" max="15109" width="4.25" style="6" customWidth="1"/>
    <col min="15110" max="15110" width="17" style="6" customWidth="1"/>
    <col min="15111" max="15111" width="4.58203125" style="6" customWidth="1"/>
    <col min="15112" max="15112" width="1.58203125" style="6" customWidth="1"/>
    <col min="15113" max="15114" width="5.58203125" style="6" customWidth="1"/>
    <col min="15115" max="15116" width="1.58203125" style="6" customWidth="1"/>
    <col min="15117" max="15118" width="5.58203125" style="6" customWidth="1"/>
    <col min="15119" max="15119" width="1.58203125" style="6" customWidth="1"/>
    <col min="15120" max="15360" width="8.25" style="6"/>
    <col min="15361" max="15361" width="3.75" style="6" customWidth="1"/>
    <col min="15362" max="15362" width="1.75" style="6" customWidth="1"/>
    <col min="15363" max="15363" width="7.58203125" style="6" customWidth="1"/>
    <col min="15364" max="15364" width="17" style="6" customWidth="1"/>
    <col min="15365" max="15365" width="4.25" style="6" customWidth="1"/>
    <col min="15366" max="15366" width="17" style="6" customWidth="1"/>
    <col min="15367" max="15367" width="4.58203125" style="6" customWidth="1"/>
    <col min="15368" max="15368" width="1.58203125" style="6" customWidth="1"/>
    <col min="15369" max="15370" width="5.58203125" style="6" customWidth="1"/>
    <col min="15371" max="15372" width="1.58203125" style="6" customWidth="1"/>
    <col min="15373" max="15374" width="5.58203125" style="6" customWidth="1"/>
    <col min="15375" max="15375" width="1.58203125" style="6" customWidth="1"/>
    <col min="15376" max="15616" width="8.25" style="6"/>
    <col min="15617" max="15617" width="3.75" style="6" customWidth="1"/>
    <col min="15618" max="15618" width="1.75" style="6" customWidth="1"/>
    <col min="15619" max="15619" width="7.58203125" style="6" customWidth="1"/>
    <col min="15620" max="15620" width="17" style="6" customWidth="1"/>
    <col min="15621" max="15621" width="4.25" style="6" customWidth="1"/>
    <col min="15622" max="15622" width="17" style="6" customWidth="1"/>
    <col min="15623" max="15623" width="4.58203125" style="6" customWidth="1"/>
    <col min="15624" max="15624" width="1.58203125" style="6" customWidth="1"/>
    <col min="15625" max="15626" width="5.58203125" style="6" customWidth="1"/>
    <col min="15627" max="15628" width="1.58203125" style="6" customWidth="1"/>
    <col min="15629" max="15630" width="5.58203125" style="6" customWidth="1"/>
    <col min="15631" max="15631" width="1.58203125" style="6" customWidth="1"/>
    <col min="15632" max="15872" width="8.25" style="6"/>
    <col min="15873" max="15873" width="3.75" style="6" customWidth="1"/>
    <col min="15874" max="15874" width="1.75" style="6" customWidth="1"/>
    <col min="15875" max="15875" width="7.58203125" style="6" customWidth="1"/>
    <col min="15876" max="15876" width="17" style="6" customWidth="1"/>
    <col min="15877" max="15877" width="4.25" style="6" customWidth="1"/>
    <col min="15878" max="15878" width="17" style="6" customWidth="1"/>
    <col min="15879" max="15879" width="4.58203125" style="6" customWidth="1"/>
    <col min="15880" max="15880" width="1.58203125" style="6" customWidth="1"/>
    <col min="15881" max="15882" width="5.58203125" style="6" customWidth="1"/>
    <col min="15883" max="15884" width="1.58203125" style="6" customWidth="1"/>
    <col min="15885" max="15886" width="5.58203125" style="6" customWidth="1"/>
    <col min="15887" max="15887" width="1.58203125" style="6" customWidth="1"/>
    <col min="15888" max="16128" width="8.25" style="6"/>
    <col min="16129" max="16129" width="3.75" style="6" customWidth="1"/>
    <col min="16130" max="16130" width="1.75" style="6" customWidth="1"/>
    <col min="16131" max="16131" width="7.58203125" style="6" customWidth="1"/>
    <col min="16132" max="16132" width="17" style="6" customWidth="1"/>
    <col min="16133" max="16133" width="4.25" style="6" customWidth="1"/>
    <col min="16134" max="16134" width="17" style="6" customWidth="1"/>
    <col min="16135" max="16135" width="4.58203125" style="6" customWidth="1"/>
    <col min="16136" max="16136" width="1.58203125" style="6" customWidth="1"/>
    <col min="16137" max="16138" width="5.58203125" style="6" customWidth="1"/>
    <col min="16139" max="16140" width="1.58203125" style="6" customWidth="1"/>
    <col min="16141" max="16142" width="5.58203125" style="6" customWidth="1"/>
    <col min="16143" max="16143" width="1.58203125" style="6" customWidth="1"/>
    <col min="16144" max="16384" width="8.25" style="6"/>
  </cols>
  <sheetData>
    <row r="1" spans="1:16" ht="15" customHeight="1" x14ac:dyDescent="0.55000000000000004">
      <c r="A1" s="60" t="s">
        <v>158</v>
      </c>
      <c r="B1" s="60"/>
      <c r="C1" s="60"/>
      <c r="D1" s="60"/>
      <c r="E1" s="60"/>
      <c r="F1" s="60"/>
      <c r="G1" s="60"/>
      <c r="H1" s="60"/>
      <c r="I1" s="60"/>
      <c r="J1" s="60"/>
      <c r="K1" s="60"/>
      <c r="L1" s="60"/>
      <c r="M1" s="60"/>
      <c r="N1" s="60"/>
      <c r="O1" s="60"/>
    </row>
    <row r="2" spans="1:16" ht="15" customHeight="1" x14ac:dyDescent="0.55000000000000004">
      <c r="A2" s="61" t="s">
        <v>159</v>
      </c>
      <c r="B2" s="61"/>
      <c r="C2" s="61"/>
      <c r="D2" s="61"/>
      <c r="E2" s="61"/>
      <c r="F2" s="61"/>
      <c r="G2" s="61"/>
      <c r="H2" s="61"/>
      <c r="I2" s="61"/>
      <c r="J2" s="61"/>
      <c r="K2" s="61"/>
      <c r="L2" s="61"/>
      <c r="M2" s="61"/>
      <c r="N2" s="61"/>
      <c r="O2" s="61"/>
      <c r="P2" s="7"/>
    </row>
    <row r="3" spans="1:16" ht="15" customHeight="1" x14ac:dyDescent="0.55000000000000004">
      <c r="A3" s="102" t="s">
        <v>53</v>
      </c>
      <c r="B3" s="75"/>
      <c r="C3" s="76"/>
      <c r="D3" s="66"/>
      <c r="E3" s="63"/>
      <c r="F3" s="64"/>
      <c r="G3" s="65"/>
      <c r="H3" s="61"/>
      <c r="I3" s="61"/>
      <c r="J3" s="61"/>
      <c r="K3" s="61"/>
      <c r="L3" s="61"/>
      <c r="M3" s="61"/>
      <c r="N3" s="61"/>
      <c r="O3" s="61"/>
      <c r="P3" s="7"/>
    </row>
    <row r="4" spans="1:16" ht="15" customHeight="1" x14ac:dyDescent="0.55000000000000004">
      <c r="A4" s="102" t="s">
        <v>54</v>
      </c>
      <c r="B4" s="75"/>
      <c r="C4" s="76"/>
      <c r="D4" s="66" t="s">
        <v>55</v>
      </c>
      <c r="E4" s="63"/>
      <c r="F4" s="64"/>
      <c r="G4" s="65"/>
      <c r="H4" s="61"/>
      <c r="I4" s="61"/>
      <c r="J4" s="61"/>
      <c r="K4" s="61"/>
      <c r="L4" s="61"/>
      <c r="M4" s="61"/>
      <c r="N4" s="61"/>
      <c r="O4" s="61"/>
      <c r="P4" s="7"/>
    </row>
    <row r="5" spans="1:16" ht="15" customHeight="1" x14ac:dyDescent="0.55000000000000004">
      <c r="A5" s="103" t="s">
        <v>160</v>
      </c>
      <c r="B5" s="103"/>
      <c r="C5" s="103"/>
      <c r="D5" s="103"/>
      <c r="E5" s="103"/>
      <c r="F5" s="103"/>
      <c r="G5" s="103"/>
      <c r="H5" s="103"/>
      <c r="I5" s="103"/>
      <c r="J5" s="103"/>
      <c r="K5" s="103"/>
      <c r="L5" s="103"/>
      <c r="M5" s="103"/>
      <c r="N5" s="103"/>
      <c r="O5" s="103"/>
      <c r="P5" s="7"/>
    </row>
    <row r="6" spans="1:16" ht="15" customHeight="1" x14ac:dyDescent="0.55000000000000004">
      <c r="A6" s="66" t="s">
        <v>161</v>
      </c>
      <c r="B6" s="63"/>
      <c r="C6" s="63"/>
      <c r="D6" s="63"/>
      <c r="E6" s="63"/>
      <c r="F6" s="63"/>
      <c r="G6" s="63"/>
      <c r="H6" s="63"/>
      <c r="I6" s="63"/>
      <c r="J6" s="63"/>
      <c r="K6" s="63"/>
      <c r="L6" s="63"/>
      <c r="M6" s="63"/>
      <c r="N6" s="63"/>
      <c r="O6" s="64"/>
      <c r="P6" s="8"/>
    </row>
    <row r="7" spans="1:16" ht="15" customHeight="1" x14ac:dyDescent="0.55000000000000004">
      <c r="A7" s="79" t="s">
        <v>57</v>
      </c>
      <c r="B7" s="80"/>
      <c r="C7" s="80"/>
      <c r="D7" s="80"/>
      <c r="E7" s="80" t="s">
        <v>14</v>
      </c>
      <c r="F7" s="80"/>
      <c r="G7" s="81" t="s">
        <v>58</v>
      </c>
      <c r="H7" s="66" t="s">
        <v>59</v>
      </c>
      <c r="I7" s="63"/>
      <c r="J7" s="63"/>
      <c r="K7" s="63"/>
      <c r="L7" s="63"/>
      <c r="M7" s="63"/>
      <c r="N7" s="63" t="s">
        <v>60</v>
      </c>
      <c r="O7" s="64"/>
      <c r="P7" s="8"/>
    </row>
    <row r="8" spans="1:16" ht="15" customHeight="1" x14ac:dyDescent="0.55000000000000004">
      <c r="A8" s="85"/>
      <c r="B8" s="86"/>
      <c r="C8" s="86"/>
      <c r="D8" s="86"/>
      <c r="E8" s="86"/>
      <c r="F8" s="86"/>
      <c r="G8" s="87"/>
      <c r="H8" s="66" t="s">
        <v>162</v>
      </c>
      <c r="I8" s="63"/>
      <c r="J8" s="63"/>
      <c r="K8" s="64"/>
      <c r="L8" s="66" t="s">
        <v>163</v>
      </c>
      <c r="M8" s="63"/>
      <c r="N8" s="63"/>
      <c r="O8" s="64"/>
      <c r="P8" s="8"/>
    </row>
    <row r="9" spans="1:16" ht="15" customHeight="1" x14ac:dyDescent="0.55000000000000004">
      <c r="A9" s="12">
        <v>63</v>
      </c>
      <c r="B9" s="13" t="s">
        <v>5</v>
      </c>
      <c r="C9" s="77" t="s">
        <v>164</v>
      </c>
      <c r="D9" s="77"/>
      <c r="E9" s="77"/>
      <c r="F9" s="77"/>
      <c r="G9" s="78"/>
      <c r="H9" s="79"/>
      <c r="I9" s="80"/>
      <c r="J9" s="80"/>
      <c r="K9" s="81"/>
      <c r="L9" s="79"/>
      <c r="M9" s="80"/>
      <c r="N9" s="80"/>
      <c r="O9" s="81"/>
      <c r="P9" s="8"/>
    </row>
    <row r="10" spans="1:16" ht="15" customHeight="1" x14ac:dyDescent="0.55000000000000004">
      <c r="A10" s="14"/>
      <c r="B10" s="88" t="s">
        <v>106</v>
      </c>
      <c r="C10" s="88"/>
      <c r="D10" s="88"/>
      <c r="E10" s="88"/>
      <c r="F10" s="88"/>
      <c r="G10" s="89"/>
      <c r="H10" s="15" t="s">
        <v>67</v>
      </c>
      <c r="I10" s="61"/>
      <c r="J10" s="61"/>
      <c r="K10" s="16" t="s">
        <v>68</v>
      </c>
      <c r="L10" s="15" t="s">
        <v>67</v>
      </c>
      <c r="M10" s="61"/>
      <c r="N10" s="61"/>
      <c r="O10" s="16" t="s">
        <v>68</v>
      </c>
      <c r="P10" s="8"/>
    </row>
    <row r="11" spans="1:16" ht="15" customHeight="1" x14ac:dyDescent="0.55000000000000004">
      <c r="A11" s="17">
        <v>64</v>
      </c>
      <c r="B11" s="18" t="s">
        <v>165</v>
      </c>
      <c r="C11" s="75" t="s">
        <v>166</v>
      </c>
      <c r="D11" s="75"/>
      <c r="E11" s="75"/>
      <c r="F11" s="75"/>
      <c r="G11" s="76"/>
      <c r="H11" s="66"/>
      <c r="I11" s="63"/>
      <c r="J11" s="63"/>
      <c r="K11" s="64"/>
      <c r="L11" s="66"/>
      <c r="M11" s="63"/>
      <c r="N11" s="63"/>
      <c r="O11" s="64"/>
      <c r="P11" s="8"/>
    </row>
    <row r="12" spans="1:16" ht="15" customHeight="1" x14ac:dyDescent="0.55000000000000004">
      <c r="A12" s="14">
        <v>65</v>
      </c>
      <c r="B12" s="19" t="s">
        <v>5</v>
      </c>
      <c r="C12" s="88" t="s">
        <v>167</v>
      </c>
      <c r="D12" s="88"/>
      <c r="E12" s="88"/>
      <c r="F12" s="88"/>
      <c r="G12" s="89"/>
      <c r="H12" s="66"/>
      <c r="I12" s="63"/>
      <c r="J12" s="63"/>
      <c r="K12" s="64"/>
      <c r="L12" s="66"/>
      <c r="M12" s="63"/>
      <c r="N12" s="63"/>
      <c r="O12" s="64"/>
      <c r="P12" s="8"/>
    </row>
    <row r="13" spans="1:16" ht="15" customHeight="1" x14ac:dyDescent="0.55000000000000004">
      <c r="A13" s="12">
        <v>66</v>
      </c>
      <c r="B13" s="13" t="s">
        <v>5</v>
      </c>
      <c r="C13" s="77" t="s">
        <v>10</v>
      </c>
      <c r="D13" s="77"/>
      <c r="E13" s="77"/>
      <c r="F13" s="77"/>
      <c r="G13" s="78"/>
      <c r="H13" s="79"/>
      <c r="I13" s="80"/>
      <c r="J13" s="80"/>
      <c r="K13" s="81"/>
      <c r="L13" s="79"/>
      <c r="M13" s="80"/>
      <c r="N13" s="80"/>
      <c r="O13" s="81"/>
      <c r="P13" s="8"/>
    </row>
    <row r="14" spans="1:16" ht="15" customHeight="1" x14ac:dyDescent="0.55000000000000004">
      <c r="A14" s="20"/>
      <c r="B14" s="82" t="s">
        <v>168</v>
      </c>
      <c r="C14" s="82"/>
      <c r="D14" s="82"/>
      <c r="E14" s="82"/>
      <c r="F14" s="82"/>
      <c r="G14" s="83"/>
      <c r="H14" s="15" t="s">
        <v>67</v>
      </c>
      <c r="I14" s="61"/>
      <c r="J14" s="61"/>
      <c r="K14" s="16" t="s">
        <v>68</v>
      </c>
      <c r="L14" s="15" t="s">
        <v>67</v>
      </c>
      <c r="M14" s="61"/>
      <c r="N14" s="61"/>
      <c r="O14" s="16" t="s">
        <v>68</v>
      </c>
      <c r="P14" s="8"/>
    </row>
    <row r="15" spans="1:16" ht="15" customHeight="1" x14ac:dyDescent="0.55000000000000004">
      <c r="A15" s="17">
        <v>67</v>
      </c>
      <c r="B15" s="18" t="s">
        <v>64</v>
      </c>
      <c r="C15" s="75" t="s">
        <v>169</v>
      </c>
      <c r="D15" s="75"/>
      <c r="E15" s="75"/>
      <c r="F15" s="75"/>
      <c r="G15" s="76"/>
      <c r="H15" s="66"/>
      <c r="I15" s="63"/>
      <c r="J15" s="63"/>
      <c r="K15" s="64"/>
      <c r="L15" s="66"/>
      <c r="M15" s="63"/>
      <c r="N15" s="63"/>
      <c r="O15" s="64"/>
      <c r="P15" s="8"/>
    </row>
    <row r="16" spans="1:16" ht="15" customHeight="1" x14ac:dyDescent="0.55000000000000004">
      <c r="A16" s="17">
        <v>68</v>
      </c>
      <c r="B16" s="18" t="s">
        <v>5</v>
      </c>
      <c r="C16" s="75" t="s">
        <v>170</v>
      </c>
      <c r="D16" s="75"/>
      <c r="E16" s="75"/>
      <c r="F16" s="75"/>
      <c r="G16" s="76"/>
      <c r="H16" s="66"/>
      <c r="I16" s="63"/>
      <c r="J16" s="63"/>
      <c r="K16" s="64"/>
      <c r="L16" s="66"/>
      <c r="M16" s="63"/>
      <c r="N16" s="63"/>
      <c r="O16" s="64"/>
      <c r="P16" s="8"/>
    </row>
    <row r="17" spans="1:16" ht="15" customHeight="1" x14ac:dyDescent="0.55000000000000004">
      <c r="A17" s="17">
        <v>69</v>
      </c>
      <c r="B17" s="18" t="s">
        <v>5</v>
      </c>
      <c r="C17" s="75" t="s">
        <v>171</v>
      </c>
      <c r="D17" s="75"/>
      <c r="E17" s="75"/>
      <c r="F17" s="75"/>
      <c r="G17" s="76"/>
      <c r="H17" s="66"/>
      <c r="I17" s="63"/>
      <c r="J17" s="63"/>
      <c r="K17" s="64"/>
      <c r="L17" s="66"/>
      <c r="M17" s="63"/>
      <c r="N17" s="63"/>
      <c r="O17" s="64"/>
      <c r="P17" s="8"/>
    </row>
    <row r="18" spans="1:16" ht="15" customHeight="1" x14ac:dyDescent="0.55000000000000004">
      <c r="A18" s="12">
        <v>70</v>
      </c>
      <c r="B18" s="13" t="s">
        <v>5</v>
      </c>
      <c r="C18" s="77" t="s">
        <v>172</v>
      </c>
      <c r="D18" s="77"/>
      <c r="E18" s="77"/>
      <c r="F18" s="77"/>
      <c r="G18" s="78"/>
      <c r="H18" s="79">
        <f>H9-H13</f>
        <v>0</v>
      </c>
      <c r="I18" s="80"/>
      <c r="J18" s="80"/>
      <c r="K18" s="81"/>
      <c r="L18" s="79"/>
      <c r="M18" s="80"/>
      <c r="N18" s="80"/>
      <c r="O18" s="81"/>
      <c r="P18" s="8"/>
    </row>
    <row r="19" spans="1:16" ht="15" customHeight="1" x14ac:dyDescent="0.55000000000000004">
      <c r="A19" s="12">
        <v>71</v>
      </c>
      <c r="B19" s="13" t="s">
        <v>5</v>
      </c>
      <c r="C19" s="77" t="s">
        <v>173</v>
      </c>
      <c r="D19" s="77"/>
      <c r="E19" s="77"/>
      <c r="F19" s="77"/>
      <c r="G19" s="78"/>
      <c r="H19" s="79"/>
      <c r="I19" s="80"/>
      <c r="J19" s="80"/>
      <c r="K19" s="81"/>
      <c r="L19" s="79"/>
      <c r="M19" s="80"/>
      <c r="N19" s="80"/>
      <c r="O19" s="81"/>
      <c r="P19" s="8"/>
    </row>
    <row r="20" spans="1:16" ht="15" customHeight="1" x14ac:dyDescent="0.55000000000000004">
      <c r="A20" s="14"/>
      <c r="B20" s="88" t="s">
        <v>106</v>
      </c>
      <c r="C20" s="88"/>
      <c r="D20" s="88"/>
      <c r="E20" s="88"/>
      <c r="F20" s="88"/>
      <c r="G20" s="89"/>
      <c r="H20" s="15" t="s">
        <v>67</v>
      </c>
      <c r="I20" s="61"/>
      <c r="J20" s="61"/>
      <c r="K20" s="16" t="s">
        <v>68</v>
      </c>
      <c r="L20" s="15" t="s">
        <v>67</v>
      </c>
      <c r="M20" s="61"/>
      <c r="N20" s="61"/>
      <c r="O20" s="16" t="s">
        <v>68</v>
      </c>
      <c r="P20" s="8"/>
    </row>
    <row r="21" spans="1:16" ht="15" customHeight="1" x14ac:dyDescent="0.55000000000000004">
      <c r="A21" s="12">
        <v>72</v>
      </c>
      <c r="B21" s="13" t="s">
        <v>5</v>
      </c>
      <c r="C21" s="77" t="s">
        <v>174</v>
      </c>
      <c r="D21" s="77"/>
      <c r="E21" s="77"/>
      <c r="F21" s="77"/>
      <c r="G21" s="78"/>
      <c r="H21" s="79"/>
      <c r="I21" s="80"/>
      <c r="J21" s="80"/>
      <c r="K21" s="81"/>
      <c r="L21" s="79"/>
      <c r="M21" s="80"/>
      <c r="N21" s="80"/>
      <c r="O21" s="81"/>
      <c r="P21" s="8"/>
    </row>
    <row r="22" spans="1:16" ht="15" customHeight="1" x14ac:dyDescent="0.55000000000000004">
      <c r="A22" s="14"/>
      <c r="B22" s="88" t="s">
        <v>168</v>
      </c>
      <c r="C22" s="88"/>
      <c r="D22" s="88"/>
      <c r="E22" s="88"/>
      <c r="F22" s="88"/>
      <c r="G22" s="89"/>
      <c r="H22" s="15" t="s">
        <v>67</v>
      </c>
      <c r="I22" s="61"/>
      <c r="J22" s="61"/>
      <c r="K22" s="16" t="s">
        <v>68</v>
      </c>
      <c r="L22" s="15" t="s">
        <v>67</v>
      </c>
      <c r="M22" s="61"/>
      <c r="N22" s="61"/>
      <c r="O22" s="16" t="s">
        <v>68</v>
      </c>
      <c r="P22" s="8"/>
    </row>
    <row r="23" spans="1:16" ht="15" customHeight="1" x14ac:dyDescent="0.55000000000000004">
      <c r="A23" s="12">
        <v>73</v>
      </c>
      <c r="B23" s="13" t="s">
        <v>5</v>
      </c>
      <c r="C23" s="77" t="s">
        <v>175</v>
      </c>
      <c r="D23" s="77"/>
      <c r="E23" s="77"/>
      <c r="F23" s="77"/>
      <c r="G23" s="78"/>
      <c r="H23" s="79"/>
      <c r="I23" s="80"/>
      <c r="J23" s="80"/>
      <c r="K23" s="81"/>
      <c r="L23" s="79"/>
      <c r="M23" s="80"/>
      <c r="N23" s="80"/>
      <c r="O23" s="81"/>
      <c r="P23" s="8"/>
    </row>
    <row r="24" spans="1:16" ht="15" customHeight="1" x14ac:dyDescent="0.55000000000000004">
      <c r="A24" s="14"/>
      <c r="B24" s="88" t="s">
        <v>168</v>
      </c>
      <c r="C24" s="88"/>
      <c r="D24" s="88"/>
      <c r="E24" s="88"/>
      <c r="F24" s="88"/>
      <c r="G24" s="89"/>
      <c r="H24" s="15" t="s">
        <v>67</v>
      </c>
      <c r="I24" s="61"/>
      <c r="J24" s="61"/>
      <c r="K24" s="16" t="s">
        <v>68</v>
      </c>
      <c r="L24" s="15" t="s">
        <v>67</v>
      </c>
      <c r="M24" s="61"/>
      <c r="N24" s="61"/>
      <c r="O24" s="16" t="s">
        <v>68</v>
      </c>
      <c r="P24" s="8"/>
    </row>
    <row r="25" spans="1:16" ht="15" customHeight="1" x14ac:dyDescent="0.55000000000000004">
      <c r="A25" s="12">
        <v>74</v>
      </c>
      <c r="B25" s="13" t="s">
        <v>5</v>
      </c>
      <c r="C25" s="77" t="s">
        <v>176</v>
      </c>
      <c r="D25" s="77"/>
      <c r="E25" s="77"/>
      <c r="F25" s="77"/>
      <c r="G25" s="78"/>
      <c r="H25" s="79"/>
      <c r="I25" s="80"/>
      <c r="J25" s="80"/>
      <c r="K25" s="81"/>
      <c r="L25" s="79"/>
      <c r="M25" s="80"/>
      <c r="N25" s="80"/>
      <c r="O25" s="81"/>
      <c r="P25" s="8"/>
    </row>
    <row r="26" spans="1:16" ht="15" customHeight="1" x14ac:dyDescent="0.55000000000000004">
      <c r="A26" s="14"/>
      <c r="B26" s="88" t="s">
        <v>168</v>
      </c>
      <c r="C26" s="88"/>
      <c r="D26" s="88"/>
      <c r="E26" s="88"/>
      <c r="F26" s="88"/>
      <c r="G26" s="89"/>
      <c r="H26" s="15" t="s">
        <v>67</v>
      </c>
      <c r="I26" s="61"/>
      <c r="J26" s="61"/>
      <c r="K26" s="16" t="s">
        <v>68</v>
      </c>
      <c r="L26" s="15" t="s">
        <v>67</v>
      </c>
      <c r="M26" s="61"/>
      <c r="N26" s="61"/>
      <c r="O26" s="16" t="s">
        <v>68</v>
      </c>
      <c r="P26" s="8"/>
    </row>
    <row r="27" spans="1:16" ht="15" customHeight="1" x14ac:dyDescent="0.55000000000000004">
      <c r="A27" s="17">
        <v>75</v>
      </c>
      <c r="B27" s="21" t="s">
        <v>165</v>
      </c>
      <c r="C27" s="75" t="s">
        <v>177</v>
      </c>
      <c r="D27" s="75"/>
      <c r="E27" s="75"/>
      <c r="F27" s="75"/>
      <c r="G27" s="76"/>
      <c r="H27" s="66"/>
      <c r="I27" s="63"/>
      <c r="J27" s="63"/>
      <c r="K27" s="64"/>
      <c r="L27" s="66"/>
      <c r="M27" s="63"/>
      <c r="N27" s="63"/>
      <c r="O27" s="64"/>
      <c r="P27" s="8"/>
    </row>
    <row r="28" spans="1:16" ht="15" customHeight="1" x14ac:dyDescent="0.55000000000000004">
      <c r="A28" s="14">
        <v>76</v>
      </c>
      <c r="B28" s="22" t="s">
        <v>5</v>
      </c>
      <c r="C28" s="75" t="s">
        <v>178</v>
      </c>
      <c r="D28" s="75"/>
      <c r="E28" s="75"/>
      <c r="F28" s="75"/>
      <c r="G28" s="76"/>
      <c r="H28" s="66">
        <f>H18-H19</f>
        <v>0</v>
      </c>
      <c r="I28" s="63"/>
      <c r="J28" s="63"/>
      <c r="K28" s="64"/>
      <c r="L28" s="66"/>
      <c r="M28" s="63"/>
      <c r="N28" s="63"/>
      <c r="O28" s="64"/>
      <c r="P28" s="8"/>
    </row>
    <row r="29" spans="1:16" ht="15" customHeight="1" x14ac:dyDescent="0.55000000000000004">
      <c r="A29" s="12">
        <v>77</v>
      </c>
      <c r="B29" s="13" t="s">
        <v>5</v>
      </c>
      <c r="C29" s="77" t="s">
        <v>179</v>
      </c>
      <c r="D29" s="77"/>
      <c r="E29" s="77"/>
      <c r="F29" s="77"/>
      <c r="G29" s="78"/>
      <c r="H29" s="79"/>
      <c r="I29" s="80"/>
      <c r="J29" s="80"/>
      <c r="K29" s="81"/>
      <c r="L29" s="79"/>
      <c r="M29" s="80"/>
      <c r="N29" s="80"/>
      <c r="O29" s="81"/>
      <c r="P29" s="8"/>
    </row>
    <row r="30" spans="1:16" ht="15" customHeight="1" x14ac:dyDescent="0.55000000000000004">
      <c r="A30" s="14"/>
      <c r="B30" s="88" t="s">
        <v>66</v>
      </c>
      <c r="C30" s="88"/>
      <c r="D30" s="88"/>
      <c r="E30" s="88"/>
      <c r="F30" s="88"/>
      <c r="G30" s="89"/>
      <c r="H30" s="15" t="s">
        <v>67</v>
      </c>
      <c r="I30" s="61"/>
      <c r="J30" s="61"/>
      <c r="K30" s="16" t="s">
        <v>68</v>
      </c>
      <c r="L30" s="15" t="s">
        <v>67</v>
      </c>
      <c r="M30" s="61"/>
      <c r="N30" s="61"/>
      <c r="O30" s="16" t="s">
        <v>68</v>
      </c>
      <c r="P30" s="8"/>
    </row>
    <row r="31" spans="1:16" ht="15" customHeight="1" x14ac:dyDescent="0.55000000000000004">
      <c r="A31" s="12">
        <v>78</v>
      </c>
      <c r="B31" s="13" t="s">
        <v>64</v>
      </c>
      <c r="C31" s="77" t="s">
        <v>180</v>
      </c>
      <c r="D31" s="77"/>
      <c r="E31" s="77"/>
      <c r="F31" s="77"/>
      <c r="G31" s="78"/>
      <c r="H31" s="79"/>
      <c r="I31" s="80"/>
      <c r="J31" s="80"/>
      <c r="K31" s="81"/>
      <c r="L31" s="79"/>
      <c r="M31" s="80"/>
      <c r="N31" s="80"/>
      <c r="O31" s="81"/>
      <c r="P31" s="8"/>
    </row>
    <row r="32" spans="1:16" ht="15" customHeight="1" x14ac:dyDescent="0.55000000000000004">
      <c r="A32" s="14"/>
      <c r="B32" s="88" t="s">
        <v>66</v>
      </c>
      <c r="C32" s="88"/>
      <c r="D32" s="88"/>
      <c r="E32" s="88"/>
      <c r="F32" s="88"/>
      <c r="G32" s="89"/>
      <c r="H32" s="15" t="s">
        <v>67</v>
      </c>
      <c r="I32" s="61"/>
      <c r="J32" s="61"/>
      <c r="K32" s="16" t="s">
        <v>68</v>
      </c>
      <c r="L32" s="15" t="s">
        <v>67</v>
      </c>
      <c r="M32" s="61"/>
      <c r="N32" s="61"/>
      <c r="O32" s="16" t="s">
        <v>68</v>
      </c>
      <c r="P32" s="8"/>
    </row>
    <row r="33" spans="1:16" ht="15" customHeight="1" x14ac:dyDescent="0.55000000000000004">
      <c r="A33" s="12">
        <v>79</v>
      </c>
      <c r="B33" s="13" t="s">
        <v>5</v>
      </c>
      <c r="C33" s="77" t="s">
        <v>181</v>
      </c>
      <c r="D33" s="77"/>
      <c r="E33" s="77"/>
      <c r="F33" s="77"/>
      <c r="G33" s="78"/>
      <c r="H33" s="79"/>
      <c r="I33" s="80"/>
      <c r="J33" s="80"/>
      <c r="K33" s="81"/>
      <c r="L33" s="79"/>
      <c r="M33" s="80"/>
      <c r="N33" s="80"/>
      <c r="O33" s="81"/>
      <c r="P33" s="8"/>
    </row>
    <row r="34" spans="1:16" ht="15" customHeight="1" x14ac:dyDescent="0.55000000000000004">
      <c r="A34" s="14"/>
      <c r="B34" s="88" t="s">
        <v>182</v>
      </c>
      <c r="C34" s="88"/>
      <c r="D34" s="88"/>
      <c r="E34" s="88"/>
      <c r="F34" s="88"/>
      <c r="G34" s="89"/>
      <c r="H34" s="15" t="s">
        <v>67</v>
      </c>
      <c r="I34" s="61"/>
      <c r="J34" s="61"/>
      <c r="K34" s="16" t="s">
        <v>68</v>
      </c>
      <c r="L34" s="15" t="s">
        <v>67</v>
      </c>
      <c r="M34" s="61"/>
      <c r="N34" s="61"/>
      <c r="O34" s="16" t="s">
        <v>68</v>
      </c>
      <c r="P34" s="8"/>
    </row>
    <row r="35" spans="1:16" ht="15" customHeight="1" x14ac:dyDescent="0.55000000000000004">
      <c r="A35" s="12">
        <v>80</v>
      </c>
      <c r="B35" s="13" t="s">
        <v>5</v>
      </c>
      <c r="C35" s="77" t="s">
        <v>183</v>
      </c>
      <c r="D35" s="77"/>
      <c r="E35" s="77"/>
      <c r="F35" s="77"/>
      <c r="G35" s="78"/>
      <c r="H35" s="79"/>
      <c r="I35" s="80"/>
      <c r="J35" s="80"/>
      <c r="K35" s="81"/>
      <c r="L35" s="79"/>
      <c r="M35" s="80"/>
      <c r="N35" s="80"/>
      <c r="O35" s="81"/>
      <c r="P35" s="8"/>
    </row>
    <row r="36" spans="1:16" ht="15" customHeight="1" x14ac:dyDescent="0.55000000000000004">
      <c r="A36" s="14"/>
      <c r="B36" s="88" t="s">
        <v>106</v>
      </c>
      <c r="C36" s="88"/>
      <c r="D36" s="88"/>
      <c r="E36" s="88"/>
      <c r="F36" s="88"/>
      <c r="G36" s="89"/>
      <c r="H36" s="15" t="s">
        <v>67</v>
      </c>
      <c r="I36" s="61"/>
      <c r="J36" s="61"/>
      <c r="K36" s="16" t="s">
        <v>68</v>
      </c>
      <c r="L36" s="15" t="s">
        <v>67</v>
      </c>
      <c r="M36" s="61"/>
      <c r="N36" s="61"/>
      <c r="O36" s="16" t="s">
        <v>68</v>
      </c>
      <c r="P36" s="8"/>
    </row>
    <row r="37" spans="1:16" ht="15" customHeight="1" x14ac:dyDescent="0.55000000000000004">
      <c r="A37" s="12">
        <v>81</v>
      </c>
      <c r="B37" s="13" t="s">
        <v>5</v>
      </c>
      <c r="C37" s="77" t="s">
        <v>184</v>
      </c>
      <c r="D37" s="77"/>
      <c r="E37" s="77"/>
      <c r="F37" s="77"/>
      <c r="G37" s="78"/>
      <c r="H37" s="79"/>
      <c r="I37" s="80"/>
      <c r="J37" s="80"/>
      <c r="K37" s="81"/>
      <c r="L37" s="79"/>
      <c r="M37" s="80"/>
      <c r="N37" s="80"/>
      <c r="O37" s="81"/>
      <c r="P37" s="8"/>
    </row>
    <row r="38" spans="1:16" ht="15" customHeight="1" x14ac:dyDescent="0.55000000000000004">
      <c r="A38" s="14"/>
      <c r="B38" s="88" t="s">
        <v>66</v>
      </c>
      <c r="C38" s="88"/>
      <c r="D38" s="88"/>
      <c r="E38" s="88"/>
      <c r="F38" s="88"/>
      <c r="G38" s="89"/>
      <c r="H38" s="15" t="s">
        <v>67</v>
      </c>
      <c r="I38" s="61"/>
      <c r="J38" s="61"/>
      <c r="K38" s="16" t="s">
        <v>68</v>
      </c>
      <c r="L38" s="15" t="s">
        <v>67</v>
      </c>
      <c r="M38" s="61"/>
      <c r="N38" s="61"/>
      <c r="O38" s="16" t="s">
        <v>68</v>
      </c>
      <c r="P38" s="8"/>
    </row>
    <row r="39" spans="1:16" ht="15" customHeight="1" x14ac:dyDescent="0.55000000000000004">
      <c r="A39" s="12">
        <v>82</v>
      </c>
      <c r="B39" s="13" t="s">
        <v>5</v>
      </c>
      <c r="C39" s="77" t="s">
        <v>185</v>
      </c>
      <c r="D39" s="77"/>
      <c r="E39" s="77"/>
      <c r="F39" s="77"/>
      <c r="G39" s="78"/>
      <c r="H39" s="79"/>
      <c r="I39" s="80"/>
      <c r="J39" s="80"/>
      <c r="K39" s="81"/>
      <c r="L39" s="79"/>
      <c r="M39" s="80"/>
      <c r="N39" s="80"/>
      <c r="O39" s="81"/>
      <c r="P39" s="8"/>
    </row>
    <row r="40" spans="1:16" ht="15" customHeight="1" x14ac:dyDescent="0.55000000000000004">
      <c r="A40" s="14"/>
      <c r="B40" s="88" t="s">
        <v>106</v>
      </c>
      <c r="C40" s="88"/>
      <c r="D40" s="88"/>
      <c r="E40" s="88"/>
      <c r="F40" s="88"/>
      <c r="G40" s="89"/>
      <c r="H40" s="15" t="s">
        <v>67</v>
      </c>
      <c r="I40" s="61"/>
      <c r="J40" s="61"/>
      <c r="K40" s="16" t="s">
        <v>68</v>
      </c>
      <c r="L40" s="15" t="s">
        <v>67</v>
      </c>
      <c r="M40" s="61"/>
      <c r="N40" s="61"/>
      <c r="O40" s="16" t="s">
        <v>68</v>
      </c>
      <c r="P40" s="8"/>
    </row>
    <row r="41" spans="1:16" ht="15" customHeight="1" x14ac:dyDescent="0.55000000000000004">
      <c r="A41" s="12">
        <v>83</v>
      </c>
      <c r="B41" s="13" t="s">
        <v>64</v>
      </c>
      <c r="C41" s="77" t="s">
        <v>186</v>
      </c>
      <c r="D41" s="77"/>
      <c r="E41" s="77"/>
      <c r="F41" s="77"/>
      <c r="G41" s="78"/>
      <c r="H41" s="79"/>
      <c r="I41" s="80"/>
      <c r="J41" s="80"/>
      <c r="K41" s="81"/>
      <c r="L41" s="79"/>
      <c r="M41" s="80"/>
      <c r="N41" s="80"/>
      <c r="O41" s="81"/>
      <c r="P41" s="8"/>
    </row>
    <row r="42" spans="1:16" ht="15" customHeight="1" x14ac:dyDescent="0.55000000000000004">
      <c r="A42" s="14"/>
      <c r="B42" s="88" t="s">
        <v>106</v>
      </c>
      <c r="C42" s="88"/>
      <c r="D42" s="88"/>
      <c r="E42" s="88"/>
      <c r="F42" s="88"/>
      <c r="G42" s="89"/>
      <c r="H42" s="15" t="s">
        <v>67</v>
      </c>
      <c r="I42" s="61"/>
      <c r="J42" s="61"/>
      <c r="K42" s="16" t="s">
        <v>68</v>
      </c>
      <c r="L42" s="15" t="s">
        <v>67</v>
      </c>
      <c r="M42" s="61"/>
      <c r="N42" s="61"/>
      <c r="O42" s="16" t="s">
        <v>68</v>
      </c>
      <c r="P42" s="8"/>
    </row>
    <row r="43" spans="1:16" ht="15" customHeight="1" x14ac:dyDescent="0.55000000000000004">
      <c r="A43" s="12">
        <v>84</v>
      </c>
      <c r="B43" s="13" t="s">
        <v>187</v>
      </c>
      <c r="C43" s="77" t="s">
        <v>176</v>
      </c>
      <c r="D43" s="77"/>
      <c r="E43" s="77"/>
      <c r="F43" s="77"/>
      <c r="G43" s="78"/>
      <c r="H43" s="79"/>
      <c r="I43" s="80"/>
      <c r="J43" s="80"/>
      <c r="K43" s="81"/>
      <c r="L43" s="79"/>
      <c r="M43" s="80"/>
      <c r="N43" s="80"/>
      <c r="O43" s="81"/>
      <c r="P43" s="8"/>
    </row>
    <row r="44" spans="1:16" ht="15" customHeight="1" x14ac:dyDescent="0.55000000000000004">
      <c r="A44" s="14"/>
      <c r="B44" s="88" t="s">
        <v>168</v>
      </c>
      <c r="C44" s="88"/>
      <c r="D44" s="88"/>
      <c r="E44" s="88"/>
      <c r="F44" s="88"/>
      <c r="G44" s="89"/>
      <c r="H44" s="15" t="s">
        <v>67</v>
      </c>
      <c r="I44" s="61"/>
      <c r="J44" s="61"/>
      <c r="K44" s="16" t="s">
        <v>68</v>
      </c>
      <c r="L44" s="15" t="s">
        <v>67</v>
      </c>
      <c r="M44" s="61"/>
      <c r="N44" s="61"/>
      <c r="O44" s="16" t="s">
        <v>68</v>
      </c>
      <c r="P44" s="8"/>
    </row>
    <row r="45" spans="1:16" ht="15" customHeight="1" x14ac:dyDescent="0.55000000000000004">
      <c r="A45" s="12">
        <v>85</v>
      </c>
      <c r="B45" s="13" t="s">
        <v>5</v>
      </c>
      <c r="C45" s="75" t="s">
        <v>188</v>
      </c>
      <c r="D45" s="75"/>
      <c r="E45" s="75"/>
      <c r="F45" s="75"/>
      <c r="G45" s="76"/>
      <c r="H45" s="79">
        <f>H28+H29-H39</f>
        <v>0</v>
      </c>
      <c r="I45" s="80"/>
      <c r="J45" s="80"/>
      <c r="K45" s="81"/>
      <c r="L45" s="79"/>
      <c r="M45" s="80"/>
      <c r="N45" s="80"/>
      <c r="O45" s="81"/>
      <c r="P45" s="8"/>
    </row>
    <row r="46" spans="1:16" ht="15" customHeight="1" x14ac:dyDescent="0.55000000000000004">
      <c r="A46" s="12">
        <v>86</v>
      </c>
      <c r="B46" s="13" t="s">
        <v>5</v>
      </c>
      <c r="C46" s="77" t="s">
        <v>12</v>
      </c>
      <c r="D46" s="77"/>
      <c r="E46" s="77"/>
      <c r="F46" s="77"/>
      <c r="G46" s="78"/>
      <c r="H46" s="79"/>
      <c r="I46" s="80"/>
      <c r="J46" s="80"/>
      <c r="K46" s="81"/>
      <c r="L46" s="79"/>
      <c r="M46" s="80"/>
      <c r="N46" s="80"/>
      <c r="O46" s="81"/>
      <c r="P46" s="8"/>
    </row>
    <row r="47" spans="1:16" ht="15" customHeight="1" x14ac:dyDescent="0.55000000000000004">
      <c r="A47" s="14"/>
      <c r="B47" s="88" t="s">
        <v>182</v>
      </c>
      <c r="C47" s="88"/>
      <c r="D47" s="88"/>
      <c r="E47" s="88"/>
      <c r="F47" s="88"/>
      <c r="G47" s="89"/>
      <c r="H47" s="15" t="s">
        <v>67</v>
      </c>
      <c r="I47" s="61"/>
      <c r="J47" s="61"/>
      <c r="K47" s="16" t="s">
        <v>68</v>
      </c>
      <c r="L47" s="15" t="s">
        <v>67</v>
      </c>
      <c r="M47" s="61"/>
      <c r="N47" s="61"/>
      <c r="O47" s="16" t="s">
        <v>68</v>
      </c>
      <c r="P47" s="8"/>
    </row>
    <row r="48" spans="1:16" ht="15" customHeight="1" x14ac:dyDescent="0.55000000000000004">
      <c r="A48" s="12">
        <v>87</v>
      </c>
      <c r="B48" s="13" t="s">
        <v>5</v>
      </c>
      <c r="C48" s="77" t="s">
        <v>11</v>
      </c>
      <c r="D48" s="77"/>
      <c r="E48" s="77"/>
      <c r="F48" s="77"/>
      <c r="G48" s="78"/>
      <c r="H48" s="79"/>
      <c r="I48" s="80"/>
      <c r="J48" s="80"/>
      <c r="K48" s="81"/>
      <c r="L48" s="79"/>
      <c r="M48" s="80"/>
      <c r="N48" s="80"/>
      <c r="O48" s="81"/>
      <c r="P48" s="8"/>
    </row>
    <row r="49" spans="1:16" ht="15" customHeight="1" x14ac:dyDescent="0.55000000000000004">
      <c r="A49" s="14"/>
      <c r="B49" s="88" t="s">
        <v>168</v>
      </c>
      <c r="C49" s="88"/>
      <c r="D49" s="88"/>
      <c r="E49" s="88"/>
      <c r="F49" s="88"/>
      <c r="G49" s="89"/>
      <c r="H49" s="15" t="s">
        <v>67</v>
      </c>
      <c r="I49" s="61"/>
      <c r="J49" s="61"/>
      <c r="K49" s="16" t="s">
        <v>68</v>
      </c>
      <c r="L49" s="15" t="s">
        <v>67</v>
      </c>
      <c r="M49" s="61"/>
      <c r="N49" s="61"/>
      <c r="O49" s="16" t="s">
        <v>68</v>
      </c>
      <c r="P49" s="8"/>
    </row>
    <row r="50" spans="1:16" ht="15" customHeight="1" x14ac:dyDescent="0.55000000000000004">
      <c r="A50" s="12">
        <v>88</v>
      </c>
      <c r="B50" s="13" t="s">
        <v>187</v>
      </c>
      <c r="C50" s="75" t="s">
        <v>189</v>
      </c>
      <c r="D50" s="75"/>
      <c r="E50" s="75"/>
      <c r="F50" s="75"/>
      <c r="G50" s="76"/>
      <c r="H50" s="79">
        <f>H45+H46-H48</f>
        <v>0</v>
      </c>
      <c r="I50" s="80"/>
      <c r="J50" s="80"/>
      <c r="K50" s="81"/>
      <c r="L50" s="79"/>
      <c r="M50" s="80"/>
      <c r="N50" s="80"/>
      <c r="O50" s="81"/>
      <c r="P50" s="8"/>
    </row>
    <row r="51" spans="1:16" ht="15" customHeight="1" x14ac:dyDescent="0.55000000000000004">
      <c r="A51" s="12">
        <v>89</v>
      </c>
      <c r="B51" s="13" t="s">
        <v>64</v>
      </c>
      <c r="C51" s="75" t="s">
        <v>190</v>
      </c>
      <c r="D51" s="75"/>
      <c r="E51" s="75"/>
      <c r="F51" s="75"/>
      <c r="G51" s="76"/>
      <c r="H51" s="79"/>
      <c r="I51" s="80"/>
      <c r="J51" s="80"/>
      <c r="K51" s="81"/>
      <c r="L51" s="79"/>
      <c r="M51" s="80"/>
      <c r="N51" s="80"/>
      <c r="O51" s="81"/>
      <c r="P51" s="8"/>
    </row>
    <row r="52" spans="1:16" ht="15" customHeight="1" x14ac:dyDescent="0.55000000000000004">
      <c r="A52" s="12">
        <v>90</v>
      </c>
      <c r="B52" s="13" t="s">
        <v>5</v>
      </c>
      <c r="C52" s="75" t="s">
        <v>191</v>
      </c>
      <c r="D52" s="75"/>
      <c r="E52" s="75"/>
      <c r="F52" s="75"/>
      <c r="G52" s="76"/>
      <c r="H52" s="79"/>
      <c r="I52" s="80"/>
      <c r="J52" s="80"/>
      <c r="K52" s="81"/>
      <c r="L52" s="79"/>
      <c r="M52" s="80"/>
      <c r="N52" s="80"/>
      <c r="O52" s="81"/>
      <c r="P52" s="8"/>
    </row>
    <row r="53" spans="1:16" ht="15" customHeight="1" x14ac:dyDescent="0.55000000000000004">
      <c r="A53" s="17">
        <v>91</v>
      </c>
      <c r="B53" s="21" t="s">
        <v>5</v>
      </c>
      <c r="C53" s="75" t="s">
        <v>192</v>
      </c>
      <c r="D53" s="75"/>
      <c r="E53" s="75"/>
      <c r="F53" s="75"/>
      <c r="G53" s="76"/>
      <c r="H53" s="66">
        <f>H50-H51-H52</f>
        <v>0</v>
      </c>
      <c r="I53" s="63"/>
      <c r="J53" s="63"/>
      <c r="K53" s="64"/>
      <c r="L53" s="66"/>
      <c r="M53" s="63"/>
      <c r="N53" s="63"/>
      <c r="O53" s="64"/>
      <c r="P53" s="8"/>
    </row>
    <row r="54" spans="1:16" s="9" customFormat="1" ht="15" customHeight="1" x14ac:dyDescent="0.55000000000000004">
      <c r="A54" s="105" t="s">
        <v>193</v>
      </c>
      <c r="B54" s="105"/>
      <c r="C54" s="105"/>
      <c r="D54" s="105"/>
      <c r="E54" s="105"/>
      <c r="F54" s="105"/>
      <c r="G54" s="105"/>
      <c r="H54" s="105"/>
      <c r="I54" s="105"/>
      <c r="J54" s="105"/>
      <c r="K54" s="105"/>
      <c r="L54" s="105"/>
      <c r="M54" s="105"/>
      <c r="N54" s="105"/>
      <c r="O54" s="105"/>
    </row>
    <row r="55" spans="1:16" s="9" customFormat="1" ht="17.149999999999999" customHeight="1" x14ac:dyDescent="0.55000000000000004">
      <c r="A55" s="23">
        <v>1</v>
      </c>
      <c r="B55" s="24" t="s">
        <v>64</v>
      </c>
      <c r="C55" s="104" t="s">
        <v>194</v>
      </c>
      <c r="D55" s="104"/>
      <c r="E55" s="104"/>
      <c r="F55" s="104"/>
      <c r="G55" s="104"/>
      <c r="H55" s="104"/>
      <c r="I55" s="104"/>
      <c r="J55" s="104"/>
      <c r="K55" s="104"/>
      <c r="L55" s="104"/>
      <c r="M55" s="104"/>
      <c r="N55" s="104"/>
      <c r="O55" s="104"/>
    </row>
    <row r="56" spans="1:16" s="9" customFormat="1" ht="15" customHeight="1" x14ac:dyDescent="0.55000000000000004">
      <c r="A56" s="106" t="s">
        <v>195</v>
      </c>
      <c r="B56" s="106"/>
      <c r="C56" s="106"/>
      <c r="D56" s="106"/>
      <c r="E56" s="106"/>
      <c r="F56" s="106"/>
      <c r="G56" s="106"/>
      <c r="H56" s="106"/>
      <c r="I56" s="106"/>
      <c r="J56" s="106"/>
      <c r="K56" s="106"/>
      <c r="L56" s="106"/>
      <c r="M56" s="106"/>
      <c r="N56" s="106"/>
      <c r="O56" s="106"/>
    </row>
    <row r="57" spans="1:16" s="9" customFormat="1" ht="15" customHeight="1" x14ac:dyDescent="0.55000000000000004">
      <c r="A57" s="23">
        <v>1</v>
      </c>
      <c r="B57" s="24" t="s">
        <v>64</v>
      </c>
      <c r="C57" s="104" t="s">
        <v>253</v>
      </c>
      <c r="D57" s="104"/>
      <c r="E57" s="104"/>
      <c r="F57" s="104"/>
      <c r="G57" s="104"/>
      <c r="H57" s="104"/>
      <c r="I57" s="104"/>
      <c r="J57" s="104"/>
      <c r="K57" s="104"/>
      <c r="L57" s="104"/>
      <c r="M57" s="104"/>
      <c r="N57" s="104"/>
      <c r="O57" s="104"/>
    </row>
    <row r="58" spans="1:16" s="9" customFormat="1" ht="30.65" customHeight="1" x14ac:dyDescent="0.55000000000000004">
      <c r="A58" s="25">
        <v>2</v>
      </c>
      <c r="B58" s="25" t="s">
        <v>64</v>
      </c>
      <c r="C58" s="99" t="s">
        <v>196</v>
      </c>
      <c r="D58" s="99"/>
      <c r="E58" s="99"/>
      <c r="F58" s="99"/>
      <c r="G58" s="99"/>
      <c r="H58" s="99"/>
      <c r="I58" s="99"/>
      <c r="J58" s="99"/>
      <c r="K58" s="99"/>
      <c r="L58" s="99"/>
      <c r="M58" s="99"/>
      <c r="N58" s="99"/>
      <c r="O58" s="99"/>
    </row>
    <row r="59" spans="1:16" s="9" customFormat="1" ht="30.65" customHeight="1" x14ac:dyDescent="0.55000000000000004">
      <c r="A59" s="25">
        <v>3</v>
      </c>
      <c r="B59" s="25" t="s">
        <v>64</v>
      </c>
      <c r="C59" s="99" t="s">
        <v>197</v>
      </c>
      <c r="D59" s="99"/>
      <c r="E59" s="99"/>
      <c r="F59" s="99"/>
      <c r="G59" s="99"/>
      <c r="H59" s="99"/>
      <c r="I59" s="99"/>
      <c r="J59" s="99"/>
      <c r="K59" s="99"/>
      <c r="L59" s="99"/>
      <c r="M59" s="99"/>
      <c r="N59" s="99"/>
      <c r="O59" s="99"/>
    </row>
  </sheetData>
  <mergeCells count="160">
    <mergeCell ref="C57:O57"/>
    <mergeCell ref="C58:O58"/>
    <mergeCell ref="C59:O59"/>
    <mergeCell ref="C53:G53"/>
    <mergeCell ref="H53:K53"/>
    <mergeCell ref="L53:O53"/>
    <mergeCell ref="A54:O54"/>
    <mergeCell ref="C55:O55"/>
    <mergeCell ref="A56:O56"/>
    <mergeCell ref="C51:G51"/>
    <mergeCell ref="H51:K51"/>
    <mergeCell ref="L51:O51"/>
    <mergeCell ref="C52:G52"/>
    <mergeCell ref="H52:K52"/>
    <mergeCell ref="L52:O52"/>
    <mergeCell ref="B49:G49"/>
    <mergeCell ref="I49:J49"/>
    <mergeCell ref="M49:N49"/>
    <mergeCell ref="C50:G50"/>
    <mergeCell ref="H50:K50"/>
    <mergeCell ref="L50:O50"/>
    <mergeCell ref="B47:G47"/>
    <mergeCell ref="I47:J47"/>
    <mergeCell ref="M47:N47"/>
    <mergeCell ref="C48:G48"/>
    <mergeCell ref="H48:K48"/>
    <mergeCell ref="L48:O48"/>
    <mergeCell ref="C45:G45"/>
    <mergeCell ref="H45:K45"/>
    <mergeCell ref="L45:O45"/>
    <mergeCell ref="C46:G46"/>
    <mergeCell ref="H46:K46"/>
    <mergeCell ref="L46:O46"/>
    <mergeCell ref="C43:G43"/>
    <mergeCell ref="H43:K43"/>
    <mergeCell ref="L43:O43"/>
    <mergeCell ref="B44:G44"/>
    <mergeCell ref="I44:J44"/>
    <mergeCell ref="M44:N44"/>
    <mergeCell ref="C41:G41"/>
    <mergeCell ref="H41:K41"/>
    <mergeCell ref="L41:O41"/>
    <mergeCell ref="B42:G42"/>
    <mergeCell ref="I42:J42"/>
    <mergeCell ref="M42:N42"/>
    <mergeCell ref="C39:G39"/>
    <mergeCell ref="H39:K39"/>
    <mergeCell ref="L39:O39"/>
    <mergeCell ref="B40:G40"/>
    <mergeCell ref="I40:J40"/>
    <mergeCell ref="M40:N40"/>
    <mergeCell ref="C37:G37"/>
    <mergeCell ref="H37:K37"/>
    <mergeCell ref="L37:O37"/>
    <mergeCell ref="B38:G38"/>
    <mergeCell ref="I38:J38"/>
    <mergeCell ref="M38:N38"/>
    <mergeCell ref="C35:G35"/>
    <mergeCell ref="H35:K35"/>
    <mergeCell ref="L35:O35"/>
    <mergeCell ref="B36:G36"/>
    <mergeCell ref="I36:J36"/>
    <mergeCell ref="M36:N36"/>
    <mergeCell ref="C33:G33"/>
    <mergeCell ref="H33:K33"/>
    <mergeCell ref="L33:O33"/>
    <mergeCell ref="B34:G34"/>
    <mergeCell ref="I34:J34"/>
    <mergeCell ref="M34:N34"/>
    <mergeCell ref="C31:G31"/>
    <mergeCell ref="H31:K31"/>
    <mergeCell ref="L31:O31"/>
    <mergeCell ref="B32:G32"/>
    <mergeCell ref="I32:J32"/>
    <mergeCell ref="M32:N32"/>
    <mergeCell ref="C29:G29"/>
    <mergeCell ref="H29:K29"/>
    <mergeCell ref="L29:O29"/>
    <mergeCell ref="B30:G30"/>
    <mergeCell ref="I30:J30"/>
    <mergeCell ref="M30:N30"/>
    <mergeCell ref="C27:G27"/>
    <mergeCell ref="H27:K27"/>
    <mergeCell ref="L27:O27"/>
    <mergeCell ref="C28:G28"/>
    <mergeCell ref="H28:K28"/>
    <mergeCell ref="L28:O28"/>
    <mergeCell ref="C25:G25"/>
    <mergeCell ref="H25:K25"/>
    <mergeCell ref="L25:O25"/>
    <mergeCell ref="B26:G26"/>
    <mergeCell ref="I26:J26"/>
    <mergeCell ref="M26:N26"/>
    <mergeCell ref="C23:G23"/>
    <mergeCell ref="H23:K23"/>
    <mergeCell ref="L23:O23"/>
    <mergeCell ref="B24:G24"/>
    <mergeCell ref="I24:J24"/>
    <mergeCell ref="M24:N24"/>
    <mergeCell ref="C21:G21"/>
    <mergeCell ref="H21:K21"/>
    <mergeCell ref="L21:O21"/>
    <mergeCell ref="B22:G22"/>
    <mergeCell ref="I22:J22"/>
    <mergeCell ref="M22:N22"/>
    <mergeCell ref="C19:G19"/>
    <mergeCell ref="H19:K19"/>
    <mergeCell ref="L19:O19"/>
    <mergeCell ref="B20:G20"/>
    <mergeCell ref="I20:J20"/>
    <mergeCell ref="M20:N20"/>
    <mergeCell ref="C17:G17"/>
    <mergeCell ref="H17:K17"/>
    <mergeCell ref="L17:O17"/>
    <mergeCell ref="C18:G18"/>
    <mergeCell ref="H18:K18"/>
    <mergeCell ref="L18:O18"/>
    <mergeCell ref="C15:G15"/>
    <mergeCell ref="H15:K15"/>
    <mergeCell ref="L15:O15"/>
    <mergeCell ref="C16:G16"/>
    <mergeCell ref="H16:K16"/>
    <mergeCell ref="L16:O16"/>
    <mergeCell ref="C13:G13"/>
    <mergeCell ref="H13:K13"/>
    <mergeCell ref="L13:O13"/>
    <mergeCell ref="B14:G14"/>
    <mergeCell ref="I14:J14"/>
    <mergeCell ref="M14:N14"/>
    <mergeCell ref="C12:G12"/>
    <mergeCell ref="H12:K12"/>
    <mergeCell ref="L12:O12"/>
    <mergeCell ref="H8:K8"/>
    <mergeCell ref="L8:O8"/>
    <mergeCell ref="C9:G9"/>
    <mergeCell ref="H9:K9"/>
    <mergeCell ref="L9:O9"/>
    <mergeCell ref="B10:G10"/>
    <mergeCell ref="I10:J10"/>
    <mergeCell ref="M10:N10"/>
    <mergeCell ref="A7:C8"/>
    <mergeCell ref="D7:D8"/>
    <mergeCell ref="E7:E8"/>
    <mergeCell ref="F7:F8"/>
    <mergeCell ref="G7:G8"/>
    <mergeCell ref="H7:K7"/>
    <mergeCell ref="L7:M7"/>
    <mergeCell ref="N7:O7"/>
    <mergeCell ref="C11:G11"/>
    <mergeCell ref="H11:K11"/>
    <mergeCell ref="L11:O11"/>
    <mergeCell ref="A1:O1"/>
    <mergeCell ref="A2:O2"/>
    <mergeCell ref="A3:C3"/>
    <mergeCell ref="D3:F3"/>
    <mergeCell ref="G3:O4"/>
    <mergeCell ref="A4:C4"/>
    <mergeCell ref="D4:F4"/>
    <mergeCell ref="A5:O5"/>
    <mergeCell ref="A6:O6"/>
  </mergeCells>
  <phoneticPr fontId="2"/>
  <printOptions horizontalCentered="1"/>
  <pageMargins left="0.31496062992125984" right="0.31496062992125984" top="0.35433070866141736" bottom="0.35433070866141736" header="0" footer="0"/>
  <pageSetup paperSize="9" scale="94" fitToHeight="0" orientation="portrait" r:id="rId1"/>
  <rowBreaks count="1" manualBreakCount="1">
    <brk id="5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I31"/>
  <sheetViews>
    <sheetView view="pageBreakPreview" zoomScaleNormal="115" zoomScaleSheetLayoutView="100" workbookViewId="0">
      <selection activeCell="A31" sqref="A31:H31"/>
    </sheetView>
  </sheetViews>
  <sheetFormatPr defaultColWidth="8.25" defaultRowHeight="18" x14ac:dyDescent="0.55000000000000004"/>
  <cols>
    <col min="1" max="1" width="3.75" style="6" customWidth="1"/>
    <col min="2" max="3" width="1.5" style="6" customWidth="1"/>
    <col min="4" max="4" width="3.75" style="6" customWidth="1"/>
    <col min="5" max="6" width="1.58203125" style="6" customWidth="1"/>
    <col min="7" max="7" width="35.83203125" style="6" customWidth="1"/>
    <col min="8" max="8" width="40.75" style="6" customWidth="1"/>
    <col min="9" max="256" width="8.25" style="6"/>
    <col min="257" max="257" width="3.75" style="6" customWidth="1"/>
    <col min="258" max="259" width="1.5" style="6" customWidth="1"/>
    <col min="260" max="260" width="3.75" style="6" customWidth="1"/>
    <col min="261" max="262" width="1.58203125" style="6" customWidth="1"/>
    <col min="263" max="263" width="35.83203125" style="6" customWidth="1"/>
    <col min="264" max="264" width="40.75" style="6" customWidth="1"/>
    <col min="265" max="512" width="8.25" style="6"/>
    <col min="513" max="513" width="3.75" style="6" customWidth="1"/>
    <col min="514" max="515" width="1.5" style="6" customWidth="1"/>
    <col min="516" max="516" width="3.75" style="6" customWidth="1"/>
    <col min="517" max="518" width="1.58203125" style="6" customWidth="1"/>
    <col min="519" max="519" width="35.83203125" style="6" customWidth="1"/>
    <col min="520" max="520" width="40.75" style="6" customWidth="1"/>
    <col min="521" max="768" width="8.25" style="6"/>
    <col min="769" max="769" width="3.75" style="6" customWidth="1"/>
    <col min="770" max="771" width="1.5" style="6" customWidth="1"/>
    <col min="772" max="772" width="3.75" style="6" customWidth="1"/>
    <col min="773" max="774" width="1.58203125" style="6" customWidth="1"/>
    <col min="775" max="775" width="35.83203125" style="6" customWidth="1"/>
    <col min="776" max="776" width="40.75" style="6" customWidth="1"/>
    <col min="777" max="1024" width="8.25" style="6"/>
    <col min="1025" max="1025" width="3.75" style="6" customWidth="1"/>
    <col min="1026" max="1027" width="1.5" style="6" customWidth="1"/>
    <col min="1028" max="1028" width="3.75" style="6" customWidth="1"/>
    <col min="1029" max="1030" width="1.58203125" style="6" customWidth="1"/>
    <col min="1031" max="1031" width="35.83203125" style="6" customWidth="1"/>
    <col min="1032" max="1032" width="40.75" style="6" customWidth="1"/>
    <col min="1033" max="1280" width="8.25" style="6"/>
    <col min="1281" max="1281" width="3.75" style="6" customWidth="1"/>
    <col min="1282" max="1283" width="1.5" style="6" customWidth="1"/>
    <col min="1284" max="1284" width="3.75" style="6" customWidth="1"/>
    <col min="1285" max="1286" width="1.58203125" style="6" customWidth="1"/>
    <col min="1287" max="1287" width="35.83203125" style="6" customWidth="1"/>
    <col min="1288" max="1288" width="40.75" style="6" customWidth="1"/>
    <col min="1289" max="1536" width="8.25" style="6"/>
    <col min="1537" max="1537" width="3.75" style="6" customWidth="1"/>
    <col min="1538" max="1539" width="1.5" style="6" customWidth="1"/>
    <col min="1540" max="1540" width="3.75" style="6" customWidth="1"/>
    <col min="1541" max="1542" width="1.58203125" style="6" customWidth="1"/>
    <col min="1543" max="1543" width="35.83203125" style="6" customWidth="1"/>
    <col min="1544" max="1544" width="40.75" style="6" customWidth="1"/>
    <col min="1545" max="1792" width="8.25" style="6"/>
    <col min="1793" max="1793" width="3.75" style="6" customWidth="1"/>
    <col min="1794" max="1795" width="1.5" style="6" customWidth="1"/>
    <col min="1796" max="1796" width="3.75" style="6" customWidth="1"/>
    <col min="1797" max="1798" width="1.58203125" style="6" customWidth="1"/>
    <col min="1799" max="1799" width="35.83203125" style="6" customWidth="1"/>
    <col min="1800" max="1800" width="40.75" style="6" customWidth="1"/>
    <col min="1801" max="2048" width="8.25" style="6"/>
    <col min="2049" max="2049" width="3.75" style="6" customWidth="1"/>
    <col min="2050" max="2051" width="1.5" style="6" customWidth="1"/>
    <col min="2052" max="2052" width="3.75" style="6" customWidth="1"/>
    <col min="2053" max="2054" width="1.58203125" style="6" customWidth="1"/>
    <col min="2055" max="2055" width="35.83203125" style="6" customWidth="1"/>
    <col min="2056" max="2056" width="40.75" style="6" customWidth="1"/>
    <col min="2057" max="2304" width="8.25" style="6"/>
    <col min="2305" max="2305" width="3.75" style="6" customWidth="1"/>
    <col min="2306" max="2307" width="1.5" style="6" customWidth="1"/>
    <col min="2308" max="2308" width="3.75" style="6" customWidth="1"/>
    <col min="2309" max="2310" width="1.58203125" style="6" customWidth="1"/>
    <col min="2311" max="2311" width="35.83203125" style="6" customWidth="1"/>
    <col min="2312" max="2312" width="40.75" style="6" customWidth="1"/>
    <col min="2313" max="2560" width="8.25" style="6"/>
    <col min="2561" max="2561" width="3.75" style="6" customWidth="1"/>
    <col min="2562" max="2563" width="1.5" style="6" customWidth="1"/>
    <col min="2564" max="2564" width="3.75" style="6" customWidth="1"/>
    <col min="2565" max="2566" width="1.58203125" style="6" customWidth="1"/>
    <col min="2567" max="2567" width="35.83203125" style="6" customWidth="1"/>
    <col min="2568" max="2568" width="40.75" style="6" customWidth="1"/>
    <col min="2569" max="2816" width="8.25" style="6"/>
    <col min="2817" max="2817" width="3.75" style="6" customWidth="1"/>
    <col min="2818" max="2819" width="1.5" style="6" customWidth="1"/>
    <col min="2820" max="2820" width="3.75" style="6" customWidth="1"/>
    <col min="2821" max="2822" width="1.58203125" style="6" customWidth="1"/>
    <col min="2823" max="2823" width="35.83203125" style="6" customWidth="1"/>
    <col min="2824" max="2824" width="40.75" style="6" customWidth="1"/>
    <col min="2825" max="3072" width="8.25" style="6"/>
    <col min="3073" max="3073" width="3.75" style="6" customWidth="1"/>
    <col min="3074" max="3075" width="1.5" style="6" customWidth="1"/>
    <col min="3076" max="3076" width="3.75" style="6" customWidth="1"/>
    <col min="3077" max="3078" width="1.58203125" style="6" customWidth="1"/>
    <col min="3079" max="3079" width="35.83203125" style="6" customWidth="1"/>
    <col min="3080" max="3080" width="40.75" style="6" customWidth="1"/>
    <col min="3081" max="3328" width="8.25" style="6"/>
    <col min="3329" max="3329" width="3.75" style="6" customWidth="1"/>
    <col min="3330" max="3331" width="1.5" style="6" customWidth="1"/>
    <col min="3332" max="3332" width="3.75" style="6" customWidth="1"/>
    <col min="3333" max="3334" width="1.58203125" style="6" customWidth="1"/>
    <col min="3335" max="3335" width="35.83203125" style="6" customWidth="1"/>
    <col min="3336" max="3336" width="40.75" style="6" customWidth="1"/>
    <col min="3337" max="3584" width="8.25" style="6"/>
    <col min="3585" max="3585" width="3.75" style="6" customWidth="1"/>
    <col min="3586" max="3587" width="1.5" style="6" customWidth="1"/>
    <col min="3588" max="3588" width="3.75" style="6" customWidth="1"/>
    <col min="3589" max="3590" width="1.58203125" style="6" customWidth="1"/>
    <col min="3591" max="3591" width="35.83203125" style="6" customWidth="1"/>
    <col min="3592" max="3592" width="40.75" style="6" customWidth="1"/>
    <col min="3593" max="3840" width="8.25" style="6"/>
    <col min="3841" max="3841" width="3.75" style="6" customWidth="1"/>
    <col min="3842" max="3843" width="1.5" style="6" customWidth="1"/>
    <col min="3844" max="3844" width="3.75" style="6" customWidth="1"/>
    <col min="3845" max="3846" width="1.58203125" style="6" customWidth="1"/>
    <col min="3847" max="3847" width="35.83203125" style="6" customWidth="1"/>
    <col min="3848" max="3848" width="40.75" style="6" customWidth="1"/>
    <col min="3849" max="4096" width="8.25" style="6"/>
    <col min="4097" max="4097" width="3.75" style="6" customWidth="1"/>
    <col min="4098" max="4099" width="1.5" style="6" customWidth="1"/>
    <col min="4100" max="4100" width="3.75" style="6" customWidth="1"/>
    <col min="4101" max="4102" width="1.58203125" style="6" customWidth="1"/>
    <col min="4103" max="4103" width="35.83203125" style="6" customWidth="1"/>
    <col min="4104" max="4104" width="40.75" style="6" customWidth="1"/>
    <col min="4105" max="4352" width="8.25" style="6"/>
    <col min="4353" max="4353" width="3.75" style="6" customWidth="1"/>
    <col min="4354" max="4355" width="1.5" style="6" customWidth="1"/>
    <col min="4356" max="4356" width="3.75" style="6" customWidth="1"/>
    <col min="4357" max="4358" width="1.58203125" style="6" customWidth="1"/>
    <col min="4359" max="4359" width="35.83203125" style="6" customWidth="1"/>
    <col min="4360" max="4360" width="40.75" style="6" customWidth="1"/>
    <col min="4361" max="4608" width="8.25" style="6"/>
    <col min="4609" max="4609" width="3.75" style="6" customWidth="1"/>
    <col min="4610" max="4611" width="1.5" style="6" customWidth="1"/>
    <col min="4612" max="4612" width="3.75" style="6" customWidth="1"/>
    <col min="4613" max="4614" width="1.58203125" style="6" customWidth="1"/>
    <col min="4615" max="4615" width="35.83203125" style="6" customWidth="1"/>
    <col min="4616" max="4616" width="40.75" style="6" customWidth="1"/>
    <col min="4617" max="4864" width="8.25" style="6"/>
    <col min="4865" max="4865" width="3.75" style="6" customWidth="1"/>
    <col min="4866" max="4867" width="1.5" style="6" customWidth="1"/>
    <col min="4868" max="4868" width="3.75" style="6" customWidth="1"/>
    <col min="4869" max="4870" width="1.58203125" style="6" customWidth="1"/>
    <col min="4871" max="4871" width="35.83203125" style="6" customWidth="1"/>
    <col min="4872" max="4872" width="40.75" style="6" customWidth="1"/>
    <col min="4873" max="5120" width="8.25" style="6"/>
    <col min="5121" max="5121" width="3.75" style="6" customWidth="1"/>
    <col min="5122" max="5123" width="1.5" style="6" customWidth="1"/>
    <col min="5124" max="5124" width="3.75" style="6" customWidth="1"/>
    <col min="5125" max="5126" width="1.58203125" style="6" customWidth="1"/>
    <col min="5127" max="5127" width="35.83203125" style="6" customWidth="1"/>
    <col min="5128" max="5128" width="40.75" style="6" customWidth="1"/>
    <col min="5129" max="5376" width="8.25" style="6"/>
    <col min="5377" max="5377" width="3.75" style="6" customWidth="1"/>
    <col min="5378" max="5379" width="1.5" style="6" customWidth="1"/>
    <col min="5380" max="5380" width="3.75" style="6" customWidth="1"/>
    <col min="5381" max="5382" width="1.58203125" style="6" customWidth="1"/>
    <col min="5383" max="5383" width="35.83203125" style="6" customWidth="1"/>
    <col min="5384" max="5384" width="40.75" style="6" customWidth="1"/>
    <col min="5385" max="5632" width="8.25" style="6"/>
    <col min="5633" max="5633" width="3.75" style="6" customWidth="1"/>
    <col min="5634" max="5635" width="1.5" style="6" customWidth="1"/>
    <col min="5636" max="5636" width="3.75" style="6" customWidth="1"/>
    <col min="5637" max="5638" width="1.58203125" style="6" customWidth="1"/>
    <col min="5639" max="5639" width="35.83203125" style="6" customWidth="1"/>
    <col min="5640" max="5640" width="40.75" style="6" customWidth="1"/>
    <col min="5641" max="5888" width="8.25" style="6"/>
    <col min="5889" max="5889" width="3.75" style="6" customWidth="1"/>
    <col min="5890" max="5891" width="1.5" style="6" customWidth="1"/>
    <col min="5892" max="5892" width="3.75" style="6" customWidth="1"/>
    <col min="5893" max="5894" width="1.58203125" style="6" customWidth="1"/>
    <col min="5895" max="5895" width="35.83203125" style="6" customWidth="1"/>
    <col min="5896" max="5896" width="40.75" style="6" customWidth="1"/>
    <col min="5897" max="6144" width="8.25" style="6"/>
    <col min="6145" max="6145" width="3.75" style="6" customWidth="1"/>
    <col min="6146" max="6147" width="1.5" style="6" customWidth="1"/>
    <col min="6148" max="6148" width="3.75" style="6" customWidth="1"/>
    <col min="6149" max="6150" width="1.58203125" style="6" customWidth="1"/>
    <col min="6151" max="6151" width="35.83203125" style="6" customWidth="1"/>
    <col min="6152" max="6152" width="40.75" style="6" customWidth="1"/>
    <col min="6153" max="6400" width="8.25" style="6"/>
    <col min="6401" max="6401" width="3.75" style="6" customWidth="1"/>
    <col min="6402" max="6403" width="1.5" style="6" customWidth="1"/>
    <col min="6404" max="6404" width="3.75" style="6" customWidth="1"/>
    <col min="6405" max="6406" width="1.58203125" style="6" customWidth="1"/>
    <col min="6407" max="6407" width="35.83203125" style="6" customWidth="1"/>
    <col min="6408" max="6408" width="40.75" style="6" customWidth="1"/>
    <col min="6409" max="6656" width="8.25" style="6"/>
    <col min="6657" max="6657" width="3.75" style="6" customWidth="1"/>
    <col min="6658" max="6659" width="1.5" style="6" customWidth="1"/>
    <col min="6660" max="6660" width="3.75" style="6" customWidth="1"/>
    <col min="6661" max="6662" width="1.58203125" style="6" customWidth="1"/>
    <col min="6663" max="6663" width="35.83203125" style="6" customWidth="1"/>
    <col min="6664" max="6664" width="40.75" style="6" customWidth="1"/>
    <col min="6665" max="6912" width="8.25" style="6"/>
    <col min="6913" max="6913" width="3.75" style="6" customWidth="1"/>
    <col min="6914" max="6915" width="1.5" style="6" customWidth="1"/>
    <col min="6916" max="6916" width="3.75" style="6" customWidth="1"/>
    <col min="6917" max="6918" width="1.58203125" style="6" customWidth="1"/>
    <col min="6919" max="6919" width="35.83203125" style="6" customWidth="1"/>
    <col min="6920" max="6920" width="40.75" style="6" customWidth="1"/>
    <col min="6921" max="7168" width="8.25" style="6"/>
    <col min="7169" max="7169" width="3.75" style="6" customWidth="1"/>
    <col min="7170" max="7171" width="1.5" style="6" customWidth="1"/>
    <col min="7172" max="7172" width="3.75" style="6" customWidth="1"/>
    <col min="7173" max="7174" width="1.58203125" style="6" customWidth="1"/>
    <col min="7175" max="7175" width="35.83203125" style="6" customWidth="1"/>
    <col min="7176" max="7176" width="40.75" style="6" customWidth="1"/>
    <col min="7177" max="7424" width="8.25" style="6"/>
    <col min="7425" max="7425" width="3.75" style="6" customWidth="1"/>
    <col min="7426" max="7427" width="1.5" style="6" customWidth="1"/>
    <col min="7428" max="7428" width="3.75" style="6" customWidth="1"/>
    <col min="7429" max="7430" width="1.58203125" style="6" customWidth="1"/>
    <col min="7431" max="7431" width="35.83203125" style="6" customWidth="1"/>
    <col min="7432" max="7432" width="40.75" style="6" customWidth="1"/>
    <col min="7433" max="7680" width="8.25" style="6"/>
    <col min="7681" max="7681" width="3.75" style="6" customWidth="1"/>
    <col min="7682" max="7683" width="1.5" style="6" customWidth="1"/>
    <col min="7684" max="7684" width="3.75" style="6" customWidth="1"/>
    <col min="7685" max="7686" width="1.58203125" style="6" customWidth="1"/>
    <col min="7687" max="7687" width="35.83203125" style="6" customWidth="1"/>
    <col min="7688" max="7688" width="40.75" style="6" customWidth="1"/>
    <col min="7689" max="7936" width="8.25" style="6"/>
    <col min="7937" max="7937" width="3.75" style="6" customWidth="1"/>
    <col min="7938" max="7939" width="1.5" style="6" customWidth="1"/>
    <col min="7940" max="7940" width="3.75" style="6" customWidth="1"/>
    <col min="7941" max="7942" width="1.58203125" style="6" customWidth="1"/>
    <col min="7943" max="7943" width="35.83203125" style="6" customWidth="1"/>
    <col min="7944" max="7944" width="40.75" style="6" customWidth="1"/>
    <col min="7945" max="8192" width="8.25" style="6"/>
    <col min="8193" max="8193" width="3.75" style="6" customWidth="1"/>
    <col min="8194" max="8195" width="1.5" style="6" customWidth="1"/>
    <col min="8196" max="8196" width="3.75" style="6" customWidth="1"/>
    <col min="8197" max="8198" width="1.58203125" style="6" customWidth="1"/>
    <col min="8199" max="8199" width="35.83203125" style="6" customWidth="1"/>
    <col min="8200" max="8200" width="40.75" style="6" customWidth="1"/>
    <col min="8201" max="8448" width="8.25" style="6"/>
    <col min="8449" max="8449" width="3.75" style="6" customWidth="1"/>
    <col min="8450" max="8451" width="1.5" style="6" customWidth="1"/>
    <col min="8452" max="8452" width="3.75" style="6" customWidth="1"/>
    <col min="8453" max="8454" width="1.58203125" style="6" customWidth="1"/>
    <col min="8455" max="8455" width="35.83203125" style="6" customWidth="1"/>
    <col min="8456" max="8456" width="40.75" style="6" customWidth="1"/>
    <col min="8457" max="8704" width="8.25" style="6"/>
    <col min="8705" max="8705" width="3.75" style="6" customWidth="1"/>
    <col min="8706" max="8707" width="1.5" style="6" customWidth="1"/>
    <col min="8708" max="8708" width="3.75" style="6" customWidth="1"/>
    <col min="8709" max="8710" width="1.58203125" style="6" customWidth="1"/>
    <col min="8711" max="8711" width="35.83203125" style="6" customWidth="1"/>
    <col min="8712" max="8712" width="40.75" style="6" customWidth="1"/>
    <col min="8713" max="8960" width="8.25" style="6"/>
    <col min="8961" max="8961" width="3.75" style="6" customWidth="1"/>
    <col min="8962" max="8963" width="1.5" style="6" customWidth="1"/>
    <col min="8964" max="8964" width="3.75" style="6" customWidth="1"/>
    <col min="8965" max="8966" width="1.58203125" style="6" customWidth="1"/>
    <col min="8967" max="8967" width="35.83203125" style="6" customWidth="1"/>
    <col min="8968" max="8968" width="40.75" style="6" customWidth="1"/>
    <col min="8969" max="9216" width="8.25" style="6"/>
    <col min="9217" max="9217" width="3.75" style="6" customWidth="1"/>
    <col min="9218" max="9219" width="1.5" style="6" customWidth="1"/>
    <col min="9220" max="9220" width="3.75" style="6" customWidth="1"/>
    <col min="9221" max="9222" width="1.58203125" style="6" customWidth="1"/>
    <col min="9223" max="9223" width="35.83203125" style="6" customWidth="1"/>
    <col min="9224" max="9224" width="40.75" style="6" customWidth="1"/>
    <col min="9225" max="9472" width="8.25" style="6"/>
    <col min="9473" max="9473" width="3.75" style="6" customWidth="1"/>
    <col min="9474" max="9475" width="1.5" style="6" customWidth="1"/>
    <col min="9476" max="9476" width="3.75" style="6" customWidth="1"/>
    <col min="9477" max="9478" width="1.58203125" style="6" customWidth="1"/>
    <col min="9479" max="9479" width="35.83203125" style="6" customWidth="1"/>
    <col min="9480" max="9480" width="40.75" style="6" customWidth="1"/>
    <col min="9481" max="9728" width="8.25" style="6"/>
    <col min="9729" max="9729" width="3.75" style="6" customWidth="1"/>
    <col min="9730" max="9731" width="1.5" style="6" customWidth="1"/>
    <col min="9732" max="9732" width="3.75" style="6" customWidth="1"/>
    <col min="9733" max="9734" width="1.58203125" style="6" customWidth="1"/>
    <col min="9735" max="9735" width="35.83203125" style="6" customWidth="1"/>
    <col min="9736" max="9736" width="40.75" style="6" customWidth="1"/>
    <col min="9737" max="9984" width="8.25" style="6"/>
    <col min="9985" max="9985" width="3.75" style="6" customWidth="1"/>
    <col min="9986" max="9987" width="1.5" style="6" customWidth="1"/>
    <col min="9988" max="9988" width="3.75" style="6" customWidth="1"/>
    <col min="9989" max="9990" width="1.58203125" style="6" customWidth="1"/>
    <col min="9991" max="9991" width="35.83203125" style="6" customWidth="1"/>
    <col min="9992" max="9992" width="40.75" style="6" customWidth="1"/>
    <col min="9993" max="10240" width="8.25" style="6"/>
    <col min="10241" max="10241" width="3.75" style="6" customWidth="1"/>
    <col min="10242" max="10243" width="1.5" style="6" customWidth="1"/>
    <col min="10244" max="10244" width="3.75" style="6" customWidth="1"/>
    <col min="10245" max="10246" width="1.58203125" style="6" customWidth="1"/>
    <col min="10247" max="10247" width="35.83203125" style="6" customWidth="1"/>
    <col min="10248" max="10248" width="40.75" style="6" customWidth="1"/>
    <col min="10249" max="10496" width="8.25" style="6"/>
    <col min="10497" max="10497" width="3.75" style="6" customWidth="1"/>
    <col min="10498" max="10499" width="1.5" style="6" customWidth="1"/>
    <col min="10500" max="10500" width="3.75" style="6" customWidth="1"/>
    <col min="10501" max="10502" width="1.58203125" style="6" customWidth="1"/>
    <col min="10503" max="10503" width="35.83203125" style="6" customWidth="1"/>
    <col min="10504" max="10504" width="40.75" style="6" customWidth="1"/>
    <col min="10505" max="10752" width="8.25" style="6"/>
    <col min="10753" max="10753" width="3.75" style="6" customWidth="1"/>
    <col min="10754" max="10755" width="1.5" style="6" customWidth="1"/>
    <col min="10756" max="10756" width="3.75" style="6" customWidth="1"/>
    <col min="10757" max="10758" width="1.58203125" style="6" customWidth="1"/>
    <col min="10759" max="10759" width="35.83203125" style="6" customWidth="1"/>
    <col min="10760" max="10760" width="40.75" style="6" customWidth="1"/>
    <col min="10761" max="11008" width="8.25" style="6"/>
    <col min="11009" max="11009" width="3.75" style="6" customWidth="1"/>
    <col min="11010" max="11011" width="1.5" style="6" customWidth="1"/>
    <col min="11012" max="11012" width="3.75" style="6" customWidth="1"/>
    <col min="11013" max="11014" width="1.58203125" style="6" customWidth="1"/>
    <col min="11015" max="11015" width="35.83203125" style="6" customWidth="1"/>
    <col min="11016" max="11016" width="40.75" style="6" customWidth="1"/>
    <col min="11017" max="11264" width="8.25" style="6"/>
    <col min="11265" max="11265" width="3.75" style="6" customWidth="1"/>
    <col min="11266" max="11267" width="1.5" style="6" customWidth="1"/>
    <col min="11268" max="11268" width="3.75" style="6" customWidth="1"/>
    <col min="11269" max="11270" width="1.58203125" style="6" customWidth="1"/>
    <col min="11271" max="11271" width="35.83203125" style="6" customWidth="1"/>
    <col min="11272" max="11272" width="40.75" style="6" customWidth="1"/>
    <col min="11273" max="11520" width="8.25" style="6"/>
    <col min="11521" max="11521" width="3.75" style="6" customWidth="1"/>
    <col min="11522" max="11523" width="1.5" style="6" customWidth="1"/>
    <col min="11524" max="11524" width="3.75" style="6" customWidth="1"/>
    <col min="11525" max="11526" width="1.58203125" style="6" customWidth="1"/>
    <col min="11527" max="11527" width="35.83203125" style="6" customWidth="1"/>
    <col min="11528" max="11528" width="40.75" style="6" customWidth="1"/>
    <col min="11529" max="11776" width="8.25" style="6"/>
    <col min="11777" max="11777" width="3.75" style="6" customWidth="1"/>
    <col min="11778" max="11779" width="1.5" style="6" customWidth="1"/>
    <col min="11780" max="11780" width="3.75" style="6" customWidth="1"/>
    <col min="11781" max="11782" width="1.58203125" style="6" customWidth="1"/>
    <col min="11783" max="11783" width="35.83203125" style="6" customWidth="1"/>
    <col min="11784" max="11784" width="40.75" style="6" customWidth="1"/>
    <col min="11785" max="12032" width="8.25" style="6"/>
    <col min="12033" max="12033" width="3.75" style="6" customWidth="1"/>
    <col min="12034" max="12035" width="1.5" style="6" customWidth="1"/>
    <col min="12036" max="12036" width="3.75" style="6" customWidth="1"/>
    <col min="12037" max="12038" width="1.58203125" style="6" customWidth="1"/>
    <col min="12039" max="12039" width="35.83203125" style="6" customWidth="1"/>
    <col min="12040" max="12040" width="40.75" style="6" customWidth="1"/>
    <col min="12041" max="12288" width="8.25" style="6"/>
    <col min="12289" max="12289" width="3.75" style="6" customWidth="1"/>
    <col min="12290" max="12291" width="1.5" style="6" customWidth="1"/>
    <col min="12292" max="12292" width="3.75" style="6" customWidth="1"/>
    <col min="12293" max="12294" width="1.58203125" style="6" customWidth="1"/>
    <col min="12295" max="12295" width="35.83203125" style="6" customWidth="1"/>
    <col min="12296" max="12296" width="40.75" style="6" customWidth="1"/>
    <col min="12297" max="12544" width="8.25" style="6"/>
    <col min="12545" max="12545" width="3.75" style="6" customWidth="1"/>
    <col min="12546" max="12547" width="1.5" style="6" customWidth="1"/>
    <col min="12548" max="12548" width="3.75" style="6" customWidth="1"/>
    <col min="12549" max="12550" width="1.58203125" style="6" customWidth="1"/>
    <col min="12551" max="12551" width="35.83203125" style="6" customWidth="1"/>
    <col min="12552" max="12552" width="40.75" style="6" customWidth="1"/>
    <col min="12553" max="12800" width="8.25" style="6"/>
    <col min="12801" max="12801" width="3.75" style="6" customWidth="1"/>
    <col min="12802" max="12803" width="1.5" style="6" customWidth="1"/>
    <col min="12804" max="12804" width="3.75" style="6" customWidth="1"/>
    <col min="12805" max="12806" width="1.58203125" style="6" customWidth="1"/>
    <col min="12807" max="12807" width="35.83203125" style="6" customWidth="1"/>
    <col min="12808" max="12808" width="40.75" style="6" customWidth="1"/>
    <col min="12809" max="13056" width="8.25" style="6"/>
    <col min="13057" max="13057" width="3.75" style="6" customWidth="1"/>
    <col min="13058" max="13059" width="1.5" style="6" customWidth="1"/>
    <col min="13060" max="13060" width="3.75" style="6" customWidth="1"/>
    <col min="13061" max="13062" width="1.58203125" style="6" customWidth="1"/>
    <col min="13063" max="13063" width="35.83203125" style="6" customWidth="1"/>
    <col min="13064" max="13064" width="40.75" style="6" customWidth="1"/>
    <col min="13065" max="13312" width="8.25" style="6"/>
    <col min="13313" max="13313" width="3.75" style="6" customWidth="1"/>
    <col min="13314" max="13315" width="1.5" style="6" customWidth="1"/>
    <col min="13316" max="13316" width="3.75" style="6" customWidth="1"/>
    <col min="13317" max="13318" width="1.58203125" style="6" customWidth="1"/>
    <col min="13319" max="13319" width="35.83203125" style="6" customWidth="1"/>
    <col min="13320" max="13320" width="40.75" style="6" customWidth="1"/>
    <col min="13321" max="13568" width="8.25" style="6"/>
    <col min="13569" max="13569" width="3.75" style="6" customWidth="1"/>
    <col min="13570" max="13571" width="1.5" style="6" customWidth="1"/>
    <col min="13572" max="13572" width="3.75" style="6" customWidth="1"/>
    <col min="13573" max="13574" width="1.58203125" style="6" customWidth="1"/>
    <col min="13575" max="13575" width="35.83203125" style="6" customWidth="1"/>
    <col min="13576" max="13576" width="40.75" style="6" customWidth="1"/>
    <col min="13577" max="13824" width="8.25" style="6"/>
    <col min="13825" max="13825" width="3.75" style="6" customWidth="1"/>
    <col min="13826" max="13827" width="1.5" style="6" customWidth="1"/>
    <col min="13828" max="13828" width="3.75" style="6" customWidth="1"/>
    <col min="13829" max="13830" width="1.58203125" style="6" customWidth="1"/>
    <col min="13831" max="13831" width="35.83203125" style="6" customWidth="1"/>
    <col min="13832" max="13832" width="40.75" style="6" customWidth="1"/>
    <col min="13833" max="14080" width="8.25" style="6"/>
    <col min="14081" max="14081" width="3.75" style="6" customWidth="1"/>
    <col min="14082" max="14083" width="1.5" style="6" customWidth="1"/>
    <col min="14084" max="14084" width="3.75" style="6" customWidth="1"/>
    <col min="14085" max="14086" width="1.58203125" style="6" customWidth="1"/>
    <col min="14087" max="14087" width="35.83203125" style="6" customWidth="1"/>
    <col min="14088" max="14088" width="40.75" style="6" customWidth="1"/>
    <col min="14089" max="14336" width="8.25" style="6"/>
    <col min="14337" max="14337" width="3.75" style="6" customWidth="1"/>
    <col min="14338" max="14339" width="1.5" style="6" customWidth="1"/>
    <col min="14340" max="14340" width="3.75" style="6" customWidth="1"/>
    <col min="14341" max="14342" width="1.58203125" style="6" customWidth="1"/>
    <col min="14343" max="14343" width="35.83203125" style="6" customWidth="1"/>
    <col min="14344" max="14344" width="40.75" style="6" customWidth="1"/>
    <col min="14345" max="14592" width="8.25" style="6"/>
    <col min="14593" max="14593" width="3.75" style="6" customWidth="1"/>
    <col min="14594" max="14595" width="1.5" style="6" customWidth="1"/>
    <col min="14596" max="14596" width="3.75" style="6" customWidth="1"/>
    <col min="14597" max="14598" width="1.58203125" style="6" customWidth="1"/>
    <col min="14599" max="14599" width="35.83203125" style="6" customWidth="1"/>
    <col min="14600" max="14600" width="40.75" style="6" customWidth="1"/>
    <col min="14601" max="14848" width="8.25" style="6"/>
    <col min="14849" max="14849" width="3.75" style="6" customWidth="1"/>
    <col min="14850" max="14851" width="1.5" style="6" customWidth="1"/>
    <col min="14852" max="14852" width="3.75" style="6" customWidth="1"/>
    <col min="14853" max="14854" width="1.58203125" style="6" customWidth="1"/>
    <col min="14855" max="14855" width="35.83203125" style="6" customWidth="1"/>
    <col min="14856" max="14856" width="40.75" style="6" customWidth="1"/>
    <col min="14857" max="15104" width="8.25" style="6"/>
    <col min="15105" max="15105" width="3.75" style="6" customWidth="1"/>
    <col min="15106" max="15107" width="1.5" style="6" customWidth="1"/>
    <col min="15108" max="15108" width="3.75" style="6" customWidth="1"/>
    <col min="15109" max="15110" width="1.58203125" style="6" customWidth="1"/>
    <col min="15111" max="15111" width="35.83203125" style="6" customWidth="1"/>
    <col min="15112" max="15112" width="40.75" style="6" customWidth="1"/>
    <col min="15113" max="15360" width="8.25" style="6"/>
    <col min="15361" max="15361" width="3.75" style="6" customWidth="1"/>
    <col min="15362" max="15363" width="1.5" style="6" customWidth="1"/>
    <col min="15364" max="15364" width="3.75" style="6" customWidth="1"/>
    <col min="15365" max="15366" width="1.58203125" style="6" customWidth="1"/>
    <col min="15367" max="15367" width="35.83203125" style="6" customWidth="1"/>
    <col min="15368" max="15368" width="40.75" style="6" customWidth="1"/>
    <col min="15369" max="15616" width="8.25" style="6"/>
    <col min="15617" max="15617" width="3.75" style="6" customWidth="1"/>
    <col min="15618" max="15619" width="1.5" style="6" customWidth="1"/>
    <col min="15620" max="15620" width="3.75" style="6" customWidth="1"/>
    <col min="15621" max="15622" width="1.58203125" style="6" customWidth="1"/>
    <col min="15623" max="15623" width="35.83203125" style="6" customWidth="1"/>
    <col min="15624" max="15624" width="40.75" style="6" customWidth="1"/>
    <col min="15625" max="15872" width="8.25" style="6"/>
    <col min="15873" max="15873" width="3.75" style="6" customWidth="1"/>
    <col min="15874" max="15875" width="1.5" style="6" customWidth="1"/>
    <col min="15876" max="15876" width="3.75" style="6" customWidth="1"/>
    <col min="15877" max="15878" width="1.58203125" style="6" customWidth="1"/>
    <col min="15879" max="15879" width="35.83203125" style="6" customWidth="1"/>
    <col min="15880" max="15880" width="40.75" style="6" customWidth="1"/>
    <col min="15881" max="16128" width="8.25" style="6"/>
    <col min="16129" max="16129" width="3.75" style="6" customWidth="1"/>
    <col min="16130" max="16131" width="1.5" style="6" customWidth="1"/>
    <col min="16132" max="16132" width="3.75" style="6" customWidth="1"/>
    <col min="16133" max="16134" width="1.58203125" style="6" customWidth="1"/>
    <col min="16135" max="16135" width="35.83203125" style="6" customWidth="1"/>
    <col min="16136" max="16136" width="40.75" style="6" customWidth="1"/>
    <col min="16137" max="16384" width="8.25" style="6"/>
  </cols>
  <sheetData>
    <row r="1" spans="1:9" ht="15" customHeight="1" x14ac:dyDescent="0.55000000000000004">
      <c r="A1" s="60" t="s">
        <v>198</v>
      </c>
      <c r="B1" s="60"/>
      <c r="C1" s="60"/>
      <c r="D1" s="60"/>
      <c r="E1" s="60"/>
      <c r="F1" s="60"/>
      <c r="G1" s="60"/>
      <c r="H1" s="60"/>
    </row>
    <row r="2" spans="1:9" ht="15" customHeight="1" x14ac:dyDescent="0.55000000000000004">
      <c r="A2" s="61" t="s">
        <v>199</v>
      </c>
      <c r="B2" s="61"/>
      <c r="C2" s="61"/>
      <c r="D2" s="61"/>
      <c r="E2" s="61"/>
      <c r="F2" s="61"/>
      <c r="G2" s="61"/>
      <c r="H2" s="61"/>
      <c r="I2" s="7"/>
    </row>
    <row r="3" spans="1:9" ht="15" customHeight="1" x14ac:dyDescent="0.55000000000000004">
      <c r="A3" s="102" t="s">
        <v>53</v>
      </c>
      <c r="B3" s="75"/>
      <c r="C3" s="75"/>
      <c r="D3" s="75"/>
      <c r="E3" s="76"/>
      <c r="F3" s="66"/>
      <c r="G3" s="64"/>
      <c r="H3" s="45"/>
      <c r="I3" s="7"/>
    </row>
    <row r="4" spans="1:9" ht="15" customHeight="1" x14ac:dyDescent="0.55000000000000004">
      <c r="A4" s="102" t="s">
        <v>54</v>
      </c>
      <c r="B4" s="75"/>
      <c r="C4" s="75"/>
      <c r="D4" s="75"/>
      <c r="E4" s="76"/>
      <c r="F4" s="66" t="s">
        <v>55</v>
      </c>
      <c r="G4" s="64"/>
      <c r="H4" s="45"/>
      <c r="I4" s="7"/>
    </row>
    <row r="5" spans="1:9" ht="15" customHeight="1" x14ac:dyDescent="0.55000000000000004">
      <c r="A5" s="107" t="s">
        <v>1</v>
      </c>
      <c r="B5" s="107"/>
      <c r="C5" s="107"/>
      <c r="D5" s="107"/>
      <c r="E5" s="107"/>
      <c r="F5" s="107"/>
      <c r="G5" s="107"/>
      <c r="H5" s="103"/>
      <c r="I5" s="7"/>
    </row>
    <row r="6" spans="1:9" ht="15" customHeight="1" x14ac:dyDescent="0.55000000000000004">
      <c r="A6" s="66" t="s">
        <v>200</v>
      </c>
      <c r="B6" s="63"/>
      <c r="C6" s="63"/>
      <c r="D6" s="63"/>
      <c r="E6" s="63"/>
      <c r="F6" s="63"/>
      <c r="G6" s="63"/>
      <c r="H6" s="64"/>
      <c r="I6" s="8"/>
    </row>
    <row r="7" spans="1:9" ht="15" customHeight="1" x14ac:dyDescent="0.55000000000000004">
      <c r="A7" s="90" t="s">
        <v>201</v>
      </c>
      <c r="B7" s="91"/>
      <c r="C7" s="108"/>
      <c r="D7" s="12">
        <v>92</v>
      </c>
      <c r="E7" s="13" t="s">
        <v>202</v>
      </c>
      <c r="F7" s="75" t="s">
        <v>203</v>
      </c>
      <c r="G7" s="76"/>
      <c r="H7" s="46"/>
      <c r="I7" s="8"/>
    </row>
    <row r="8" spans="1:9" ht="15" customHeight="1" x14ac:dyDescent="0.55000000000000004">
      <c r="A8" s="92"/>
      <c r="B8" s="93"/>
      <c r="C8" s="109"/>
      <c r="D8" s="17">
        <v>93</v>
      </c>
      <c r="E8" s="21" t="s">
        <v>5</v>
      </c>
      <c r="F8" s="75" t="s">
        <v>204</v>
      </c>
      <c r="G8" s="76"/>
      <c r="H8" s="46"/>
      <c r="I8" s="8"/>
    </row>
    <row r="9" spans="1:9" ht="15" customHeight="1" x14ac:dyDescent="0.55000000000000004">
      <c r="A9" s="94"/>
      <c r="B9" s="95"/>
      <c r="C9" s="110"/>
      <c r="D9" s="17">
        <v>94</v>
      </c>
      <c r="E9" s="21" t="s">
        <v>187</v>
      </c>
      <c r="F9" s="75" t="s">
        <v>205</v>
      </c>
      <c r="G9" s="76"/>
      <c r="H9" s="46"/>
      <c r="I9" s="8"/>
    </row>
    <row r="10" spans="1:9" ht="15" customHeight="1" x14ac:dyDescent="0.55000000000000004">
      <c r="A10" s="17">
        <v>95</v>
      </c>
      <c r="B10" s="21" t="s">
        <v>5</v>
      </c>
      <c r="C10" s="75" t="s">
        <v>206</v>
      </c>
      <c r="D10" s="75"/>
      <c r="E10" s="75"/>
      <c r="F10" s="75"/>
      <c r="G10" s="76"/>
      <c r="H10" s="47"/>
      <c r="I10" s="8"/>
    </row>
    <row r="11" spans="1:9" ht="15" customHeight="1" x14ac:dyDescent="0.55000000000000004">
      <c r="A11" s="20">
        <v>96</v>
      </c>
      <c r="B11" s="27" t="s">
        <v>202</v>
      </c>
      <c r="C11" s="75" t="s">
        <v>207</v>
      </c>
      <c r="D11" s="75"/>
      <c r="E11" s="75"/>
      <c r="F11" s="75"/>
      <c r="G11" s="76"/>
      <c r="H11" s="47"/>
      <c r="I11" s="8"/>
    </row>
    <row r="12" spans="1:9" ht="15" customHeight="1" x14ac:dyDescent="0.55000000000000004">
      <c r="A12" s="17">
        <v>97</v>
      </c>
      <c r="B12" s="21" t="s">
        <v>202</v>
      </c>
      <c r="C12" s="75" t="s">
        <v>208</v>
      </c>
      <c r="D12" s="75"/>
      <c r="E12" s="75"/>
      <c r="F12" s="75"/>
      <c r="G12" s="76"/>
      <c r="H12" s="47"/>
      <c r="I12" s="8"/>
    </row>
    <row r="13" spans="1:9" ht="15" customHeight="1" x14ac:dyDescent="0.55000000000000004">
      <c r="A13" s="14">
        <v>98</v>
      </c>
      <c r="B13" s="22" t="s">
        <v>187</v>
      </c>
      <c r="C13" s="75" t="s">
        <v>209</v>
      </c>
      <c r="D13" s="75"/>
      <c r="E13" s="75"/>
      <c r="F13" s="75"/>
      <c r="G13" s="76"/>
      <c r="H13" s="47"/>
      <c r="I13" s="8"/>
    </row>
    <row r="14" spans="1:9" ht="15" customHeight="1" x14ac:dyDescent="0.55000000000000004">
      <c r="A14" s="77" t="s">
        <v>254</v>
      </c>
      <c r="B14" s="77"/>
      <c r="C14" s="77"/>
      <c r="D14" s="77"/>
      <c r="E14" s="77"/>
      <c r="F14" s="77"/>
      <c r="G14" s="77"/>
      <c r="H14" s="77"/>
      <c r="I14" s="8"/>
    </row>
    <row r="15" spans="1:9" ht="15" customHeight="1" x14ac:dyDescent="0.55000000000000004">
      <c r="A15" s="48"/>
      <c r="B15" s="48"/>
      <c r="C15" s="48"/>
      <c r="D15" s="48"/>
      <c r="E15" s="48"/>
      <c r="F15" s="48"/>
      <c r="G15" s="48"/>
      <c r="H15" s="48"/>
      <c r="I15" s="8"/>
    </row>
    <row r="16" spans="1:9" ht="15" customHeight="1" x14ac:dyDescent="0.55000000000000004">
      <c r="A16" s="60" t="s">
        <v>210</v>
      </c>
      <c r="B16" s="60"/>
      <c r="C16" s="60"/>
      <c r="D16" s="60"/>
      <c r="E16" s="60"/>
      <c r="F16" s="60"/>
      <c r="G16" s="60"/>
      <c r="H16" s="60"/>
    </row>
    <row r="17" spans="1:9" ht="15" customHeight="1" x14ac:dyDescent="0.55000000000000004">
      <c r="A17" s="61" t="s">
        <v>211</v>
      </c>
      <c r="B17" s="61"/>
      <c r="C17" s="61"/>
      <c r="D17" s="61"/>
      <c r="E17" s="61"/>
      <c r="F17" s="61"/>
      <c r="G17" s="61"/>
      <c r="H17" s="61"/>
      <c r="I17" s="7"/>
    </row>
    <row r="18" spans="1:9" ht="15" customHeight="1" x14ac:dyDescent="0.55000000000000004">
      <c r="A18" s="102" t="s">
        <v>53</v>
      </c>
      <c r="B18" s="75"/>
      <c r="C18" s="75"/>
      <c r="D18" s="75"/>
      <c r="E18" s="76"/>
      <c r="F18" s="66"/>
      <c r="G18" s="64"/>
      <c r="H18" s="45"/>
      <c r="I18" s="7"/>
    </row>
    <row r="19" spans="1:9" ht="15" customHeight="1" x14ac:dyDescent="0.55000000000000004">
      <c r="A19" s="102" t="s">
        <v>54</v>
      </c>
      <c r="B19" s="75"/>
      <c r="C19" s="75"/>
      <c r="D19" s="75"/>
      <c r="E19" s="76"/>
      <c r="F19" s="66" t="s">
        <v>55</v>
      </c>
      <c r="G19" s="64"/>
      <c r="H19" s="45"/>
      <c r="I19" s="7"/>
    </row>
    <row r="20" spans="1:9" ht="15" customHeight="1" x14ac:dyDescent="0.55000000000000004">
      <c r="A20" s="107" t="s">
        <v>212</v>
      </c>
      <c r="B20" s="107"/>
      <c r="C20" s="107"/>
      <c r="D20" s="107"/>
      <c r="E20" s="107"/>
      <c r="F20" s="107"/>
      <c r="G20" s="107"/>
      <c r="H20" s="103"/>
      <c r="I20" s="7"/>
    </row>
    <row r="21" spans="1:9" ht="15" customHeight="1" x14ac:dyDescent="0.55000000000000004">
      <c r="A21" s="66" t="s">
        <v>200</v>
      </c>
      <c r="B21" s="63"/>
      <c r="C21" s="63"/>
      <c r="D21" s="63"/>
      <c r="E21" s="63"/>
      <c r="F21" s="63"/>
      <c r="G21" s="63"/>
      <c r="H21" s="64"/>
      <c r="I21" s="8"/>
    </row>
    <row r="22" spans="1:9" ht="15" customHeight="1" x14ac:dyDescent="0.55000000000000004">
      <c r="A22" s="66"/>
      <c r="B22" s="63"/>
      <c r="C22" s="63"/>
      <c r="D22" s="18">
        <v>99</v>
      </c>
      <c r="E22" s="49" t="s">
        <v>202</v>
      </c>
      <c r="F22" s="75" t="s">
        <v>213</v>
      </c>
      <c r="G22" s="76"/>
      <c r="H22" s="47"/>
      <c r="I22" s="8"/>
    </row>
    <row r="23" spans="1:9" ht="15" customHeight="1" x14ac:dyDescent="0.55000000000000004">
      <c r="A23" s="111" t="s">
        <v>214</v>
      </c>
      <c r="B23" s="90" t="s">
        <v>215</v>
      </c>
      <c r="C23" s="91"/>
      <c r="D23" s="12">
        <v>100</v>
      </c>
      <c r="E23" s="13" t="s">
        <v>5</v>
      </c>
      <c r="F23" s="49" t="s">
        <v>216</v>
      </c>
      <c r="G23" s="46"/>
      <c r="H23" s="46"/>
      <c r="I23" s="8"/>
    </row>
    <row r="24" spans="1:9" ht="15" customHeight="1" x14ac:dyDescent="0.55000000000000004">
      <c r="A24" s="111"/>
      <c r="B24" s="92"/>
      <c r="C24" s="93"/>
      <c r="D24" s="17">
        <v>101</v>
      </c>
      <c r="E24" s="21" t="s">
        <v>187</v>
      </c>
      <c r="F24" s="49" t="s">
        <v>217</v>
      </c>
      <c r="G24" s="46"/>
      <c r="H24" s="46"/>
      <c r="I24" s="8"/>
    </row>
    <row r="25" spans="1:9" ht="15" customHeight="1" x14ac:dyDescent="0.55000000000000004">
      <c r="A25" s="111"/>
      <c r="B25" s="92"/>
      <c r="C25" s="93"/>
      <c r="D25" s="17">
        <v>102</v>
      </c>
      <c r="E25" s="21" t="s">
        <v>218</v>
      </c>
      <c r="F25" s="49" t="s">
        <v>219</v>
      </c>
      <c r="G25" s="46"/>
      <c r="H25" s="46"/>
      <c r="I25" s="8"/>
    </row>
    <row r="26" spans="1:9" ht="15" customHeight="1" x14ac:dyDescent="0.55000000000000004">
      <c r="A26" s="111"/>
      <c r="B26" s="94"/>
      <c r="C26" s="95"/>
      <c r="D26" s="21">
        <v>103</v>
      </c>
      <c r="E26" s="21" t="s">
        <v>218</v>
      </c>
      <c r="F26" s="49" t="s">
        <v>220</v>
      </c>
      <c r="G26" s="46"/>
      <c r="H26" s="46"/>
      <c r="I26" s="8"/>
    </row>
    <row r="27" spans="1:9" ht="15" customHeight="1" x14ac:dyDescent="0.55000000000000004">
      <c r="A27" s="111"/>
      <c r="B27" s="90" t="s">
        <v>221</v>
      </c>
      <c r="C27" s="91"/>
      <c r="D27" s="12">
        <v>104</v>
      </c>
      <c r="E27" s="13" t="s">
        <v>218</v>
      </c>
      <c r="F27" s="49" t="s">
        <v>216</v>
      </c>
      <c r="G27" s="46"/>
      <c r="H27" s="46"/>
      <c r="I27" s="8"/>
    </row>
    <row r="28" spans="1:9" ht="15" customHeight="1" x14ac:dyDescent="0.55000000000000004">
      <c r="A28" s="111"/>
      <c r="B28" s="92"/>
      <c r="C28" s="93"/>
      <c r="D28" s="17">
        <v>105</v>
      </c>
      <c r="E28" s="21" t="s">
        <v>187</v>
      </c>
      <c r="F28" s="49" t="s">
        <v>217</v>
      </c>
      <c r="G28" s="46"/>
      <c r="H28" s="46"/>
      <c r="I28" s="8"/>
    </row>
    <row r="29" spans="1:9" ht="15" customHeight="1" x14ac:dyDescent="0.55000000000000004">
      <c r="A29" s="111"/>
      <c r="B29" s="92"/>
      <c r="C29" s="93"/>
      <c r="D29" s="17">
        <v>106</v>
      </c>
      <c r="E29" s="21" t="s">
        <v>187</v>
      </c>
      <c r="F29" s="49" t="s">
        <v>219</v>
      </c>
      <c r="G29" s="46"/>
      <c r="H29" s="46"/>
      <c r="I29" s="8"/>
    </row>
    <row r="30" spans="1:9" ht="15" customHeight="1" x14ac:dyDescent="0.55000000000000004">
      <c r="A30" s="111"/>
      <c r="B30" s="94"/>
      <c r="C30" s="95"/>
      <c r="D30" s="21">
        <v>107</v>
      </c>
      <c r="E30" s="21" t="s">
        <v>5</v>
      </c>
      <c r="F30" s="49" t="s">
        <v>220</v>
      </c>
      <c r="G30" s="46"/>
      <c r="H30" s="46"/>
      <c r="I30" s="8"/>
    </row>
    <row r="31" spans="1:9" ht="15" customHeight="1" x14ac:dyDescent="0.55000000000000004">
      <c r="A31" s="77" t="s">
        <v>254</v>
      </c>
      <c r="B31" s="77"/>
      <c r="C31" s="77"/>
      <c r="D31" s="77"/>
      <c r="E31" s="77"/>
      <c r="F31" s="77"/>
      <c r="G31" s="77"/>
      <c r="H31" s="77"/>
      <c r="I31" s="8"/>
    </row>
  </sheetData>
  <mergeCells count="31">
    <mergeCell ref="A31:H31"/>
    <mergeCell ref="A21:H21"/>
    <mergeCell ref="A22:C22"/>
    <mergeCell ref="F22:G22"/>
    <mergeCell ref="A23:A30"/>
    <mergeCell ref="B23:C26"/>
    <mergeCell ref="B27:C30"/>
    <mergeCell ref="A20:H20"/>
    <mergeCell ref="C10:G10"/>
    <mergeCell ref="C11:G11"/>
    <mergeCell ref="C12:G12"/>
    <mergeCell ref="C13:G13"/>
    <mergeCell ref="A14:H14"/>
    <mergeCell ref="A16:H16"/>
    <mergeCell ref="A17:H17"/>
    <mergeCell ref="A18:E18"/>
    <mergeCell ref="F18:G18"/>
    <mergeCell ref="A19:E19"/>
    <mergeCell ref="F19:G19"/>
    <mergeCell ref="A5:H5"/>
    <mergeCell ref="A6:H6"/>
    <mergeCell ref="A7:C9"/>
    <mergeCell ref="F7:G7"/>
    <mergeCell ref="F8:G8"/>
    <mergeCell ref="F9:G9"/>
    <mergeCell ref="A1:H1"/>
    <mergeCell ref="A2:H2"/>
    <mergeCell ref="A3:E3"/>
    <mergeCell ref="F3:G3"/>
    <mergeCell ref="A4:E4"/>
    <mergeCell ref="F4:G4"/>
  </mergeCells>
  <phoneticPr fontId="2"/>
  <printOptions horizontalCentered="1"/>
  <pageMargins left="0.31496062992125984" right="0.31496062992125984" top="0.35433070866141736" bottom="0.35433070866141736" header="0" footer="0"/>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M25"/>
  <sheetViews>
    <sheetView view="pageBreakPreview" zoomScaleNormal="115" zoomScaleSheetLayoutView="100" workbookViewId="0">
      <selection activeCell="A25" sqref="A25:L25"/>
    </sheetView>
  </sheetViews>
  <sheetFormatPr defaultColWidth="8.25" defaultRowHeight="18" x14ac:dyDescent="0.55000000000000004"/>
  <cols>
    <col min="1" max="1" width="3.83203125" style="6" customWidth="1"/>
    <col min="2" max="2" width="1.75" style="6" customWidth="1"/>
    <col min="3" max="3" width="6.33203125" style="6" customWidth="1"/>
    <col min="4" max="4" width="3.33203125" style="6" customWidth="1"/>
    <col min="5" max="5" width="8.33203125" style="6" customWidth="1"/>
    <col min="6" max="6" width="11.75" style="6" customWidth="1"/>
    <col min="7" max="8" width="5.83203125" style="6" customWidth="1"/>
    <col min="9" max="9" width="11.58203125" style="6" customWidth="1"/>
    <col min="10" max="10" width="2.83203125" style="6" customWidth="1"/>
    <col min="11" max="11" width="8.75" style="6" customWidth="1"/>
    <col min="12" max="12" width="11.58203125" style="6" customWidth="1"/>
    <col min="13" max="256" width="8.25" style="6"/>
    <col min="257" max="257" width="3.83203125" style="6" customWidth="1"/>
    <col min="258" max="258" width="1.75" style="6" customWidth="1"/>
    <col min="259" max="259" width="6.33203125" style="6" customWidth="1"/>
    <col min="260" max="260" width="3.33203125" style="6" customWidth="1"/>
    <col min="261" max="261" width="8.33203125" style="6" customWidth="1"/>
    <col min="262" max="262" width="11.75" style="6" customWidth="1"/>
    <col min="263" max="264" width="5.83203125" style="6" customWidth="1"/>
    <col min="265" max="265" width="11.58203125" style="6" customWidth="1"/>
    <col min="266" max="266" width="2.83203125" style="6" customWidth="1"/>
    <col min="267" max="267" width="8.75" style="6" customWidth="1"/>
    <col min="268" max="268" width="11.58203125" style="6" customWidth="1"/>
    <col min="269" max="512" width="8.25" style="6"/>
    <col min="513" max="513" width="3.83203125" style="6" customWidth="1"/>
    <col min="514" max="514" width="1.75" style="6" customWidth="1"/>
    <col min="515" max="515" width="6.33203125" style="6" customWidth="1"/>
    <col min="516" max="516" width="3.33203125" style="6" customWidth="1"/>
    <col min="517" max="517" width="8.33203125" style="6" customWidth="1"/>
    <col min="518" max="518" width="11.75" style="6" customWidth="1"/>
    <col min="519" max="520" width="5.83203125" style="6" customWidth="1"/>
    <col min="521" max="521" width="11.58203125" style="6" customWidth="1"/>
    <col min="522" max="522" width="2.83203125" style="6" customWidth="1"/>
    <col min="523" max="523" width="8.75" style="6" customWidth="1"/>
    <col min="524" max="524" width="11.58203125" style="6" customWidth="1"/>
    <col min="525" max="768" width="8.25" style="6"/>
    <col min="769" max="769" width="3.83203125" style="6" customWidth="1"/>
    <col min="770" max="770" width="1.75" style="6" customWidth="1"/>
    <col min="771" max="771" width="6.33203125" style="6" customWidth="1"/>
    <col min="772" max="772" width="3.33203125" style="6" customWidth="1"/>
    <col min="773" max="773" width="8.33203125" style="6" customWidth="1"/>
    <col min="774" max="774" width="11.75" style="6" customWidth="1"/>
    <col min="775" max="776" width="5.83203125" style="6" customWidth="1"/>
    <col min="777" max="777" width="11.58203125" style="6" customWidth="1"/>
    <col min="778" max="778" width="2.83203125" style="6" customWidth="1"/>
    <col min="779" max="779" width="8.75" style="6" customWidth="1"/>
    <col min="780" max="780" width="11.58203125" style="6" customWidth="1"/>
    <col min="781" max="1024" width="8.25" style="6"/>
    <col min="1025" max="1025" width="3.83203125" style="6" customWidth="1"/>
    <col min="1026" max="1026" width="1.75" style="6" customWidth="1"/>
    <col min="1027" max="1027" width="6.33203125" style="6" customWidth="1"/>
    <col min="1028" max="1028" width="3.33203125" style="6" customWidth="1"/>
    <col min="1029" max="1029" width="8.33203125" style="6" customWidth="1"/>
    <col min="1030" max="1030" width="11.75" style="6" customWidth="1"/>
    <col min="1031" max="1032" width="5.83203125" style="6" customWidth="1"/>
    <col min="1033" max="1033" width="11.58203125" style="6" customWidth="1"/>
    <col min="1034" max="1034" width="2.83203125" style="6" customWidth="1"/>
    <col min="1035" max="1035" width="8.75" style="6" customWidth="1"/>
    <col min="1036" max="1036" width="11.58203125" style="6" customWidth="1"/>
    <col min="1037" max="1280" width="8.25" style="6"/>
    <col min="1281" max="1281" width="3.83203125" style="6" customWidth="1"/>
    <col min="1282" max="1282" width="1.75" style="6" customWidth="1"/>
    <col min="1283" max="1283" width="6.33203125" style="6" customWidth="1"/>
    <col min="1284" max="1284" width="3.33203125" style="6" customWidth="1"/>
    <col min="1285" max="1285" width="8.33203125" style="6" customWidth="1"/>
    <col min="1286" max="1286" width="11.75" style="6" customWidth="1"/>
    <col min="1287" max="1288" width="5.83203125" style="6" customWidth="1"/>
    <col min="1289" max="1289" width="11.58203125" style="6" customWidth="1"/>
    <col min="1290" max="1290" width="2.83203125" style="6" customWidth="1"/>
    <col min="1291" max="1291" width="8.75" style="6" customWidth="1"/>
    <col min="1292" max="1292" width="11.58203125" style="6" customWidth="1"/>
    <col min="1293" max="1536" width="8.25" style="6"/>
    <col min="1537" max="1537" width="3.83203125" style="6" customWidth="1"/>
    <col min="1538" max="1538" width="1.75" style="6" customWidth="1"/>
    <col min="1539" max="1539" width="6.33203125" style="6" customWidth="1"/>
    <col min="1540" max="1540" width="3.33203125" style="6" customWidth="1"/>
    <col min="1541" max="1541" width="8.33203125" style="6" customWidth="1"/>
    <col min="1542" max="1542" width="11.75" style="6" customWidth="1"/>
    <col min="1543" max="1544" width="5.83203125" style="6" customWidth="1"/>
    <col min="1545" max="1545" width="11.58203125" style="6" customWidth="1"/>
    <col min="1546" max="1546" width="2.83203125" style="6" customWidth="1"/>
    <col min="1547" max="1547" width="8.75" style="6" customWidth="1"/>
    <col min="1548" max="1548" width="11.58203125" style="6" customWidth="1"/>
    <col min="1549" max="1792" width="8.25" style="6"/>
    <col min="1793" max="1793" width="3.83203125" style="6" customWidth="1"/>
    <col min="1794" max="1794" width="1.75" style="6" customWidth="1"/>
    <col min="1795" max="1795" width="6.33203125" style="6" customWidth="1"/>
    <col min="1796" max="1796" width="3.33203125" style="6" customWidth="1"/>
    <col min="1797" max="1797" width="8.33203125" style="6" customWidth="1"/>
    <col min="1798" max="1798" width="11.75" style="6" customWidth="1"/>
    <col min="1799" max="1800" width="5.83203125" style="6" customWidth="1"/>
    <col min="1801" max="1801" width="11.58203125" style="6" customWidth="1"/>
    <col min="1802" max="1802" width="2.83203125" style="6" customWidth="1"/>
    <col min="1803" max="1803" width="8.75" style="6" customWidth="1"/>
    <col min="1804" max="1804" width="11.58203125" style="6" customWidth="1"/>
    <col min="1805" max="2048" width="8.25" style="6"/>
    <col min="2049" max="2049" width="3.83203125" style="6" customWidth="1"/>
    <col min="2050" max="2050" width="1.75" style="6" customWidth="1"/>
    <col min="2051" max="2051" width="6.33203125" style="6" customWidth="1"/>
    <col min="2052" max="2052" width="3.33203125" style="6" customWidth="1"/>
    <col min="2053" max="2053" width="8.33203125" style="6" customWidth="1"/>
    <col min="2054" max="2054" width="11.75" style="6" customWidth="1"/>
    <col min="2055" max="2056" width="5.83203125" style="6" customWidth="1"/>
    <col min="2057" max="2057" width="11.58203125" style="6" customWidth="1"/>
    <col min="2058" max="2058" width="2.83203125" style="6" customWidth="1"/>
    <col min="2059" max="2059" width="8.75" style="6" customWidth="1"/>
    <col min="2060" max="2060" width="11.58203125" style="6" customWidth="1"/>
    <col min="2061" max="2304" width="8.25" style="6"/>
    <col min="2305" max="2305" width="3.83203125" style="6" customWidth="1"/>
    <col min="2306" max="2306" width="1.75" style="6" customWidth="1"/>
    <col min="2307" max="2307" width="6.33203125" style="6" customWidth="1"/>
    <col min="2308" max="2308" width="3.33203125" style="6" customWidth="1"/>
    <col min="2309" max="2309" width="8.33203125" style="6" customWidth="1"/>
    <col min="2310" max="2310" width="11.75" style="6" customWidth="1"/>
    <col min="2311" max="2312" width="5.83203125" style="6" customWidth="1"/>
    <col min="2313" max="2313" width="11.58203125" style="6" customWidth="1"/>
    <col min="2314" max="2314" width="2.83203125" style="6" customWidth="1"/>
    <col min="2315" max="2315" width="8.75" style="6" customWidth="1"/>
    <col min="2316" max="2316" width="11.58203125" style="6" customWidth="1"/>
    <col min="2317" max="2560" width="8.25" style="6"/>
    <col min="2561" max="2561" width="3.83203125" style="6" customWidth="1"/>
    <col min="2562" max="2562" width="1.75" style="6" customWidth="1"/>
    <col min="2563" max="2563" width="6.33203125" style="6" customWidth="1"/>
    <col min="2564" max="2564" width="3.33203125" style="6" customWidth="1"/>
    <col min="2565" max="2565" width="8.33203125" style="6" customWidth="1"/>
    <col min="2566" max="2566" width="11.75" style="6" customWidth="1"/>
    <col min="2567" max="2568" width="5.83203125" style="6" customWidth="1"/>
    <col min="2569" max="2569" width="11.58203125" style="6" customWidth="1"/>
    <col min="2570" max="2570" width="2.83203125" style="6" customWidth="1"/>
    <col min="2571" max="2571" width="8.75" style="6" customWidth="1"/>
    <col min="2572" max="2572" width="11.58203125" style="6" customWidth="1"/>
    <col min="2573" max="2816" width="8.25" style="6"/>
    <col min="2817" max="2817" width="3.83203125" style="6" customWidth="1"/>
    <col min="2818" max="2818" width="1.75" style="6" customWidth="1"/>
    <col min="2819" max="2819" width="6.33203125" style="6" customWidth="1"/>
    <col min="2820" max="2820" width="3.33203125" style="6" customWidth="1"/>
    <col min="2821" max="2821" width="8.33203125" style="6" customWidth="1"/>
    <col min="2822" max="2822" width="11.75" style="6" customWidth="1"/>
    <col min="2823" max="2824" width="5.83203125" style="6" customWidth="1"/>
    <col min="2825" max="2825" width="11.58203125" style="6" customWidth="1"/>
    <col min="2826" max="2826" width="2.83203125" style="6" customWidth="1"/>
    <col min="2827" max="2827" width="8.75" style="6" customWidth="1"/>
    <col min="2828" max="2828" width="11.58203125" style="6" customWidth="1"/>
    <col min="2829" max="3072" width="8.25" style="6"/>
    <col min="3073" max="3073" width="3.83203125" style="6" customWidth="1"/>
    <col min="3074" max="3074" width="1.75" style="6" customWidth="1"/>
    <col min="3075" max="3075" width="6.33203125" style="6" customWidth="1"/>
    <col min="3076" max="3076" width="3.33203125" style="6" customWidth="1"/>
    <col min="3077" max="3077" width="8.33203125" style="6" customWidth="1"/>
    <col min="3078" max="3078" width="11.75" style="6" customWidth="1"/>
    <col min="3079" max="3080" width="5.83203125" style="6" customWidth="1"/>
    <col min="3081" max="3081" width="11.58203125" style="6" customWidth="1"/>
    <col min="3082" max="3082" width="2.83203125" style="6" customWidth="1"/>
    <col min="3083" max="3083" width="8.75" style="6" customWidth="1"/>
    <col min="3084" max="3084" width="11.58203125" style="6" customWidth="1"/>
    <col min="3085" max="3328" width="8.25" style="6"/>
    <col min="3329" max="3329" width="3.83203125" style="6" customWidth="1"/>
    <col min="3330" max="3330" width="1.75" style="6" customWidth="1"/>
    <col min="3331" max="3331" width="6.33203125" style="6" customWidth="1"/>
    <col min="3332" max="3332" width="3.33203125" style="6" customWidth="1"/>
    <col min="3333" max="3333" width="8.33203125" style="6" customWidth="1"/>
    <col min="3334" max="3334" width="11.75" style="6" customWidth="1"/>
    <col min="3335" max="3336" width="5.83203125" style="6" customWidth="1"/>
    <col min="3337" max="3337" width="11.58203125" style="6" customWidth="1"/>
    <col min="3338" max="3338" width="2.83203125" style="6" customWidth="1"/>
    <col min="3339" max="3339" width="8.75" style="6" customWidth="1"/>
    <col min="3340" max="3340" width="11.58203125" style="6" customWidth="1"/>
    <col min="3341" max="3584" width="8.25" style="6"/>
    <col min="3585" max="3585" width="3.83203125" style="6" customWidth="1"/>
    <col min="3586" max="3586" width="1.75" style="6" customWidth="1"/>
    <col min="3587" max="3587" width="6.33203125" style="6" customWidth="1"/>
    <col min="3588" max="3588" width="3.33203125" style="6" customWidth="1"/>
    <col min="3589" max="3589" width="8.33203125" style="6" customWidth="1"/>
    <col min="3590" max="3590" width="11.75" style="6" customWidth="1"/>
    <col min="3591" max="3592" width="5.83203125" style="6" customWidth="1"/>
    <col min="3593" max="3593" width="11.58203125" style="6" customWidth="1"/>
    <col min="3594" max="3594" width="2.83203125" style="6" customWidth="1"/>
    <col min="3595" max="3595" width="8.75" style="6" customWidth="1"/>
    <col min="3596" max="3596" width="11.58203125" style="6" customWidth="1"/>
    <col min="3597" max="3840" width="8.25" style="6"/>
    <col min="3841" max="3841" width="3.83203125" style="6" customWidth="1"/>
    <col min="3842" max="3842" width="1.75" style="6" customWidth="1"/>
    <col min="3843" max="3843" width="6.33203125" style="6" customWidth="1"/>
    <col min="3844" max="3844" width="3.33203125" style="6" customWidth="1"/>
    <col min="3845" max="3845" width="8.33203125" style="6" customWidth="1"/>
    <col min="3846" max="3846" width="11.75" style="6" customWidth="1"/>
    <col min="3847" max="3848" width="5.83203125" style="6" customWidth="1"/>
    <col min="3849" max="3849" width="11.58203125" style="6" customWidth="1"/>
    <col min="3850" max="3850" width="2.83203125" style="6" customWidth="1"/>
    <col min="3851" max="3851" width="8.75" style="6" customWidth="1"/>
    <col min="3852" max="3852" width="11.58203125" style="6" customWidth="1"/>
    <col min="3853" max="4096" width="8.25" style="6"/>
    <col min="4097" max="4097" width="3.83203125" style="6" customWidth="1"/>
    <col min="4098" max="4098" width="1.75" style="6" customWidth="1"/>
    <col min="4099" max="4099" width="6.33203125" style="6" customWidth="1"/>
    <col min="4100" max="4100" width="3.33203125" style="6" customWidth="1"/>
    <col min="4101" max="4101" width="8.33203125" style="6" customWidth="1"/>
    <col min="4102" max="4102" width="11.75" style="6" customWidth="1"/>
    <col min="4103" max="4104" width="5.83203125" style="6" customWidth="1"/>
    <col min="4105" max="4105" width="11.58203125" style="6" customWidth="1"/>
    <col min="4106" max="4106" width="2.83203125" style="6" customWidth="1"/>
    <col min="4107" max="4107" width="8.75" style="6" customWidth="1"/>
    <col min="4108" max="4108" width="11.58203125" style="6" customWidth="1"/>
    <col min="4109" max="4352" width="8.25" style="6"/>
    <col min="4353" max="4353" width="3.83203125" style="6" customWidth="1"/>
    <col min="4354" max="4354" width="1.75" style="6" customWidth="1"/>
    <col min="4355" max="4355" width="6.33203125" style="6" customWidth="1"/>
    <col min="4356" max="4356" width="3.33203125" style="6" customWidth="1"/>
    <col min="4357" max="4357" width="8.33203125" style="6" customWidth="1"/>
    <col min="4358" max="4358" width="11.75" style="6" customWidth="1"/>
    <col min="4359" max="4360" width="5.83203125" style="6" customWidth="1"/>
    <col min="4361" max="4361" width="11.58203125" style="6" customWidth="1"/>
    <col min="4362" max="4362" width="2.83203125" style="6" customWidth="1"/>
    <col min="4363" max="4363" width="8.75" style="6" customWidth="1"/>
    <col min="4364" max="4364" width="11.58203125" style="6" customWidth="1"/>
    <col min="4365" max="4608" width="8.25" style="6"/>
    <col min="4609" max="4609" width="3.83203125" style="6" customWidth="1"/>
    <col min="4610" max="4610" width="1.75" style="6" customWidth="1"/>
    <col min="4611" max="4611" width="6.33203125" style="6" customWidth="1"/>
    <col min="4612" max="4612" width="3.33203125" style="6" customWidth="1"/>
    <col min="4613" max="4613" width="8.33203125" style="6" customWidth="1"/>
    <col min="4614" max="4614" width="11.75" style="6" customWidth="1"/>
    <col min="4615" max="4616" width="5.83203125" style="6" customWidth="1"/>
    <col min="4617" max="4617" width="11.58203125" style="6" customWidth="1"/>
    <col min="4618" max="4618" width="2.83203125" style="6" customWidth="1"/>
    <col min="4619" max="4619" width="8.75" style="6" customWidth="1"/>
    <col min="4620" max="4620" width="11.58203125" style="6" customWidth="1"/>
    <col min="4621" max="4864" width="8.25" style="6"/>
    <col min="4865" max="4865" width="3.83203125" style="6" customWidth="1"/>
    <col min="4866" max="4866" width="1.75" style="6" customWidth="1"/>
    <col min="4867" max="4867" width="6.33203125" style="6" customWidth="1"/>
    <col min="4868" max="4868" width="3.33203125" style="6" customWidth="1"/>
    <col min="4869" max="4869" width="8.33203125" style="6" customWidth="1"/>
    <col min="4870" max="4870" width="11.75" style="6" customWidth="1"/>
    <col min="4871" max="4872" width="5.83203125" style="6" customWidth="1"/>
    <col min="4873" max="4873" width="11.58203125" style="6" customWidth="1"/>
    <col min="4874" max="4874" width="2.83203125" style="6" customWidth="1"/>
    <col min="4875" max="4875" width="8.75" style="6" customWidth="1"/>
    <col min="4876" max="4876" width="11.58203125" style="6" customWidth="1"/>
    <col min="4877" max="5120" width="8.25" style="6"/>
    <col min="5121" max="5121" width="3.83203125" style="6" customWidth="1"/>
    <col min="5122" max="5122" width="1.75" style="6" customWidth="1"/>
    <col min="5123" max="5123" width="6.33203125" style="6" customWidth="1"/>
    <col min="5124" max="5124" width="3.33203125" style="6" customWidth="1"/>
    <col min="5125" max="5125" width="8.33203125" style="6" customWidth="1"/>
    <col min="5126" max="5126" width="11.75" style="6" customWidth="1"/>
    <col min="5127" max="5128" width="5.83203125" style="6" customWidth="1"/>
    <col min="5129" max="5129" width="11.58203125" style="6" customWidth="1"/>
    <col min="5130" max="5130" width="2.83203125" style="6" customWidth="1"/>
    <col min="5131" max="5131" width="8.75" style="6" customWidth="1"/>
    <col min="5132" max="5132" width="11.58203125" style="6" customWidth="1"/>
    <col min="5133" max="5376" width="8.25" style="6"/>
    <col min="5377" max="5377" width="3.83203125" style="6" customWidth="1"/>
    <col min="5378" max="5378" width="1.75" style="6" customWidth="1"/>
    <col min="5379" max="5379" width="6.33203125" style="6" customWidth="1"/>
    <col min="5380" max="5380" width="3.33203125" style="6" customWidth="1"/>
    <col min="5381" max="5381" width="8.33203125" style="6" customWidth="1"/>
    <col min="5382" max="5382" width="11.75" style="6" customWidth="1"/>
    <col min="5383" max="5384" width="5.83203125" style="6" customWidth="1"/>
    <col min="5385" max="5385" width="11.58203125" style="6" customWidth="1"/>
    <col min="5386" max="5386" width="2.83203125" style="6" customWidth="1"/>
    <col min="5387" max="5387" width="8.75" style="6" customWidth="1"/>
    <col min="5388" max="5388" width="11.58203125" style="6" customWidth="1"/>
    <col min="5389" max="5632" width="8.25" style="6"/>
    <col min="5633" max="5633" width="3.83203125" style="6" customWidth="1"/>
    <col min="5634" max="5634" width="1.75" style="6" customWidth="1"/>
    <col min="5635" max="5635" width="6.33203125" style="6" customWidth="1"/>
    <col min="5636" max="5636" width="3.33203125" style="6" customWidth="1"/>
    <col min="5637" max="5637" width="8.33203125" style="6" customWidth="1"/>
    <col min="5638" max="5638" width="11.75" style="6" customWidth="1"/>
    <col min="5639" max="5640" width="5.83203125" style="6" customWidth="1"/>
    <col min="5641" max="5641" width="11.58203125" style="6" customWidth="1"/>
    <col min="5642" max="5642" width="2.83203125" style="6" customWidth="1"/>
    <col min="5643" max="5643" width="8.75" style="6" customWidth="1"/>
    <col min="5644" max="5644" width="11.58203125" style="6" customWidth="1"/>
    <col min="5645" max="5888" width="8.25" style="6"/>
    <col min="5889" max="5889" width="3.83203125" style="6" customWidth="1"/>
    <col min="5890" max="5890" width="1.75" style="6" customWidth="1"/>
    <col min="5891" max="5891" width="6.33203125" style="6" customWidth="1"/>
    <col min="5892" max="5892" width="3.33203125" style="6" customWidth="1"/>
    <col min="5893" max="5893" width="8.33203125" style="6" customWidth="1"/>
    <col min="5894" max="5894" width="11.75" style="6" customWidth="1"/>
    <col min="5895" max="5896" width="5.83203125" style="6" customWidth="1"/>
    <col min="5897" max="5897" width="11.58203125" style="6" customWidth="1"/>
    <col min="5898" max="5898" width="2.83203125" style="6" customWidth="1"/>
    <col min="5899" max="5899" width="8.75" style="6" customWidth="1"/>
    <col min="5900" max="5900" width="11.58203125" style="6" customWidth="1"/>
    <col min="5901" max="6144" width="8.25" style="6"/>
    <col min="6145" max="6145" width="3.83203125" style="6" customWidth="1"/>
    <col min="6146" max="6146" width="1.75" style="6" customWidth="1"/>
    <col min="6147" max="6147" width="6.33203125" style="6" customWidth="1"/>
    <col min="6148" max="6148" width="3.33203125" style="6" customWidth="1"/>
    <col min="6149" max="6149" width="8.33203125" style="6" customWidth="1"/>
    <col min="6150" max="6150" width="11.75" style="6" customWidth="1"/>
    <col min="6151" max="6152" width="5.83203125" style="6" customWidth="1"/>
    <col min="6153" max="6153" width="11.58203125" style="6" customWidth="1"/>
    <col min="6154" max="6154" width="2.83203125" style="6" customWidth="1"/>
    <col min="6155" max="6155" width="8.75" style="6" customWidth="1"/>
    <col min="6156" max="6156" width="11.58203125" style="6" customWidth="1"/>
    <col min="6157" max="6400" width="8.25" style="6"/>
    <col min="6401" max="6401" width="3.83203125" style="6" customWidth="1"/>
    <col min="6402" max="6402" width="1.75" style="6" customWidth="1"/>
    <col min="6403" max="6403" width="6.33203125" style="6" customWidth="1"/>
    <col min="6404" max="6404" width="3.33203125" style="6" customWidth="1"/>
    <col min="6405" max="6405" width="8.33203125" style="6" customWidth="1"/>
    <col min="6406" max="6406" width="11.75" style="6" customWidth="1"/>
    <col min="6407" max="6408" width="5.83203125" style="6" customWidth="1"/>
    <col min="6409" max="6409" width="11.58203125" style="6" customWidth="1"/>
    <col min="6410" max="6410" width="2.83203125" style="6" customWidth="1"/>
    <col min="6411" max="6411" width="8.75" style="6" customWidth="1"/>
    <col min="6412" max="6412" width="11.58203125" style="6" customWidth="1"/>
    <col min="6413" max="6656" width="8.25" style="6"/>
    <col min="6657" max="6657" width="3.83203125" style="6" customWidth="1"/>
    <col min="6658" max="6658" width="1.75" style="6" customWidth="1"/>
    <col min="6659" max="6659" width="6.33203125" style="6" customWidth="1"/>
    <col min="6660" max="6660" width="3.33203125" style="6" customWidth="1"/>
    <col min="6661" max="6661" width="8.33203125" style="6" customWidth="1"/>
    <col min="6662" max="6662" width="11.75" style="6" customWidth="1"/>
    <col min="6663" max="6664" width="5.83203125" style="6" customWidth="1"/>
    <col min="6665" max="6665" width="11.58203125" style="6" customWidth="1"/>
    <col min="6666" max="6666" width="2.83203125" style="6" customWidth="1"/>
    <col min="6667" max="6667" width="8.75" style="6" customWidth="1"/>
    <col min="6668" max="6668" width="11.58203125" style="6" customWidth="1"/>
    <col min="6669" max="6912" width="8.25" style="6"/>
    <col min="6913" max="6913" width="3.83203125" style="6" customWidth="1"/>
    <col min="6914" max="6914" width="1.75" style="6" customWidth="1"/>
    <col min="6915" max="6915" width="6.33203125" style="6" customWidth="1"/>
    <col min="6916" max="6916" width="3.33203125" style="6" customWidth="1"/>
    <col min="6917" max="6917" width="8.33203125" style="6" customWidth="1"/>
    <col min="6918" max="6918" width="11.75" style="6" customWidth="1"/>
    <col min="6919" max="6920" width="5.83203125" style="6" customWidth="1"/>
    <col min="6921" max="6921" width="11.58203125" style="6" customWidth="1"/>
    <col min="6922" max="6922" width="2.83203125" style="6" customWidth="1"/>
    <col min="6923" max="6923" width="8.75" style="6" customWidth="1"/>
    <col min="6924" max="6924" width="11.58203125" style="6" customWidth="1"/>
    <col min="6925" max="7168" width="8.25" style="6"/>
    <col min="7169" max="7169" width="3.83203125" style="6" customWidth="1"/>
    <col min="7170" max="7170" width="1.75" style="6" customWidth="1"/>
    <col min="7171" max="7171" width="6.33203125" style="6" customWidth="1"/>
    <col min="7172" max="7172" width="3.33203125" style="6" customWidth="1"/>
    <col min="7173" max="7173" width="8.33203125" style="6" customWidth="1"/>
    <col min="7174" max="7174" width="11.75" style="6" customWidth="1"/>
    <col min="7175" max="7176" width="5.83203125" style="6" customWidth="1"/>
    <col min="7177" max="7177" width="11.58203125" style="6" customWidth="1"/>
    <col min="7178" max="7178" width="2.83203125" style="6" customWidth="1"/>
    <col min="7179" max="7179" width="8.75" style="6" customWidth="1"/>
    <col min="7180" max="7180" width="11.58203125" style="6" customWidth="1"/>
    <col min="7181" max="7424" width="8.25" style="6"/>
    <col min="7425" max="7425" width="3.83203125" style="6" customWidth="1"/>
    <col min="7426" max="7426" width="1.75" style="6" customWidth="1"/>
    <col min="7427" max="7427" width="6.33203125" style="6" customWidth="1"/>
    <col min="7428" max="7428" width="3.33203125" style="6" customWidth="1"/>
    <col min="7429" max="7429" width="8.33203125" style="6" customWidth="1"/>
    <col min="7430" max="7430" width="11.75" style="6" customWidth="1"/>
    <col min="7431" max="7432" width="5.83203125" style="6" customWidth="1"/>
    <col min="7433" max="7433" width="11.58203125" style="6" customWidth="1"/>
    <col min="7434" max="7434" width="2.83203125" style="6" customWidth="1"/>
    <col min="7435" max="7435" width="8.75" style="6" customWidth="1"/>
    <col min="7436" max="7436" width="11.58203125" style="6" customWidth="1"/>
    <col min="7437" max="7680" width="8.25" style="6"/>
    <col min="7681" max="7681" width="3.83203125" style="6" customWidth="1"/>
    <col min="7682" max="7682" width="1.75" style="6" customWidth="1"/>
    <col min="7683" max="7683" width="6.33203125" style="6" customWidth="1"/>
    <col min="7684" max="7684" width="3.33203125" style="6" customWidth="1"/>
    <col min="7685" max="7685" width="8.33203125" style="6" customWidth="1"/>
    <col min="7686" max="7686" width="11.75" style="6" customWidth="1"/>
    <col min="7687" max="7688" width="5.83203125" style="6" customWidth="1"/>
    <col min="7689" max="7689" width="11.58203125" style="6" customWidth="1"/>
    <col min="7690" max="7690" width="2.83203125" style="6" customWidth="1"/>
    <col min="7691" max="7691" width="8.75" style="6" customWidth="1"/>
    <col min="7692" max="7692" width="11.58203125" style="6" customWidth="1"/>
    <col min="7693" max="7936" width="8.25" style="6"/>
    <col min="7937" max="7937" width="3.83203125" style="6" customWidth="1"/>
    <col min="7938" max="7938" width="1.75" style="6" customWidth="1"/>
    <col min="7939" max="7939" width="6.33203125" style="6" customWidth="1"/>
    <col min="7940" max="7940" width="3.33203125" style="6" customWidth="1"/>
    <col min="7941" max="7941" width="8.33203125" style="6" customWidth="1"/>
    <col min="7942" max="7942" width="11.75" style="6" customWidth="1"/>
    <col min="7943" max="7944" width="5.83203125" style="6" customWidth="1"/>
    <col min="7945" max="7945" width="11.58203125" style="6" customWidth="1"/>
    <col min="7946" max="7946" width="2.83203125" style="6" customWidth="1"/>
    <col min="7947" max="7947" width="8.75" style="6" customWidth="1"/>
    <col min="7948" max="7948" width="11.58203125" style="6" customWidth="1"/>
    <col min="7949" max="8192" width="8.25" style="6"/>
    <col min="8193" max="8193" width="3.83203125" style="6" customWidth="1"/>
    <col min="8194" max="8194" width="1.75" style="6" customWidth="1"/>
    <col min="8195" max="8195" width="6.33203125" style="6" customWidth="1"/>
    <col min="8196" max="8196" width="3.33203125" style="6" customWidth="1"/>
    <col min="8197" max="8197" width="8.33203125" style="6" customWidth="1"/>
    <col min="8198" max="8198" width="11.75" style="6" customWidth="1"/>
    <col min="8199" max="8200" width="5.83203125" style="6" customWidth="1"/>
    <col min="8201" max="8201" width="11.58203125" style="6" customWidth="1"/>
    <col min="8202" max="8202" width="2.83203125" style="6" customWidth="1"/>
    <col min="8203" max="8203" width="8.75" style="6" customWidth="1"/>
    <col min="8204" max="8204" width="11.58203125" style="6" customWidth="1"/>
    <col min="8205" max="8448" width="8.25" style="6"/>
    <col min="8449" max="8449" width="3.83203125" style="6" customWidth="1"/>
    <col min="8450" max="8450" width="1.75" style="6" customWidth="1"/>
    <col min="8451" max="8451" width="6.33203125" style="6" customWidth="1"/>
    <col min="8452" max="8452" width="3.33203125" style="6" customWidth="1"/>
    <col min="8453" max="8453" width="8.33203125" style="6" customWidth="1"/>
    <col min="8454" max="8454" width="11.75" style="6" customWidth="1"/>
    <col min="8455" max="8456" width="5.83203125" style="6" customWidth="1"/>
    <col min="8457" max="8457" width="11.58203125" style="6" customWidth="1"/>
    <col min="8458" max="8458" width="2.83203125" style="6" customWidth="1"/>
    <col min="8459" max="8459" width="8.75" style="6" customWidth="1"/>
    <col min="8460" max="8460" width="11.58203125" style="6" customWidth="1"/>
    <col min="8461" max="8704" width="8.25" style="6"/>
    <col min="8705" max="8705" width="3.83203125" style="6" customWidth="1"/>
    <col min="8706" max="8706" width="1.75" style="6" customWidth="1"/>
    <col min="8707" max="8707" width="6.33203125" style="6" customWidth="1"/>
    <col min="8708" max="8708" width="3.33203125" style="6" customWidth="1"/>
    <col min="8709" max="8709" width="8.33203125" style="6" customWidth="1"/>
    <col min="8710" max="8710" width="11.75" style="6" customWidth="1"/>
    <col min="8711" max="8712" width="5.83203125" style="6" customWidth="1"/>
    <col min="8713" max="8713" width="11.58203125" style="6" customWidth="1"/>
    <col min="8714" max="8714" width="2.83203125" style="6" customWidth="1"/>
    <col min="8715" max="8715" width="8.75" style="6" customWidth="1"/>
    <col min="8716" max="8716" width="11.58203125" style="6" customWidth="1"/>
    <col min="8717" max="8960" width="8.25" style="6"/>
    <col min="8961" max="8961" width="3.83203125" style="6" customWidth="1"/>
    <col min="8962" max="8962" width="1.75" style="6" customWidth="1"/>
    <col min="8963" max="8963" width="6.33203125" style="6" customWidth="1"/>
    <col min="8964" max="8964" width="3.33203125" style="6" customWidth="1"/>
    <col min="8965" max="8965" width="8.33203125" style="6" customWidth="1"/>
    <col min="8966" max="8966" width="11.75" style="6" customWidth="1"/>
    <col min="8967" max="8968" width="5.83203125" style="6" customWidth="1"/>
    <col min="8969" max="8969" width="11.58203125" style="6" customWidth="1"/>
    <col min="8970" max="8970" width="2.83203125" style="6" customWidth="1"/>
    <col min="8971" max="8971" width="8.75" style="6" customWidth="1"/>
    <col min="8972" max="8972" width="11.58203125" style="6" customWidth="1"/>
    <col min="8973" max="9216" width="8.25" style="6"/>
    <col min="9217" max="9217" width="3.83203125" style="6" customWidth="1"/>
    <col min="9218" max="9218" width="1.75" style="6" customWidth="1"/>
    <col min="9219" max="9219" width="6.33203125" style="6" customWidth="1"/>
    <col min="9220" max="9220" width="3.33203125" style="6" customWidth="1"/>
    <col min="9221" max="9221" width="8.33203125" style="6" customWidth="1"/>
    <col min="9222" max="9222" width="11.75" style="6" customWidth="1"/>
    <col min="9223" max="9224" width="5.83203125" style="6" customWidth="1"/>
    <col min="9225" max="9225" width="11.58203125" style="6" customWidth="1"/>
    <col min="9226" max="9226" width="2.83203125" style="6" customWidth="1"/>
    <col min="9227" max="9227" width="8.75" style="6" customWidth="1"/>
    <col min="9228" max="9228" width="11.58203125" style="6" customWidth="1"/>
    <col min="9229" max="9472" width="8.25" style="6"/>
    <col min="9473" max="9473" width="3.83203125" style="6" customWidth="1"/>
    <col min="9474" max="9474" width="1.75" style="6" customWidth="1"/>
    <col min="9475" max="9475" width="6.33203125" style="6" customWidth="1"/>
    <col min="9476" max="9476" width="3.33203125" style="6" customWidth="1"/>
    <col min="9477" max="9477" width="8.33203125" style="6" customWidth="1"/>
    <col min="9478" max="9478" width="11.75" style="6" customWidth="1"/>
    <col min="9479" max="9480" width="5.83203125" style="6" customWidth="1"/>
    <col min="9481" max="9481" width="11.58203125" style="6" customWidth="1"/>
    <col min="9482" max="9482" width="2.83203125" style="6" customWidth="1"/>
    <col min="9483" max="9483" width="8.75" style="6" customWidth="1"/>
    <col min="9484" max="9484" width="11.58203125" style="6" customWidth="1"/>
    <col min="9485" max="9728" width="8.25" style="6"/>
    <col min="9729" max="9729" width="3.83203125" style="6" customWidth="1"/>
    <col min="9730" max="9730" width="1.75" style="6" customWidth="1"/>
    <col min="9731" max="9731" width="6.33203125" style="6" customWidth="1"/>
    <col min="9732" max="9732" width="3.33203125" style="6" customWidth="1"/>
    <col min="9733" max="9733" width="8.33203125" style="6" customWidth="1"/>
    <col min="9734" max="9734" width="11.75" style="6" customWidth="1"/>
    <col min="9735" max="9736" width="5.83203125" style="6" customWidth="1"/>
    <col min="9737" max="9737" width="11.58203125" style="6" customWidth="1"/>
    <col min="9738" max="9738" width="2.83203125" style="6" customWidth="1"/>
    <col min="9739" max="9739" width="8.75" style="6" customWidth="1"/>
    <col min="9740" max="9740" width="11.58203125" style="6" customWidth="1"/>
    <col min="9741" max="9984" width="8.25" style="6"/>
    <col min="9985" max="9985" width="3.83203125" style="6" customWidth="1"/>
    <col min="9986" max="9986" width="1.75" style="6" customWidth="1"/>
    <col min="9987" max="9987" width="6.33203125" style="6" customWidth="1"/>
    <col min="9988" max="9988" width="3.33203125" style="6" customWidth="1"/>
    <col min="9989" max="9989" width="8.33203125" style="6" customWidth="1"/>
    <col min="9990" max="9990" width="11.75" style="6" customWidth="1"/>
    <col min="9991" max="9992" width="5.83203125" style="6" customWidth="1"/>
    <col min="9993" max="9993" width="11.58203125" style="6" customWidth="1"/>
    <col min="9994" max="9994" width="2.83203125" style="6" customWidth="1"/>
    <col min="9995" max="9995" width="8.75" style="6" customWidth="1"/>
    <col min="9996" max="9996" width="11.58203125" style="6" customWidth="1"/>
    <col min="9997" max="10240" width="8.25" style="6"/>
    <col min="10241" max="10241" width="3.83203125" style="6" customWidth="1"/>
    <col min="10242" max="10242" width="1.75" style="6" customWidth="1"/>
    <col min="10243" max="10243" width="6.33203125" style="6" customWidth="1"/>
    <col min="10244" max="10244" width="3.33203125" style="6" customWidth="1"/>
    <col min="10245" max="10245" width="8.33203125" style="6" customWidth="1"/>
    <col min="10246" max="10246" width="11.75" style="6" customWidth="1"/>
    <col min="10247" max="10248" width="5.83203125" style="6" customWidth="1"/>
    <col min="10249" max="10249" width="11.58203125" style="6" customWidth="1"/>
    <col min="10250" max="10250" width="2.83203125" style="6" customWidth="1"/>
    <col min="10251" max="10251" width="8.75" style="6" customWidth="1"/>
    <col min="10252" max="10252" width="11.58203125" style="6" customWidth="1"/>
    <col min="10253" max="10496" width="8.25" style="6"/>
    <col min="10497" max="10497" width="3.83203125" style="6" customWidth="1"/>
    <col min="10498" max="10498" width="1.75" style="6" customWidth="1"/>
    <col min="10499" max="10499" width="6.33203125" style="6" customWidth="1"/>
    <col min="10500" max="10500" width="3.33203125" style="6" customWidth="1"/>
    <col min="10501" max="10501" width="8.33203125" style="6" customWidth="1"/>
    <col min="10502" max="10502" width="11.75" style="6" customWidth="1"/>
    <col min="10503" max="10504" width="5.83203125" style="6" customWidth="1"/>
    <col min="10505" max="10505" width="11.58203125" style="6" customWidth="1"/>
    <col min="10506" max="10506" width="2.83203125" style="6" customWidth="1"/>
    <col min="10507" max="10507" width="8.75" style="6" customWidth="1"/>
    <col min="10508" max="10508" width="11.58203125" style="6" customWidth="1"/>
    <col min="10509" max="10752" width="8.25" style="6"/>
    <col min="10753" max="10753" width="3.83203125" style="6" customWidth="1"/>
    <col min="10754" max="10754" width="1.75" style="6" customWidth="1"/>
    <col min="10755" max="10755" width="6.33203125" style="6" customWidth="1"/>
    <col min="10756" max="10756" width="3.33203125" style="6" customWidth="1"/>
    <col min="10757" max="10757" width="8.33203125" style="6" customWidth="1"/>
    <col min="10758" max="10758" width="11.75" style="6" customWidth="1"/>
    <col min="10759" max="10760" width="5.83203125" style="6" customWidth="1"/>
    <col min="10761" max="10761" width="11.58203125" style="6" customWidth="1"/>
    <col min="10762" max="10762" width="2.83203125" style="6" customWidth="1"/>
    <col min="10763" max="10763" width="8.75" style="6" customWidth="1"/>
    <col min="10764" max="10764" width="11.58203125" style="6" customWidth="1"/>
    <col min="10765" max="11008" width="8.25" style="6"/>
    <col min="11009" max="11009" width="3.83203125" style="6" customWidth="1"/>
    <col min="11010" max="11010" width="1.75" style="6" customWidth="1"/>
    <col min="11011" max="11011" width="6.33203125" style="6" customWidth="1"/>
    <col min="11012" max="11012" width="3.33203125" style="6" customWidth="1"/>
    <col min="11013" max="11013" width="8.33203125" style="6" customWidth="1"/>
    <col min="11014" max="11014" width="11.75" style="6" customWidth="1"/>
    <col min="11015" max="11016" width="5.83203125" style="6" customWidth="1"/>
    <col min="11017" max="11017" width="11.58203125" style="6" customWidth="1"/>
    <col min="11018" max="11018" width="2.83203125" style="6" customWidth="1"/>
    <col min="11019" max="11019" width="8.75" style="6" customWidth="1"/>
    <col min="11020" max="11020" width="11.58203125" style="6" customWidth="1"/>
    <col min="11021" max="11264" width="8.25" style="6"/>
    <col min="11265" max="11265" width="3.83203125" style="6" customWidth="1"/>
    <col min="11266" max="11266" width="1.75" style="6" customWidth="1"/>
    <col min="11267" max="11267" width="6.33203125" style="6" customWidth="1"/>
    <col min="11268" max="11268" width="3.33203125" style="6" customWidth="1"/>
    <col min="11269" max="11269" width="8.33203125" style="6" customWidth="1"/>
    <col min="11270" max="11270" width="11.75" style="6" customWidth="1"/>
    <col min="11271" max="11272" width="5.83203125" style="6" customWidth="1"/>
    <col min="11273" max="11273" width="11.58203125" style="6" customWidth="1"/>
    <col min="11274" max="11274" width="2.83203125" style="6" customWidth="1"/>
    <col min="11275" max="11275" width="8.75" style="6" customWidth="1"/>
    <col min="11276" max="11276" width="11.58203125" style="6" customWidth="1"/>
    <col min="11277" max="11520" width="8.25" style="6"/>
    <col min="11521" max="11521" width="3.83203125" style="6" customWidth="1"/>
    <col min="11522" max="11522" width="1.75" style="6" customWidth="1"/>
    <col min="11523" max="11523" width="6.33203125" style="6" customWidth="1"/>
    <col min="11524" max="11524" width="3.33203125" style="6" customWidth="1"/>
    <col min="11525" max="11525" width="8.33203125" style="6" customWidth="1"/>
    <col min="11526" max="11526" width="11.75" style="6" customWidth="1"/>
    <col min="11527" max="11528" width="5.83203125" style="6" customWidth="1"/>
    <col min="11529" max="11529" width="11.58203125" style="6" customWidth="1"/>
    <col min="11530" max="11530" width="2.83203125" style="6" customWidth="1"/>
    <col min="11531" max="11531" width="8.75" style="6" customWidth="1"/>
    <col min="11532" max="11532" width="11.58203125" style="6" customWidth="1"/>
    <col min="11533" max="11776" width="8.25" style="6"/>
    <col min="11777" max="11777" width="3.83203125" style="6" customWidth="1"/>
    <col min="11778" max="11778" width="1.75" style="6" customWidth="1"/>
    <col min="11779" max="11779" width="6.33203125" style="6" customWidth="1"/>
    <col min="11780" max="11780" width="3.33203125" style="6" customWidth="1"/>
    <col min="11781" max="11781" width="8.33203125" style="6" customWidth="1"/>
    <col min="11782" max="11782" width="11.75" style="6" customWidth="1"/>
    <col min="11783" max="11784" width="5.83203125" style="6" customWidth="1"/>
    <col min="11785" max="11785" width="11.58203125" style="6" customWidth="1"/>
    <col min="11786" max="11786" width="2.83203125" style="6" customWidth="1"/>
    <col min="11787" max="11787" width="8.75" style="6" customWidth="1"/>
    <col min="11788" max="11788" width="11.58203125" style="6" customWidth="1"/>
    <col min="11789" max="12032" width="8.25" style="6"/>
    <col min="12033" max="12033" width="3.83203125" style="6" customWidth="1"/>
    <col min="12034" max="12034" width="1.75" style="6" customWidth="1"/>
    <col min="12035" max="12035" width="6.33203125" style="6" customWidth="1"/>
    <col min="12036" max="12036" width="3.33203125" style="6" customWidth="1"/>
    <col min="12037" max="12037" width="8.33203125" style="6" customWidth="1"/>
    <col min="12038" max="12038" width="11.75" style="6" customWidth="1"/>
    <col min="12039" max="12040" width="5.83203125" style="6" customWidth="1"/>
    <col min="12041" max="12041" width="11.58203125" style="6" customWidth="1"/>
    <col min="12042" max="12042" width="2.83203125" style="6" customWidth="1"/>
    <col min="12043" max="12043" width="8.75" style="6" customWidth="1"/>
    <col min="12044" max="12044" width="11.58203125" style="6" customWidth="1"/>
    <col min="12045" max="12288" width="8.25" style="6"/>
    <col min="12289" max="12289" width="3.83203125" style="6" customWidth="1"/>
    <col min="12290" max="12290" width="1.75" style="6" customWidth="1"/>
    <col min="12291" max="12291" width="6.33203125" style="6" customWidth="1"/>
    <col min="12292" max="12292" width="3.33203125" style="6" customWidth="1"/>
    <col min="12293" max="12293" width="8.33203125" style="6" customWidth="1"/>
    <col min="12294" max="12294" width="11.75" style="6" customWidth="1"/>
    <col min="12295" max="12296" width="5.83203125" style="6" customWidth="1"/>
    <col min="12297" max="12297" width="11.58203125" style="6" customWidth="1"/>
    <col min="12298" max="12298" width="2.83203125" style="6" customWidth="1"/>
    <col min="12299" max="12299" width="8.75" style="6" customWidth="1"/>
    <col min="12300" max="12300" width="11.58203125" style="6" customWidth="1"/>
    <col min="12301" max="12544" width="8.25" style="6"/>
    <col min="12545" max="12545" width="3.83203125" style="6" customWidth="1"/>
    <col min="12546" max="12546" width="1.75" style="6" customWidth="1"/>
    <col min="12547" max="12547" width="6.33203125" style="6" customWidth="1"/>
    <col min="12548" max="12548" width="3.33203125" style="6" customWidth="1"/>
    <col min="12549" max="12549" width="8.33203125" style="6" customWidth="1"/>
    <col min="12550" max="12550" width="11.75" style="6" customWidth="1"/>
    <col min="12551" max="12552" width="5.83203125" style="6" customWidth="1"/>
    <col min="12553" max="12553" width="11.58203125" style="6" customWidth="1"/>
    <col min="12554" max="12554" width="2.83203125" style="6" customWidth="1"/>
    <col min="12555" max="12555" width="8.75" style="6" customWidth="1"/>
    <col min="12556" max="12556" width="11.58203125" style="6" customWidth="1"/>
    <col min="12557" max="12800" width="8.25" style="6"/>
    <col min="12801" max="12801" width="3.83203125" style="6" customWidth="1"/>
    <col min="12802" max="12802" width="1.75" style="6" customWidth="1"/>
    <col min="12803" max="12803" width="6.33203125" style="6" customWidth="1"/>
    <col min="12804" max="12804" width="3.33203125" style="6" customWidth="1"/>
    <col min="12805" max="12805" width="8.33203125" style="6" customWidth="1"/>
    <col min="12806" max="12806" width="11.75" style="6" customWidth="1"/>
    <col min="12807" max="12808" width="5.83203125" style="6" customWidth="1"/>
    <col min="12809" max="12809" width="11.58203125" style="6" customWidth="1"/>
    <col min="12810" max="12810" width="2.83203125" style="6" customWidth="1"/>
    <col min="12811" max="12811" width="8.75" style="6" customWidth="1"/>
    <col min="12812" max="12812" width="11.58203125" style="6" customWidth="1"/>
    <col min="12813" max="13056" width="8.25" style="6"/>
    <col min="13057" max="13057" width="3.83203125" style="6" customWidth="1"/>
    <col min="13058" max="13058" width="1.75" style="6" customWidth="1"/>
    <col min="13059" max="13059" width="6.33203125" style="6" customWidth="1"/>
    <col min="13060" max="13060" width="3.33203125" style="6" customWidth="1"/>
    <col min="13061" max="13061" width="8.33203125" style="6" customWidth="1"/>
    <col min="13062" max="13062" width="11.75" style="6" customWidth="1"/>
    <col min="13063" max="13064" width="5.83203125" style="6" customWidth="1"/>
    <col min="13065" max="13065" width="11.58203125" style="6" customWidth="1"/>
    <col min="13066" max="13066" width="2.83203125" style="6" customWidth="1"/>
    <col min="13067" max="13067" width="8.75" style="6" customWidth="1"/>
    <col min="13068" max="13068" width="11.58203125" style="6" customWidth="1"/>
    <col min="13069" max="13312" width="8.25" style="6"/>
    <col min="13313" max="13313" width="3.83203125" style="6" customWidth="1"/>
    <col min="13314" max="13314" width="1.75" style="6" customWidth="1"/>
    <col min="13315" max="13315" width="6.33203125" style="6" customWidth="1"/>
    <col min="13316" max="13316" width="3.33203125" style="6" customWidth="1"/>
    <col min="13317" max="13317" width="8.33203125" style="6" customWidth="1"/>
    <col min="13318" max="13318" width="11.75" style="6" customWidth="1"/>
    <col min="13319" max="13320" width="5.83203125" style="6" customWidth="1"/>
    <col min="13321" max="13321" width="11.58203125" style="6" customWidth="1"/>
    <col min="13322" max="13322" width="2.83203125" style="6" customWidth="1"/>
    <col min="13323" max="13323" width="8.75" style="6" customWidth="1"/>
    <col min="13324" max="13324" width="11.58203125" style="6" customWidth="1"/>
    <col min="13325" max="13568" width="8.25" style="6"/>
    <col min="13569" max="13569" width="3.83203125" style="6" customWidth="1"/>
    <col min="13570" max="13570" width="1.75" style="6" customWidth="1"/>
    <col min="13571" max="13571" width="6.33203125" style="6" customWidth="1"/>
    <col min="13572" max="13572" width="3.33203125" style="6" customWidth="1"/>
    <col min="13573" max="13573" width="8.33203125" style="6" customWidth="1"/>
    <col min="13574" max="13574" width="11.75" style="6" customWidth="1"/>
    <col min="13575" max="13576" width="5.83203125" style="6" customWidth="1"/>
    <col min="13577" max="13577" width="11.58203125" style="6" customWidth="1"/>
    <col min="13578" max="13578" width="2.83203125" style="6" customWidth="1"/>
    <col min="13579" max="13579" width="8.75" style="6" customWidth="1"/>
    <col min="13580" max="13580" width="11.58203125" style="6" customWidth="1"/>
    <col min="13581" max="13824" width="8.25" style="6"/>
    <col min="13825" max="13825" width="3.83203125" style="6" customWidth="1"/>
    <col min="13826" max="13826" width="1.75" style="6" customWidth="1"/>
    <col min="13827" max="13827" width="6.33203125" style="6" customWidth="1"/>
    <col min="13828" max="13828" width="3.33203125" style="6" customWidth="1"/>
    <col min="13829" max="13829" width="8.33203125" style="6" customWidth="1"/>
    <col min="13830" max="13830" width="11.75" style="6" customWidth="1"/>
    <col min="13831" max="13832" width="5.83203125" style="6" customWidth="1"/>
    <col min="13833" max="13833" width="11.58203125" style="6" customWidth="1"/>
    <col min="13834" max="13834" width="2.83203125" style="6" customWidth="1"/>
    <col min="13835" max="13835" width="8.75" style="6" customWidth="1"/>
    <col min="13836" max="13836" width="11.58203125" style="6" customWidth="1"/>
    <col min="13837" max="14080" width="8.25" style="6"/>
    <col min="14081" max="14081" width="3.83203125" style="6" customWidth="1"/>
    <col min="14082" max="14082" width="1.75" style="6" customWidth="1"/>
    <col min="14083" max="14083" width="6.33203125" style="6" customWidth="1"/>
    <col min="14084" max="14084" width="3.33203125" style="6" customWidth="1"/>
    <col min="14085" max="14085" width="8.33203125" style="6" customWidth="1"/>
    <col min="14086" max="14086" width="11.75" style="6" customWidth="1"/>
    <col min="14087" max="14088" width="5.83203125" style="6" customWidth="1"/>
    <col min="14089" max="14089" width="11.58203125" style="6" customWidth="1"/>
    <col min="14090" max="14090" width="2.83203125" style="6" customWidth="1"/>
    <col min="14091" max="14091" width="8.75" style="6" customWidth="1"/>
    <col min="14092" max="14092" width="11.58203125" style="6" customWidth="1"/>
    <col min="14093" max="14336" width="8.25" style="6"/>
    <col min="14337" max="14337" width="3.83203125" style="6" customWidth="1"/>
    <col min="14338" max="14338" width="1.75" style="6" customWidth="1"/>
    <col min="14339" max="14339" width="6.33203125" style="6" customWidth="1"/>
    <col min="14340" max="14340" width="3.33203125" style="6" customWidth="1"/>
    <col min="14341" max="14341" width="8.33203125" style="6" customWidth="1"/>
    <col min="14342" max="14342" width="11.75" style="6" customWidth="1"/>
    <col min="14343" max="14344" width="5.83203125" style="6" customWidth="1"/>
    <col min="14345" max="14345" width="11.58203125" style="6" customWidth="1"/>
    <col min="14346" max="14346" width="2.83203125" style="6" customWidth="1"/>
    <col min="14347" max="14347" width="8.75" style="6" customWidth="1"/>
    <col min="14348" max="14348" width="11.58203125" style="6" customWidth="1"/>
    <col min="14349" max="14592" width="8.25" style="6"/>
    <col min="14593" max="14593" width="3.83203125" style="6" customWidth="1"/>
    <col min="14594" max="14594" width="1.75" style="6" customWidth="1"/>
    <col min="14595" max="14595" width="6.33203125" style="6" customWidth="1"/>
    <col min="14596" max="14596" width="3.33203125" style="6" customWidth="1"/>
    <col min="14597" max="14597" width="8.33203125" style="6" customWidth="1"/>
    <col min="14598" max="14598" width="11.75" style="6" customWidth="1"/>
    <col min="14599" max="14600" width="5.83203125" style="6" customWidth="1"/>
    <col min="14601" max="14601" width="11.58203125" style="6" customWidth="1"/>
    <col min="14602" max="14602" width="2.83203125" style="6" customWidth="1"/>
    <col min="14603" max="14603" width="8.75" style="6" customWidth="1"/>
    <col min="14604" max="14604" width="11.58203125" style="6" customWidth="1"/>
    <col min="14605" max="14848" width="8.25" style="6"/>
    <col min="14849" max="14849" width="3.83203125" style="6" customWidth="1"/>
    <col min="14850" max="14850" width="1.75" style="6" customWidth="1"/>
    <col min="14851" max="14851" width="6.33203125" style="6" customWidth="1"/>
    <col min="14852" max="14852" width="3.33203125" style="6" customWidth="1"/>
    <col min="14853" max="14853" width="8.33203125" style="6" customWidth="1"/>
    <col min="14854" max="14854" width="11.75" style="6" customWidth="1"/>
    <col min="14855" max="14856" width="5.83203125" style="6" customWidth="1"/>
    <col min="14857" max="14857" width="11.58203125" style="6" customWidth="1"/>
    <col min="14858" max="14858" width="2.83203125" style="6" customWidth="1"/>
    <col min="14859" max="14859" width="8.75" style="6" customWidth="1"/>
    <col min="14860" max="14860" width="11.58203125" style="6" customWidth="1"/>
    <col min="14861" max="15104" width="8.25" style="6"/>
    <col min="15105" max="15105" width="3.83203125" style="6" customWidth="1"/>
    <col min="15106" max="15106" width="1.75" style="6" customWidth="1"/>
    <col min="15107" max="15107" width="6.33203125" style="6" customWidth="1"/>
    <col min="15108" max="15108" width="3.33203125" style="6" customWidth="1"/>
    <col min="15109" max="15109" width="8.33203125" style="6" customWidth="1"/>
    <col min="15110" max="15110" width="11.75" style="6" customWidth="1"/>
    <col min="15111" max="15112" width="5.83203125" style="6" customWidth="1"/>
    <col min="15113" max="15113" width="11.58203125" style="6" customWidth="1"/>
    <col min="15114" max="15114" width="2.83203125" style="6" customWidth="1"/>
    <col min="15115" max="15115" width="8.75" style="6" customWidth="1"/>
    <col min="15116" max="15116" width="11.58203125" style="6" customWidth="1"/>
    <col min="15117" max="15360" width="8.25" style="6"/>
    <col min="15361" max="15361" width="3.83203125" style="6" customWidth="1"/>
    <col min="15362" max="15362" width="1.75" style="6" customWidth="1"/>
    <col min="15363" max="15363" width="6.33203125" style="6" customWidth="1"/>
    <col min="15364" max="15364" width="3.33203125" style="6" customWidth="1"/>
    <col min="15365" max="15365" width="8.33203125" style="6" customWidth="1"/>
    <col min="15366" max="15366" width="11.75" style="6" customWidth="1"/>
    <col min="15367" max="15368" width="5.83203125" style="6" customWidth="1"/>
    <col min="15369" max="15369" width="11.58203125" style="6" customWidth="1"/>
    <col min="15370" max="15370" width="2.83203125" style="6" customWidth="1"/>
    <col min="15371" max="15371" width="8.75" style="6" customWidth="1"/>
    <col min="15372" max="15372" width="11.58203125" style="6" customWidth="1"/>
    <col min="15373" max="15616" width="8.25" style="6"/>
    <col min="15617" max="15617" width="3.83203125" style="6" customWidth="1"/>
    <col min="15618" max="15618" width="1.75" style="6" customWidth="1"/>
    <col min="15619" max="15619" width="6.33203125" style="6" customWidth="1"/>
    <col min="15620" max="15620" width="3.33203125" style="6" customWidth="1"/>
    <col min="15621" max="15621" width="8.33203125" style="6" customWidth="1"/>
    <col min="15622" max="15622" width="11.75" style="6" customWidth="1"/>
    <col min="15623" max="15624" width="5.83203125" style="6" customWidth="1"/>
    <col min="15625" max="15625" width="11.58203125" style="6" customWidth="1"/>
    <col min="15626" max="15626" width="2.83203125" style="6" customWidth="1"/>
    <col min="15627" max="15627" width="8.75" style="6" customWidth="1"/>
    <col min="15628" max="15628" width="11.58203125" style="6" customWidth="1"/>
    <col min="15629" max="15872" width="8.25" style="6"/>
    <col min="15873" max="15873" width="3.83203125" style="6" customWidth="1"/>
    <col min="15874" max="15874" width="1.75" style="6" customWidth="1"/>
    <col min="15875" max="15875" width="6.33203125" style="6" customWidth="1"/>
    <col min="15876" max="15876" width="3.33203125" style="6" customWidth="1"/>
    <col min="15877" max="15877" width="8.33203125" style="6" customWidth="1"/>
    <col min="15878" max="15878" width="11.75" style="6" customWidth="1"/>
    <col min="15879" max="15880" width="5.83203125" style="6" customWidth="1"/>
    <col min="15881" max="15881" width="11.58203125" style="6" customWidth="1"/>
    <col min="15882" max="15882" width="2.83203125" style="6" customWidth="1"/>
    <col min="15883" max="15883" width="8.75" style="6" customWidth="1"/>
    <col min="15884" max="15884" width="11.58203125" style="6" customWidth="1"/>
    <col min="15885" max="16128" width="8.25" style="6"/>
    <col min="16129" max="16129" width="3.83203125" style="6" customWidth="1"/>
    <col min="16130" max="16130" width="1.75" style="6" customWidth="1"/>
    <col min="16131" max="16131" width="6.33203125" style="6" customWidth="1"/>
    <col min="16132" max="16132" width="3.33203125" style="6" customWidth="1"/>
    <col min="16133" max="16133" width="8.33203125" style="6" customWidth="1"/>
    <col min="16134" max="16134" width="11.75" style="6" customWidth="1"/>
    <col min="16135" max="16136" width="5.83203125" style="6" customWidth="1"/>
    <col min="16137" max="16137" width="11.58203125" style="6" customWidth="1"/>
    <col min="16138" max="16138" width="2.83203125" style="6" customWidth="1"/>
    <col min="16139" max="16139" width="8.75" style="6" customWidth="1"/>
    <col min="16140" max="16140" width="11.58203125" style="6" customWidth="1"/>
    <col min="16141" max="16384" width="8.25" style="6"/>
  </cols>
  <sheetData>
    <row r="1" spans="1:13" ht="15" customHeight="1" x14ac:dyDescent="0.55000000000000004">
      <c r="A1" s="60" t="s">
        <v>222</v>
      </c>
      <c r="B1" s="60"/>
      <c r="C1" s="60"/>
      <c r="D1" s="60"/>
      <c r="E1" s="60"/>
      <c r="F1" s="60"/>
      <c r="G1" s="60"/>
      <c r="H1" s="60"/>
      <c r="I1" s="60"/>
      <c r="J1" s="60"/>
      <c r="K1" s="60"/>
      <c r="L1" s="60"/>
    </row>
    <row r="2" spans="1:13" ht="15" customHeight="1" x14ac:dyDescent="0.55000000000000004">
      <c r="A2" s="61" t="s">
        <v>223</v>
      </c>
      <c r="B2" s="61"/>
      <c r="C2" s="61"/>
      <c r="D2" s="61"/>
      <c r="E2" s="61"/>
      <c r="F2" s="61"/>
      <c r="G2" s="61"/>
      <c r="H2" s="61"/>
      <c r="I2" s="61"/>
      <c r="J2" s="61"/>
      <c r="K2" s="61"/>
      <c r="L2" s="61"/>
      <c r="M2" s="7"/>
    </row>
    <row r="3" spans="1:13" ht="15" customHeight="1" x14ac:dyDescent="0.55000000000000004">
      <c r="A3" s="103" t="s">
        <v>224</v>
      </c>
      <c r="B3" s="103"/>
      <c r="C3" s="103"/>
      <c r="D3" s="103"/>
      <c r="E3" s="103"/>
      <c r="F3" s="103"/>
      <c r="G3" s="103"/>
      <c r="H3" s="103"/>
      <c r="I3" s="103"/>
      <c r="J3" s="103"/>
      <c r="K3" s="103"/>
      <c r="L3" s="103"/>
      <c r="M3" s="7"/>
    </row>
    <row r="4" spans="1:13" ht="15" customHeight="1" x14ac:dyDescent="0.55000000000000004">
      <c r="A4" s="66" t="s">
        <v>225</v>
      </c>
      <c r="B4" s="63"/>
      <c r="C4" s="63"/>
      <c r="D4" s="63"/>
      <c r="E4" s="63"/>
      <c r="F4" s="63"/>
      <c r="G4" s="63"/>
      <c r="H4" s="63"/>
      <c r="I4" s="63"/>
      <c r="J4" s="63"/>
      <c r="K4" s="63"/>
      <c r="L4" s="64"/>
      <c r="M4" s="8"/>
    </row>
    <row r="5" spans="1:13" ht="15" customHeight="1" x14ac:dyDescent="0.55000000000000004">
      <c r="A5" s="102" t="s">
        <v>226</v>
      </c>
      <c r="B5" s="75"/>
      <c r="C5" s="75"/>
      <c r="D5" s="75"/>
      <c r="E5" s="18"/>
      <c r="F5" s="75" t="s">
        <v>227</v>
      </c>
      <c r="G5" s="76"/>
      <c r="H5" s="66" t="s">
        <v>228</v>
      </c>
      <c r="I5" s="63"/>
      <c r="J5" s="64"/>
      <c r="K5" s="63" t="s">
        <v>162</v>
      </c>
      <c r="L5" s="64"/>
      <c r="M5" s="8"/>
    </row>
    <row r="6" spans="1:13" ht="15" customHeight="1" x14ac:dyDescent="0.55000000000000004">
      <c r="A6" s="50">
        <v>108</v>
      </c>
      <c r="B6" s="49" t="s">
        <v>202</v>
      </c>
      <c r="C6" s="75" t="s">
        <v>229</v>
      </c>
      <c r="D6" s="75"/>
      <c r="E6" s="75"/>
      <c r="F6" s="75"/>
      <c r="G6" s="76"/>
      <c r="H6" s="66"/>
      <c r="I6" s="63"/>
      <c r="J6" s="64"/>
      <c r="K6" s="63"/>
      <c r="L6" s="64"/>
      <c r="M6" s="8"/>
    </row>
    <row r="7" spans="1:13" ht="15" customHeight="1" x14ac:dyDescent="0.55000000000000004">
      <c r="A7" s="50">
        <v>109</v>
      </c>
      <c r="B7" s="49" t="s">
        <v>5</v>
      </c>
      <c r="C7" s="75" t="s">
        <v>230</v>
      </c>
      <c r="D7" s="75"/>
      <c r="E7" s="75"/>
      <c r="F7" s="75"/>
      <c r="G7" s="76"/>
      <c r="H7" s="66"/>
      <c r="I7" s="63"/>
      <c r="J7" s="64"/>
      <c r="K7" s="63"/>
      <c r="L7" s="64"/>
      <c r="M7" s="8"/>
    </row>
    <row r="8" spans="1:13" ht="15" customHeight="1" x14ac:dyDescent="0.55000000000000004">
      <c r="A8" s="50">
        <v>110</v>
      </c>
      <c r="B8" s="49" t="s">
        <v>231</v>
      </c>
      <c r="C8" s="75" t="s">
        <v>232</v>
      </c>
      <c r="D8" s="75"/>
      <c r="E8" s="75"/>
      <c r="F8" s="75"/>
      <c r="G8" s="76"/>
      <c r="H8" s="66"/>
      <c r="I8" s="63"/>
      <c r="J8" s="64"/>
      <c r="K8" s="63"/>
      <c r="L8" s="64"/>
      <c r="M8" s="8"/>
    </row>
    <row r="9" spans="1:13" ht="15" customHeight="1" x14ac:dyDescent="0.55000000000000004">
      <c r="A9" s="50">
        <v>111</v>
      </c>
      <c r="B9" s="49" t="s">
        <v>5</v>
      </c>
      <c r="C9" s="75" t="s">
        <v>2</v>
      </c>
      <c r="D9" s="75"/>
      <c r="E9" s="75"/>
      <c r="F9" s="75"/>
      <c r="G9" s="76"/>
      <c r="H9" s="66"/>
      <c r="I9" s="63"/>
      <c r="J9" s="64"/>
      <c r="K9" s="63"/>
      <c r="L9" s="64"/>
      <c r="M9" s="8"/>
    </row>
    <row r="10" spans="1:13" ht="15" customHeight="1" x14ac:dyDescent="0.55000000000000004">
      <c r="A10" s="102" t="s">
        <v>233</v>
      </c>
      <c r="B10" s="75"/>
      <c r="C10" s="75"/>
      <c r="D10" s="75"/>
      <c r="E10" s="75" t="s">
        <v>234</v>
      </c>
      <c r="F10" s="75"/>
      <c r="G10" s="46"/>
      <c r="H10" s="66" t="s">
        <v>228</v>
      </c>
      <c r="I10" s="63"/>
      <c r="J10" s="64"/>
      <c r="K10" s="63" t="s">
        <v>162</v>
      </c>
      <c r="L10" s="64"/>
      <c r="M10" s="8"/>
    </row>
    <row r="11" spans="1:13" ht="15" customHeight="1" x14ac:dyDescent="0.55000000000000004">
      <c r="A11" s="50">
        <v>112</v>
      </c>
      <c r="B11" s="49" t="s">
        <v>5</v>
      </c>
      <c r="C11" s="88" t="s">
        <v>235</v>
      </c>
      <c r="D11" s="88"/>
      <c r="E11" s="88"/>
      <c r="F11" s="88"/>
      <c r="G11" s="89"/>
      <c r="H11" s="66"/>
      <c r="I11" s="63"/>
      <c r="J11" s="64"/>
      <c r="K11" s="63"/>
      <c r="L11" s="64"/>
      <c r="M11" s="8"/>
    </row>
    <row r="12" spans="1:13" ht="15" customHeight="1" x14ac:dyDescent="0.55000000000000004">
      <c r="A12" s="77" t="s">
        <v>236</v>
      </c>
      <c r="B12" s="77"/>
      <c r="C12" s="77"/>
      <c r="D12" s="77"/>
      <c r="E12" s="77"/>
      <c r="F12" s="77"/>
      <c r="G12" s="77"/>
      <c r="H12" s="77"/>
      <c r="I12" s="77"/>
      <c r="J12" s="77"/>
      <c r="K12" s="77"/>
      <c r="L12" s="77"/>
      <c r="M12" s="8"/>
    </row>
    <row r="13" spans="1:13" ht="15" customHeight="1" x14ac:dyDescent="0.55000000000000004">
      <c r="A13" s="45">
        <v>1</v>
      </c>
      <c r="B13" s="45" t="s">
        <v>5</v>
      </c>
      <c r="C13" s="82" t="s">
        <v>237</v>
      </c>
      <c r="D13" s="82"/>
      <c r="E13" s="82"/>
      <c r="F13" s="82"/>
      <c r="G13" s="82"/>
      <c r="H13" s="82"/>
      <c r="I13" s="82"/>
      <c r="J13" s="82"/>
      <c r="K13" s="82"/>
      <c r="L13" s="82"/>
      <c r="M13" s="8"/>
    </row>
    <row r="14" spans="1:13" ht="15" customHeight="1" x14ac:dyDescent="0.55000000000000004">
      <c r="A14" s="45">
        <v>2</v>
      </c>
      <c r="B14" s="45" t="s">
        <v>231</v>
      </c>
      <c r="C14" s="82" t="s">
        <v>238</v>
      </c>
      <c r="D14" s="82"/>
      <c r="E14" s="82"/>
      <c r="F14" s="82"/>
      <c r="G14" s="82"/>
      <c r="H14" s="82"/>
      <c r="I14" s="82"/>
      <c r="J14" s="82"/>
      <c r="K14" s="82"/>
      <c r="L14" s="82"/>
      <c r="M14" s="8"/>
    </row>
    <row r="15" spans="1:13" ht="15" customHeight="1" x14ac:dyDescent="0.55000000000000004">
      <c r="A15" s="82" t="s">
        <v>254</v>
      </c>
      <c r="B15" s="82"/>
      <c r="C15" s="82"/>
      <c r="D15" s="82"/>
      <c r="E15" s="82"/>
      <c r="F15" s="82"/>
      <c r="G15" s="82"/>
      <c r="H15" s="82"/>
      <c r="I15" s="82"/>
      <c r="J15" s="82"/>
      <c r="K15" s="82"/>
      <c r="L15" s="82"/>
      <c r="M15" s="8"/>
    </row>
    <row r="16" spans="1:13" ht="15" customHeight="1" x14ac:dyDescent="0.55000000000000004">
      <c r="A16" s="48"/>
      <c r="B16" s="48"/>
      <c r="C16" s="48"/>
      <c r="D16" s="48"/>
      <c r="E16" s="48"/>
      <c r="F16" s="48"/>
      <c r="G16" s="48"/>
      <c r="H16" s="48"/>
      <c r="I16" s="48"/>
      <c r="J16" s="48"/>
      <c r="K16" s="48"/>
      <c r="L16" s="48"/>
      <c r="M16" s="8"/>
    </row>
    <row r="17" spans="1:13" ht="15" customHeight="1" x14ac:dyDescent="0.55000000000000004">
      <c r="A17" s="60" t="s">
        <v>239</v>
      </c>
      <c r="B17" s="60"/>
      <c r="C17" s="60"/>
      <c r="D17" s="60"/>
      <c r="E17" s="60"/>
      <c r="F17" s="60"/>
      <c r="G17" s="60"/>
      <c r="H17" s="60"/>
      <c r="I17" s="60"/>
      <c r="J17" s="60"/>
      <c r="K17" s="60"/>
      <c r="L17" s="60"/>
    </row>
    <row r="18" spans="1:13" ht="15" customHeight="1" x14ac:dyDescent="0.55000000000000004">
      <c r="A18" s="86" t="s">
        <v>240</v>
      </c>
      <c r="B18" s="86"/>
      <c r="C18" s="86"/>
      <c r="D18" s="86"/>
      <c r="E18" s="86"/>
      <c r="F18" s="86"/>
      <c r="G18" s="86"/>
      <c r="H18" s="86"/>
      <c r="I18" s="86"/>
      <c r="J18" s="86"/>
      <c r="K18" s="86"/>
      <c r="L18" s="86"/>
      <c r="M18" s="7"/>
    </row>
    <row r="19" spans="1:13" ht="30" customHeight="1" x14ac:dyDescent="0.55000000000000004">
      <c r="A19" s="116" t="s">
        <v>241</v>
      </c>
      <c r="B19" s="117"/>
      <c r="C19" s="118"/>
      <c r="D19" s="116" t="s">
        <v>18</v>
      </c>
      <c r="E19" s="118"/>
      <c r="F19" s="112" t="s">
        <v>242</v>
      </c>
      <c r="G19" s="122" t="s">
        <v>243</v>
      </c>
      <c r="H19" s="123"/>
      <c r="I19" s="114" t="s">
        <v>244</v>
      </c>
      <c r="J19" s="126"/>
      <c r="K19" s="115"/>
      <c r="L19" s="112" t="s">
        <v>245</v>
      </c>
      <c r="M19" s="7"/>
    </row>
    <row r="20" spans="1:13" ht="30" customHeight="1" x14ac:dyDescent="0.55000000000000004">
      <c r="A20" s="119"/>
      <c r="B20" s="120"/>
      <c r="C20" s="121"/>
      <c r="D20" s="119"/>
      <c r="E20" s="121"/>
      <c r="F20" s="113"/>
      <c r="G20" s="124"/>
      <c r="H20" s="125"/>
      <c r="I20" s="51" t="s">
        <v>246</v>
      </c>
      <c r="J20" s="114" t="s">
        <v>247</v>
      </c>
      <c r="K20" s="115"/>
      <c r="L20" s="113"/>
      <c r="M20" s="7"/>
    </row>
    <row r="21" spans="1:13" ht="15" customHeight="1" x14ac:dyDescent="0.55000000000000004">
      <c r="A21" s="66"/>
      <c r="B21" s="63"/>
      <c r="C21" s="64"/>
      <c r="D21" s="66"/>
      <c r="E21" s="64"/>
      <c r="F21" s="52"/>
      <c r="G21" s="66"/>
      <c r="H21" s="64"/>
      <c r="I21" s="52"/>
      <c r="J21" s="66"/>
      <c r="K21" s="64"/>
      <c r="L21" s="52"/>
      <c r="M21" s="7"/>
    </row>
    <row r="22" spans="1:13" ht="15" customHeight="1" x14ac:dyDescent="0.55000000000000004">
      <c r="A22" s="66"/>
      <c r="B22" s="63"/>
      <c r="C22" s="64"/>
      <c r="D22" s="66"/>
      <c r="E22" s="64"/>
      <c r="F22" s="52"/>
      <c r="G22" s="66"/>
      <c r="H22" s="64"/>
      <c r="I22" s="52"/>
      <c r="J22" s="66"/>
      <c r="K22" s="64"/>
      <c r="L22" s="52"/>
      <c r="M22" s="7"/>
    </row>
    <row r="23" spans="1:13" ht="15" customHeight="1" x14ac:dyDescent="0.55000000000000004">
      <c r="A23" s="66"/>
      <c r="B23" s="63"/>
      <c r="C23" s="64"/>
      <c r="D23" s="66"/>
      <c r="E23" s="64"/>
      <c r="F23" s="52"/>
      <c r="G23" s="66"/>
      <c r="H23" s="64"/>
      <c r="I23" s="52"/>
      <c r="J23" s="66"/>
      <c r="K23" s="64"/>
      <c r="L23" s="52"/>
      <c r="M23" s="7"/>
    </row>
    <row r="24" spans="1:13" ht="15" customHeight="1" x14ac:dyDescent="0.55000000000000004">
      <c r="A24" s="66"/>
      <c r="B24" s="63"/>
      <c r="C24" s="64"/>
      <c r="D24" s="66"/>
      <c r="E24" s="64"/>
      <c r="F24" s="52"/>
      <c r="G24" s="66"/>
      <c r="H24" s="64"/>
      <c r="I24" s="52"/>
      <c r="J24" s="66"/>
      <c r="K24" s="64"/>
      <c r="L24" s="52"/>
      <c r="M24" s="7"/>
    </row>
    <row r="25" spans="1:13" ht="15" customHeight="1" x14ac:dyDescent="0.55000000000000004">
      <c r="A25" s="77" t="s">
        <v>254</v>
      </c>
      <c r="B25" s="77"/>
      <c r="C25" s="77"/>
      <c r="D25" s="77"/>
      <c r="E25" s="77"/>
      <c r="F25" s="77"/>
      <c r="G25" s="77"/>
      <c r="H25" s="77"/>
      <c r="I25" s="77"/>
      <c r="J25" s="77"/>
      <c r="K25" s="77"/>
      <c r="L25" s="77"/>
      <c r="M25" s="8"/>
    </row>
  </sheetData>
  <mergeCells count="57">
    <mergeCell ref="A25:L25"/>
    <mergeCell ref="A23:C23"/>
    <mergeCell ref="D23:E23"/>
    <mergeCell ref="G23:H23"/>
    <mergeCell ref="J23:K23"/>
    <mergeCell ref="A24:C24"/>
    <mergeCell ref="D24:E24"/>
    <mergeCell ref="G24:H24"/>
    <mergeCell ref="J24:K24"/>
    <mergeCell ref="A21:C21"/>
    <mergeCell ref="D21:E21"/>
    <mergeCell ref="G21:H21"/>
    <mergeCell ref="J21:K21"/>
    <mergeCell ref="A22:C22"/>
    <mergeCell ref="D22:E22"/>
    <mergeCell ref="G22:H22"/>
    <mergeCell ref="J22:K22"/>
    <mergeCell ref="L19:L20"/>
    <mergeCell ref="J20:K20"/>
    <mergeCell ref="A12:L12"/>
    <mergeCell ref="C13:L13"/>
    <mergeCell ref="C14:L14"/>
    <mergeCell ref="A15:L15"/>
    <mergeCell ref="A17:L17"/>
    <mergeCell ref="A18:L18"/>
    <mergeCell ref="A19:C20"/>
    <mergeCell ref="D19:E20"/>
    <mergeCell ref="F19:F20"/>
    <mergeCell ref="G19:H20"/>
    <mergeCell ref="I19:K19"/>
    <mergeCell ref="A10:D10"/>
    <mergeCell ref="E10:F10"/>
    <mergeCell ref="H10:J10"/>
    <mergeCell ref="K10:L10"/>
    <mergeCell ref="C11:G11"/>
    <mergeCell ref="H11:J11"/>
    <mergeCell ref="K11:L11"/>
    <mergeCell ref="C8:G8"/>
    <mergeCell ref="H8:J8"/>
    <mergeCell ref="K8:L8"/>
    <mergeCell ref="C9:G9"/>
    <mergeCell ref="H9:J9"/>
    <mergeCell ref="K9:L9"/>
    <mergeCell ref="C6:G6"/>
    <mergeCell ref="H6:J6"/>
    <mergeCell ref="K6:L6"/>
    <mergeCell ref="C7:G7"/>
    <mergeCell ref="H7:J7"/>
    <mergeCell ref="K7:L7"/>
    <mergeCell ref="A1:L1"/>
    <mergeCell ref="A2:L2"/>
    <mergeCell ref="A3:L3"/>
    <mergeCell ref="A4:L4"/>
    <mergeCell ref="A5:D5"/>
    <mergeCell ref="F5:G5"/>
    <mergeCell ref="H5:J5"/>
    <mergeCell ref="K5:L5"/>
  </mergeCells>
  <phoneticPr fontId="2"/>
  <printOptions horizontalCentered="1"/>
  <pageMargins left="0.31496062992125984" right="0.31496062992125984" top="0.35433070866141736" bottom="0.35433070866141736" header="0" footer="0"/>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別表（イ）</vt:lpstr>
      <vt:lpstr>別表（ロ)</vt:lpstr>
      <vt:lpstr>別表（ハ、ニ）</vt:lpstr>
      <vt:lpstr>別表（ホ、ヘ）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2021-09-16T08:45:25Z</dcterms:created>
  <dcterms:modified xsi:type="dcterms:W3CDTF">2021-09-16T08:57:28Z</dcterms:modified>
</cp:coreProperties>
</file>