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BA23C30E-9EA0-47FE-94A7-45F6F66D0C95}" xr6:coauthVersionLast="47" xr6:coauthVersionMax="47" xr10:uidLastSave="{00000000-0000-0000-0000-000000000000}"/>
  <bookViews>
    <workbookView xWindow="28680" yWindow="-120" windowWidth="29040" windowHeight="15720" activeTab="1" xr2:uid="{B782228B-DF00-431A-A2F1-92ECF7C37ED8}"/>
  </bookViews>
  <sheets>
    <sheet name="R6公表データ（説明文）" sheetId="1" r:id="rId1"/>
    <sheet name="R6_公表データ_公表版v3" sheetId="6" r:id="rId2"/>
  </sheets>
  <definedNames>
    <definedName name="_xlnm.Print_Area" localSheetId="1">'R6_公表データ_公表版v3'!$A$1:$AQ$259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6" l="1"/>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8" i="6"/>
</calcChain>
</file>

<file path=xl/sharedStrings.xml><?xml version="1.0" encoding="utf-8"?>
<sst xmlns="http://schemas.openxmlformats.org/spreadsheetml/2006/main" count="3544" uniqueCount="1072">
  <si>
    <r>
      <rPr>
        <u val="double"/>
        <sz val="14"/>
        <color rgb="FF000000"/>
        <rFont val="HGP創英角ｺﾞｼｯｸUB"/>
        <family val="3"/>
        <charset val="128"/>
      </rPr>
      <t>令和6年度 なでしこ銘柄　回答企業一覧</t>
    </r>
    <r>
      <rPr>
        <sz val="14"/>
        <color indexed="8"/>
        <rFont val="HGP創英角ｺﾞｼｯｸUB"/>
        <family val="3"/>
        <charset val="128"/>
      </rPr>
      <t>　</t>
    </r>
    <rPh sb="0" eb="2">
      <t>レイワ</t>
    </rPh>
    <rPh sb="3" eb="4">
      <t>ネン</t>
    </rPh>
    <rPh sb="4" eb="5">
      <t>ド</t>
    </rPh>
    <rPh sb="10" eb="12">
      <t>メイガラ</t>
    </rPh>
    <rPh sb="13" eb="15">
      <t>カイトウ</t>
    </rPh>
    <phoneticPr fontId="7"/>
  </si>
  <si>
    <r>
      <rPr>
        <b/>
        <sz val="11"/>
        <rFont val="游ゴシック"/>
        <family val="3"/>
        <charset val="128"/>
        <scheme val="minor"/>
      </rPr>
      <t>※公表データについて</t>
    </r>
    <r>
      <rPr>
        <sz val="11"/>
        <rFont val="游ゴシック"/>
        <family val="3"/>
        <charset val="128"/>
        <scheme val="minor"/>
      </rPr>
      <t xml:space="preserve">
・本資料の情報は、すべて「令和6年度女性活躍度調査票（a.共通調査票）」（以下「調査票」）に記載いただいた内容となります。
・本資料には、データ公表に同意した企業のみを掲載しています。
・用語定義の違いにより、本資料の情報と各社の公表データが必ずしも一致しない場合があります。
・選定企業については、それぞれ「選定企業欄」にて印をつけています。
　「なでしこ銘柄」選定企業：★
　「Nextなでしこ 共働き・共育て支援企業」選定企業：☆
・比率についての項目は調査票上で自動計算されています。そのため、各社の公表データと必ずしも一致しない場合があります。
・「女性役員比率」は、取締役・監査役・執行役（指名委員会等設置会社の場合のみ該当）の合算数を「役員数」と定義し、
　全役員数に対する女性役員数の比率を自動計算した値です。</t>
    </r>
    <phoneticPr fontId="6"/>
  </si>
  <si>
    <t>※用語定義</t>
    <phoneticPr fontId="6"/>
  </si>
  <si>
    <t>※「男女差異」：男性を100％とした場合の女性の数値</t>
  </si>
  <si>
    <t>1会社の基本情報</t>
  </si>
  <si>
    <t>①【キャリア形成支援の推進状況に関する項目】</t>
    <phoneticPr fontId="13"/>
  </si>
  <si>
    <t>②【共働き・共育て（両立支援）の推進状況に関する項目】</t>
    <phoneticPr fontId="13"/>
  </si>
  <si>
    <t>その他の情報</t>
    <rPh sb="2" eb="3">
      <t>タ</t>
    </rPh>
    <rPh sb="4" eb="6">
      <t>ジョウホウ</t>
    </rPh>
    <phoneticPr fontId="13"/>
  </si>
  <si>
    <t>（１）企業名</t>
    <phoneticPr fontId="13"/>
  </si>
  <si>
    <t>（２）業種</t>
    <phoneticPr fontId="13"/>
  </si>
  <si>
    <t>（３）「なでしこ銘柄」選定企業</t>
    <rPh sb="11" eb="13">
      <t>センテイ</t>
    </rPh>
    <rPh sb="13" eb="15">
      <t>キギョウ</t>
    </rPh>
    <phoneticPr fontId="13"/>
  </si>
  <si>
    <t>（４）「NEXTなでしこ　共働き共育て企業」</t>
  </si>
  <si>
    <t xml:space="preserve">（５）「なでしこ銘柄」への応募 </t>
    <phoneticPr fontId="13"/>
  </si>
  <si>
    <t>（７）証券コード</t>
  </si>
  <si>
    <t>（８）回答企業範囲</t>
    <rPh sb="3" eb="5">
      <t>カイトウ</t>
    </rPh>
    <rPh sb="7" eb="9">
      <t>ハンイ</t>
    </rPh>
    <phoneticPr fontId="13"/>
  </si>
  <si>
    <t>役員等の比率</t>
    <rPh sb="0" eb="3">
      <t>ヤクイントウ</t>
    </rPh>
    <rPh sb="4" eb="6">
      <t>ヒリツ</t>
    </rPh>
    <phoneticPr fontId="6"/>
  </si>
  <si>
    <t>社員の比率</t>
    <rPh sb="0" eb="2">
      <t>シャイン</t>
    </rPh>
    <rPh sb="3" eb="5">
      <t>ヒリツ</t>
    </rPh>
    <phoneticPr fontId="6"/>
  </si>
  <si>
    <t>直近年度に昇進した男女の差異</t>
    <phoneticPr fontId="13"/>
  </si>
  <si>
    <t>その他</t>
    <rPh sb="2" eb="3">
      <t>タ</t>
    </rPh>
    <phoneticPr fontId="6"/>
  </si>
  <si>
    <t>男女の賃金の差異</t>
    <phoneticPr fontId="13"/>
  </si>
  <si>
    <t>女性の活躍状況の経年変化</t>
    <rPh sb="0" eb="1">
      <t>セイ</t>
    </rPh>
    <rPh sb="2" eb="4">
      <t>カツヤク</t>
    </rPh>
    <rPh sb="4" eb="6">
      <t>ジョウキョウ</t>
    </rPh>
    <rPh sb="7" eb="9">
      <t>ケイネン</t>
    </rPh>
    <rPh sb="9" eb="11">
      <t>ヘンカ</t>
    </rPh>
    <phoneticPr fontId="6"/>
  </si>
  <si>
    <t xml:space="preserve">（１）正社員の一か月あたりの平均法定外労働時間（時間） </t>
    <rPh sb="24" eb="26">
      <t>ジカン</t>
    </rPh>
    <phoneticPr fontId="13"/>
  </si>
  <si>
    <t xml:space="preserve">（４）正社員の年次有給休暇取得率（％） </t>
  </si>
  <si>
    <t>（６）男性正社員の育児休業取得率（％）　</t>
  </si>
  <si>
    <t>（７）男性正社員の育児休業の平均取得日数（日）　</t>
    <rPh sb="21" eb="22">
      <t>ニチ</t>
    </rPh>
    <phoneticPr fontId="13"/>
  </si>
  <si>
    <t>（８）正社員の平均勤続年数の男女差異　（％）（※）</t>
  </si>
  <si>
    <t>（１）えるぼしの取得状況</t>
  </si>
  <si>
    <t>（２） くるみんの取得状況</t>
  </si>
  <si>
    <t>（４）直近会計年度末の年月
（年）</t>
  </si>
  <si>
    <t>（５）直近会計年度末の年月
（月）</t>
  </si>
  <si>
    <t>（６）備考</t>
    <rPh sb="3" eb="5">
      <t>ビコウ</t>
    </rPh>
    <phoneticPr fontId="6"/>
  </si>
  <si>
    <t>（１）女性役員比率
（％）</t>
  </si>
  <si>
    <t>（2）女性取締役比率（％）</t>
  </si>
  <si>
    <t>（3）女性社内取締役比率（％）</t>
    <rPh sb="9" eb="10">
      <t>ヤク</t>
    </rPh>
    <phoneticPr fontId="6"/>
  </si>
  <si>
    <t>（4）女性執行役員比率（％）</t>
  </si>
  <si>
    <t>（１）女性管理職比率（％）</t>
  </si>
  <si>
    <t>（3）女性正社員採用比率（％）</t>
  </si>
  <si>
    <t>（4）女性正社員比率（％）</t>
  </si>
  <si>
    <t>（１）係長相当職のうち、課長相当職に昇進した比率の男女差異（％）（※）</t>
    <rPh sb="22" eb="24">
      <t>ヒリツ</t>
    </rPh>
    <phoneticPr fontId="6"/>
  </si>
  <si>
    <t>（２）管理職のうち、執行役員に昇進した比率の男女差異（％）（※）</t>
    <rPh sb="19" eb="21">
      <t>ヒリツ</t>
    </rPh>
    <phoneticPr fontId="6"/>
  </si>
  <si>
    <t>（１）男女の管理職比率の差異（％）（※）</t>
  </si>
  <si>
    <t>（１）正規雇用の男女の賃金の差異（％）（※）</t>
    <phoneticPr fontId="13"/>
  </si>
  <si>
    <t>（２）非正規雇用の男女の賃金の差異（％）（※）</t>
    <phoneticPr fontId="13"/>
  </si>
  <si>
    <t>（３－２）有価証券報告書の記載内容</t>
    <phoneticPr fontId="13"/>
  </si>
  <si>
    <t>（４－２）有価証券報告書の記載内容</t>
    <phoneticPr fontId="13"/>
  </si>
  <si>
    <t>(1) 5期間の女性管理職比率の変化率（※２）</t>
    <phoneticPr fontId="6"/>
  </si>
  <si>
    <t>(2) 10期間の女性管理職比率の変化率（※２）</t>
    <phoneticPr fontId="13"/>
  </si>
  <si>
    <t/>
  </si>
  <si>
    <t>青山商事株式会社</t>
  </si>
  <si>
    <t>商社・卸売</t>
  </si>
  <si>
    <t>2.行っていない</t>
  </si>
  <si>
    <t>《コーポレートサイト》https://www.aoyama-syouji.co.jp/ir/esg/s_diversity.html
《女性活躍推進データベース》https://positive-ryouritsu.mhlw.go.jp/positivedb/search_res
《両立支援のひろば》https://ryouritsu.mhlw.go.jp/hiroba/search_dtl.php?cn=6056#actionplan</t>
  </si>
  <si>
    <t>カルビー株式会社</t>
  </si>
  <si>
    <t>食品</t>
  </si>
  <si>
    <t>該当なし</t>
  </si>
  <si>
    <t>https://www.calbee.co.jp/sustainability/human-resources/diversity.php
https://www.calbee.co.jp/sustainability/esg-data/pdf/esg.pdf</t>
  </si>
  <si>
    <t>株式会社　高知銀行</t>
  </si>
  <si>
    <t>銀行</t>
  </si>
  <si>
    <t>1.行っている</t>
  </si>
  <si>
    <t>上位職である支店長クラス以上に占める女性労働者の割合を参考値として開示しています。賃金の高い上位職ほど女性の占める割合が低いことが差異の一番の要因であると考えています。</t>
  </si>
  <si>
    <t>一般事業主行動計画（計画期間2022年4月1日～2025年3月31日）を策定し、女性管理職の育成を目的とした研修の充実など女性が活躍できる雇用環境の整備に努めています。</t>
  </si>
  <si>
    <t>https://positive-ryouritsu.mhlw.go.jp/positivedb/detail?id=982
https://www.kochi-bank.co.jp/about/csr/rewarding-work/index.html?grid=global_menu
https://www.jpx.co.jp/search.html?q=%E9%AB%98%E7%9F%A5%E9%8A%80%E8%A1%8C&amp;x=0&amp;y=0</t>
  </si>
  <si>
    <t>三菱ケミカル株式会社</t>
  </si>
  <si>
    <t>素材・化学</t>
  </si>
  <si>
    <t>職位者や管理職、深夜業を伴う職種において男性比率が相対的に高い要員構成となっていることが男女間賃金格差の主な要因</t>
  </si>
  <si>
    <t>女性の登用を促進することで格差の是正を進めていく</t>
  </si>
  <si>
    <t>2017年に三菱化学、三菱樹脂、三菱レイヨン社が合併し、三菱ケミカル社となったため、2013年度のデータは三菱化学社としての数値。</t>
  </si>
  <si>
    <t>・https://positive-ryouritsu.mhlw.go.jp/positivedb/detail?id=12498
・https://www.mcgc.com/sustainability/assets/pdf/sr_mcc_2021.pdf</t>
  </si>
  <si>
    <t>株式会社 東海理化電機製作所</t>
  </si>
  <si>
    <t>自動車・輸送機</t>
  </si>
  <si>
    <t>同一労働の賃金に差はなく、等級別人員構成の差によるものであります</t>
  </si>
  <si>
    <t>https://positive-ryouritsu.mhlw.go.jp/positivedb/detail?id=4701</t>
  </si>
  <si>
    <t>コンドーテック株式会社</t>
  </si>
  <si>
    <t>https://www.kondotec.co.jp/sustainability/social.html
https://www.kondotec.co.jp/ir/library/annual.html</t>
  </si>
  <si>
    <t>バリューコマース株式会社</t>
  </si>
  <si>
    <t>サービスその他</t>
  </si>
  <si>
    <t>https://www.valuecommerce.co.jp/sustainability/human_resources/
https://www.valuecommerce.co.jp/recruit/infographics.html</t>
  </si>
  <si>
    <t>株式会社いよぎんホールディングス</t>
  </si>
  <si>
    <t>株式会社伊予銀行</t>
  </si>
  <si>
    <t>女性の役席者・管理職割合の向上は、当社としても重要な課題と認識しており、女性活躍をはじめとしたダイバーシティ・エクイティ＆インクルージョンの推進に積極的に取り組んでおります。</t>
  </si>
  <si>
    <t>https://positive-ryouritsu.mhlw.go.jp/positivedb/detail?id=971</t>
  </si>
  <si>
    <t>株式会社エフピコ</t>
  </si>
  <si>
    <t>https://positive-ryouritsu.mhlw.go.jp/positivedb/detail?id=844（女性の活躍推進企業データベース）https://www.fpco.jp/esg/societyeffort/human_management.html（自社HP）</t>
  </si>
  <si>
    <t>株式会社フルキャストホールディングス</t>
  </si>
  <si>
    <t>株式会社フルキャストホールディングス、株式会社フルキャスト</t>
  </si>
  <si>
    <t>2013年にホールディングス化。対象は全グループ法人で集計。</t>
  </si>
  <si>
    <t>https://positive-ryouritsu.mhlw.go.jp/positivedb/</t>
  </si>
  <si>
    <t>株式会社GRCS</t>
  </si>
  <si>
    <t>10期前と比較すると、管理職数は5倍以上、従業員数は10倍以上になっており、女性管理職比率の純粋な比較は難しいと思われます。</t>
  </si>
  <si>
    <t>https://www.grcs.co.jp/corporate/esg
https://www.grcs.co.jp/recruit</t>
  </si>
  <si>
    <t>フジ住宅株式会社</t>
  </si>
  <si>
    <t>不動産</t>
  </si>
  <si>
    <t>フジ住宅株式会社
フジ・アメニティサービス株式会社</t>
  </si>
  <si>
    <t>正規雇用労働者、パート、有期労働者の全てで男女間で賃金体系及び制度上の差はない。発生の賃金差異は職種間等の人数構成差によるもの。</t>
  </si>
  <si>
    <t>女性管理職比率は、女性活躍をバックアップする就業環境の整備に伴い右肩上がりに上昇しています。</t>
  </si>
  <si>
    <t>https://www.fuji-jutaku.co.jp/csr/social/diversity/
https://positive-ryouritsu.mhlw.go.jp/positivedb/detail?id=6894
https://www.fuji-jutaku.co.jp/csr/social/health/</t>
  </si>
  <si>
    <t>株式会社西部技研</t>
  </si>
  <si>
    <t>機械</t>
  </si>
  <si>
    <t>「労働者の男女の賃金差異」は、主に男女間の管理職比率及び就労形態の差異によるものであり、人事体系・報酬制度・評価制度について性別による処遇差はありません。</t>
  </si>
  <si>
    <t>https://positive-ryouritsu.mhlw.go.jp/positivedb/detail?id=22582</t>
  </si>
  <si>
    <t>田辺三菱製薬株式会社</t>
  </si>
  <si>
    <t>医薬品</t>
  </si>
  <si>
    <t>https://www.mt-pharma.co.jp/sustainability/social/employee_diversity.html</t>
  </si>
  <si>
    <t>株式会社ＣＩＪ</t>
  </si>
  <si>
    <t>情報通信</t>
  </si>
  <si>
    <t>男女の賃金の差異は、現年齢（勤続年数）・等級・役職の違いによるもので、性別による昇格・昇給・役割に差はありません。</t>
  </si>
  <si>
    <t>女性活躍施策の推進により、中長期的には均衡していく見通しです。</t>
  </si>
  <si>
    <t>https://www.cij.co.jp/company/wlb/</t>
  </si>
  <si>
    <t>直近会計年度は2023.7.1～2024.6.30となります。</t>
  </si>
  <si>
    <t>株式会社コーセー</t>
  </si>
  <si>
    <t>男女の同一労働による賃金に差異はなく、雇用形態別の賃金水準・男女構成比・勤続年数・職位・等級の差により、全体としては差異が生じております。</t>
  </si>
  <si>
    <t>①https://corp.kose.co.jp/ja/sustainability/diversity/action1/
②https://corp.kose.co.jp/ja/sustainability/report/report2024/
③https://positive-ryouritsu.mhlw.go.jp/positivedb/detail?id=16851</t>
  </si>
  <si>
    <t>本調査票回答の対象期間【2023年1月1日～2023年12月31日】</t>
  </si>
  <si>
    <t>芙蓉総合リース株式会社</t>
  </si>
  <si>
    <t>金融（除く銀行）</t>
  </si>
  <si>
    <t>・男性の平均年間賃金に対する女性の平均年間賃金の割合を示しております。 
・パートタイマー等フルタイム以外の社員については、正規雇用労働者の所定外労働時間で換算した人員数を
基に平均年間賃金を算出しております。 
・賃金には、本俸、賞与、時間外手当等を含んでいます（通勤手当、退職手当は除いています）。
・同一労働の賃金に差はなく、隔地間転勤の有無や総合職・業務職（一般職）等のコース、勤続年数、職務内容、人事評価により賃金差異が生じております。 
・男女の賃金差異にかかる主たる要因は、正規労働者において賃金が相対的に高い隔地間転勤有りのコースや
管理職の女性比率が低いこと、非正規労働者において管理職経験のある男性社員の嘱託再雇用者が多いこと が挙げられます。また、女性社員の新卒採用を積極的に推進していることから、賃金水準の低い女性社員が 増加したことも要因の一つです。</t>
  </si>
  <si>
    <t>・当社グループでは、人材の多様性こそが成長の原動力であると考え、ダイバーシティ＆インクルージョンの 推進に取り組んでいます。引き続き、女性管理職の登用を計画的に推進するほか、管理職登用を見据えた女 性社員の新卒採用比率の維持、柔軟な働き方の整備、キャリアや教育支援を推進してまいります。
・また、これらの取り組みを支え、健康で生き生きと働くことのできる環境の実現に向けて、健康経営も推進 してまいります。当社グループのダイバーシティ＆インクルージョン、人材育成、健康経営の考え方・取り 組みについては、「第２ 事業の状況 ２．サステナビリティに関する考え方及び取組」をご覧ください。</t>
  </si>
  <si>
    <t>（１）https://www.fgl.co.jp/sustainability/pdf/integrated24.pdf（統合報告書2024）, （２）https://www.fgl.co.jp/sustainability/pdf/integrated24.pdf（自社HP/ダイバーシティ＆インクルージョン）, （３）https://positive-ryouritsu.mhlw.go.jp/positivedb/detail?id=983（女性の活躍推進企業データベース）</t>
  </si>
  <si>
    <t>株式会社奥村組</t>
  </si>
  <si>
    <t>建設・資材</t>
  </si>
  <si>
    <t>https://www.okumuragumi.co.jp/jyoseikatsuyaku/</t>
  </si>
  <si>
    <t>東レ株式会社</t>
  </si>
  <si>
    <t>正規雇用労働者の管理職と非管理職における男女の賃金に大きな差異はない。全体に占める管理職の割合が男性よりも女性が相対的に低いため、差が生じている。</t>
  </si>
  <si>
    <t>女性社員の定着率及び管理職比率の向上を目指すことを目的とした５年間(2021年４月～2026年３月)の行動計画を策定・公表している。女性管理職比率KPIは、2025年度に6.5％としている。</t>
  </si>
  <si>
    <t>当社ＨＰで公表している数値と統一するため、直近会計年度は2024年4月1日時点（およびその時点から遡って１年間）の関係会社出向者含む東レ(株)在籍社員ベースの人数で回答しています。</t>
  </si>
  <si>
    <t>https://www.toray.co.jp/sustainability/activity/personnel/diversity.html
https://www.toray.co.jp/sustainability/activity/personnel/work.html</t>
  </si>
  <si>
    <t>（株）大林組</t>
  </si>
  <si>
    <t>https://www.obayashi.co.jp/diversity_inclusion/torikumi.html</t>
  </si>
  <si>
    <t>株式会社ニッスイ</t>
  </si>
  <si>
    <t>2030年に執行役員・管理職に占める女性の比率を20％とすることを目標に掲げ、新卒及び経験者採用における女性職員の計画的な採用や育成に加え、仕事と育児の両立環境の整備を進めています。これらの取り組みにより、次期管理職候補となり得る係長級の女性比率は向上してきており、今後男女の賃金の差異は縮小していくと考えています。</t>
  </si>
  <si>
    <t>https://positive-ryouritsu.mhlw.go.jp/positivedb/detail?id=2
https://nissui.disclosure.site/ja/themes/148
https://nissui.disclosure.site/ja/themes/119</t>
  </si>
  <si>
    <t>日油株式会社</t>
  </si>
  <si>
    <t>・男女間の平均勤続年数に差が生じたため
・製造部門における交替勤務の従事者が男性のみであり、交替勤務に対する手当により差が生じたため
・男女間の管理職比率に差が生じたため</t>
  </si>
  <si>
    <t>https://www.nof.co.jp/csr/detail/592
https://www.nof.co.jp/files/csr/CSR2023/GRI/TJ48-53.pdf</t>
  </si>
  <si>
    <t>東京センチュリー株式会社</t>
  </si>
  <si>
    <t>当社が男女による賃金体系及び制度上の違いはありません。</t>
  </si>
  <si>
    <t>当社は女性の活躍を推進し、従業員一人ひとりが多様で柔軟な働き方ができるよう、新卒採用に占める女性比率は４０％以上を維持すること、管理職に占める女性比率は2030年までに30%以上とすること等を定量的目標とする行動計画を策定しております。</t>
  </si>
  <si>
    <t>https://www.tokyocentury.co.jp/jp/sustainability/esg/diversity/enpowerment.html</t>
  </si>
  <si>
    <t>株式会社荏原製作所</t>
  </si>
  <si>
    <t>正規雇用労働者：役割等級制度を導入しており、同一役割等級内での賃金差異は原則生じておりません。
一方で管理職に占める女性の割合が前述のとおり低いため、男女間の賃金に差異が生じております。
パート・有期雇用労働者：女性労働者ではパート労働者の割合が高い一方、男性労働者では嘱託社員の割合が高いため、男女間で賃金差が生じています。</t>
  </si>
  <si>
    <t>今後の取り組みについて、女性がライフイベントなどに関わらず全キャリアを通じて活躍できる環境を整備する施策に取り組んでいくことで、差異の解消を目指していきます。</t>
  </si>
  <si>
    <t>https://www.ebara.co.jp/sustainability/social/information/promote-diversity.html
https://www.ebara.co.jp/ir/library/annual-report/pdf/INT24_all_print_JP.pdf#page=39
https://www.ebara.co.jp/ir/library/annual-report/pdf/INT23_a3_JP.pdf#page=27</t>
  </si>
  <si>
    <t>ＴＯＴＯ（株）</t>
  </si>
  <si>
    <t xml:space="preserve">https://jp.toto.com/company/profile/library/
https://jp.toto.com/company/csr/stakeholder/employees/diversity/
https://jp.toto.com/company/csr/stakeholder/employees/balance/
</t>
  </si>
  <si>
    <t>株式会社イオンファンタジー</t>
  </si>
  <si>
    <t>https://www.fantasy.co.jp/company/https://www.fantasy.co.jp/company/sustainability/diversity/</t>
  </si>
  <si>
    <t>株式会社熊谷組</t>
  </si>
  <si>
    <t>https://positive-ryouritsu.mhlw.go.jp/positivedb/detail?id=5510</t>
  </si>
  <si>
    <t>住友ゴム工業株式会社</t>
  </si>
  <si>
    <t>女性のキャリア形成支援や積極的な採用・登用、仕事と家庭の両立支援に関する施策の推進、属人的な処遇のあり方について見直し等を行っており、男女間の賃金ギャップ縮小に努めております。</t>
  </si>
  <si>
    <t>https://positive-ryouritsu.mhlw.go.jp/positivedb/detail?id=482
https://www.srigroup.co.jp/ir/library/dvql4p000000886o-att/132_yuuka.pdf</t>
  </si>
  <si>
    <t>シークス株式会社</t>
  </si>
  <si>
    <t>本数字には含まれていないが、海外出向者のなかに、管理職の職位の女性社員が1名おります。（2023年）</t>
  </si>
  <si>
    <t>https://www.siix.co.jp/sustainability/social/</t>
  </si>
  <si>
    <t>https://positive-ryouritsu.mhlw.go.jp/positivedb/detail?id=40837</t>
  </si>
  <si>
    <t>水戸証券株式会社</t>
  </si>
  <si>
    <t>日鉄ソリューションズ株式会社</t>
  </si>
  <si>
    <t>https://positive-ryouritsu.mhlw.go.jp/positivedb/detail?id=112
https://www.nssol.nipponsteel.com/sustainability/employee_relations.html</t>
  </si>
  <si>
    <t>丸紅株式会社</t>
  </si>
  <si>
    <t>当社では「女性活躍推進2.0」という方針を掲げており、採用・成長機会・配置の観点から、女性のタレントパイプライン拡張に注力して取組みを進めています。その結果として、女性管理職が少ないことを要因とする差異は縮小していくものと考えています。
一般職のキャリアパスを更に拡大することを目的に、2021年度には、原則全世界転勤必須であった総合職のなかに、原則転勤のないエリア限定コースを設けました。2024年度からは、職掌にとらわれない実力本位の適材適所と、担うミッションに応じた時価的な報酬を更に実現することを目指し、総合職と一般職の職掌区分を廃止し、あわせて、管理職以上に既に適用している、ミッションをベースとした処遇決定の仕組みを非管理職にも導入します。これら施策の実行・定着を進めることで、男女の賃金の差異は縮まっていくものと考えています。</t>
  </si>
  <si>
    <t>当社では「女性活躍推進2.0」という方針を掲げており、採用・成長機会・配置の観点から、女性のタレントパイプライン拡張に注力して取組みを進めています。その結果として、女性労働者の割合は年々増加しており、管理職の女性労働者の割合も同様に増加傾向となっております。</t>
  </si>
  <si>
    <t>サステナビリティHP：
https://marubeni.disclosure.site/ja/themes/27/
統合報告書2024（p.52）：
https://www.marubeni.com/jp/ir/reports/integrated_report/pdf/2024_jp_all.pdf
女性活躍推進2.0：
https://www.marubeni.com/jp/news/2022/release/00057.html　</t>
  </si>
  <si>
    <t>ライオン株式会社</t>
  </si>
  <si>
    <t>https://www.lion.co.jp/ja/sustainability/management/data/#social
https://positive-ryouritsu.mhlw.go.jp/positivedb/detail?id=453</t>
  </si>
  <si>
    <t>日本製鉄（株）</t>
  </si>
  <si>
    <t>鉄鋼・非鉄</t>
  </si>
  <si>
    <t>https://www.nipponsteel.com/csr/human/diversity.html、https://positive-ryouritsu.mhlw.go.jp/positivedb/detail?id=3938</t>
  </si>
  <si>
    <t>ＪＦＥホールディングス株式会社</t>
  </si>
  <si>
    <t>JFEホールディングス株式会社
JFEスチール株式会社、JFEエンジニアリング株式会社、JFE商事株式会社</t>
  </si>
  <si>
    <t>「労働者の男女の賃金の差異」に関し、各社では評価制度の運用および昇進については性別にかかわらず公平・公正に実施しております。男女の賃金の差異については、主に管理職比率、勤務形態（交替勤務等）、パート・有期労働者における再雇用者の割合等に差があることにより生じております。</t>
  </si>
  <si>
    <t>https://www.jfe-holdings.co.jp/sustainability/social/human_capital/diversity/</t>
  </si>
  <si>
    <t>愛三工業株式会社</t>
  </si>
  <si>
    <t>https://positive-ryouritsu.mhlw.go.jp/positivedb/detail?id=764</t>
  </si>
  <si>
    <t>倉敷紡績株式会社</t>
  </si>
  <si>
    <t>https://positive-ryouritsu.mhlw.go.jp/positivedb/detail?id=232（女性活躍推進企業データベース）
https://www.kurabo.co.jp/sustainability/society/diversity.html（会社HP）</t>
  </si>
  <si>
    <t>三菱商事株式会社</t>
  </si>
  <si>
    <t>「①については、今後も男女問わず適性のある人材の確保に努めます。また、②については、社内における女性の活躍しやすい環境整備を進めるべく、マイルストーンを設定の上、採用・育成・登用の観点において取組強化を図っていく方針です。詳細については「第2 事業の状況 2 サステナビリティに関する考え方及び取組」の「5. 人的資本に関連する戦略、指標及び目標」をご参照ください。」とし、女性活躍推進の取り組みを開示。</t>
  </si>
  <si>
    <t>https://www.mitsubishicorp.com/jp/ja/about/resource/diversity/wm.html
https://mitsubishicorp.disclosure.site/ja/themes/120/
https://www.mitsubishicorp.com/jp/ja/ir/library/ar/pdf/areport/2023/all_view.pdf</t>
  </si>
  <si>
    <t>株式会社京葉銀行</t>
  </si>
  <si>
    <t>https:www.keiyobank.co.jp/sustainability/lady/</t>
  </si>
  <si>
    <t>株式会社デジタルホールディングス</t>
  </si>
  <si>
    <t xml:space="preserve">株式会社デジタルホールディングス
株式会社オプト
</t>
  </si>
  <si>
    <t>■提出会社及びすべての連結子会社の状況（2023年12月期有価証券報告書）
＜労働者の男女の賃金の差異＞
・全労働者77.9%
・正規雇用労働者77.7%
・有期労働者135.2%</t>
  </si>
  <si>
    <t>2023年度からは組織再編成による管理職定義の見直しを実施。</t>
  </si>
  <si>
    <t>▼女性の活躍推進企業データベース
https://positive-ryouritsu.mhlw.go.jp/positivedb/detail?id=24870</t>
  </si>
  <si>
    <t>アイティメディア株式会社</t>
  </si>
  <si>
    <t xml:space="preserve">2018年より人事制度を刷新し管理職の定義を明確に定めて任用
</t>
  </si>
  <si>
    <t>https://corp.itmedia.co.jp/corp/women/
https://corp.itmedia.co.jp/recruit/tag/%e5%a5%b3%e6%80%a7%e6%b4%bb%e8%ba%8d/
https://corp.itmedia.co.jp/sustainability/</t>
  </si>
  <si>
    <t>みずほリース株式会社</t>
  </si>
  <si>
    <t>賃金体系や評価基準において性別による差異は設けていない。賃金の差異の要因としては、男性の方が勤続年数の長さや管理職に占める割合が大きいことが主因。正規雇用労働者は総合職と業務職の二つの職系を合わせて比較。</t>
  </si>
  <si>
    <t>https://www.mizuho-ls.co.jp/ja/sustainability/employee/diversity_and_work.html</t>
  </si>
  <si>
    <t>日本たばこ産業株式会社</t>
  </si>
  <si>
    <t>同一労働の賃金に差はなく、等級別人数構成の差によるもの</t>
  </si>
  <si>
    <t xml:space="preserve">https://www.jti.co.jp/sustainability/people/responsible_employer/international/index.html#:~:text=%E5%A4%9A%E6%A7%98%E5%8C%96%E3%81%AE%E6%8E%A8%E9%80%B2.
https://www.jti.co.jp/sustainability/strategy/materiality_strategy_sdgs/index.html
</t>
  </si>
  <si>
    <t>ウシオ電機株式会社</t>
  </si>
  <si>
    <t>電機・精密</t>
  </si>
  <si>
    <t>「労働者の男女の賃金の差異」について、当社では賃金制度・体系において性別による差異はありませ ん。男女の賃金の差異は主に男女間の管理職比率及び雇用形態の差異によるものです。</t>
  </si>
  <si>
    <t>https://www.ushio.co.jp/documents/ir/library/ushioreport/ushioreport_2024/ushioreport_2024_j.pdf
https://positive-ryouritsu.mhlw.go.jp/positivedb/detail?id=698</t>
  </si>
  <si>
    <t>DIC株式会社</t>
  </si>
  <si>
    <t>https://www.dic-global.com/ja/csr/diversity/index.html</t>
  </si>
  <si>
    <t>株式会社　東邦銀行</t>
  </si>
  <si>
    <t>同一労働における男女賃金格差はございません。ただし、賃金の高い管理職階以上の男性の割合が女性に比べ高いことや相対的に賃金の低いパート・有期労働者における女性の割合が高いこと、男女によるコース選択の違い等が男女間の賃金差異に影響しています。</t>
  </si>
  <si>
    <t>今後は、人事戦略の柱である「ダイバーシティ・エクイティ＆インクルージョン」を推進していくなかで、仕事と家庭の両立を支援し、女性がやりがいを持って働くことのできる職場環境の創出とともに男女賃金差異の改善に取組みます。2024年４月からは育児休業等によって昇格が遅れることがないよう人事制度の変更を行い、昇格条件の見直しを行っております。</t>
  </si>
  <si>
    <t>www.tohobank.co.jp</t>
  </si>
  <si>
    <t>鴻池運輸株式会社</t>
  </si>
  <si>
    <t>運輸・物流</t>
  </si>
  <si>
    <t>https://positive-ryouritsu.mhlw.go.jp/positivedb/detail?id=1060</t>
  </si>
  <si>
    <t>株式会社ミクニ</t>
  </si>
  <si>
    <t>https://www.mikuni.co.jp/esg/diversity/</t>
  </si>
  <si>
    <t>マブチモーター株式会社</t>
  </si>
  <si>
    <t>上記対策として、女性管理職比率の向上に向けた取組みを行っています。</t>
  </si>
  <si>
    <t>10期前の女性管理職は「0」です。</t>
  </si>
  <si>
    <t>・https://www.mabuchi-motor.co.jp/csr/data/pdf/esg_data.pdf</t>
  </si>
  <si>
    <t>ヤーマン株式会社</t>
  </si>
  <si>
    <t>https://www.ya-man.co.jp/recruit/statistics/</t>
  </si>
  <si>
    <t>株式会社アドバンテスト</t>
  </si>
  <si>
    <t>https://positive-ryouritsu.mhlw.go.jp/positivedb/detail?id=7421</t>
  </si>
  <si>
    <t>株式会社しまむら</t>
  </si>
  <si>
    <t>小売</t>
  </si>
  <si>
    <t>https://www.shimamura.gr.jp/sustainability/social01.html</t>
  </si>
  <si>
    <t>株式会社　湖池屋</t>
  </si>
  <si>
    <t>当社は、多様な人財の活用をすすめることを目的にダイバーシティを推進しており、女性労働者の幹部登用を積極的に行い、女性労働者の管理職に占める割合２０％を目標としております。また、男性労働者の育児休業取得率を現状より増加させること、男女の賃金の差異についても現状よりも縮小させることを目標とし、社内の多様性確保に向けて引き続き施策を講じております。</t>
  </si>
  <si>
    <t>https://positive-ryouritsu.mhlw.go.jp/positivedb/detail?id=23899</t>
  </si>
  <si>
    <t>東海東京フィナンシャル・ホールディングス株式会社</t>
  </si>
  <si>
    <t>東海東京フィナンシャル・ホールディングス株式会社、東海東京証券株式会社</t>
  </si>
  <si>
    <t>2019年4月1日より人事制度変更のため、2013年度・2018年度の管理職比率は現行の管理職定義に基づき集計。</t>
  </si>
  <si>
    <t>https://positive-ryouritsu.mhlw.go.jp/positivedb/detail?id=1020
https://www.tokaitokyo-fh.jp/sustainability/materiality-4/diversity/</t>
  </si>
  <si>
    <t>株式会社めぶきフィナンシャルグループ</t>
  </si>
  <si>
    <t>株式会社常陽銀行、株式会社足利銀行</t>
  </si>
  <si>
    <t>女性の活躍機会機会拡充・上位職登用に向けた取り組みを強化しているほか、休暇・休職制度や時短勤務など、ライフイベントに応じた働き方や仕事と家庭の両立が図れるよう、制度の整備・拡充、社内全体の理解を深める取組を展開しています。</t>
  </si>
  <si>
    <t>10期前（2013年度）については経営統合前のため、常陽銀行と足利銀行の合算数値にて算出。</t>
  </si>
  <si>
    <t>https://www.mebuki-fg.co.jp/sustainability/diversity/</t>
  </si>
  <si>
    <t>テルモ株式会社</t>
  </si>
  <si>
    <t>https://www.terumo.co.jp/sites/g/files/qlpvch151/files/document/2023-12/TR2023_ESG_J_3.pdf
https://www.terumo.co.jp/sites/g/files/qlpvch151/files/document/2023-12/TR2023_ESG_J_5.pdf
https://www.terumo.co.jp/sites/g/files/qlpvch151/files/document/2023-12/TR2023_ESG_J_4.pdf</t>
  </si>
  <si>
    <t>三菱HCキャピタル株式会社</t>
  </si>
  <si>
    <t>賃金は、職務、ポストに応じて同一の基準を適用しています。同一職務、同一ポストにおける男女の賃金に差異はありません。職種別採用や就業継続年数などにより男女の平均賃金に差異が生じています。</t>
  </si>
  <si>
    <t>引き続き、女性の長期就業の促進、女性のキャリア形成に対する支援や積極的な登用を図っていきます。</t>
  </si>
  <si>
    <t>5期・10期前の女性管理職比率は旧三菱UFJリースの数値。</t>
  </si>
  <si>
    <t>①https://www.mitsubishi-hc-capital.com/sustainability/social/employees_and_families.html　②https://positive-ryouritsu.mhlw.go.jp/positivedb/detail?id=1013</t>
  </si>
  <si>
    <t>日産自動車株式会社</t>
  </si>
  <si>
    <t>東京ガス株式会社</t>
  </si>
  <si>
    <t>電気・ガス</t>
  </si>
  <si>
    <t>賃金格差における分析を行い、正社員について、女性管理職割合の増加等女性活躍の進展や、働き方改革に伴い、時系列でみると賃金格差は縮小傾向にあることを説明している。</t>
  </si>
  <si>
    <t>制度上男女の差は無いことから、分析結果を踏まえ、管理職割合増加等の女性活躍や、働き方改革の推進等を進め、管理職比率や労働時間におけるジェンダーギャップを解消し、賃金格差を縮小していくことを説明している。</t>
  </si>
  <si>
    <t>①女性の活躍推進企業データベースhttps://positive-ryouritsu.mhlw.go.jp/positivedb/detail?id=1111②統合報告書
https://www.tokyo-gas.co.jp/IR/library/pdf/anual/24japanese.pdf③有価証券報告書https://www.tokyo-gas.co.jp/IR/library/pdf/yuho/yuho2406.pdf</t>
  </si>
  <si>
    <t>東亞合成株式会社</t>
  </si>
  <si>
    <t>https://www.toagosei.co.jp/sustainability/society/diversity/index.html
https://www.toagosei.co.jp/recruit/workstyle/women.html</t>
  </si>
  <si>
    <t>株式会社ヒューマンテクノロジーズ</t>
  </si>
  <si>
    <t>①https://www.h-t.co.jp/2023/07/18/news0714/　②https://positive-ryouritsu.mhlw.go.jp/positivedb/detail?id=6330</t>
  </si>
  <si>
    <t>綜合警備保障株式会社</t>
  </si>
  <si>
    <t>https://www.alsok.co.jp/company/society/special/w_perform.html</t>
  </si>
  <si>
    <t>TIS株式会社</t>
  </si>
  <si>
    <t>男女賃金格差の縮小に向けては、説明の①で記載した事項の改善が効果的と考えており、グループビジョン2032をターゲットとして、女性従業員の比率と各等級・職位における女性比率が同等になることを目指します。
グループ全体の取り組みとしては、「成長支援」「キャリア開発」「両立支援」といった、女性社員が自分らしく力を発揮できる環境・諸制度の整備を進めています。2024年度から始まった中期経営計画（2024-2026）では、重要指標の一つとして国内連結グループ会社を対象に「女性管理職比率」の目標を設定し、よりエクイティ（公平性）の観点から、上位等級への登用意欲を高める取組を強化します。女性社員に対するチャレンジの機会を提供し、ライフイベントを考慮したキャリア形成を強く後押しすることが重要と考えており、経営・マネジメント層の意識・行動変容に向けた取り組みも、引き続き強化してまいります。</t>
  </si>
  <si>
    <t>5期前・10期前のデータは、2018年度は2019年4月1日、2013年度は2014年4月1日の数字となります。</t>
  </si>
  <si>
    <t>https://www.tis.co.jp/documents/jp/group/sustainability/esg_databook/esgdb2024j.pdf
https://www.tis.co.jp/group/sustainability/social/diversity/index.html</t>
  </si>
  <si>
    <t>王子ホールディングス株式会社</t>
  </si>
  <si>
    <t>王子ホールディングス株式会社、王子マネジメントオフィス株式会社、王子イメージングメディア株式会社、王子グリーンリソース株式会社、王子製紙株式会社</t>
  </si>
  <si>
    <t>労働者の男女の賃金の差異について、当社グループでは性別により賃金の取り扱いに差を設けていません。男女の賃金の差異が生じる主な理由は、勤続年数の差、構成差（管理職比率・総合職比率の男女差）によるものです。</t>
  </si>
  <si>
    <t>構成比改善のため、女性管理職比率及び改善策をグループ各社に調査。結果は、半期に一度経営層に報告。</t>
  </si>
  <si>
    <t>https://ojiholdings.disclosure.site/ja/themes/109/</t>
  </si>
  <si>
    <t>日本特殊陶業株式会社</t>
  </si>
  <si>
    <t>同一労働の賃金に男女の差はなく、管理職クラスにおいて、男性と比べて女性の比率が低いことが、男女の賃金の差異を生む主要因です。</t>
  </si>
  <si>
    <t>女性管理職比率について、2030年までに10%とすることを目標に掲げ 、女性の管理職登用促進の研修プログラムを実施する等、向上のための人事施策を推進しています。</t>
  </si>
  <si>
    <t>2019年度より女性管理職登用促進研修（Raise UPプログラム）を実施しております。2018年度にはまだプログラムが開講しておりませんでしたが、プログラム開講後毎年約6名ほどの女性社員が管理職に昇格し、直近会計年度では5.1%になりました。</t>
  </si>
  <si>
    <t xml:space="preserve">https://ngkntk.disclosure.site/ja/themes/197/　
https://nagoyajokatu.city.nagoya.jp/search/list/c859ad19-970f-467b-90ce-e767cb928ccc
</t>
  </si>
  <si>
    <t>artience株式会社</t>
  </si>
  <si>
    <t>当企業グループでは、従事する役割(職務)に応じた賃金制度を適用しており、同一役割における性差による処遇差はありません。上記の際は、平均賃金を単純比較しているため、男女それぞれの役割別人数構成（管理職社員/一般社員）の影響が数値に表れております。これを受けて、統計分析の手法を用いて年齢・学歴・勤続年数の影響を排除したうえで男女の賃金の差異を計算したところ、管理職社員については統計的に有意な差は認められませんでしたが、非管理職（一般社員）については86.5%という差異が確認されました。また、上記の表における非正規雇用労働者の値は当該労働者の内訳が、定年後再雇用者である男性労働者7名、パートタイマー（短時間労働者）である女性労働者2名の計9名からなる賃金をもとに算出しております。雇用区分及び労働時間の違いから、上記のような差異が発生しております。</t>
  </si>
  <si>
    <t>https://positive-ryouritsu.mhlw.go.jp/positivedb/detail?id=416</t>
  </si>
  <si>
    <t>カッパ・クリエイト株式会社</t>
  </si>
  <si>
    <t>管理職に占める女性労働者の割合が少ないこと、平均年齢が男性より約8歳若いこと、平均勤続年数が男性より約10年短いことが主な理由となっております。</t>
  </si>
  <si>
    <t>JOB型人事制度を採用し、性別・年齢に関わらない評価制度を導入し、多様性の確保に努めてまいります。</t>
  </si>
  <si>
    <t>子会社化による組織再編成等により参考比較が難しい。</t>
  </si>
  <si>
    <t>https://www.kappa-create.co.jp/sustainability/social.html</t>
  </si>
  <si>
    <t>株式会社LIXIL</t>
  </si>
  <si>
    <t>https://www.lixil.com/jp/sustainability/people/equal_opportunity.html（当社HP） https://ssl4.eir-parts.net/doc/5938/ir_material_for_fiscal_ym37/158025/00.pdf (統合報告書2024)</t>
  </si>
  <si>
    <t>株式会社コスモスイニシア</t>
  </si>
  <si>
    <t>全労働者：57.5％・正規雇用労働者：57.8%・パート、有期労働者：47.1%</t>
  </si>
  <si>
    <t>https://www.cigr.co.jp/csv/project/genderless/
https://positive-ryouritsu.mhlw.go.jp/positivedb/detail?id=1044</t>
  </si>
  <si>
    <t>ＥＮＥＯＳホールディングス株式会社</t>
  </si>
  <si>
    <t>エネルギー資源</t>
  </si>
  <si>
    <t>https://ssl4.eir-parts.net/doc/5020/ir_material_for_fiscal_ym3/142283/00.pdf
https://www.hd.eneos.co.jp/esgdb/social/office.html
https://www.eneos.co.jp/company/about/diversity/</t>
  </si>
  <si>
    <t>株式会社　コンコルディア・フィナンシャルグループ</t>
  </si>
  <si>
    <t>株式会社コンコルディア・フィナンシャルグループ、株式会社横浜銀行</t>
  </si>
  <si>
    <t>性別による賃金の差は設けていないが、男女間の管理職比率の差異やパート・有期労働者において女性労働者比率が高いことにより男女賃金差異が存在していることなどを説明。</t>
  </si>
  <si>
    <t>賃金の差異縮小に向け、女性の「管理職候補の育成」および「管理職への登用促進」等に取り組んでおります。</t>
  </si>
  <si>
    <t>https://www.concordia-fg.jp/csr/strategy/index.html
https://www.concordia-fg.jp/shareholder/ir/disclosure/index.html
https://www.boy.co.jp/boy/syokuin/diversity_and_inclusion.html</t>
  </si>
  <si>
    <t>株式会社オートバックスセブン</t>
  </si>
  <si>
    <t>https://www.autobacs.co.jp/ja/challenge/detail18.html</t>
  </si>
  <si>
    <t>ヤマシタヘルスケアホールディングス株式会社</t>
  </si>
  <si>
    <t>ヤマシタヘルスケアホールディングス株式会社
山下医科器械株式会社</t>
  </si>
  <si>
    <t>https://positive-ryouritsu.mhlw.go.jp/positivedb/detail?id=207</t>
  </si>
  <si>
    <t>株式会社丸井グループ</t>
  </si>
  <si>
    <t>当社グループの賃金制度においては性別による処遇の差はなく、賃金差異が生じる最も大きな要因は、管理職など賃金の高い上位職に占める女性社員の割合が低いためです。職位別でみると差異は85.8～95.8％となります。同一の職位でも差異が生じる主な要因は、短時間勤務制度の影響によるものです。2024年３月時点の短時間勤務制度利用者のうち99.2％が女性であり、短時間勤務者の時間補正を行った場合の職位別の賃金差異は91.4～96.0％となります。</t>
  </si>
  <si>
    <t>当社グループでは、イノベーションを創出しやすい組織をつくる取り組みの一環として、意思決定層（取締役・執行役員を含む管理職以上）の多様化をめざしています。この取り組みを可視化する独自の指標として「女性イキイキ指数」を設定し、女性活躍を推進しています。
女性活躍を推進する上で「男性は仕事、女性は家事育児といった『男女の性別役割分担意識』」の改善と「女性の上位職志向」の向上をめざして、男女の性別役割分担意識の見直しに取り組む「ジェンダーイクオリティプロジェクト」や、ライフイベントを迎える26歳の男女を対象に「キャリアデザイン研修」、管理職による「管理職の働き方」の改善に向けたプロジェクト活動などを実施しています。
今後もこれらの取り組みを続け、家事や育児などの負担が女性に偏ることなく、女性も男性も「仕事」と「家庭」を当たり前に両立できる組織をめざすことで、男女の賃金の差異の解消に努めていきます。</t>
  </si>
  <si>
    <t>5期前：19年3月31日時点　10期前：14年3月31日時点　</t>
  </si>
  <si>
    <t>コーポレートガバナンス報告書 https://www.0101maruigroup.co.jp/pdf/cgr.pdf#page=1
ESGデータブック　https://www.0101maruigroup.co.jp/sustainability/pdf/esg/esg2024.pdf
有価証券報告書https://www.0101maruigroup.co.jp/pdf/settlement/0240gfe0.pdf</t>
  </si>
  <si>
    <t>三井物産株式会社</t>
  </si>
  <si>
    <t xml:space="preserve">当社では人事評価に際して、一人ひとりの能力発揮と組織貢献に基づき適切に評価を行っており、同一労働における男女間賃金格差はありません。男女間賃金格差が生じる主な要因は、女性管理職比率9.2%に表されるように、相対的に賃金の高い役職における男女比率が異なることが挙げられます。また当社総合職は役割期待の差異により、海外も含め勤務地を限定しない職種（担当職）と、国内の同一地域に勤務する職種（業務職）に区分しており、業務職は非管理職に含まれています。なお、正規雇用労働者の男女間賃金格差について、管理職・非管理職毎の状況は男女間賃金格差：管理職が89.1%（女性比率9.2％）、非管理職が83.5%（女性比率63.2%）であり、管理職と非管理職の女性比率が異なることを主因に、正規雇用
労働者における賃金格差が生じています。
</t>
  </si>
  <si>
    <t>2024年7月1日より人事制度の改定に伴い職種（担当職及び業務職）を統合
し、これらの女性活躍推進に向けた施策を積極的に推進することで女性の管
理職登用を推進し、男女間賃金格差の縮小に取り組みます。</t>
  </si>
  <si>
    <t xml:space="preserve">https://www.mitsui.com/jp/ja/company/outline/human_resource_management/index.html
https://www.mitsui.com/jp/ja/company/outline/human_resource_management/report/index.html
https://career.mitsui.com/workenvironment/womenofmitsui/
</t>
  </si>
  <si>
    <t>コカ・コーラ ボトラーズジャパンホールディングス株式会社</t>
  </si>
  <si>
    <t>コカ･コーラ ボトラーズジャパンホールディングス株式会社
コカ･コーラ ボトラーズジャパン株式会社</t>
  </si>
  <si>
    <t>当社グループは、社員それぞれの役割と成果に応じた評価および報酬制度を導入しており、同等の役割および成果の社員であれば性別による賃金格差が生じることはありません。</t>
  </si>
  <si>
    <t>数値上において差異が生じる主な要因は職種および役割の構成の違いによるものです。今後も、男女の賃金格差をより縮小していくために、上述の通り女性管理職を増やす取組などを行ってまいります。</t>
  </si>
  <si>
    <t>https://www.ccbj-holdings.com/ir/pdf/ja/annual/2023/2023_all.pdf</t>
  </si>
  <si>
    <t>株式会社メルカリ</t>
  </si>
  <si>
    <t>昨年の是正措置以降、年2回の定期的なモニタリングを開始。
調査の結果、男女間賃金格差は33.32％でした。
Unexplained Gapが約2.3%継続しており、その要因の特定ができている。
Unexplained Gap要因となっていた入社時オファー年収決定プロセスの見直しを実施。
今後も±1%以内を目標に継続的にモニタリングと必要に応じてアクションを実施。</t>
  </si>
  <si>
    <t>創業11年の会社のため、上場前の5年前、10年前は有意なデータがなく不明です。</t>
  </si>
  <si>
    <t>https://positive-ryouritsu.mhlw.go.jp/positivedb/detail?id=53946</t>
  </si>
  <si>
    <t>東日本旅客鉄道株式会社</t>
  </si>
  <si>
    <t xml:space="preserve">https://positive-ryouritsu.mhlw.go.jp/positivedb/detail?id=3323
https://www.jreast.co.jp/human_capital_management/engagement.html
</t>
  </si>
  <si>
    <t>株式会社きもと</t>
  </si>
  <si>
    <t>属性(勤続年数、役職等)が同じ男女労働者間での賃金の差異はありません。</t>
  </si>
  <si>
    <t xml:space="preserve">https://positive-ryouritsu.mhlw.go.jp/positivedb/			</t>
  </si>
  <si>
    <t>ハウス食品グループ本社株式会社</t>
  </si>
  <si>
    <t>ハウス食品グループ本社株式会社
ハウス食品株式会社</t>
  </si>
  <si>
    <t>同一労働・同一等級において男女の賃金の差異はなく、主に雇用形態別、及び等級別の人員構成の差によるものである。</t>
  </si>
  <si>
    <t>ホームページ：https://housefoods-group.com/
採用サイト：https://www.housefoods-saiyo.net/
厚労省　女性の活躍推進企業データーベース：
https://positive-ryouritsu.mhlw.go.jp/positivedb/detail?id=2950</t>
  </si>
  <si>
    <t>株式会社オービック</t>
  </si>
  <si>
    <t>https://www.obic.co.jp/sustainability/society/diversity.html
https://www.obic.co.jp/career/
https://positive-ryouritsu.mhlw.go.jp/positivedb/detail?id=4216</t>
  </si>
  <si>
    <t>三井倉庫ホールディングス株式会社</t>
  </si>
  <si>
    <t>各会社の労働者の男女の賃金の差異が生じている事由につきましては、給与・賞与や昇格に男女差を設けてはおりませんが、管理職層等に男性が多いことにより生じたものであります。</t>
  </si>
  <si>
    <t>5期間・10期間のうちに組織再編成・等級再編成あり</t>
  </si>
  <si>
    <t>https://www.mitsui-soko.com/company/overview/women/、https://www.mitsui-soko.com/-/media/pdf/msh/ir/library/yukashokenhoukokusho/175/175_4Q.ashx</t>
  </si>
  <si>
    <t>トレイダーズホールディングス株式会社</t>
  </si>
  <si>
    <t>トレイダーズホールディングス株式会社
トレイダーズ証券株式会社
株式会社FleGrowth</t>
  </si>
  <si>
    <t>労働者の男女の賃金に差異が生じておりますのは、管理職における女性労働者の割合が21.4%に留まっており、非管理職に比べ給与水準の高い管理職の男性比率が高いためですが、同じ職種・等級では性別の違いによる賃金の差異はございません。</t>
  </si>
  <si>
    <t>https://www.tradershd.com/sustainability/social/
http://www.tradershd.com/ir/library/ufo/</t>
  </si>
  <si>
    <t>三井不動産株式会社</t>
  </si>
  <si>
    <t>賃金は性別に関係なく、同一職掌・同一資格において、同一の給与制度を適用しておりますが、男性従業者と女性従業者の職掌・雇用形態等における人員構成の違いなどにより差が生じております。</t>
  </si>
  <si>
    <t>(統合報告書人材戦略)https://www.mitsuifudosan.co.jp/corporate/ir/library/integratedreport/pdf/IR2024_ja_02_09.pdf（人材への取り組みサイト）https://www.hrm.mitsuifudosan.co.jp/diversity/（三井不動産グループの女性活躍推進の取り組みサイト）https://www.women.mitsuifudosan.co.jp/</t>
  </si>
  <si>
    <t>日清紡ホールディングス株式会社</t>
  </si>
  <si>
    <t>10期前はデータ無し</t>
  </si>
  <si>
    <t>https://positive-ryouritsu.mhlw.go.jp/positivedb/detail?id=3189
https://www.nisshinbo.co.jp/sustainability/diversity.html</t>
  </si>
  <si>
    <t>株式会社ミライト・ワン</t>
  </si>
  <si>
    <t>正規雇用労働者については、近年、女性活躍推進の観点から女性の新卒採用を強化した結果、女性全体に占める若年層の割合が増えたこと、および管理職における女性の占める割合が低いことにより、20代においては男女の賃金の差異は92.2％となる。(平均年齢　男性：44歳、女性：37歳）　
パート・有期労働者については、賃金の高い有スキル者等に男性が多いことによる。</t>
  </si>
  <si>
    <t>管理職における女性の占める割合を高めるため、女性の活躍推進に向けた以下の取り組みを推進している。
・ミライト・ワン女性プレリーダー研修の実施。これらの施策の結果、2023年度末の女性管理職数は前年度比＋12.5％増
・フレックスタイム制や在宅勤務、ライフイベントとの両立等、ミライト・ワン流ワークライフスタイル改革の推進。</t>
  </si>
  <si>
    <t>10期前、5期前：ミライト・ホールディングス、ミライト、ミライト・テクノロジーズ3社合計の実績</t>
  </si>
  <si>
    <t>https://www.mirait-one.com/esg/diversity-inclusion/</t>
  </si>
  <si>
    <t>株式会社かんぽ生命保険</t>
  </si>
  <si>
    <t>当社では、男女間で賃金体系、昇進・昇給等の運用、採用基準に差を設けておりません。男女の賃金の差異のうち正規労働者の主な要因は、年齢構成を踏まえた男女比率に偏りがあり、相対的に賃金水準の高い高齢層・管理職層の女性比率が低いことにあります。非正規労働者の主な要因は、男性のうち約４割を占める専門職採用者の給与が高いことにあります。</t>
  </si>
  <si>
    <t>将来管理職として活躍することが期待される女性社員に向けたキャリア形成支援の実施など、女性管理職比率向上に引き続き取り組んでまいります。</t>
  </si>
  <si>
    <t>https://www.jp-life.japanpost.jp/aboutus/sustainability/social/diversity/index.html
https://www.jp-life.japanpost.jp/IR/disclosure/index.html</t>
  </si>
  <si>
    <t>株式会社アートネイチャー</t>
  </si>
  <si>
    <t>男女間賃金格差については、当事業年度において当該目標をすでに達成しているため、更なる向上に努めて参ります。</t>
  </si>
  <si>
    <t>https://corp.artnature.co.jp/ja/ir/news/auto_20240624101100_S100TPBB/pdfFile.pdf
https://corp.artnature.co.jp/ja/sustainability/social/hr/diversity.html</t>
  </si>
  <si>
    <t>ロイヤルホールディングス株式会社</t>
  </si>
  <si>
    <t xml:space="preserve"> ロイヤルホールディングス株式会社、アールエヌティーホテルズ株式会社、ハイウェイロイヤル株式会社、ロイヤル株式会社、ロイヤルコントラクトサービス株式会社、ロイヤルマネジメント株式会社、ロイヤルフードサービス株式会社</t>
  </si>
  <si>
    <t>全労働者に見られる男女間の賃金差異は、パートタイム労働者が従業員の大半(90.6％)を占める事業の特性上、雇用形態の差によるものであると認識しております。当社においては、パートタイム労働者のうち70.6％を女性が占めていることが差異の主な要因となっております。
　正規雇用労働者の差異は、男女の勤続年数の差および管理職の男女比率に加え、年代別在籍人数の偏りが大きく影響しております。</t>
  </si>
  <si>
    <t xml:space="preserve">全労働者に見られる男女間の賃金差異は、パートタイム労働者が従業員の大半(90.6％)を占める事業の特性上、雇用形態の差によるものであると認識しております。当社においては、パートタイム労働者のうち70.6％を女性が占めていることが差異の主な要因となっております。
　正規雇用労働者の差異は、男女の勤続年数の差および管理職の男女比率に加え、年代別在籍人数の偏りが大きく影響しております。
　女性が活躍できる環境を整えることで、女性管理職者の増加および勤続年数の伸長が期待されるものと見て取り組みを行っております。
　また、正規雇用労働者の中には給与水準の低いエリア限定社員や短時間勤務社員も含んでおります。
　これらはワークライフバランスを重視した柔軟な働き方のひとつであり、活用する女性社員が多くおります。今後は男性社員においても活用を促すことで差異が埋まるものと考えます。
※掲載数値は掲載会社単体、文中の数値はグループ会社連結による数値です。
対象期間　2023年 1月 1日 ～ 2023年 12月 31日 </t>
  </si>
  <si>
    <t>https://positive-ryouritsu.mhlw.go.jp/positivedb/detail?id=11749</t>
  </si>
  <si>
    <t>三井化学株式会社</t>
  </si>
  <si>
    <t>同一の職位や役割において労働条件に男女間の差異はなく、それぞれにおける賃金差異は、職位別の構成人数の差異によるものであります。管理職、非管理職ごとに分けて比較した場合、賃金差異は縮小する方向にあります。</t>
  </si>
  <si>
    <t>https://jp.mitsuichemicals.com/jp/sustainability/society/employee/corporate_culture/index.htm#:~:text=%E4%B8%89%E4%BA%95%E5%8C%96%E5%AD%A6%E3%82%B0%E3%83%AB%E3%83%BC%E3%83%97%E3%81%AE%E3%83%80
https://jp.mitsuichemicals.com/jp/career/recruit/women/active.htm#:~:text=%E4%B8%89%E4%BA%95%E5%8C%96%E5%AD%A6%E3%81%AE%E3%82%B0%E3%83%AB%E3%83%BC%E3%83%97%E3%81%AE</t>
  </si>
  <si>
    <t>株式会社ヤマダホールディングス</t>
  </si>
  <si>
    <t>株式会社ヤマダホールディングス、株式会社ヤマダデンキ</t>
  </si>
  <si>
    <t>https://www.yamada-holdings.jp/csr/csr402.html</t>
  </si>
  <si>
    <t>株式会社CARTA HOLDINGS</t>
  </si>
  <si>
    <t>株式会社CARTA HOLDINGS
株式会社CARTA COMMUNICATIONS
株式会社CARTA MARKETING FIRM
株式会社fluct
株式会社DIGITALIO
株式会社DataCurrent
株式会社Barriz
株式会社ビズテーラー・パートナーズ
株式会社テレシー
D-Marketing Academy株式会社
株式会社CARTA KNOT
株式会社デジクル
株式会社リサーチパネル
株式会社DIGITALIO
株式会社サポーターズ
株式会社dot LIFE
株式会社Lighthouse Studio
株式会社ヨミテ
株式会社CARTA VENTURES</t>
  </si>
  <si>
    <t>2019年にサイバー・コミュニケーションズとVOYAGE GROUP社が経営統合し、CARTA HOLDINGS社となったため、2013年度および2018年度のデータはサイバー・コミュニケーションズとしての数値です。</t>
  </si>
  <si>
    <t>コーポレートサイト：https://cartaholdings.co.jp/sustainability/diversity/
女性の活躍推進データベース：https://positive-ryouritsu.mhlw.go.jp/positivedb/detail?id=40264</t>
  </si>
  <si>
    <t>イオンモール株式会社</t>
  </si>
  <si>
    <t>引き続き、女性の活躍推進策の推進、管理職への登用、支援体制の構築などに取り組んでまいります。</t>
  </si>
  <si>
    <t>https://www.aeonmall.com/pdf/ir/ir2024/all.pdf</t>
  </si>
  <si>
    <t>住友商事株式会社</t>
  </si>
  <si>
    <t>正規雇用・非正規雇用ともに女性管理職比率が賃金差異に影響しているものの、同等の職務であれば、大きく賃金差異が生じることはありません。
(部長相当：95.8％、課長層：102.1％、非管理職層：87.4％)
なお、女性管理職比率の目標(2030年度までに女性管理職比率20パーセント以上)を目指す中で、中長期的には賃金差異は縮小していくと見込んでおります。</t>
  </si>
  <si>
    <t>https://www.sumitomocorp.com/ja/jp/（当社HP）, https://sumitomocorp.disclosure.site/ja/themes/32（当社DEI）</t>
  </si>
  <si>
    <t>住友理工株式会社</t>
  </si>
  <si>
    <t>https://positive-ryouritsu.mhlw.go.jp/positivedb/detail?id=13028
https://ssl4.eir-parts.net/doc/5191/yuho_pdf/S100TONQ/00.pdf</t>
  </si>
  <si>
    <t>ANAホールディングス株式会社</t>
  </si>
  <si>
    <t>ANAホールディングス株式会社
全日本空輸株式会社</t>
  </si>
  <si>
    <t>男性の平均年齢が女性に比べて高いことや、相対的に賃金が高水準である運航乗務職の男性割合が高いこと等が要因で、全体的に男女の賃金の差異が大きくなっています。</t>
  </si>
  <si>
    <t>https://www.ana.co.jp/group/csr/diversity_inclusion/promotion_diversity/
https://www.ana.co.jp/group/investors/irdata/annual/
https://www.ana.co.jp/group/csr/data/</t>
  </si>
  <si>
    <t>東急株式会社</t>
  </si>
  <si>
    <t>男女の賃金の差異とともに当社ホームページのURLを掲載することで、有価証券報告書とホームページを繋げ、説明をしている。今後の対策内容は次のとおり。「差異縮小に向けて、『2026年度末までに管理職に占める女性比率18%以上』『新卒総合職採用における女性比率40%以上』といった目標を設定し、女性向けセミナーの開催や女性限定の外部研修に派遣するなど、女性活躍施策を積極的に推進しています。」</t>
  </si>
  <si>
    <t>2019年10月1日に、東京急行電鉄株式会社から、東急株式会社と東急電鉄株式会社に会社分割いたしました。</t>
  </si>
  <si>
    <t>https://tokyu.disclosure.site/ja/144/
https://tokyu.disclosure.site/ja/133/
https://positive-ryouritsu.mhlw.go.jp/positivedb/detail?id=1051</t>
  </si>
  <si>
    <t>京セラ株式会社</t>
  </si>
  <si>
    <t>①正規雇用労働者については、等級制度、役職制度並びに賃金体系は一律であるため、地域や職種による差は設けていません。従って、同一の等級・役職における男女の賃金差異はありませんが、女性に比べ男性の管理職比率 が高いことや、男女の就業時間の差が男女間賃金差異の要因となっています。なお当社では、製造部門においても正規雇用を原則としており、製造部門の労働者数は正規雇用労働者全体の半分以上を占めています。製造部門において、男性の管理職比率が女性に比べ高いことや、夜勤を行う男性労働者が多いことが上記の賃金差異の要 因につながっていると認識しています。
なお、管理職における男女の賃金差異はありません。②パート・有期労働者の賃金差異は、女性のパートタイマーの人員比率が高いことや、男性の有期労働者の人員数が女性より多いことに起因しています。③全労働者の賃金差異については、女性労働者に占めるパートタイマーの人員比率が高いことに起因しています。</t>
  </si>
  <si>
    <t>今後も多様な人材が活躍できる支援策を実施し、更なる女性の登用促進を図っていきます。</t>
  </si>
  <si>
    <t>https://www.kyocera.co.jp/diversity/</t>
  </si>
  <si>
    <t>ダイキン工業株式会社</t>
  </si>
  <si>
    <t>正規労働者の賃金差は、平均勤続年数が約５年（男性16.5年、女性11.3年）短く、また女性社員のうち73%が20代・30代（2024年３月時点）という年齢構成も影響し、結果として女性の上位資格者及び管理職の数が少ないことが主な要因です。当社における「非正規労働者」の雇用形態は幅広く、65歳以降の再雇用者や嘱託、契約社員、パートタイマー等が含まれます。仕事内容や役割が個人によって大きく異なるため、結果として賃金差が発生しておりますが、同じ業務における賃金は男女同一の基準を適用しており、性別を理由とする差は発生しておりません。例えば、非正規労働者のうち最も人数の多い再雇用者（女性48名、男性944名）においては、女性：男性＝96.7%：100%となっております。</t>
  </si>
  <si>
    <t>当社は一般職／総合職の区分を2001年に廃止し、賃金は性別に関係なく同一の基準を適用しております。2005年以降、女性の積極的な採用を継続しており、今後賃金差は徐々に解消していく見込みであります。</t>
  </si>
  <si>
    <t>https://www.daikin.co.jp/-/media/Project/Daikin/daikin_co_jp/csr/2024/pdf/report/05_social-pdf.pdf?rev=4cdcdf65673c4f4b8c6ca0bb64ba4556&amp;hash=05D7B9662DB572BC5329539BCBCB805D</t>
  </si>
  <si>
    <t>大阪ガス株式会社</t>
  </si>
  <si>
    <t>2020年度以前は部下を持つ管理職における女性比率の実績。
2021年度以降は管理職相当以上の職責における女性比率としている。</t>
  </si>
  <si>
    <t>https://www.daigasgroup.com/files/data/sustainability/reportpolicy/sustainability_report/report2024_all_interactive.pdf(サステナビリティサイト)
https://www.daigasgroup.com/files/data/sustainability/reportpolicy/human_capital_report2024.pdf（人的資本レポート）
https://www.daigasgroup.com/recruit/group/diversity/（採用サイト）</t>
  </si>
  <si>
    <t>日清食品ホールディングス株式会社</t>
  </si>
  <si>
    <t>日清食品ホールディングス株式会社、日清食品株式会社、日清食品チルド株式会社、日清食品冷凍株式会社</t>
  </si>
  <si>
    <t>男女賃金差異を生んでいる要因について、東京大学エコノミックコンサルティング㈱が開発したGEM Appというアプリケーションを使用し、経済学の知見に基づく統計的な処理による調整を行い、同一属性の男女間で賃金を比較いたしました。
等級、年齢、勤続年数、所属部署、労働時間の統制を行った結果、同統計処理結果として「格差があるとは言えない」となりましたが、弊社における男女の賃金差異は労務構成上、上位等級の女性比率が少ないことや、男女の労働時間の平均に差があることが影響していると判明いたしました。さらに、育児影響による男女賃金差異があることについても確認いたしました。
※2024年3月期有価証券報告書 P12より（https://www.nissin.com/jp/ir/library/security/pdf/ysh_2403_04.pdf）</t>
  </si>
  <si>
    <t>今後は、労務構成を改善するポジティブアクション、男女とも生産性の向上に向けた取り組み、および男性の育児参加を促す取り組みを一層加速させたいと考えております。※2024年3月期有価証券報告書 P12より（https://www.nissin.com/jp/ir/library/security/pdf/ysh_2403_04.pdf）</t>
  </si>
  <si>
    <t>厚生労働省「女性の活躍推進企業データベース」
https://positive-ryouritsu.mhlw.go.jp/positivedb/detail?id=2211
厚生労働省「両立のひろば」
https://ryouritsu.mhlw.go.jp/hiroba/search_dtl.php?cn=9394&amp;pg=0&amp;n=%E6%97%A5%E6%B8%85%E9%A3%9F%E5%93%81&amp;k=&amp;ko=0&amp;nw=&amp;stavg=&amp;ew=&amp;m=&amp;tcm=&amp;w=&amp;pw=&amp;jw=&amp;sw=&amp;kw=&amp;iw=&amp;b=&amp;l=&amp;p=&amp;view_count_id=2&amp;disp_kind=
日清食品HP「サステナビリティ＞データ集」
https://www.nissin.com/jp/sustainability/social/diversity/#data</t>
  </si>
  <si>
    <t>住友重機械工業株式会社</t>
  </si>
  <si>
    <t>https://positive-ryouritsu.mhlw.go.jp/positivedb/detail?id=584</t>
  </si>
  <si>
    <t>株式会社イトーキ</t>
  </si>
  <si>
    <t>人事制度上の男女賃金差異はございませんが、男女の年齢構成、管理職比率等を要因として差異が生じています。</t>
  </si>
  <si>
    <t>中期経営計画の人的資本戦略として女性活躍や女性管理職の増加を掲げ、女性のリーダーシップ開発のため女性活躍推進コミュニティを展開しています。</t>
  </si>
  <si>
    <t>管理職＝「課長級」と「課長級より上位の役職（役員を除く）」にある労働者の合計。（女性の活躍推進企業データベースの定義と同じ）</t>
  </si>
  <si>
    <t>「女性の活躍推進企業データベース」https://positive-ryouritsu.mhlw.go.jp/positivedb/detail?id=850
「イトーキサステナビリティサイト」https://www.itoki.jp/sustainability/index.html
「統合報告書」
https://www.itoki.jp/company/ir/accounts/anual/assets/pdf/accounts_annual_2024_00.pdf
「ESGデータブック」https://www.itoki.jp/company/sustainability/assets/pdf/esgdata2024.pdf</t>
  </si>
  <si>
    <t>双日株式会社</t>
  </si>
  <si>
    <t>2015年度に役割等級制度の大幅な改定があったため、2013年度のみ管理職の定義が異なる。</t>
  </si>
  <si>
    <t>【ESGBOOK】https://www.sojitz.com/jp/sustainability/sojitz_esg/s/diversity/
【有価証券報告書】
https://s3-ap-northeast-1.amazonaws.com/sojitz-doc/pdf/jp/ir_202405/reports/vsecurity/20240618.pdf
【統合報告書】
https://s3-ap-northeast-1.amazonaws.com/sojitz-doc/pdf/jp/ir_202405/reports/annual/ar2024j_all.pdf</t>
  </si>
  <si>
    <t>ソフトバンク株式会社</t>
  </si>
  <si>
    <t>男女で同一の給与体系を適用していますが、現状等級構成などに起因して
報酬総額に男女差が発生しています。
これらの状況も踏まえ、女性の活躍推進の各種取り組みを進めています。</t>
  </si>
  <si>
    <t>2015年に合併したため、10期前の数値は合併前の5社※の2013年度の社員数から算出した数値です。※ソフトバンクモバイル株式会社、ソフトバンクBB株式会社、ソフトバンクテレコム株式会社、株式会社ウィルコム、ｲｰ･ｱｸｾｽ株式会社</t>
  </si>
  <si>
    <t>https://www.softbank.jp/corp/philosophy/human-resource/diversity/</t>
  </si>
  <si>
    <t>株式会社　山陰合同銀行</t>
  </si>
  <si>
    <t>同一労働における男女間賃金格差はございません。
ただし、正規労働者については、主に平均年齢及び勤続年数（年齢）の差異、管理職比率の差異、転居を伴う転勤を許容する者に支給するフリー手当（定例給与の10％相当額）受給者割合などが男女間の賃金差異に影響しています。加えて、全労働者の賃金格差については、非正規労働者のうち女性の占める割合が8割超であるなど雇用形態別人員割合の差異などが影響しています。
キャリア形成サポートなど女性活躍推進に向けた各種施策の効果が、平均勤続年数の長期化や女性管理職比率の高まり、転居を伴う転勤を許容する割合の増加などに表れており、結果として男女間賃金格差は縮小推移しています。</t>
  </si>
  <si>
    <t>今後も、2024年４月に人事部内に新設しました「ダイバーシティ推進グループ」を中心とした施策立案・実施を通じて家庭と仕事の両立をサポートするなど、長く能力発揮できる職場環境づくりに取り組むことにより、男女間の賃金差異の改善に取り組みます。</t>
  </si>
  <si>
    <t>女性管理職比率については、課長相当職以上で算出。係長相当職は含んでいない。</t>
  </si>
  <si>
    <t>【統合報告書】https://ssl4.eir-parts.net/doc/8381/ir_material_for_fiscal_ym/160698/00.pdf</t>
  </si>
  <si>
    <t>株式会社あらた</t>
  </si>
  <si>
    <t>＜正規雇用労働者＞
　正規雇用労働者には総合職と一般職を含みます。賃金は同一資格・同一職務レベルにおいて性別に関係なく同一の基準を適用しており、管理職（課長級以上）の男女賃金差異は100.2%となっております。平均勤続年数が男性20.4年に対して女性が14.9年と短く、管理職候補となる前に離職していること、また、女性管理職（課長級以上）比率が2.9％と低いことが賃金差異の主な要因となっております。
＜パート・有期労働者＞
　賃金は性別に関係なく同一の基準を適用しておりますが、労働時間の短い女性のパート社員が多いことが賃金差異の主な要因となっております。なお、社会保険加入率は女性が44.8％、男性が82.4％となっており、勤務時間に差があることがわかります。
＜全労働者＞
　当社は日本最大級の化粧品・日用品における卸商社であり、卸としての根幹の機能を担う物流センターで就業するパート社員の女性比率が高く、パート社員の中でも就業時間の短い女性が多いことが全労働者の賃金差異に影響しております。</t>
  </si>
  <si>
    <t xml:space="preserve">賃金差異縮小に向けて女性の勤続年数を向上させるため、2023年4月より新人事制度を導入し、新しい働き方や諸制度を整え、浸透を図っております。また、DEI推進における重点項目として「女性活躍推進」を掲げ、積極的な女性の新卒・キャリア採用や管理職への登用、各種取り組みを実施しております。詳細については、当報告書「第2【事業の状況】 2【サステナビリティに関する考え方及び取組】②人的資本」をご参照ください。 </t>
  </si>
  <si>
    <t>①https://www.arata-gr.jp/ir/library/annual_report/　②https://www.arata-gr.jp/ir/library/yuho/</t>
  </si>
  <si>
    <t>大日本印刷株式会社</t>
  </si>
  <si>
    <t>管理職に占める女性労働者の割合を2025年度末までに12％以上にすることを目標に、女性経営リーダー・女性管理職の育成施策に取り組んでいます。</t>
  </si>
  <si>
    <t>https://www.dnp.co.jp/sustainability/society/human-rights/diversity-inclusion/index.html
https://www.dnp.co.jp/sustainability/society/human-rights/key-data/index.html</t>
  </si>
  <si>
    <t>株式会社ユナイテッドアローズ</t>
  </si>
  <si>
    <t>2018年度は本部に執行役員を据える組織構造だったため、本部長＝執行役員となり、その分管理職数が少なくなっております。</t>
  </si>
  <si>
    <t>https://www.united-arrows.co.jp/sustainability/humanity/
https://www.united-arrows.co.jp/wp-content/uploads/2024/08/2408_ESGbook_jp.pdf
https://www.united-arrows.co.jp/wp-content/uploads/2024/08/integratedreport2024_jp.pdf</t>
  </si>
  <si>
    <t>フィード・ワン株式会社</t>
  </si>
  <si>
    <t>2026年度までに女性管理職比率6.0％以上（2024年３月現在2.2％）、女性正社員比率25.0％以上（同20.5％）を目標に掲げ、働きやすさの改善を推進してまいります。</t>
  </si>
  <si>
    <t>経営統合により2014年に設立した会社のため、10期前のデータなし。</t>
  </si>
  <si>
    <t>https://www.feed-one.co.jp/ir/integrated_report/
https://positive-ryouritsu.mhlw.go.jp/positivedb/detail?id=42650</t>
  </si>
  <si>
    <t>オリックス株式会社</t>
  </si>
  <si>
    <t>オリックスグループでは女性管理職比率全体の向上をＥＳＧ関連の重要目標として定め、女性登用を推進しています。</t>
  </si>
  <si>
    <t>https://positive-ryouritsu.mhlw.go.jp/positivedb/detail?id=1012,https://www.orix.co.jp/grp/company/sustainability/social/employee/management_systems.html</t>
  </si>
  <si>
    <t>株式会社ブリヂストン</t>
  </si>
  <si>
    <t>当社グループの人財戦略の軸である「多様な人財が輝く場づくり」を進める上で、女性管理職比率の向上、生産現場における働きやすい環境整備と合わせた女性採用強化等、人財ポートフォリオの偏りの改善に取り組んでまいります。</t>
  </si>
  <si>
    <t>株式会社ブリヂストン 「DE&amp;I（ダイバーシティ、エクイティ＆インクルージョン）の尊重」
https://www.bridgestone.co.jp/csr/social/human_rights/diversity/index.html
株式会社ブリヂストン 「コーポレート・ガバナンス報告書」
https://www.bridgestone.co.jp/corporate/manage/governance/pdf/status_report20240329.pdf
厚生労働省「女性の活躍推進企業データベース」　
https://positive-ryouritsu.mhlw.go.jp/positivedb/detail?id=481</t>
  </si>
  <si>
    <t>日本電信電話株式会社</t>
  </si>
  <si>
    <t>日本電信電話株式会社、東日本電信電話株式会社、西日本電信電話株式会社、株式会社NTTドコモ（NTTコミュニケーションズの数値を含む）、NTTデータグループ（NTTデータ及びNTT DATA,Inc.の数値を含む）</t>
  </si>
  <si>
    <t>NTTの人事給与制度は性別による賃金差異は設けていないが、正規労働者は女性従業員に占める管理者比率が男性よりも低いため、非正規労働者は給与水準の高い専門職に男性比率が高いため、男女の賃金差異が生じていると分析</t>
  </si>
  <si>
    <t>経営中核人材への継続的な女性の輩出をめざし、“NTT University”において対象者の女性比率を30%以上確保しているほか、女性の新任管理者登用率30％以上を目標に掲げ、各階層の女性社員、育児休職復帰者及び上司向けの研修等を実施しています。子育て・介護等の制約を持つ社員が働きやすい職場環境を構築するため、人的ネットワークの構築や周囲（特に上司）の知識習得・マインド改革・風土醸成のための研修等を実施</t>
  </si>
  <si>
    <t>2013年より女性管理者倍増計画を開始し、体系的な取り組みを開始。2018年に目標を達成したことから、新たな女性管理者倍増計画を2019年に策定し、2025年の達成に向けて取り組んでいる最中。</t>
  </si>
  <si>
    <t>https://positive-ryouritsu.mhlw.go.jp/positivedb/detail?id=3218
https://group.ntt/jp/ir/library/annual/</t>
  </si>
  <si>
    <t>厚生労働省データベース、NTT統合報告書</t>
  </si>
  <si>
    <t>日本農薬株式会社</t>
  </si>
  <si>
    <t>5期前：2018年10月～2019年9月
10期前：2013年10月～2014年9月</t>
  </si>
  <si>
    <t>https://www.nichino.co.jp/corporate/page_10068.html
https://positive-ryouritsu.mhlw.go.jp/positivedb/detail?id=7679</t>
  </si>
  <si>
    <t>豊田通商株式会社</t>
  </si>
  <si>
    <t>https://www.toyota-tsusho.com/sustainability/social/diversity.html
https://www.toyota-tsusho.com/sustainability/pdf/human_capital_report.pdf
https://www.toyota-tsusho.com/ir/library/integrated-report/pdf/ar2024_06.pdf
https://positive-ryouritsu.mhlw.go.jp/positivedb/detail?id=861</t>
  </si>
  <si>
    <t>日本マクドナルドホールディングス株式会社</t>
  </si>
  <si>
    <t>日本マクドナルドホールディングス株式会社
日本マクドナルド株式会社</t>
  </si>
  <si>
    <t>https://www.mcdonalds.co.jp/sustainability/people/</t>
  </si>
  <si>
    <t>株式会社CAC Holdings</t>
  </si>
  <si>
    <t>株式会社CAC Holdings
株式会社シーエーシー</t>
  </si>
  <si>
    <t>賃金差異の要因として、地域限定の業務において賃金が比較的低く設定されていることや、女性が多く従事している点、さらに上位役職に就く女性が限られていることを認識している</t>
  </si>
  <si>
    <t>差異の解消には、「賃金体系の見直し」や「女性のキャリア支援」「柔軟な働き方の導入」「意識改革」が必要であるが、当社は賃金体系や柔軟な働き方は対応済みであり、今後は女性が上位役職に就けるような研修の機会や昇進機会の平準化、男女問わず平等に登用されるような意識改革を継続して行う</t>
  </si>
  <si>
    <t>2021年の会社再編に伴い、女性従業員および女性役職者の割合が低下した</t>
  </si>
  <si>
    <t>https://www.cac-holdings.com/csr/basic_policy.html
https://www.cac-holdings.com/csr/special-talk.html</t>
  </si>
  <si>
    <t>タカラスタンダード株式会社</t>
  </si>
  <si>
    <t>男女の賃金差異の職位別の分析を行っております。
管理職：89.5％、監督職：79.4％、社員：79.3％、契約社員：79.4％</t>
  </si>
  <si>
    <t>https://positive-ryouritsu.mhlw.go.jp/positivedb/index.html</t>
  </si>
  <si>
    <t>花王株式会社</t>
  </si>
  <si>
    <t>当社グループでは、同じ役割であれば男女で賃金の差は設けていないため、この差は、主に日本において給与が高くなる傾向にある勤続年数の長い社員における男性比率が高いこと、また、給与の高い職群の社員における男性比率が高いことによるものと考えています。</t>
  </si>
  <si>
    <t>男女の賃金格差の解消の方針として、女性活躍推進の取り組みにより、女性の定着をさらに向上するとともに、管理職や上級管理職、役員の女性比率を女性社員比率に対して適正に上げることを実行していきます。</t>
  </si>
  <si>
    <t>女性管理職比率は在籍会社で集計しています。（花王(株)への出向者を含みます）</t>
  </si>
  <si>
    <t>https://www.kao.com/content/dam/sites/kao/www-kao-com/jp/ja/corporate/sustainability/pdf/sustainability2024-all.pdf
https://www.kao.com/content/dam/sites/kao/www-kao-com/jp/ja/corporate/investor-relations/pdf/securities-fy2023-all-01.pdf</t>
  </si>
  <si>
    <t>TOPPANホールディングス株式会社</t>
  </si>
  <si>
    <t>TOPPANホールディングス株式会社
TOPPAN株式会社
TOPPANデジタル株式会社</t>
  </si>
  <si>
    <t>TOPPANホールディングス単体および主要な連結子会社と連結全体の男女賃金差異の情報を有価証券報告書P.11～13で公表しています。</t>
  </si>
  <si>
    <t>給与体系は男女同一の体系を適用しております。全労働者の男女の賃金の差異は年齢構成、等級構成、女性従業員に短時間勤務者が多いこと、管理職比率の差異等によります。</t>
  </si>
  <si>
    <t>サステナビリティレポート2024(https://www.holdings.toppan.com/assets/ja/pdf/sustainability/2024/csr2024.pdf)</t>
  </si>
  <si>
    <t>太平洋セメント株式会社</t>
  </si>
  <si>
    <t>発生している賃金差異は管理職に占める男女比が異なることを主な要因としている。</t>
  </si>
  <si>
    <t>採用数を増やし育成してきた女性従業員が管理職登用年次に到達したことにより管理職比率が上昇しているものであります。</t>
  </si>
  <si>
    <t>https://www.taiheiyo-cement.co.jp/csr/pdf/data/2024/rep_09.pdf</t>
  </si>
  <si>
    <t>中外製薬株式会社</t>
  </si>
  <si>
    <t>・当社は、「年齢・属性に捉われず誰もが活躍できる」、「役割・成果に応じたメリハリのある評価・処遇を実現する」ことを目指した人事制度を導入・運用しており、男女の賃金については、基本的に処遇は男女同一であり、現在生じている賃金差異は職務、等級、年齢構成の違いによるものです。差異の解消に向けて、女性マネジャーの積極的な登用やキャリア形成支援等、女性活躍推進の取り組みに注力しています。女性活躍推進の目標及び取り組みについては、「第2【事業の状況】2.【サステナビリティに関する考え方及び取り組み】」に記載しています。
・管理職においては、職務等級制度導入により、ポジションに基づき賃金が決まることから、93.8％と平均年間賃金の差異は小さく、部長職以上では100%水準となっています。
・一般職においては、84.0％と平均年間賃金の差異がありますが、主な要因は、ライフイベントによる男女の育児休業・育児短時間勤務取得状況の差や、時間外勤務手当等の差異によるものです。当社では、男性の育児休職の長期取得に向けた目標を設定すると共に、意識啓発や環境整備に取り組んでおり、こうした取り組みを通じて、差異の解消を図っていきます。</t>
  </si>
  <si>
    <t>女性活躍推進の目標及び取り組みは、有価証券報告書「第2【事業の状況】2.【サステナビリティに関する考え方及び取り組み】」に記載
＜以下一部抜粋＞
D&amp;Iの推進を通じて、異なる考え方やアイデアを尊重し合いながら、多様な人財がそれぞれ最大限の力を発揮し、インクルーシブな組織文化を醸成することで、イノベーションの促進を目指しています。この実現に向けて、多様な社員一人ひとりがそれぞれ最大限の力を発揮できる環境づくりに取り組んでいます。女性活躍推進においては、性別に関わらず、当たり前にビジネス上の重要な意思決定に参画し、活躍できる状態を目指し、2030年末に女性マネジャー比率を社員比率と同水準とすることを目標に掲げ、推進を加速していきます。</t>
  </si>
  <si>
    <t>【統合報告書2023】https://www.chugai-pharm.co.jp/ir/reports_downloads/annual_reports/files/jAR2023_12_spread.pdf?202406
【People &amp; Culture Report2024】https://www.chugai-pharm.co.jp/sustainability/diversity/people_and_culture_report/files/people_culture_report_j2024.pdf
【2023年度 サステナビリティ説明会】https://www.chugai-pharm.co.jp/cont_file_dl.php?f=FILE_1_145.pdf&amp;src=%5b%250%5d,%5b%251%5d&amp;rep=117,145【当社HP】https://www.chugai-pharm.co.jp/sustainability/data/diversity.html</t>
  </si>
  <si>
    <t>日本板硝子株式会社</t>
  </si>
  <si>
    <t>https://positive-ryouritsu.mhlw.go.jp/positivedb/detail?id=4031
https://ryouritsu.mhlw.go.jp/hiroba/search_dtl.php?cn=42791</t>
  </si>
  <si>
    <t>東急不動産ホールディングス株式会社</t>
  </si>
  <si>
    <t>東急不動産ホールディングス（株）、東急不動産（株）</t>
  </si>
  <si>
    <t>①https://pdf.irpocket.com/C3289/EAzE/Amjo/lpXq.pdf(https://www.tokyu-fudosan-hd.co.jp/ir/library/annualreport/)　②https://pdf.irpocket.com/C3289/d0Ia/l6Dy/K5ou.pdf　③https://www.tokyu-land.co.jp/company/diversity_inclusion/</t>
  </si>
  <si>
    <t>戸田建設株式会社</t>
  </si>
  <si>
    <t>労働者の男女の賃金の差異について、女性労働者は若年層が多いことから、全労働者における差異は62.1％でありますが、同一役職間において比較すると差異は縮小します。</t>
  </si>
  <si>
    <t>１．https://www.toda.co.jp/sustainability/social/diversity.html
２．https://www.toda.co.jp/recruit/fresh/culture/diversity/</t>
  </si>
  <si>
    <t>株式会社メンバーズ</t>
  </si>
  <si>
    <t>「労働者の男女の賃金の差異」について、賃金制度や体系において性別による差異はありません。男女の賃金の差異は、女性の管理職割合が男性に比べて低いことや、時短勤務者のほとんどを女性が占めていることによるものであります。</t>
  </si>
  <si>
    <t>①主要非財務指標数値の推移
https://www.members.co.jp/ir/performance/
②経営の基本方針を明文化した「Members Story」
https://www.members.co.jp/ir/pdf/story_2021.pdf
③有価証券報告書（P14以降に人的資本ストーリーの記載あり）
https://ssl4.eir-parts.net/doc/2130/yuho_pdf/S100TP0C/00.pdf</t>
  </si>
  <si>
    <t>出光興産株式会社</t>
  </si>
  <si>
    <t>管理職比率等男女間に差異があることで、男女の賃金に差異が生じていますが、賃金制度・体系において性別による処遇差は一切なく、等級別の人数構成の差によるものです。</t>
  </si>
  <si>
    <t>2019年に旧出光興産と旧昭和シェル石油が経営統合を行ったため、5期前の数値のみ記入しました。</t>
  </si>
  <si>
    <t>https://sustainability.idemitsu.com/ja/themes/341
https://positive-ryouritsu.mhlw.go.jp/positivedb/detail?id=2995</t>
  </si>
  <si>
    <t>株式会社サンゲツ</t>
  </si>
  <si>
    <t>①相対的に高い役職に就いている年代において男性比率が高いこと②賞与に勤務日数を反映しており、育休等女性の取得期間が男性より長期である事</t>
  </si>
  <si>
    <t>①女性の管理職比率25%以上　②男性育児休職２週間以上取得率100%　といった中期経営計画の定量目標を設け取り組んでいる</t>
  </si>
  <si>
    <t>https://www.sangetsu.co.jp/company/sustainability/social/divercity_policy.html</t>
  </si>
  <si>
    <t>東京きらぼしフィナンシャルグループ</t>
  </si>
  <si>
    <t>株式会社　きらぼし銀行</t>
  </si>
  <si>
    <t>男女間の平均年齢差や職制割合の違いにより、乖離幅が大きくなっておりますが、職位・職務等が同等であれば男女間で賃金の際が生じることはございません。</t>
  </si>
  <si>
    <t>今後も女性の活躍推進に継続して取組み、管理職や専門職への登用を積極的に行ってまいります。</t>
  </si>
  <si>
    <t>2018年に合併した為、10期前はブランク</t>
  </si>
  <si>
    <t>https://positive-ryouritsu.mhlw.go.jp</t>
  </si>
  <si>
    <t>ヤマハ株式会社</t>
  </si>
  <si>
    <t>労働者の男女の賃金差異について、賃金制度・体系において性別による差異は無く、主として賃金の高い高位職層における女性比率が低いことによるものであります。</t>
  </si>
  <si>
    <t>https://www.yamaha.com/ja/sustainability/social/    https://www.yamaha.com/ja/csr/human_rights_and_labor_practices/diversity/ 　　　https://www.yamaha.com/ja/csr/diversity_equity_inclusion/  https://positive-ryouritsu.mhlw.go.jp/positivedb/detail?id=845</t>
  </si>
  <si>
    <t>トランスコスモス株式会社</t>
  </si>
  <si>
    <t>全従業員に占めるパート・有期の女性労働者の割合が高いため、追加情報を開示  ●正社員（管理監督者）92.0％ ●正社員（一般職）93.6％　●契約社員（正規雇用）96.5％ ●契約社員（非正規雇用）89.1％</t>
  </si>
  <si>
    <t>2022年3月期までは各年度の7月時点での数値算出となっております。</t>
  </si>
  <si>
    <t>https://www.trans-cosmos.co.jp/company/sustainability/rights_labor/diversity/
https://positive-ryouritsu.mhlw.go.jp/positivedb/detail?id=1137</t>
  </si>
  <si>
    <t>帝人株式会社</t>
  </si>
  <si>
    <t>帝人株式会社、帝人ファーマ株式会社、帝人フロンティア株式会社</t>
  </si>
  <si>
    <t>・職級が高くなるに従い、同一職級の中でも女性比率が低くなっている。
・基本給以外の諸手当の支給実績で男女差があるケースがある。（世帯主に支給される家族手当や住宅手当、単身赴任者に支給される単身赴任手当や帰宅出張手当は実態として男性に多く支給されている。）
・育児や介護のための短時間勤務制度を利用する男性従業員が少ない。</t>
  </si>
  <si>
    <t>https://www.teijin.co.jp/csr/data/
https://www.teijin.co.jp/recruit/fresh/program/diversity/</t>
  </si>
  <si>
    <t>明治ホールディングス株式会社</t>
  </si>
  <si>
    <t>明治ホールディングス株式会社、株式会社 明治、Meiji Seika ファルマ株式会社、KMバイオロジクス株式会社</t>
  </si>
  <si>
    <t>現在推進している女性活躍推進の取り組み等により、管理職に占める女性比率を適正に高めていくことが、男女の賃金差異の解消にもつながっていくと考えております。</t>
  </si>
  <si>
    <t>KMバイオロジクス株式会社は2018年より明治ホールディングス株式会社の連結子会社</t>
  </si>
  <si>
    <t>https://www.meiji.com/sustainability/society_creation/talent/</t>
  </si>
  <si>
    <t>株式会社タダノ</t>
  </si>
  <si>
    <t>2023年度の実績と2026年度の目標値を定めている</t>
  </si>
  <si>
    <t>数値のみの記載で今後の具体的対策の明記はしていない</t>
  </si>
  <si>
    <t>https://www.tadano.co.jp/upload/docs/integrated_report2024.pdf</t>
  </si>
  <si>
    <t>積水化学工業株式会社</t>
  </si>
  <si>
    <t>労務構成比による賃金格差の是正に向け、女性基幹職の登用支援等を行っている。</t>
  </si>
  <si>
    <t>有価証券報告書（第102期）</t>
  </si>
  <si>
    <t>サントリー食品インターナショナル株式会社</t>
  </si>
  <si>
    <t>サントリー食品インターナショナル株式会社
サントリーフーズ株式会社</t>
  </si>
  <si>
    <t>今後も多様な人材、多様な価値観を積極的に取り入れ、新たな価値を絶えず創造していくことを目指し、男女問わず安心してイキイキと働くことができる環境整備や、女性活躍推進の取組みを進めていきます。</t>
  </si>
  <si>
    <t>①https://www.suntory.co.jp/company/csr/soc_diversity/
②https://www.suntory.co.jp/company/peopleculture/
③https://www.suntory.co.jp/softdrink/company/sustainability/society/diversity.html#h1</t>
  </si>
  <si>
    <t>第一三共株式会社</t>
  </si>
  <si>
    <t>男女平均年間賃金の差異は、人事制度上の問題ではなく従業員の年齢構成や世帯状況などによる背景が影響しております。具体的には、次のとおりであります。
・男女の年齢構成の違い：高年齢層ほど男性従業員比率が高く、その結果上位等級に占める男性比率が高くなる傾向にあること。
・男女の諸手当受給状況の違い：女性従業員の各種諸手当（住宅手当・こども手当など）の受給割合が概ね低い（世帯主・家族扶養などの条件に適合しない）こと。</t>
  </si>
  <si>
    <t>グローバル共通の人事制度の構築・導入（勤続年数に依存しない役割に応じた報酬制度、諸手当受給条件の平準化など）を進めています。</t>
  </si>
  <si>
    <t>https://www.daiichisankyo.co.jp/sustainability/our_workplace/inclusion-diversity/women_empowerment/</t>
  </si>
  <si>
    <t>株式会社プレステージ・インターナショナル</t>
  </si>
  <si>
    <t>株式会社プレステージ・インターナショナル
株式会社プレステージ・コアソリューション
株式会社プレステージ・グローバルソリューション
タイム・コマース株式会社
株式会社プレミアアシスト
株式会社プレステージ・ヒューマンソリューション
株式会社プレミアライフ
株式会社イントラスト
株式会社プレミアIT&amp;プロセスマネジメント
株式会社プレミア・クロスバリュー
株式会社プレミアロータス・ネットワーク
株式会社プレミア・エイド
株式会社プレミア・インシュアランスパートナーズ
株式会社プレミアアシスト・ネットワーク
株式会社プレミア・インシュアランスソリューションズ
株式会社PI・EISインシュアランステクノロジー
株式会社プレミアブライトコネクト</t>
  </si>
  <si>
    <t>①https://www.prestigein.com/sustainability/social/employee/women/② https://ssl4.eir-parts.net/doc/4290/yuho_pdf/S100R27H/00.pdf</t>
  </si>
  <si>
    <t>アサヒグループホールディングス株式会社</t>
  </si>
  <si>
    <t>アサヒグループホールディングス、アサヒグループジャパン、アサヒビール、アサヒ飲料、アサヒグループ食品</t>
  </si>
  <si>
    <t>*PEOPLE &amp; CULTURE レポートへ記載
①非正規雇用者に対するジェンダーバイアスや正規雇用に対する労働市場の男女別のブランドイメージに差異がある可能性②管理職登用制度・運用において、出産・育児・家事などが障壁となり、挑戦が阻害されている可能性③女性は出産・育児・家事などで時間的制約があるというジェンダーバイアスがあり、時間外労働につながるタフアサインメントに男女差が生じている可能性</t>
  </si>
  <si>
    <t>*PEOPLE &amp; CULTURE レポートへ記載
①採用活動におけるジェンダーバイアスの実態把握と解消に向けた取り組み
の検討、新卒／中途採用におけるブランドイメージ調査と、ブランドイメージ向上に向けた取り組みの検討②男女別の管理職志向やその理由（特に
出産・育児・家事などの理由の影響）把握と昇格登用制度・運用の見直し検討③出産・育児・家事などに対するジェンダーバイアスの実態把握や、アサインメント時の影響把握・改善検討</t>
  </si>
  <si>
    <t>①サステナビリティレポート https://s3-ap-northeast-1.amazonaws.com/asahigroup-doc/company/policies-and-report/pdf/sust-report2024_jp.pdf
②PEOPLE &amp; CULTURE レポート https://s3-ap-northeast-1.amazonaws.com/asahigroup-doc/company/policies-and-report/pdf/people_culture2024.pdf</t>
  </si>
  <si>
    <t>エーザイ株式会社</t>
  </si>
  <si>
    <t>男女の賃金格差については、男性の賃金に対する女性の賃金の割合を示しています。尚、同一労働の賃金に差はなく、等級別人数構成の差によるものである。パート・有期労働者は、当社が直接雇用する常勤アルバイト・嘱託を対象としている。</t>
  </si>
  <si>
    <t>当社は2012年から65歳定年制を導入しており、また年齢によって一律に役職を外れる仕組みはないため、女性の積極採用以前の50代以上の女性社員比率は約15％、管理職比率は約５％と極めて低い。一方で、30代、40代では女性の管理職比率は20%を超えており、また直近数年では、新たに管理職に登用される社員に占める女性の割合は社員比率と同等の30%となっている。</t>
  </si>
  <si>
    <t xml:space="preserve">https://www.eisai.co.jp/ir/library/annual/pdf/pdf2024hcr.pdf
https://eisai-recruit.jp/challenge/diversity
https://www.eisai.co.jp/sustainability/society/employee/diversity/index.html
</t>
  </si>
  <si>
    <t>TDK株式会社</t>
  </si>
  <si>
    <t>https://www.tdk.com/ja/sustainability/social/diversity-inclusion, https://www.tdk.com/ja/sustainability/social/talent-attraction, https://www.tdk.com/system/files/integrated_report_pdf_2024_ja.pdf</t>
  </si>
  <si>
    <t>株式会社ダイセル</t>
  </si>
  <si>
    <t>当社は職群、等級により異なる賃金水準を設定しております。男女では職群及び等級毎の人数に差があるため、賃金において差異が生じております。</t>
  </si>
  <si>
    <t>当社は2017年度から女性活躍推進に取り組み始めました</t>
  </si>
  <si>
    <t>https://positive-ryouritsu.mhlw.go.jp/positivedb/detail?id=350　https://www.daicel.com/sustainability/social/diversity.html</t>
  </si>
  <si>
    <t>三井金属鉱業株式会社</t>
  </si>
  <si>
    <t>女性の賃金が男性より低い理由は女性の管理職の割合が少ないこと、及び平均勤続年数が男性より短いことが主な理由であります。(有価証券報告書 P10) https://www.mitsui-kinzoku.com/LinkClick.aspx?fileticket=8Kw%2bmFAyEFY%3d&amp;tabid=143&amp;mid=1060</t>
  </si>
  <si>
    <t>多様な考えや価値観を活かしていくためには意思決定層に多様な人材を登用することが大切であるとの認識のもと、ライフイベント等により一時的に業務に制限がかかる社員についても昇進・登用にあたりその要因で不利にならないよう、実力に応じて適切に選抜してまいります。また、23年度から役員報酬制度の見直しを行い、ESGの指標達成の程度に応じて付与される「ESG指標要件型譲渡制限付株式報酬」を導入し、ダイバーシティの取り組みが、経営層レベルで後押しされる仕組みとしております。(有価証券報告書 P10) https://www.mitsui-kinzoku.com/LinkClick.aspx?fileticket=8Kw%2bmFAyEFY%3d&amp;tabid=143&amp;mid=1060</t>
  </si>
  <si>
    <t>年々改善傾向である(2020年度0.5% →2021年度 1.0% →2022年度 1.1％）</t>
  </si>
  <si>
    <t>①当社HP
■採用　 https://www.mitsui-kinzoku.com/recruit/business/di/
■サステナビリティ　https://www.mitsui-kinzoku.com/csr/society/diversity/
②統合報告書　https://www.mitsui-kinzoku.com/toushi/lib/integrated_report/
③女性の活躍推進企業データベース　https://positive-ryouritsu.mhlw.go.jp/positivedb/detail?id=3246</t>
  </si>
  <si>
    <t>株式会社大和証券グループ本社</t>
  </si>
  <si>
    <t>株式会社大和証券グループ本社、大和証券株式会社</t>
  </si>
  <si>
    <t>2009年度まで基幹職と事務職を分けたコース別採用を行っており、相対的に賃金の低い事務職の女性比率が高かったことが、現在の男女間の賃金差異の主な要因です（2010年度以降は原則基幹職としての採用に一本化）。また、管理職に占める女性労働者の割合が低い水準にあることも、差異の主な要因となっています。</t>
  </si>
  <si>
    <t>現時点では、女性は管理職となって年数が浅い者の比率が男性と比較して高いため、基幹職かつ管理職においても男女の賃金は完全に同等ではありませんが、今後も継続的に女性の管理職登用を進め、実績に応じた報酬を支給することで、かかる差異及び全労働者における男女の賃金差異は縮小するものと考えています。</t>
  </si>
  <si>
    <t>2010年度より基幹職と事務職を分けたコース別採用を原則廃止したことや、事務職から基幹職への職制転向を促進したことで、女性管理職比率は年々上昇しています。</t>
  </si>
  <si>
    <t>https://www.daiwa-grp.jp/about/work/diversity.html</t>
  </si>
  <si>
    <t>三井住友トラストグループ</t>
  </si>
  <si>
    <t>三井住友トラストグループ
三井住友信託銀行</t>
  </si>
  <si>
    <t>・全労働者の21.7%を占めるアソシエイト社員（賃金水準は正社員比41.6％）の9割が女性であること
・隔地間転勤を勘案した高い賃金水準の社員では、男性の割合が高いこと
・出産等のライフイベントに伴う長期休業によるキャリア中断の影響や、育児に伴う短時間勤務制度の利用による労働時間の短縮の影響を受けるのが主に女性社員であること</t>
  </si>
  <si>
    <t>・役員自らが女性マネジメントをサポートするサポーター役員制度等、女性社員のキャリア形成を支援し、女性の登用を加速する施策の実施
・全社における時間外労働の削減、ライフイベントを踏まえたキャリア選・早期復職の仕組み、柔軟な勤務制度の拡充や、それらを可能とする企業風土の醸成が不可欠であり、様々な具体的施策を進めていく</t>
  </si>
  <si>
    <t>https://www.smth.jp/about_us/management/human_resources/diversity_inclusion/womens_advancement
https://www.smth.jp/-/media/th/investors/disclosure/2023/all1.pdf
https://positive-ryouritsu.mhlw.go.jp/positivedb/detail?id=2888</t>
  </si>
  <si>
    <t>株式会社ジェイ エイ シー リクルートメント</t>
  </si>
  <si>
    <t>https://corp.jac-recruitment.jp/csr/diversity/
https://positive-ryouritsu.mhlw.go.jp/positivedb/detail?id=16843</t>
  </si>
  <si>
    <t>株式会社三菱UFJフィナンシャル・グループ</t>
  </si>
  <si>
    <t>株式会社三菱ＵＦＪフィナンシャル・グループ
株式会社三菱ＵＦＪ銀行、三菱ＵＦＪ信託銀行株式会社
三菱ＵＦＪモルガン・スタンレー証券株式会社</t>
  </si>
  <si>
    <t>①コース区分における男女比率の差異、②より上位の職層における女性比率の低さ、③労働時間（時間外労働・短時間勤務）の男女の差異</t>
  </si>
  <si>
    <t>①銀行でのコース区分の解消、②各事業領域の女性登用目標の設定やサクセッションプランの策定と実行、女性社員向け研修等の継続、③柔軟な労働環境の整備等の働き方改革の加速</t>
  </si>
  <si>
    <t>https://www.mufg.jp/ir/report/disclosure/index.html
https://www.mufg.jp/ir/report/security_report/2024/index.html
https://www.mufg.jp/csr/social/id/index.html</t>
  </si>
  <si>
    <t>アイサンテクノロジー株式会社</t>
  </si>
  <si>
    <t>現在の男女における賃金差異は、平均年齢、勤続年数による差異が要因と捉えております。</t>
  </si>
  <si>
    <t>現在は、能力発揮度合いに基づく公正な評価、公正な人事制度を取り入れており、男女の区分が賃金の差異となることはないように取り組んでおります。</t>
  </si>
  <si>
    <t>https://aisan-corp.com/ir/management/human-management/</t>
  </si>
  <si>
    <t>日本航空株式会社</t>
  </si>
  <si>
    <t>「女性の職業生活における活躍の推進に関する法律」（平成27年法律第64号）の規定に基づき算出したもので あります。男女の賃金差異に記載した数値は、男性の平均年間賃金を100％とした場合の女性の平均年間賃金 の割合です。
男女の賃金差異は、職種別の単価の差や勤続年数の差の影響を受けております。特に、賃金水準の高い運航乗 務員の男女間の賃金の差異は、勤続年数の差異に加え、男女構成比の偏りに起因しています。 なお職種別の詳細は以下のとおりです。 ・地上社員正社員の男女賃金差異71.4%（平均勤続年数：男性23.2年、女性10.6年、人数比：男性79.1%、女性 20.9%） ・運航乗務員正社員の男女賃金差異38.7%（平均勤続年数：男性19.7年、女性5.5年、人数比：男性97.7%、女 性2.3%） ・客室乗務員正社員の男女賃金差異124.4%（平均勤続年数：男性5.1年、女性12.5年、人数比：男性0.8%、女 性99.2%）</t>
  </si>
  <si>
    <t>https://www.jal.com/ja/sustainability/report/pdf/index_2024a.pdf?20240930
https://positive-ryouritsu.mhlw.go.jp/positivedb/detail?id=1076
https://press.jal.co.jp/ja/items/uploads/48ffc740a5e905ebb4a23142d5e69576bee83578.pdf</t>
  </si>
  <si>
    <t>株式会社アダストリア</t>
  </si>
  <si>
    <t>①厚生労働省「女性の活躍推進企業データベース」：https://positive-ryouritsu.mhlw.go.jp/positivedb/detail?id=7193
②統合報告書2024：https://www.adastria.co.jp/archives/001/202409/ab797e908ea43d39baa7515d7a1768238701cca5230215522a972346d6e1f437.pdf</t>
  </si>
  <si>
    <t>レンゴー株式会社</t>
  </si>
  <si>
    <t>３．女性の採用促進に注力して女性比率を高めるとともに、職域拡大と管理職登用にも積極的に取り組んでいる。併せて、女性が安心して長く働き続けられる環境づくりを進めている。</t>
  </si>
  <si>
    <t>https://www.rengo.co.jp/sustainability/social/humanresources/diversity/women/index.html
https://positive-ryouritsu.mhlw.go.jp/positivedb/detail?id=318</t>
  </si>
  <si>
    <t>株式会社 ジーエス･ユアサ コーポレーション</t>
  </si>
  <si>
    <t>株式会社 ジーエス･ユアサ コーポレーション、株式会社 ＧＳユアサ、株式会社 ジーエス･ユアサ バッテリー、株式会社 ＧＳユアサ エナジー、株式会社 ジーエス･ユアサ テクノロジー、株式会社ブルーエナジー</t>
  </si>
  <si>
    <t>同一の資格等級・役職に該当する社員の賃金に差はなく、各資格等級・各役職別の人員構成の差によるものです(男性は賃金水準の高い資格等級・役職に該当する社員の比率が、女性と比較して高い)</t>
  </si>
  <si>
    <t>男女賃金差異の解消のため、女性活躍推進の取組みとして、管理職の女性割合の向上および新卒総合職の女性の積極的な採用を行っております。</t>
  </si>
  <si>
    <t>https://ir.gs-yuasa.com/jp/ir/library/annualreport/main/09/teaserItems2/0/linkList/06/link/GS_Yuasa_Report_2024_18.pdf
https://data.swcms.net/file/gs-yuasa-ir/dam/jcr:6df4f914-939a-4d23-ad86-f8a0c64719bc/S100TVS1.pdf
https://www.gs-yuasa.com/jp/csr/pdf/GSyuasaCSR_Activities241.pdf</t>
  </si>
  <si>
    <t>三菱マテリアル株式会社</t>
  </si>
  <si>
    <t>管理職比率等に男女間の差異があることで男女間の賃金に差が出ておりますが、賃金制度、体系において性別による処遇差は一切ありません。また、正規雇用労働者のうち管理職および組合員に分けて比較した場合の男女間の賃金の差異は管理職：81.8%、組合員：84.5%となります。</t>
  </si>
  <si>
    <t>経験者採用の強化、キャリア加速や人脈形成の支援、多様な経験蓄積による実力の養成等により、女性管理職の人数を2025年度末までに2020年度末比約2.5倍、2025年度末時点の全管理職に占める女性の割合を5%以上にする。</t>
  </si>
  <si>
    <t>https://ssl4.eir-parts.net/doc/5711/yuho_pdf/S100TRRS/00.pdf
https://ssl4.eir-parts.net/doc/5711/ir_material_for_fiscal_ym6/160238/00.pdf
https://www.mmc.co.jp/corporate/ja/sustainability/diversity/</t>
  </si>
  <si>
    <t>京王電鉄株式会社</t>
  </si>
  <si>
    <t>労働者の男女の賃金差異については、平均年齢・平均勤続年数および職位別人数構成等の差によるものです。</t>
  </si>
  <si>
    <t>https://www.keio.co.jp/company/sustainability/social/resource/diversity/
https://www.keio.co.jp/company/sustainability/management/integrated-report/
https://positive-ryouritsu.mhlw.go.jp/positivedb/detail?id=1053</t>
  </si>
  <si>
    <t>株式会社大気社</t>
  </si>
  <si>
    <t>正規雇用の社員については係長級以上の女性社員が少ないことを要因の一つとして格差が生じております。現行制度上、同一等級内における男女の格差はありません。非正規雇用の社員については職務の違いによる差を要因の一つとして格差が生じております。</t>
  </si>
  <si>
    <t>https://www.taikisha.co.jp/sustainability/society/diversity/</t>
  </si>
  <si>
    <t>住友化学株式会社</t>
  </si>
  <si>
    <t>賃金制度は従事する役割（職務）の大きさに基づく制度としており、従事する役割（職務）レベルが同一の場合の基準賃金に男女間の差はない。平均年間賃金の差異が生じている要因は女性の方が管理職の割合が少ないことや、労働時間短縮措置適用者や産休・育休等の休業者は女性が多く、基準賃金控除額や時間外手当支給額等に差が生じていること等。非正規雇用者についても最も人数が多い定年退職後再雇用者の賃金が退職時の基準賃金をもとに設定していることから、女性管理職比率が差異に影響している。</t>
  </si>
  <si>
    <t>課長相当職以上を対象に算出</t>
  </si>
  <si>
    <t>https://www.sumitomo-chem.co.jp/sustainability/society/management/</t>
  </si>
  <si>
    <t>株式会社島津製作所</t>
  </si>
  <si>
    <t>賃金は性別に関係なく、職責・能力等により同一基準を適用している。</t>
  </si>
  <si>
    <t>女性社員のキャリアデザイン研修を通じて、女性管理職比率の向上を目指している。育成の方法として、事業戦略の実現、経営基盤強化のため、経営幹部候補育成や、高度専門人財育成、ビジネスリーダー育成を、『島津アカデミー』を通じて推進している。</t>
  </si>
  <si>
    <t>島津製作所HPダイバーシティ：https://www.shimadzu.co.jp/diversity/
統合報告書2024：
https://www.shimadzu.co.jp/sites/shimadzu.co.jp/files/ir/pdf/shimadzu_integrated_report_2024.pdf
第161期 有価証券報告書：https://www.shimadzu.co.jp/sites/shimadzu.co.jp/files/ir/mdq4/29i52hiabi7t7ijj.pdf</t>
  </si>
  <si>
    <t>所定労働時間7.75時間で管理しているため、法定労働時間との差0.25時間多い時間で記入しています。</t>
  </si>
  <si>
    <t>BIPROGY株式会社</t>
  </si>
  <si>
    <t>同一職層の基本給において、男女の賃金の差異は生じておりませんが、上位の職層に男性労働者が多いこと、近年女性の採用比率を上げたことで、相対的に賃金の少ない職層で女性が多いことにより差異が生じております。</t>
  </si>
  <si>
    <t xml:space="preserve">https://www.biprogy.com/invest-j/uploads/ir2024.pdf
https://www.biprogy.com/pdf/sustainability/sustainabilityreport2024.pdf
https://www.biprogy.com/invest-j/uploads/80yuho.pdf
</t>
  </si>
  <si>
    <t>SCSK株式会社</t>
  </si>
  <si>
    <t>・等級、評価、報酬の制度上及び運用上における男女の差は設けておりません。
・当社の男女間賃金差異が30代以降の年齢幅で徐々に広がっているのは（以下、年齢幅別の賃金差異参照）、出産や育児などのライフイベントにより、休業や短時間勤務を選択する女性社員が増え、男女の業務の経験量や質が異なってくることから成長スピードに差が生じ、結果として処遇面に影響を与えているものです。そのため、仕事とライフイベントとの両立により、さまざまなバックグラウンドを持つ多様な社員が同じステージで活躍できるよう長時間労働を是正し、勤務場所や勤務時間に柔軟性を持たせるリモートワークやフレックス制度、半日や時間単位で取得可能な各種休暇制度を整備することで、すべての社員が活躍できる環境づくりを進めております。また、育児や介護のために短時間勤務をする社員がフルタイム勤務へ早期復帰するための支援制度を整備するとともに、女性が活躍できる組織風土を実現するため、女性管理職の積極的登用の目標を設定し、育成とキャリア開発支援に取り組んでおります。
※女性活躍推進法に基づく「一般事業主行動計画（2021年度～2025年度）」
https://www.scsk.jp/corp/csr/diversity.html#wactivity</t>
  </si>
  <si>
    <t xml:space="preserve">統合報告書2024（https://www.scsk.jp/ir/library/report/pdf/scsk/scsk_report2024.pdf）、女性の活躍推進企業データベース（https://positive-ryouritsu.mhlw.go.jp/positivedb/detail?id=1139）、
自社webサイト（https://www.scsk.jp/corp/csr/diversity.html#wactivity）
</t>
  </si>
  <si>
    <t>鉄建建設株式会社</t>
  </si>
  <si>
    <t>当社では同一等級における男女の賃金差異はありません。また同一等級における昇格昇進についても男女の差異はありません。ただし当社が総合職として本格的に女性の新卒採用を開始したのは平成26年頃からであり、現状、女性総合職のほとんどが30歳以下となっています。当社の給与体系は40代半ばまでは年齢断面に沿ったものであることから差異が出ていますが、今後の採用及び経年により差異は解消される方向にあります。</t>
  </si>
  <si>
    <t>当社の給与体系は40代半ばまでは年齢断面に沿ったものであることから差異が出ていますが、今後の採用及び経年により差異は解消される方向にあります。</t>
  </si>
  <si>
    <t>https://ryouritsu.mhlw.go.jp/index.html</t>
  </si>
  <si>
    <t>株式会社　技研製作所</t>
  </si>
  <si>
    <t>株式会社技研製作所</t>
  </si>
  <si>
    <t>https://www.giken.com/ja/positiveaction/</t>
  </si>
  <si>
    <t>（株）三井住友フィナンシャルグループ</t>
  </si>
  <si>
    <t>株式会社三井住友フィナンシャルグループ、株式会社三井住友銀行</t>
  </si>
  <si>
    <t>男女の賃金の差異については、職責・賃金が高い管理職への女性登用が男性に比べ進んでいないこと等から生じております。</t>
  </si>
  <si>
    <t>賃金の差異の縮小にむけ、管理職への女性登用の促進・育成等に取り組んでおります。</t>
  </si>
  <si>
    <t>https://www.smbc.co.jp/aboutus/sustainability/employee/diversity/women/</t>
  </si>
  <si>
    <t>株式会社　資生堂</t>
  </si>
  <si>
    <t>2023年12月期　有価証券報告書　下記リンクのp.12参照
https://corp.shiseido.com/jp/ir/pdf/ir20240326_057.pdf</t>
  </si>
  <si>
    <t>女性管理職比率は国内資生堂グループ全体で管理しており、国内資生堂グループ全体の女性管理職比率は40.0％です。</t>
  </si>
  <si>
    <t>資生堂サステナビリティレポート2023（p.49～51、p.66～70）
https://corp.shiseido.com/sustainabilityreport/jp/2023/pdf/sustainability-report-jp.pdf</t>
  </si>
  <si>
    <t>ミネベアミツミ株式会社</t>
  </si>
  <si>
    <t>&lt;https://www.minebeamitsumi.com/csr/social/employees/2024/&gt;&lt;chrome-extension://efaidnbmnnnibpcajpcglclefindmkaj/https://www.minebeamitsumi.com/corp/investors/disclosure/integrated_report/a2024/__icsFiles/afieldfile/2024/09/30/2024_04_dtl.pdf&gt;</t>
  </si>
  <si>
    <t>株式会社ベルシステム２４ホールディングス</t>
  </si>
  <si>
    <t>株式会社ベルシステム２４ホールディングス
株式会社ベルシステム２４</t>
  </si>
  <si>
    <t>①https://www.bell24.co.jp/ja/csr/social/diversity/
②https://positive-ryouritsu.mhlw.go.jp/positivedb/detail?id=2311
③https://positive-ryouritsu.mhlw.go.jp/positivedb/detail?id=11012</t>
  </si>
  <si>
    <t>味の素株式会社</t>
  </si>
  <si>
    <t>当社の人事制度は一本化されており、年齢を問わず異動の範囲等が同じ同等職務レベルであれば男女の賃金は同一となっております。正規労働者の差異については、一般職、管理職の各層における男女比率の差が顕著で女性の上位職務の人数が大幅に少ないことが要因となっています。一方、非正規労働者においては、パートタイムよりも賃金の高いシニア再雇用者における男女比率の差が要因となっています。</t>
  </si>
  <si>
    <t>当社は、2030年度の女性管理職比率30％を目指し、女性が働きやすい環境整備や女性人財への機会提供・育成支援施策を行っており、これにより今後は女性管理職数の増加と共に賃金の差異は段階的に縮小していくと考えています。一方、非正規労働者においては、今後の日本での労働人口減少を踏まえた女性のシニア再雇用等も進めることで、正規・非正規労働者を問わない女性の更なる活躍を進めることで、非正規労働者においても賃金の差異は段階的に縮小していくと考えています。</t>
  </si>
  <si>
    <t>https://story.ajinomoto.co.jp/report/031.html、https://story.ajinomoto.co.jp/report/030.html、https://www.gender.go.jp/policy/sokushin/male_leaders/event/index_20240105.html</t>
  </si>
  <si>
    <t>日東電工株式会社</t>
  </si>
  <si>
    <t>https://www.nitto.com/jp/ja/sustainability/social/human_resources/diversity/gender/</t>
  </si>
  <si>
    <t>IFRSに準ずる</t>
  </si>
  <si>
    <t>伊藤忠商事株式会社</t>
  </si>
  <si>
    <t>https://www.itochu.co.jp/ja/csr/society/employee/diversity/index.html</t>
  </si>
  <si>
    <t>株式会社エヌ・ティ・ティ・データ・イントラマート</t>
  </si>
  <si>
    <t>https://www.intra-mart.jp/company/diversity.html</t>
  </si>
  <si>
    <t>キリンホールディングス株式会社</t>
  </si>
  <si>
    <t>キリンホールディングス株式会社、キリンビール株式会社</t>
  </si>
  <si>
    <t xml:space="preserve">https://www.kirinholdings.com/jp/drivers/hr/diversity/
https://www.kirinholdings.com/jp/newsroom/release/2022/0214_02.html
https://positive-ryouritsu.mhlw.go.jp/positivedb/detail?id=143
</t>
  </si>
  <si>
    <t>株式会社村田製作所</t>
  </si>
  <si>
    <t>労働者の男女の賃金の差異については、男性の賃金に対する女性の賃金の割合を示しております。同一労働の賃金に差は無く、正規雇用労働者の男女の賃金の差異は職種別人員構成の差が主な要因です。提出会社の正規雇用労働者の男女の職種別人員構成は以下のとおりです。&lt;図示＞なお、同一年齢かつ同一職種であれば、男女の賃金の差異は縮小します。30歳の正規雇用労働者について男女の賃金の差異を算出した場合、以下のとおりとなります。現業職における賃金差は交替勤務従事者に男性が多いことによるものです。＜図示＞</t>
  </si>
  <si>
    <t>HP上に開示（「採用区分に起因するもの」、「現在の働き方に起因するもの」、「キャリアアップに起因するもの」の3つに分類し、それぞれ解消に向けた取り組みを記載）</t>
  </si>
  <si>
    <t>https://corporate.murata.com/ja-jp/csr/people/hr/diversity#id7</t>
  </si>
  <si>
    <t>ＮＥＣネッツエスアイ株式会社</t>
  </si>
  <si>
    <t>管理職における女性比率が少ないこと、また係長級（主任）および担当職における育児に伴う時短勤務による影響等が、主な差異要因となっておりますが、各役職における基本給等の条件面、評価上の男女の差異はなく、こうした要因を除けば、それぞれの役職における男女の平均報酬額はほぼ同等であります。</t>
  </si>
  <si>
    <t>今後につきましては、2027年3月期までに女性管理職比率10%を目標に掲げており、幹部を含めた管理職登用に向けた育成、女性活躍のための環境整備を積極的に推進していきます。</t>
  </si>
  <si>
    <t>女性管理職比率に関しては、社内試算方法の変更により、有価証券報告書へは、7.0％にて報告させていただいております。</t>
  </si>
  <si>
    <t>https://www.nesic.co.jp/sustainability/social/diversity.html
https://www.nesic.co.jp/ir/library/anyu.html
https://www.nesic.co.jp/corporate/usjgfc00000007io-att/vt7sk6000000clft.pdf</t>
  </si>
  <si>
    <t>コナミグループ株式会社</t>
  </si>
  <si>
    <t>コナミグループ株式会社、株式会社コナミデジタルエンタテインメント、株式会社コナミアミューズメント、Konami Gaming, Inc. 日本支店、コナミビジネスエキスパート株式会社、コナミスポーツ株式会社、エグザスファシリティサービス株式会社</t>
  </si>
  <si>
    <t>https://positive-ryouritsu.mhlw.go.jp/positivedb/detail?id=23134</t>
  </si>
  <si>
    <t>株式会社INPEX</t>
  </si>
  <si>
    <t>男女賃金差異について、当社は「同一労働同一賃金」を原則としておりますが、正規雇用における主たる格差の要因は、管理職比率に表されるように相対的に賃金の高い役職における男女比率が異なることが挙げられます。また、非正規雇用における賃金格差の主たる要因は、高度な専門性や経験を必要とする職務に男性が多いことが挙げられます。</t>
  </si>
  <si>
    <t>当社グループでは、全ての職種において女性が活躍しているものの、依然として職種による偏在及び女性管理職割合が低いことが課題であると認識しております。この課題解決に向け、当社においては女性管理職となり得る人材を一層積極的にキャリア採用していくとともに、新卒採用者における女性学生対象のイベント参加などの女性母集団形成に向けた施策の継続実施を通じ、毎年の新規採用者の女性割合が30%以上になるように取り組んでまいります。</t>
  </si>
  <si>
    <t>2022年度より算出方法を変更。(労務管理を自社で行っている他社への出向者を追加）そのため、5期前・10期前の比率は同じ方法にて新たに集計した数値となる。</t>
  </si>
  <si>
    <t>サステナビリティレポート：https://sustainability-report.inpex.co.jp/2023/jp/_assets/downloads/INPEX_SustainabilityReport2023_J.pdf
有価証券報告書：https://www.inpex.co.jp/ir/library/pdf/securities/securities20240327.pdf
統合報告書：https://www.inpex.co.jp/ir/library/pdf/integrated_report/inpex_integratedreport202312.pdf
女性活躍推進企業データベース：https://positive-ryouritsu.mhlw.go.jp/positivedb/detail?id=10</t>
  </si>
  <si>
    <t>労務年度と会計年度が異なる。（事業年度1-12月、労務年度4-翌3月）設問●については労務年度で回答。</t>
  </si>
  <si>
    <t>古河電気工業株式会社</t>
  </si>
  <si>
    <t>https://furukawaelectric.disclosure.site/ja/themes/175
https://positive-ryouritsu.mhlw.go.jp/positivedb/detail?id=529
https://furukawaelectric.disclosure.site/ja/themes/96</t>
  </si>
  <si>
    <t>株式会社フォーラムエンジニアリング</t>
  </si>
  <si>
    <t>「女性の職業生活における活躍の推進に関する法律」の規定に基づき、労働者の男女賃金差異の割合について、全労働者、正規雇用労働者、パート・有期労働者の内訳を記載している。</t>
  </si>
  <si>
    <t>https://ssl4.eir-parts.net/doc/7088/yuho_pdf/S100TSKA/00.pdf</t>
  </si>
  <si>
    <t>新卒採用の女性比率数値目標(営業管理系 40％、技術系20%)を定め、管理職候補である係長相当職の人数を増やすべく、育成に力を入れた結果。</t>
  </si>
  <si>
    <t>https://positive-ryouritsu.mhlw.go.jp/positivedb/detail?id=500
https://www.ngk.co.jp/sustainability/society-diversity.html</t>
  </si>
  <si>
    <t>住友電気工業株式会社</t>
  </si>
  <si>
    <t>人事制度において性別による処遇差は設けていないものの、女性と比較して男性社員の平均年齢及び管理職比率が高いため、差異が生じています。この背景として、男性社員に長期勤続者が多い一方、過去に結婚・出産を機として退職する女性社員が多かったこと等が考えられます。</t>
  </si>
  <si>
    <t>近年では、女性のキャリア形成や仕事と家庭の両立を支援する施策を充実させることにより登用や定着を図ると同時に、女性の積極的な採用も進めるなど、女性活躍推進に向けた取り組みを進めております。</t>
  </si>
  <si>
    <t>https://sumitomoelectric.com/jp/sustainability/csr/sociality/diversity
https://positive-ryouritsu.mhlw.go.jp/positivedb/detail?id=530</t>
  </si>
  <si>
    <t>J.フロントリテイリング株式会社</t>
  </si>
  <si>
    <t xml:space="preserve">J.フロントリテイリング株式会社・株式会社大丸松坂屋百貨店				</t>
  </si>
  <si>
    <t>統合報告書2024 P59
https://www.j-front-retailing.com/ir/library/pdf/annual/2024/J_FRONT_2024_J.pdf</t>
  </si>
  <si>
    <t>サッポロホールディングス株式会社</t>
  </si>
  <si>
    <t>サッポロホールディングス株式会社
サッポロビール株式会社</t>
  </si>
  <si>
    <t>これらの是正に向け、現在推進している女性活躍への取り組みにより、管理職を最優先とし女性比率を適正に高めていくこと、働き続けられる環境の整備等を進めることで、男女の賃金差異の解消につなげていきたいと考えております。</t>
  </si>
  <si>
    <t>2013年数値はサッポロビール株式会社（2015年持ち株会社制に移行）</t>
  </si>
  <si>
    <t>https://www.sapporoholdings.jp/sustainability/human/humanresources/diversity/?_gl=1%2a1qrto2s%2a_up%2aMQ..%2a_ga%2aMjc1ODYzOTcyLjE3MjgyODQ0MDY.%2a_ga_9YWYGTWB79%2aMTcyODI4NDQwNi4xLjEuMTcyODI4NDQxOC4wLjAuMA..%2a_ga_7C2EXTBQDJ%2aMTcyODI4NDQwNi4xLjEuMTcyODI4NDQxOC4wLjAuMA..</t>
  </si>
  <si>
    <t>東京エレクトロン株式会社</t>
  </si>
  <si>
    <t>東京エレクトロン株式会社、東京エレクトロン テクノロジーソリューションズ株式会社、東京エレクトロン宮城株式会社、東京エレクトロン九州株式会社、東京エレクトロンFE株式会社、東京エレクトロンBP株式会社</t>
  </si>
  <si>
    <t>賃金の差異に関して、当社グループでは、正規雇用労働者及びパート・有期労働者のいずれにおいても、同一職群・同一等級において男女間の賃金差異はございません。昇進・昇給や採用基準等においても、能力や実績等に基づく人材登用を行っております。なお、2024年3月期の管理職全体における男女の賃金差異は93.9%となっております。差異が生じている理由は、等級の上位層に男性労働者が多いことに起因しております。また、パート・有期労働者において差異が生じている理由は、男性有期労働者の多くが定年後の有期嘱託労働者であるのに対し、女性有期労働者の多くは有期パートタイム労働者であるためです。2024年1月に年齢に関係なくやる気・能力のある労働者に対する公正な評価と適切な報酬を提供するため、定年後の有期嘱託労働者を対象とする制度変更を行い、正規雇用労働者と同様の等級制度を適用いたしました。その結果、男性に多い定年後の有期嘱託労働者の報酬水準が上がり、2023年3月期と比較してパート・有期労働者における男女の賃金の差異が大きくなっております。</t>
  </si>
  <si>
    <t>https://www.tel.co.jp/about/diversity-equity-inclusion/gender/</t>
  </si>
  <si>
    <t>シスメックス株式会社</t>
  </si>
  <si>
    <t>労働者の男女の賃金の差異は、シスメックスグループではグループ共通のグローバルHRポリシーに基づき、職務・役割に応じて報酬を定めており、同一労働の賃金に差はありませんが、管理職に占める女性労働者の比率が男性労働者よりも低いことやパート従業員に占める女性労働者の比率が男性労働者よりも高いこと等が男女差の要因と捉えております。</t>
  </si>
  <si>
    <t>係長相当職に占める女性の割合は、2014年度8.3％から24.8％と大きく上昇し、女性管理職プール人材が向上しています。またタレント育成状況を経営層と確認し、女性の管理職・役員への配置・登用施策を進めています。</t>
  </si>
  <si>
    <t>https://www.sysmex.co.jp/ir/library/annual-reports/Sysmex_Report_2024.pdf（シスメックスレポート2024 - 統合報告書）
https://www.sysmex.co.jp/csr/report/sustainability2024_all.pdf（シスメックス サステナビリティデータブック 2024）</t>
  </si>
  <si>
    <t>リコーリース株式会社</t>
  </si>
  <si>
    <t>https://www.r-lease.co.jp/sustainability/happiness/diversity/promotion/
https://www.r-lease.co.jp/sustainability/integrated_report/
https://www.r-lease.co.jp/assets/docs/corp_governance.pdf</t>
  </si>
  <si>
    <t>リゾートトラスト株式会社</t>
  </si>
  <si>
    <t>2013年度より女性活躍推進への取り組みを強化し、プロジェクト体制にて取り組みを実施。2015年10月より「ダイバーシティ推進室」を設置し取り組みを強化した。</t>
  </si>
  <si>
    <t>https://www.resorttrust.co.jp/sustainability/，https://www.resorttrust.co.jp/sustainability/social/diversity/</t>
  </si>
  <si>
    <t>三菱重工業株式会社</t>
  </si>
  <si>
    <t>人事システムの刷新とG会社吸収があり、正確に比較できないため掲載せず</t>
  </si>
  <si>
    <t>https://positive-ryouritsu.mhlw.go.jp/positivedb/detail?id=722</t>
  </si>
  <si>
    <t>森永製菓株式会社</t>
  </si>
  <si>
    <t>主に正規・非正規の雇用形態別、及び正規における等級別の人員構成の差による。女性社員のうち雇用形態が非正規社員の方の割合（35.7％）は、男性社員の同割合（16.8％）に対して高くなっていることや、正規社員の一部の等級のうち、家族・住宅手当等の諸手当が世帯主である男性社員に支給されるケースが多くなっていることが要因。</t>
  </si>
  <si>
    <t>女性だけでなく様々な背景を持つ多様な人材がより活躍できる労働環境の実現を図り、ダイバーシティポリシーに基づいた取組みを推進することによる差異縮小を目指す。</t>
  </si>
  <si>
    <t>直近会計年度(2023年度)より算出方法を変更（「女性の職業生活における活躍の推進に関する法律」（平成27年法律第64号）の規定に基づき算出)</t>
  </si>
  <si>
    <t>https://www.morinaga.co.jp/company/sustainability/people/diversity.html
https://www.morinaga.co.jp/company/sustainability/data/pdf/esgdate_JA.pdf</t>
  </si>
  <si>
    <t>株式会社ゆうちょ銀行</t>
  </si>
  <si>
    <t>・当行では、男女間で賃金体系、昇進・昇職等の運用、採用基準に差を設けておりません。・現状においては、年齢構成の男女比率に偏りがあり、相対的に賃金水準の高い高齢層・管理職層の女性比率が低いこと等を原因として賃金差が生じております。</t>
  </si>
  <si>
    <t>若年層・女性従業員がより積極的に参画できる組織文化醸成に取り組み、管理職を含む上位役職への登用を進めることにより、エンゲージメント向上と賃金差異の改善に取り組んでまいります。</t>
  </si>
  <si>
    <t>①https://www.jp-bank.japanpost.jp/sustainability/social/human_capital/diversity/
②https://www.jp-bank.japanpost.jp/sustainability/esg-index/data/
③https://www.jp-bank.japanpost.jp/ir/financial/pdf/2024_main_04.pdf</t>
  </si>
  <si>
    <t>株式会社新日本科学</t>
  </si>
  <si>
    <t>https://snbl.com/、https://snbl.com/ir/library/ar/</t>
  </si>
  <si>
    <t>株式会社ニチレイ</t>
  </si>
  <si>
    <t>正規労働者は管理職数が男性に比べて女性の方が少ないことで、管理職層での差異が大きい結果となった。非正規労働者は契約形態の違いにより、男女間で差が生じた。</t>
  </si>
  <si>
    <t>正規労働者の女性管理職数を増やすための取組みとして、女性活躍を推進している。具体的には女性役職者勉強会や車座、女性交流会など、従業員の能力を引き出す施策を展開している。今年度からは持株会社にダイバーシティ推進部を設置し、多様性の確保と育成に一層注力し取組みを進める</t>
  </si>
  <si>
    <t>ニチレイグループ女性活躍推進サイト：https://www.nichirei.co.jp/saiyo/recruit/diversity/
統合レポート：https://www.nichirei.co.jp/sites/default/files/inline-images/ir/integrated/pdf/ngir2024_all_a3.pdf
女性の活躍推進企業データベース：https://positive-ryouritsu.mhlw.go.jp/positivedb/detail?id=189</t>
  </si>
  <si>
    <t>九州旅客鉄道株式会社</t>
  </si>
  <si>
    <t>https://www.jrkyushu.co.jp/company/esg/kurumin/　　https://www.jrkyushu.co.jp/recruit/people/talk02.html　https://www.jrkyushu.co.jp/company/esg/kachikan/</t>
  </si>
  <si>
    <t>トーカロ株式会社</t>
  </si>
  <si>
    <t>https://www.tocalo.co.jp/sustainability/soc/diversity/
https://positive-ryouritsu.mhlw.go.jp/positivedb/detail?id=8487</t>
  </si>
  <si>
    <t>石油資源開発株式会社</t>
  </si>
  <si>
    <t>https://www.japex.co.jp/ir/uploads/pdf/JAPEX_IR2024_j.pdf
https://www.japex.co.jp/sustainability/social/diversity/
https://www.japex.co.jp/sustainability/uploads/pdf/JAPEX_ESGDataFY2023_j.pdf</t>
  </si>
  <si>
    <t>株式会社西武ホールディングス</t>
  </si>
  <si>
    <t>株式会社西武ホールディングス、西武鉄道株式会社、西武・プリンスホテルズワールドワイド、西武リアルティソリューションズ</t>
  </si>
  <si>
    <t>男女の賃金の差異について、同一労働の賃金に差異はなく、主に男女の役職比率の差によるものであります。</t>
  </si>
  <si>
    <t>直近会計年度は主要4社（西武ホールディングス、西武鉄道、西武・プリンスホテルズワールドワイド、西武リアルティソリューションズ）、5期・10期前は当時の主要3社（西武ホールディングス、西武鉄道、プリンスホテル）で算出</t>
  </si>
  <si>
    <t>https://www.seibuholdings.co.jp/diversity/</t>
  </si>
  <si>
    <t>株式会社四国銀行</t>
  </si>
  <si>
    <t>労働者の男女の賃金の差異は、主に以下の要因によるものであります。
・近年の新卒採用に占める女性割合の増加により、女性の平均勤続年数が短い。
・パート・有期労働者に占める女性割合が高い。</t>
  </si>
  <si>
    <t>http://www.shikokubank.co.jp/info/women.html</t>
  </si>
  <si>
    <t>共同印刷株式会社</t>
  </si>
  <si>
    <t>https://www.kyodoprinting.co.jp/sustainability/social/diversity/</t>
  </si>
  <si>
    <t>株式会社セブン＆アイ・ホールディングス</t>
  </si>
  <si>
    <t>株式会社セブン＆アイ・ホールディングス
株式会社セブン-イレブン・ジャパン
株式会社イトーヨーカ堂</t>
  </si>
  <si>
    <t>賃金制度における性別による処遇の差はありません。</t>
  </si>
  <si>
    <t>https://www.7andi.com/library/ir/library/mr/pdf
https://www.7andi.com/sustainability/theme/theme5/humanresource.html</t>
  </si>
  <si>
    <t>ニデック株式会社</t>
  </si>
  <si>
    <t>①https://positive-ryouritsu.mhlw.go.jp/positivedb/detail?id=631　
②https://www.nidec.com/jp/sustainability/social/employee/topic002/　
③https://www.nidec.com/jp/sustainability/principle/esg-list/</t>
  </si>
  <si>
    <t>第一生命ホールディングス株式会社</t>
  </si>
  <si>
    <t>第一生命ホールディングス株式会社、第一生命保険株式会社
第一フロンティア生命保険株式会社、ネオファースト生命保険株式会社</t>
  </si>
  <si>
    <t>当社グループでは、採用・評価・登用等に関し、性別や国籍、年齢等の属性に関わらず、個人の成果や成長に基づいた処遇を行っております。賃金差異の主要因は、職種・職掌内区分別人数構成の差によるものであり、同一労働の賃金に差はありません。</t>
  </si>
  <si>
    <t xml:space="preserve">https://www.dai-ichi-life-hd.com/sustainability/initiatives/diversity02.html 
https://www.dai-ichi-life-hd.com/recruit/hcreport/pdf/index_001.pdf 
https://positive-ryouritsu.mhlw.go.jp/positivedb/detail?id=1035 </t>
  </si>
  <si>
    <t>フリー株式会社</t>
  </si>
  <si>
    <t>当社グループでは年齢や入社年次等に関わらず、同一の等級や評価で男女間での賃金差異はありません。そのため今回示した男女間賃金差異の要因はより高い等級の女性割合が低いことであると考えております。</t>
  </si>
  <si>
    <t>10期前については、2012年7月9日設立後の創業期であり、当時の組織図/名簿を現時点から確認することが困難なため、無回答としております。</t>
  </si>
  <si>
    <t>https://www.freee.co.jp/lp/international-womens-day-2024/ 
https://positive-ryouritsu.mhlw.go.jp/positivedb/detail?id=17842 
https://contents.xj-storage.jp/xcontents/AS08692/4f51b7c5/ffa2/45ad/ad10/79817e064b66/S100UFI8.pdf</t>
  </si>
  <si>
    <t>ユニ・チャーム株式会社</t>
  </si>
  <si>
    <t>https://www.unicharm.co.jp/ja/csr-eco.html</t>
  </si>
  <si>
    <t>特種東海製紙株式会社</t>
  </si>
  <si>
    <t>http://www.tt-paper.co.jp/csr/society/climate/diversity/，https://positive-ryouritsu.mhlw.go.jp/positivedb/detail?id=2463,　https://www.tt-paper.co.jp/csr/integrated-report/</t>
  </si>
  <si>
    <t>ピープル株式会社</t>
  </si>
  <si>
    <t>2名の女性社員の産休・育休の取得期間にあたり、無給もしくは育児休業手当のみ支給であった為、差異が発生したと分析いたしました。</t>
  </si>
  <si>
    <t>上記の差異の発生は休業時と例外によるものなので、通常に男女差異は発生しないため説明の必要がないと考えました。</t>
  </si>
  <si>
    <t>委員会等設置会社のため取締役は非業務執行となり実質的に業務執行を担う執行役の女性割合は75％（4人中3人）であります。</t>
  </si>
  <si>
    <t>①https://x.gd/rPcJ2　②https://x.gd/5ZA7d</t>
  </si>
  <si>
    <t>豊田合成株式会社</t>
  </si>
  <si>
    <t>労働者の男女の賃金の差異については、男性の賃金に対する女性の賃金の割合を示しています。なお、同一労働の賃金に差はなく、差異の主な要因は、①職能資格別の人員構成比差（上位の職能資格に女性の割合が少ないこと）、②勤務時間・勤務形態の違い（短時間勤務、深夜勤務等）やそれに付随する手当の支給有無によるものです。</t>
  </si>
  <si>
    <t>特に、上記①については、2010年から女性活躍促進の取り組みを開始し、女性の選抜研修による本人の能力・意識向上や、産休・育休によるブランクを挽回する施策などを実施しています。また、新卒採用においても女性比率を高めており、次の世代の管理職候補として、計画的な育成を進めています。当面は男女の職能資格別の人員構成比を同等とすることを目標とし、取り組みを継続していきます。</t>
  </si>
  <si>
    <t>https://www.toyoda-gosei.co.jp/csr/dl/</t>
  </si>
  <si>
    <t>オムロン株式会社</t>
  </si>
  <si>
    <t>第87期有価証券報告書P14に男女の賃金差異を記載。説明文は以下。「男女の賃金差異について、賃金制度・体系において性別による差異はなく、主に賃金の高い高位職層における女性比率が低いことによるものです。女性管理職比率の向上に関する取組み等については、「第２.事業の状況 ２.サステナビリティに関する考え方及び取組(3)人的資本に関する取組み」に記載しております。」 
※5.8.1,5.8.2は、オムロン株式会社（上場会社単体）の数値を記載しています。当社グループでは、本内容の開示を個社の改善取組のための開示と捉えており、グループ全体でまとめることはしておりません。有報においては、「女性の職業生活における活躍の推進に関する法律」（平成27年法律第64号）の規定に基づき情報公表の求めのある常時雇用する労働者301人以上を超えて、常時雇用する労働者101人以上の提出会社及び国内子会社を対象とし、個社ごとに開示しております。</t>
  </si>
  <si>
    <t>第87期有価証券報告書P34「第２　事業の状況　２　サステナビリティに関する考え方及び取組　(3) 人的資本に関する取組み」に、女性管理職比率の向上に関する取組みについて、以下の通り記載。「当社グループでは、「次世代リーダーの育成による女性活躍の推進」を経営の重点戦略に位置付けて取り組んでいます。その結果、2024年4月現在、オムロングループ（国内）における女性役員は、6名（内訳：社外取締役1名、執行役員常務1名、執行役員2名、関係会社取締役社長1名、関係会社取締役1名）です。グローバルでは、2022年度に16.6％であった女性管理職比率は2023年度には19.1％(注)となり、着実に上昇していますが、各国・地域における取締役、監査役、執行役員およびグループの経営・事業を牽引する最重要ポジションに登用されている女性の現職者や後継候補者はグループ全体で不足しています。この課題を解決するため、2023年度から、グローバルの女性管理職を対象として、「ウィメン リーダーズ サークル（Women Leaders Circle）」をスタートしました。グループ最重要ポジションの後継者になるポテンシャルがある人財を発掘して育成し、女性リーダーの母集団を形成していくことを狙いとしています。また、女性同士が、エリア・事業部門を超えたネットワークを形成し、グローバルの女性経営者との対話を通してキャリアイメージを明確にしていくことで、チャレンジする意欲も醸成していきます。今後も継続して取り組み、各エリアや事業部門の要職に就く女性リーダーやその後継者となる人財をグローバルで充足させていきます。また、女性管理職比率の向上に特に注力している国内では、入社3年後からの女性社員をターゲットとして、「オムロン ウィメン リーダーシップ（OMRON Women Leadership）」を2022年度からスタートしています。早期から選抜・育成することにより、女性管理職候補の母集団を持続的に形成・拡大していくことを狙いに、ライフイベントを考慮したキャリアビジョンの具体化や、マネジメントスキルの向上に取り組んでいます。この取組みを継続し、国内の女性管理職比率の向上を目指します。女性のさらなる活躍を推進していくため、経営の重点戦略の1つとして、女性リーダーの拡充に向けて取組みを今後も強化していきます。」</t>
  </si>
  <si>
    <t>2019年　車載部品事業を譲渡、2022年　飲料業界向け検査機事業・2023年　ヘルスケアデータサービス事業を子会社化</t>
  </si>
  <si>
    <t>①https://sustainability.omron.com/jp/social/talent-attraction/ ②https://www.omron.com/jp/ja/ir/irlib/pdfs/yuho/20240620_87.pdf ③https://www.omron.com/jp/ja/ir/irlib/pdfs/ar24j/OMRON_Integrated_Report_2024_jp_25.pdf 
④https://www.omron.com/jp/ja/recruit/woman-activity/</t>
  </si>
  <si>
    <t>URLは、4つ記載しています。①サステナビリティ・サイト「女性のさらなる活躍」②第87期有価証券報告書 P34 女性活躍における課題への取組み③統合レポート2024 P61 次世代女性リーダーの育成強化による女性活躍推進　④オムロン女性活躍推進サイト</t>
  </si>
  <si>
    <t>フューチャー株式会社</t>
  </si>
  <si>
    <t>フューチャー株式会社
フューチャーアーキテクト株式会社</t>
  </si>
  <si>
    <t>正規雇用労働者の同一役職における同一等級で、男女の賃金差異はありません。しかし、女性社員の採用を積極的に行っていることから、若年層ほど相対的に女性の割合が高くなっております。そのため、人員の男女の年齢構成上、上位の役職ほど女性の割合が低くなり、全労働者での賃金差異が生じる結果となっております。また、パート・有期雇用労働者については職種や職務内容が異なることから、平均給与に差が生じております。</t>
  </si>
  <si>
    <t>当社は「第2事業の状況 2サステナビリティに関する考え方及び取組(3)人的資本①人材戦略 c.多様な人材の活躍」に記載の通り、DE＆I推進に力を入れており、女性正社員採用比率や女性管理職比率等の数値を定期的にモニタリングし、グループ全体で施策の不断の見直しや拡充を図っています。</t>
  </si>
  <si>
    <t>https://www.future.co.jp/sustainability/diversity/
https://positive-ryouritsu.mhlw.go.jp/positivedb/detail?id=25765</t>
  </si>
  <si>
    <t>三井住友建設株式会社</t>
  </si>
  <si>
    <t>男女の賃金格差について、男性社員の平均勤続年数22.3年に対し、女性社員の平均勤続年数は13.4年と開きがあり、管理職候補となる層及び給与水準の高い全国転勤有の区分の社員が男性に比べ女性は少ない状況です。</t>
  </si>
  <si>
    <t>https://www.smcon.co.jp/csr/diversity/</t>
  </si>
  <si>
    <t>大王製紙株式会社</t>
  </si>
  <si>
    <t>同一労働による賃金体系に違いはありませんが、男女間における平均年齢、在籍年数、等級、職種の違い等により差異が生じています。</t>
  </si>
  <si>
    <t>当社で本格的に総合職を採用開始したのが15年ほど前からであり、それ以降、採用、育成、制度整備等により管理職候補者層を作る事に注力してきたことで管理職率も上がっているが、まだまだ候補者(係長）自体が人数的に不足している状態であるためこの点に対して注力している。</t>
  </si>
  <si>
    <t>https://www.daio-paper.co.jp/csr/integrated/diversity/</t>
  </si>
  <si>
    <t>株式会社　三越伊勢丹ホールディングス</t>
  </si>
  <si>
    <t>（㈱）三越伊勢丹</t>
  </si>
  <si>
    <t>・同一労働の賃金に制度上の差はなく、等級別人数構成の差が主な要因であります。
・正規雇用労働者には、フルタイムで無期化した販売専任等の限定社員を含めて算出しています。</t>
  </si>
  <si>
    <t xml:space="preserve">https://positive-ryouritsu.mhlw.go.jp/positivedb/detail?id=230
https://ryouritsu.mhlw.go.jp/hiroba/search_dtl.php?cn=139&amp;pg=0&amp;n=%E4%B8%89%E8%B6%8A&amp;k=&amp;ko=0
https://www.imhds.co.jp/corporate/sustainability/society/de-and-i.html
</t>
  </si>
  <si>
    <t>西部ガス株式会社</t>
  </si>
  <si>
    <t>西部瓦斯株式会社</t>
  </si>
  <si>
    <t>結果のみ記載</t>
  </si>
  <si>
    <t>https://positive-ryouritsu.mhlw.go.jp/positivedb/detail?id=1114</t>
  </si>
  <si>
    <t>セイコーグループ株式会社</t>
  </si>
  <si>
    <t>セイコーグループ株式会社
セイコーウオッチ株式会社</t>
  </si>
  <si>
    <t>https://www.seiko.co.jp/ir/management/pdf/governance_report_240813.pdf
https://www.seiko.co.jp/ir/library/pdf/SEIKO_value_report_2023_all.pdf</t>
  </si>
  <si>
    <t>大塚ホールディングス株式会社</t>
  </si>
  <si>
    <t>大塚ホールディングス株式会社
大塚製薬株式会社</t>
  </si>
  <si>
    <t>労働者の男女の賃金差異を掲載している</t>
  </si>
  <si>
    <t>大塚ホールディングスは設立当初グループ会社からの出向者主体の組織であり、直接雇用の従業員がわずかであったため、2019年以前の実績値が求められる設問については、未記入となっています。</t>
  </si>
  <si>
    <t>https://positive-ryouritsu.mhlw.go.jp/positivedb/detail?id=40179　；　https://positive-ryouritsu.mhlw.go.jp/positivedb/detail?id=3429</t>
  </si>
  <si>
    <t>プレミアグループ株式会社</t>
  </si>
  <si>
    <t>野村ホールディングス株式会社</t>
  </si>
  <si>
    <t>野村ホールディングス株式会社
野村證券株式会社</t>
  </si>
  <si>
    <t>全労働者や正規雇用労働者全体に賃金差異が生じているのは、相対的に賃金の高い上位のコーポレートタイトルまたは職位において女性労働者の割合が低いことが主な要因です。上位のコーポレートタイトルまたは職位に占める女性労働者の割合が高まるにつれて、この差異は縮小していくものと考えます。</t>
  </si>
  <si>
    <t>女性の活躍推進に向けた行動計画においてそれぞれ女性管理職比率等の目標を掲げるとともに、グループ共通の取組みとして、DEI推進を人事評価に組み込み、特にマネージャーに対しては、女性社員の能力伸長に関する取組み、多様性が受容される職場環境の整備、男性社員の育児休業取得の推奨やそのための環境整備等を必須課題としています。</t>
  </si>
  <si>
    <t>https://positive-ryouritsu.mhlw.go.jp/positivedb/detail?id=1908
https://www.nomuraholdings.com/jp/sustainability/employee/di.html</t>
  </si>
  <si>
    <t>西日本旅客鉄道株式会社</t>
  </si>
  <si>
    <t>2016年に当時当社管轄であった広島鉄道病院を医療法人化（独立した医療法人が管轄）。広島鉄道病院所属の女性管理職（医療職）が多かったことから、10期前の方が５期前より比率が高くなっている</t>
  </si>
  <si>
    <t>https://www.westjr.co.jp/company/action/training/#projectB</t>
  </si>
  <si>
    <t>株式会社パソナグループ</t>
  </si>
  <si>
    <t>株式会社パソナグループ
株式会社パソナ</t>
  </si>
  <si>
    <t>男性の平均年間賃金に対する女性の平均年間賃金の割合を算出しております。・賃金：基本給、超過労働に対する報酬、賞与等を含み、退職手当、通勤手当等を除く・正規雇用労働者：執行役員、正社員（時短勤務者、週３日以上の勤務者を含む）・パート・有期労働者：有期契約社員、嘱託社員、パートタイム等、派遣スタッフ短時間勤務制度を利用する女性比率が高いこと、管理職を含む上位の等級における男性の比率が高いこと等により、男女一人当たりの賃金に差が生じております。またパート・有期労働者においても、男女間における給与制度上の差はありませんが、職種や職務内容等が異なるため、平均給与に差が生じております。</t>
  </si>
  <si>
    <t>https://positive-ryouritsu.mhlw.go.jp/positivedb/detail?id=84</t>
  </si>
  <si>
    <t>日本郵船株式会社</t>
  </si>
  <si>
    <t>正規雇用労働者は職能資格制度を採用しており、評価基準で性別差が生じることはありません。有期労働者は職務に応じた賃金設定となっており、女性が補助的な業務を担うことが多く、賃金差が生じています。</t>
  </si>
  <si>
    <t>https://www.nyk.com/esg/social/diversity/
https://www.nyk.com/esg/nyk/</t>
  </si>
  <si>
    <t>セイコーエプソン株式会社</t>
  </si>
  <si>
    <t>賃金制度上、同一資格等級での男女の賃金差異はないが、上位職位・資格等級に占める女性の割合が少ないことが差異の主な理由である</t>
  </si>
  <si>
    <t>女性管理職を増やす等の取り組みにより差異を縮小させていく</t>
  </si>
  <si>
    <t xml:space="preserve">https://corporate.epson/ja/sustainability/our-people/diversity/
https://corporate.epson/ja/investors/publications/pdf/integrated_report/epson_ir2024_08_j.pdf
（P55）
</t>
  </si>
  <si>
    <t>トレンダーズ株式会社</t>
  </si>
  <si>
    <t>https://www.trenders.co.jp/
https://www.trenders.co.jp/culture/diversity/c_message/
https://www.trenders.co.jp/culture/diversity/c_performance/</t>
  </si>
  <si>
    <t>東京電力ホールディングス（株）</t>
  </si>
  <si>
    <t>東京電力ホールディングス株式会社
東京電力エナジーパートナー株式会社
東京電力パワーグリッド株式会社
東京電力リニューアブルパワー株式会社</t>
  </si>
  <si>
    <t>育児休業を取得した社員の復職支援施策としての関東近郊35か所の企業主導型保育所の利用を可能とする制度を継続しており、また、育児休業の取得等により不足しがちな経験を補完するため、キャリア実現の意識を高めるキャリア形成支援を行うとともに、リーダー育成等の様々な研修を提供している。加えて、リモートワーク制度やフレックスタイム制度の活用により、通勤時間の削減や柔軟な勤務が可能となり、社員の働き方の選択肢が拡大している。場所や時間に囚われず働き、キャリアを継続できる環境を整えている。また、当社及び基幹事業会社では、長期的な視点で人財を育成している。若年層に対しては、階層別研修をはじめ、自律的な学びの機会を付与し、個人が持つ能力を発揮できるよう成長を後押ししている。</t>
  </si>
  <si>
    <t>https://positive-ryouritsu.mhlw.go.jp/positivedb/detail?id=6809</t>
  </si>
  <si>
    <t>トヨタ紡織株式会社</t>
  </si>
  <si>
    <t>賃金は性別に関係なく同一の基準を適用しているが、管理職人数比率、短時間勤務制度の利用率に男女の差が生じている。</t>
  </si>
  <si>
    <t>① https://www.toyota-boshoku.com/jp/sustainability/social/diversity/
② https://positive-ryouritsu.mhlw.go.jp/positivedb/detail?id=233
③ https://www.toyota-boshoku.com/_assets/dl/company/library/human_capital_2023.pdf
（③は2024年度版を11月中旬以降に発行）</t>
  </si>
  <si>
    <t>株式会社しずおかフィナンシャルグループ</t>
  </si>
  <si>
    <t>正規雇用労働者における役職区分別の男女の賃金差異は概ね８～９割となっております。なお、静岡銀行の正社員においては転居転勤等の有無を自身で選択できる制度を導入しており、制度上の差異はありません。
正規雇用労働者における男女の賃金差異は管理職に占める女性の割合が低いことが主たる要因だと認識しています。</t>
  </si>
  <si>
    <t>正規雇用労働者における男女の賃金差異は管理職に占める女性の割合が低いことが主たる要因であることから、女性の活躍推進に向けて、より一層積極的な配置・登用に取組んでいくことが必要です。</t>
  </si>
  <si>
    <t>https://www.shizuoka-fg.co.jp/ir/disclosure.html
https://www.shizuoka-fg.co.jp/ir/securities-report.html
https://www2.jpx.co.jp/disc/58310/100920240610525405.html</t>
  </si>
  <si>
    <t>株式会社アシックス</t>
  </si>
  <si>
    <t>現在は管理職のうち、部下がいない（育成する対象者がいない）者については管理職としてカウントしていませんが、過去の組織については部下がいない管理職かどうか判断することが困難なため管理職のカウント定義が現在と異なっています。</t>
  </si>
  <si>
    <t>https://corp.asics.com/jp/csr/diversity
https://positive-ryouritsu.mhlw.go.jp/positivedb/detail?id=842</t>
  </si>
  <si>
    <t>大東建託株式会社</t>
  </si>
  <si>
    <t>日本の社会構造に依る部分もあるものの、当社としてはダイバーシティや働き方改革（柔軟な勤務体系・残業時間削減・生産性向上など）、キャリア支援といった諸施策を引き続き推進し、より働きやすい平等な労働環境を目指すことで格差を縮めていきたいと考えています。</t>
  </si>
  <si>
    <t xml:space="preserve">https://www.kentaku.co.jp/diversity/womenomics 、https://www.kentaku.co.jp/corporate/ir/report.html 、https://www.kentaku.co.jp/corporate/ir/esg/ </t>
  </si>
  <si>
    <t>日本駐車場開発株式会社</t>
  </si>
  <si>
    <t>管理職になる前に役員登用されることが多いため。</t>
  </si>
  <si>
    <t>https://positive-ryouritsu.mhlw.go.jp/positivedb/detail?id=25837
https://ryouritsu.mhlw.go.jp/hiroba/search_dtl.php?cn=150039&amp;pg=0&amp;n=%E6%97%A5%E6%9C%AC%E9%A7%90%E8%BB%8A%E5%A0%B4%E9%96%8B%E7%99%BA&amp;k=&amp;ko=0&amp;nw=&amp;stavg=&amp;ikuji=&amp;ew=&amp;m=&amp;tcm=&amp;w=&amp;kp=&amp;tp=&amp;pp=&amp;pw=&amp;jw=&amp;sw=&amp;kw=&amp;iw=&amp;b=&amp;l=&amp;p=&amp;view_count_id=2&amp;disp_kind=</t>
  </si>
  <si>
    <t>株式会社アイシン</t>
  </si>
  <si>
    <t>正規雇用労働者の賃金格差の主な原因は、職能資格別の構成割合の違いによるもので、賃金体系及び制度上の男女差はありません。男女の賃金差は、現時点で男性の方が平均勤続年数が長く、高資格者の割合が高いことが起因しています。</t>
  </si>
  <si>
    <t>2021年4月にアイシン精機株式会社とアイシン・エィ・ダブリュ株式会社が統合したため、2020年度以前の実績については、存続会社である旧アイシン精機株式会社のデータで回答。</t>
  </si>
  <si>
    <t>https://www.aisin.com/jp/sustainability/databook/2024.pdf、https://positive-ryouritsu.mhlw.go.jp/positivedb/detail?id=752、</t>
  </si>
  <si>
    <t>株式会社クボタ</t>
  </si>
  <si>
    <t>https://www.kubota.co.jp/sustainability/employee/diversity/index.html</t>
  </si>
  <si>
    <t>株式会社バルカー</t>
  </si>
  <si>
    <t>管理職や専門職における男性比率が高いため男女の賃金差異がありますが、賃金制度・体系において性別による処遇差はなく、性別等にとらわれない適材適所の人材配置を実施しています。</t>
  </si>
  <si>
    <t>あすか製薬ホールディングス株式会社</t>
  </si>
  <si>
    <t>あすか製薬ホールディングス株式会社
あすか製薬株式会社</t>
  </si>
  <si>
    <t xml:space="preserve">あすか製薬株式会社において、賃金（等級）体系はシングルレートとなっており、制度上性別年齢等の男女差はありません。ただし、職群および等級別人員構成における人材ポートフォリオの偏りに男女差があり、それによる賃金差異が生じております。
</t>
  </si>
  <si>
    <t>あすか製薬株式会社の掲げる「年齢や性別、属性にとらわれない多様な人材が活躍する姿」を目指し、人材ポートフォリオと賃金差異の改善に取り組んでまいります。</t>
  </si>
  <si>
    <t>https://www.aska-pharma-hd.co.jp/csr/social/gender_diversity.html</t>
  </si>
  <si>
    <t>株式会社商船三井</t>
  </si>
  <si>
    <t>管理職比率及び有期社員比率により男女の賃金差異が発生しております。（報酬制度・評価制度は男女において同一の制度を適用しています。）</t>
  </si>
  <si>
    <t>経営計画のCore KPIの一つとして、2025年度の女性管理職比率（陸上職）の目標値15％を掲げて進捗管理をしております。計画的な育成、登用を通じて、女性管理職比率の向上、ひいては男女賃金格差の縮小に取り組んでおります。</t>
  </si>
  <si>
    <t>①https://www.mol.co.jp/sustainability/human/hc/
②https://www.mol.co.jp/sustainability/human/diversity/
③https://www.mol.co.jp/saiyou/human/diversity.html</t>
  </si>
  <si>
    <t>日東精工株式会社</t>
  </si>
  <si>
    <t>同一資格等級の比較において、管理職層、一般職層に大きな賃金差異はありませんが、指導職層に賃金差異があります。この主な理由は、指導職層において男性の役職登用率が26.6％に対し女性の役職登用率が16.7%と少ないため役職手当の有無で差異が発生していること、一部の職種で構成が男性に偏っていることであると分析しています。基本給の比較においては、同一の資格等級で大きな賃金差異はありません。</t>
  </si>
  <si>
    <t>女性従業員の職種の幅を広げること、女性管理職の育成などの施策を通じ、正規雇用労働者の賃金格差の解消に努めます。</t>
  </si>
  <si>
    <t>https://www.nittoseiko.co.jp/sustainability/materiality4.html,https://www.nittoseiko.co.jp/dcms_media/other/nittoseiko_integrated_report_2024_p42-47.pdf</t>
  </si>
  <si>
    <t>エクシオグループ株式会社</t>
  </si>
  <si>
    <t>男女で賃金体系に差異はなく、等級別人数構成の差等によるものであります。</t>
  </si>
  <si>
    <t>https://www.exeo.co.jp/sustainability/society/diversity/</t>
  </si>
  <si>
    <t>株式会社オリエントコーポレーション</t>
  </si>
  <si>
    <t>労働者における男女の賃金差異は、パートタイマーの人数比率が大きく影響するものであります。なお、パートタイマーを除いた場合の率は下記のとおりであります。
1）全労働者　　　　　：62.6％
2）うち正規雇用労働者：61.0％
3）うち有期労働者　　：80.3％</t>
  </si>
  <si>
    <t>男女の賃金差異につきましては、現在新たな人事制度として段階的に進めている、自律的キャリア形成支援や年齢に捉われない登用、転居転勤義務の有無を含めたキャリア形成のあり方によって区分してきたコース別管理制度の廃止、また、インクルージョン＆ダイバーシティの取組みによる女性管理職比率の向上等、多様性を受け入れ社員一人ひとりが自分らしく活躍できる組織風土の実現を通じて、縮小をはかってまいります。</t>
  </si>
  <si>
    <t>https://www.orico.co.jp/company/sustainability/esginfo/09/
https://www.orico.co.jp/company/corporate/efforts/inclusion-diversity/woman.html</t>
  </si>
  <si>
    <t>富士ソフト株式会社</t>
  </si>
  <si>
    <t>直近会計年度は12月末で算出、5期前・10期前は3月末で算出</t>
  </si>
  <si>
    <t>https://positive-ryouritsu.mhlw.go.jp/positivedb/detail?id=1149</t>
  </si>
  <si>
    <t>イオン株式会社</t>
  </si>
  <si>
    <t>正規雇用労働者における男女間の賃金差異が生じている主な要因は、賃金制度において性別による処遇の差は一切ないものの、資格等級の高い男性労働者の割合が多いためであります。全労働者においても、非正規労働者の97%が女性であることにより、平均年間賃金の算出において賃金差異が大きく発生しております。</t>
  </si>
  <si>
    <t>従業員が働きやすい環境づくりに取り組むとともに、女性の活躍推進施策の計画的な実施、マネジメント職への登用、支援体制の構築などに取り組んでまいります。</t>
  </si>
  <si>
    <t>https://www.aeon.info/diversity/
https://ssl4.eir-parts.net/doc/8267/ir_material_for_fiscal_ym22/163585/00.pdf</t>
  </si>
  <si>
    <t>（株）ＪＶＣケンウッド</t>
  </si>
  <si>
    <t>女性に比べ男性の方が管理職比率が高いことが主な要因となっています。</t>
  </si>
  <si>
    <t>女性管理職比率の向上は、当社としても重要な課題と認識しており、管理職候補者への研修派遣等積極的な育成を進めています。</t>
  </si>
  <si>
    <t>https://positive-ryouritsu.mhlw.go.jp/positivedb/detail?id=10475#pactionplan
https://www.jvckenwood.com/jp/sustainability/social/diversity-inclusion/effort.html</t>
  </si>
  <si>
    <t>ケイアイスター不動産株式会社</t>
  </si>
  <si>
    <t>ケイアイスター不動産株式会社
ケイアイスターデベロップメント株式会社
ケイアイクラフト株式会社
ケイアイスタービルド株式会社
はなまるハウス株式会社
ケイアイネットクラウド株式会社
カイマッセ不動産株式会社
ケイアイプランニング株式会社
KSキャリア株式会社
Casa robotics株式会社
IKI株式会社
プロンプト・K株式会社</t>
  </si>
  <si>
    <t>管理職に占める女性労働の割合(注1)9.2%、男性労働者の児休業取得率(注2)40.0％、労働者の男女賃金差異(注1)労働者：65.5％、正規雇用労働者(管理職）86.7％、正規雇用労働者(一般）77.9％、パート･有期労働者84.7%
(注1)「女性の職業生活における活躍の推進に関する法律」（平成27年法律第64号）の規定に基づき算出したもの であります。 
(注2)「育児休業、介護休業等育児又は家族介護を行う労働者の福祉に関する法律」（平成3年法律第76号）の規定に基づき、「育児休業、介護休業等育児スは家族介護を行う労働者の福祉に関する法律施行規則」（平成 3年労働省令第25号）第71条の4第1号における育児休業等の取得制合を算出したものであります。</t>
  </si>
  <si>
    <t>労働者の男女の賃金の差異について、賃金制度・体系において性別による異はありません。男女の賃金の差異は主に臨時雇用者において勤務時間が短いパートタイムの女性労働者が多いことによるものです。</t>
  </si>
  <si>
    <t>グループの急成長により、男女問わず20代・30代の従業員が増えたことで、女性の平均年齢が若くなりました。そのため、時期管理職候補は増えているが、現時点での管理職比率は低下しました。</t>
  </si>
  <si>
    <t>https://ki-group.co.jp/company/plan/ikuseishien_r4/</t>
  </si>
  <si>
    <t>株式会社神戸製鋼所</t>
  </si>
  <si>
    <t>当社において、昇格、賃金等の制度は男女同一であり、処遇に差はありませんが、男女間で管理職数及び賃金に差異が生じております。
〇「労働者の男女の賃金の差異」について
男女間で年齢及び勤続年数に乖離が生じていることに加えて、賃金の高い交替勤務従事者に男性が多いこと、就業時間に違いがあることなどにより、男女の賃金に差異が生じております。</t>
  </si>
  <si>
    <t>https://www.kobelco.co.jp/about_kobelco/outline/diversity/female_success/index.html</t>
  </si>
  <si>
    <t>川崎重工業株式会社</t>
  </si>
  <si>
    <t>川崎車両株式会社
カワサキモータース株式会社</t>
  </si>
  <si>
    <t>正規雇用の男女の賃金差異については、主に男女の管理職比率の差によるものです。
非正規雇用の男女の賃金差異については、総賃金、人員の算出において、雇用期間、勤務形態、労働時間数が異なること、また該当者が少ない等の理
由により、算出値が分散する傾向にあります。</t>
  </si>
  <si>
    <t>https://www.khi.co.jp/sustainability/esg/data.html
https://www.khi-saiyo.jp/environment/diversity.html</t>
  </si>
  <si>
    <t>アディッシュ株式会社</t>
  </si>
  <si>
    <t>2013年度は創業以前のためデータなし</t>
  </si>
  <si>
    <t>https://positive-ryouritsu.mhlw.go.jp/positivedb/detail?id=15610
https://www.adish.co.jp/sustainability/?sustainability_cat=diversity</t>
  </si>
  <si>
    <t>株式会社栗本鐵工所</t>
  </si>
  <si>
    <t>https://positive-ryouritsu.mhlw.go.jp/positivedb/detail?id=16043、https://www.kurimoto.co.jp/csr/cat01/integrated-report2024.php、http://www.kurimoto.co.jp/csr/index.html</t>
  </si>
  <si>
    <t>SBIレオスひふみ株式会社</t>
  </si>
  <si>
    <t>165A</t>
  </si>
  <si>
    <t>レオス・キャピタルワークス株式会社
レオス・キャピタルパートナーズ株式会社</t>
  </si>
  <si>
    <t>https://positive-ryouritsu.mhlw.go.jp/positivedb/detail?id=39872</t>
  </si>
  <si>
    <t>証券コード165A。上記会計年度末は持ち株会社化前のレオス・キャピタルワークスの物であります。</t>
  </si>
  <si>
    <t>GMOペイメントゲートウェイ株式会社</t>
  </si>
  <si>
    <t>「男女の賃金差異」において、賃金制度における性別による処遇の差はありません。</t>
  </si>
  <si>
    <t>https://www.gmo-pg.com/sustainability/social/</t>
  </si>
  <si>
    <t>KDDI株式会社</t>
  </si>
  <si>
    <t>全労働者78.3％　正規雇用労働者78.7％（参照　24.3有価証券報告書）</t>
  </si>
  <si>
    <t>https://positive-ryouritsu.mhlw.go.jp/positivedb/detail?id=2042</t>
  </si>
  <si>
    <t>大和ハウス工業株式会社</t>
  </si>
  <si>
    <t>性別に関わらず同一の報酬体系を適用しているが、女性の総合職採用が2000年代に本格化したため、男性社員との勤続年数や管理職に就く比率等の差異によりジェンダーペイギャップが生じてている。</t>
  </si>
  <si>
    <t>「女性管理職比率」、「女性主任職比率」、「新卒採用女性比率」の３指標をKPIとして定め、絶対数の確保と育成を並行して進める。</t>
  </si>
  <si>
    <t>https://www.daiwahouse.co.jp/sustainable/library/csr_report/index.html?page=from_header
https://www.daiwahouse.co.jp/ir/shouken/pdf/85yuuhou.pdf
https://www.daiwahouse.co.jp/ir/ar/index.html</t>
  </si>
  <si>
    <t>株式会社アイネット</t>
  </si>
  <si>
    <t>パート・有期労働者については、女性よりも男性に相対的に賃金が高い嘱託社員が多い、一方、男性よりも女性に相対的に賃金が低いパート社員が多いため格差が生じていると考えられる。</t>
  </si>
  <si>
    <t>女性管理職比率の向上は差異解消に大きな影響を及ぼすことが期待できるため、一層女性活躍施策に注力し、2026年3月末までに全労働者の男女の賃金差異を75.0%とする。</t>
  </si>
  <si>
    <t>女性の活躍推進企業データベース：https://positive-ryouritsu.mhlw.go.jp/positivedb/index_kigyou.html
コーポレートサイト：https://www.inet.co.jp/sustainability/social/diversity.html</t>
  </si>
  <si>
    <t>株式会社ルネサンス</t>
  </si>
  <si>
    <t>正社員については、女性の方が管理職比率が低く、育児短時間勤務を選択する割合が多い。女性の方が就業継続年数が短いため。非正規雇用については女性の方が就業継続年数が長いため。（男性は学生が多く、女性は主婦層が多い）</t>
  </si>
  <si>
    <t>若手女性に対するキャリアデザイン研修の実施や、女性管理職候補者の積極的な管理職任命。育児社員を対象とした両立とキャリアの両輪を回すための意識づけ。</t>
  </si>
  <si>
    <t>https://www.s-renaissance.co.jp/sustainability/social/
https://positive-ryouritsu.mhlw.go.jp/positivedb/detail?id=119</t>
  </si>
  <si>
    <t>株式会社みずほフィナンシャルグループ</t>
  </si>
  <si>
    <t>株式会社みずほフィナンシャルグループ（以下FG）、株式会社みずほ銀行（以下BK）、みずほ信託銀行株式会社（以下TB）、みずほ証券株式会社（以下SC）、みずほリサーチ＆テクノロジーズ株式会社（以下RT）</t>
  </si>
  <si>
    <t>5，10期前の女性管理職比率に含まれるRTのデータは、社名変更前のみずほ情報総研のデータ。みずほトラストシステムズおよびみずほ総合研究所は統合前のためデータに含まず。</t>
  </si>
  <si>
    <t>https://positive-ryouritsu.mhlw.go.jp/positivedb/detail?id=981
https://www.mizuho-fg.co.jp/csr/mizuhocsr/report/pdf/hc_report_browsing_2024.pdf</t>
  </si>
  <si>
    <t>イオンフィナンシャルサービス株式会社</t>
  </si>
  <si>
    <t>国内グループはありますが、自社単体で回答します。</t>
  </si>
  <si>
    <t>当社においては、従業員区分や賃金、昇格制度等について、性別による区分はありません。男女の賃金差異については、男女の従業員数、勤続年数、職種、労働時間などの差によるものです。</t>
  </si>
  <si>
    <t>2023年6月に当社と旧イオンクレジットサービス株式会社が合併しており、直近会計年度の数値は合併後の数値です。</t>
  </si>
  <si>
    <t>https://www.aeonfinancial.co.jp/-/media/AeonGroup/Aeonfinancial/Files/ir/library/disclosure/202402/sustainability_strategy_2024.pdf?la=ja-JP</t>
  </si>
  <si>
    <t>住友金属鉱山株式会社</t>
  </si>
  <si>
    <t>同一労働の賃金に差はなく、資格別人数構成の差によるものである。
また、勤続年数の男女差が約12年であることや、女性の管理職比率が低いことが要因と考えている。</t>
  </si>
  <si>
    <t>「2030年のありたい姿」では、女性管理職社員数を50名、女性従業員比率を20％以上とすることを目標としている。また、自律的なキャリア形成を目的とした、キャリア研修や育休からの復職者向けのキャリア面談を実施している。</t>
  </si>
  <si>
    <t>https://positive-ryouritsu.mhlw.go.jp/positivedb/detail?id=528</t>
  </si>
  <si>
    <t>NCD株式会社</t>
  </si>
  <si>
    <t>男性の賃金に対する女性の賃金の割合が高いことの主たる理由は、駐輪場管理を担うシルバー人材（非正規社員）が全労働者の32.3％を占めており、当該社員の男性比率が98.1％であることから、男性の平均賃金を押し下げていることによるものであります。</t>
  </si>
  <si>
    <t>■女性の活躍推進企業データベース
https://positive-ryouritsu.mhlw.go.jp/positivedb/detail?id=440
■2024年3月期 有価証券報告書
https://ssl4.eir-parts.net/doc/4783/yuho_pdf/S100TSN3/00.pdf
■コーポレートサイト　人財データ
https://www.ncd.co.jp/sustainability/society/non-financial-data/</t>
  </si>
  <si>
    <t>株式会社りそなホールディングス</t>
  </si>
  <si>
    <t>株式会社りそなホールディングス、株式会社りそな銀行、株式会社埼玉りそな銀行、株式会社関西みらい銀行、株式会社みなと銀行</t>
  </si>
  <si>
    <t>賃金は、職位・職務等が同等であれば男女間で差が生じることはなく、主として相対的に賃金の高い上位の役職における女性比率の低さにより、男女の賃金の差異が生じている</t>
  </si>
  <si>
    <t>女性リーダーの育成、登用への取組み強化により更なる差異の縮小に繋げる必要があると認識している。具体的には、新たに経営職階に昇格した女性向けのメンタリング制度による業務面・メンタル面のサポートや、女性従業員を対象としたリトレーニー制度による未経験業務への挑戦サポート等を実施している。</t>
  </si>
  <si>
    <t>合併前のため、りそなホールディングス・りそな銀行・埼玉りそな銀行の数値</t>
  </si>
  <si>
    <t>https://www.resona-gr.co.jp/holdings/sustainability/sdgs/human_rights/diversity.html
https://www.resona-gr.co.jp/holdings/sustainability/management/humancapitalinitiatives/index.html
https://www.resona-gr.co.jp/holdings/sustainability/sdgs/human_rights/system.html</t>
  </si>
  <si>
    <t>パーソルホールディングス株式会社</t>
  </si>
  <si>
    <t>パーソルテンプスタッフ株式会社
パーソルエクセルHRパートナーズ株式会社
パーソルファクトリーパートナーズ株式会社
パーソルマーケティング株式会社
株式会社アヴァンティスタッフ
パーソルフィールドスタッフ株式会社
パーソルテンプスタッフカメイ株式会社
パーソルビジネスエキスパート株式会社
パーソルエクセルアソシエイツ株式会社
パーソルビジネスプロセスデザイン株式会社
パーソルメディアスイッチ株式会社
パーソルワークスイッチコンサルティング株式会社
パーソルキャリア株式会社
パーソルキャリアコンサルティング株式会社
PERSOL Global Workforce株式会社
パーソルクロステクノロジー株式会社
パーソルAVCテクノロジー株式会社
パーソルデジタルベンチャーズ株式会社
パーソルイノベーション株式会社
ミイダス株式会社
シェアフル株式会社
ポスタス株式会社
パーソルホールディングス株式会社
株式会社パーソル総合研究所
パーソルダイバース株式会社
パーソルファシリティマネジメント株式会社
パーソルベンチャーパートナーズ合同会社
パーソルネクステージ株式会社</t>
  </si>
  <si>
    <t>当社グループでは、採用・評価・登用等に関して、性別をはじめとする属性によらず公平な処遇を行っている。賃金格差について各社に共通する要因は、短時間勤務制度の利用者の女性比率が高いこと、管理職に占める男性比率が高いことが挙げられる。</t>
  </si>
  <si>
    <t>グループ全体で男性の育児休業等の利用促進や女性管理職比率の適正な引き上げに取り組み、さらなる処遇の公平化を図る。</t>
  </si>
  <si>
    <t>（統合報告書）https://www.persol-group.co.jp/ir/upload_file/m009-/integratedreport2024jp.pdf
（人的資本レポート）https://www.persol-group.co.jp/assets/images/sustainability/report_HR_2024.pdf
（有価証券報告書）https://www.persol-group.co.jp/ir/upload_file/m009-/FY2023Q4securitiesreport.pdf
（DEI特設サイト）https://www.persol-group.co.jp/sustainability/diversity/</t>
  </si>
  <si>
    <t>未記入</t>
  </si>
  <si>
    <t xml:space="preserve">女性に比べ男性の役席者・管理職の割合が高いことが賃金差異の要因となっております。正規雇用者についてはコース別人事制度を採用しておりますが、コース別の賃金差異は、総合職（エリアＦ）が61.0％、総合職（エリアＷ）が65.5％、総合職（エリアＬ）が71.3％、専門職が54.8％、オフィスコースが77.3％となっております。また、パート・有期労働者についても、従業員区分毎に労働時間や職務内容等が異なっておりますが、従業員区分別の賃金差異は、専任行員が78.9％、専従行員が72.7％、キャリア行員が90.2％、マイスター行員が96.8％、いよぎんスタッフが101.7％となっております。
</t>
    <phoneticPr fontId="13"/>
  </si>
  <si>
    <t>（2024年6月発行有価証券報告書より抜粋）
1. 女性執行役員の登用
2023年12月の取締役会において、執行役員の人事制度改訂（登用方法含む）を決定し、2024年4月1日付で新たに5名の女性執行役員を内部登用し、全役員に占める女性比率が21％となりました。経営層の多様化は、生活消費関連ビジネスに注力する当社にとって非常に重要な要素になるため、「2030年までに、全役員（執行役員を含む）に占める女性比率を30％以上」とする数値目標を定めました。社内外に当社の女性登用に向けた「本気度」を示し、アファーマティブな挑戦機会の提供とキャリアの障壁を軽減するきめ細かな個別支援を通じた、女性幹部候補人材の育成パイプラインを強化します。
2. 計画的な機会提供・キャリア継続支援により女性管理職比率の向上
経営陣が主導し、当社総合職として重要なキャリアである投資先への出向・海外駐在経験の提供、キャリア継続に向けたフェムテック活用（卵子凍結、不妊治療の費用補助）、職場の意識改革・継続的な女性登用支援を実行し、女性管理職比率を着実に上げていきます。
3. 事務職の更なる活躍支援　※
事務職については、「高い専門性による事務実務のプロ」として役割を再定義し、専門分野の知識・スキル取得を体系的に支援します。
※2024年度に人事制度改訂を実施し、総合職のパートナーとして、専門的能力を発揮する職掌として定義を見直し。専門資格取得・研修修了、能力発揮した場合早期昇格を実現する等級を新設。また、中長期的なキャリアパス・育成責任・専門分野を明確化。発揮した場合早期昇格を実現する等級を新設。また、中長期的なキャリアパス・育成責任・専門分野を明確化。</t>
    <phoneticPr fontId="13"/>
  </si>
  <si>
    <t>○</t>
  </si>
  <si>
    <t>当社は所定労働時間（7.5時間）を基準として時間外労働の時間数を算出している。本調査票も平均所定外労働時間数で回答する。</t>
    <phoneticPr fontId="13"/>
  </si>
  <si>
    <t>法定外労働時間については「所定外労働時間」を基準に回答しております。</t>
    <phoneticPr fontId="13"/>
  </si>
  <si>
    <t>（５）女性正社員の育児休業からの復帰率（％）</t>
    <phoneticPr fontId="13"/>
  </si>
  <si>
    <t>「正社員の一か月あたりの平均法定外労働時間」：
当社の所定労働時間は7.75時間で、法定外労働時間としての管理を行っていないため、記載の数値は所定外労働時間としております。</t>
    <phoneticPr fontId="13"/>
  </si>
  <si>
    <t>開示数字は出向者の取り扱いなど条件が異なる為、今回の調査票の数字と差異があります。正社員の一か月あたりの平均法定外労働時間は所定外労働時間にて計算しています。</t>
    <phoneticPr fontId="13"/>
  </si>
  <si>
    <t>男女の賃金の差異の回答は、上場会社単体で記入</t>
    <phoneticPr fontId="13"/>
  </si>
  <si>
    <t xml:space="preserve">当社には係長に相当する職責がございません。 
7.4「正社員の年次有給休暇取得率」に限り、2022年7月～2023年6月の値を回答させていただいております（毎年7/1に有給休暇を付与しているため2023年度の結果値としては左記のとおりとしております）。
下記5.3「係長相当職数」について、当社は制度上「係長級」に相当する職責を設けておりません。 </t>
    <phoneticPr fontId="13"/>
  </si>
  <si>
    <t>2018年度までは、旧人事制度のもとキリンビール、キリンビバレッジ、メルシャンの数字を記載。2019年度より、新たな人事制度に移行し、キリンホールディングス、キリンビールの数字を記載。</t>
    <phoneticPr fontId="13"/>
  </si>
  <si>
    <t>該当なし</t>
    <phoneticPr fontId="13"/>
  </si>
  <si>
    <t>未記入</t>
    <rPh sb="0" eb="3">
      <t>ミキニュウ</t>
    </rPh>
    <phoneticPr fontId="13"/>
  </si>
  <si>
    <t>（３）法定外労働時間が一か月あたり45時間以上の正社員の割合（％）</t>
    <phoneticPr fontId="13"/>
  </si>
  <si>
    <t>（2）女性係長相当職数比率（％）</t>
    <phoneticPr fontId="13"/>
  </si>
  <si>
    <t>正社員の一か月あたりの平均法定外労働時間及びその男女差異は所定外労働時間（所定7.75時間/人/日）にて算出　正社員の年次有給休暇取得率は当社独自の有給休暇付与日数（最大25日/年）に対する休暇取得率</t>
    <phoneticPr fontId="13"/>
  </si>
  <si>
    <t>令和６年度 なでしこ銘柄　回答企業一覧　　</t>
    <rPh sb="13" eb="15">
      <t>カイトウ</t>
    </rPh>
    <rPh sb="15" eb="17">
      <t>キギョウ</t>
    </rPh>
    <phoneticPr fontId="13"/>
  </si>
  <si>
    <t xml:space="preserve">（６）「NEXTなでしこ　共働き共育て企業」への応募 </t>
    <phoneticPr fontId="13"/>
  </si>
  <si>
    <t>artience株式会社、東洋インキ株式会社、トーヨーケム株式会社、トーヨーカラー株式会社、東洋インキエンジニアリング株式会社、東洋マネジメントサービス株式会社、東洋ビーネット株式会社、東洋ＦＰＰ株式会社、マツイカガク株式会社、東洋モートン株式会社、東洋ビジュアルソリューションズ株式会社</t>
    <phoneticPr fontId="13"/>
  </si>
  <si>
    <t>株式会社丸井グループ・株式会社エポスカード・株式会社丸井・株式会社エムアンドシーシステム・株式会社マルイファシリティーズ・株式会社ムービング・株式会社エムアールアイ債権回収・株式会社エイムクリエイツ・株式会社マルイホームサービス・株式会社エポス少額短期保険・tsumiki証券株式会社・D2C＆Co.株式会社・株式会社okos・株式会社マルイユナイト・株式会社マルイキットセンター</t>
    <phoneticPr fontId="13"/>
  </si>
  <si>
    <t>日本無線株式会社、株式会社日立国際電気、日清紡マイクロデバイス株式会社、日清紡ブレーキ株式会社、日清紡メカトロニクス株式会社、日清紡ケミカル株式会社、日清紡テキスタイル株式会社、日清紡ホールディングス株式会社</t>
    <phoneticPr fontId="13"/>
  </si>
  <si>
    <t>株式会社ニチレイ、株式会社ニチレイフーズ、株式会社ニチレイフレッシュ、株式会社ニチレイバイオサイエンス、株式会社ニチレイロジグループ本社、株式会社キョクレイ、株式会社ニチレイ・ロジスティクス北海道、株式会社ニチレイ・ロジスティクス東北、株式会社ニチレイ・ロジスティクス東海、株式会社ニチレイ・ロジスティクス関西、株式会社ニチレイ・ロジスティクス中四国、株式会社ニチレイ・ロジスティクス九州、株式会社ニチレイ・ロジスティクスエンジニアリング、株式会社ロジスティクス・ネットワーク</t>
    <phoneticPr fontId="13"/>
  </si>
  <si>
    <t>オムロン株式会社,オムロン阿蘇株式会社,オムロン アミューズメント株式会社,オムロン エキスパートリンク株式会社,オムロン エフエーストア株式会社,オムロン関西制御機器株式会社,オムロン京都太陽株式会社,オムロン サイニックエックス株式会社,オムロン スイッチアンドデバイス株式会社,オムロン センテック株式会社,オムロン ソフトウェア株式会社,オムロン ソーシアルソリューションズ株式会社,オムロン太陽株式会社,オムロン フィールドエンジニアリング株式会社,オムロン フィールドエンジニアリング北海道株式会社,オムロン ヘルスケア株式会社,オムロン へルスケアマーケティング株式会社,オムロンベンチャーズ株式会社,オムロン リレーアンドデバイス株式会社,SKソリューション株式会社,株式会社エフ・エー・アネックス,株式会社エフ・エー・テクノ,株式会社業電社,株式会社ヒューマンルネッサンス研究所,オムロンキリンテクノシステム株式会社,オムロンエキスパートエンジニアリング株式会社,株式会社JMDC</t>
    <phoneticPr fontId="13"/>
  </si>
  <si>
    <t>㈱しずおかFG、㈱静岡銀行、静銀経営コンサルティング㈱、静銀リース㈱、静岡キャピタル㈱、静銀ティーエム証券㈱、静銀ITソリューション㈱、静銀信用保証㈱、静銀カード㈱、静銀総合サービス㈱、静銀モーゲージサービス㈱、静銀ビジネスクリエイト㈱、しずぎんハートフル㈱、SFGマーケティング㈱、SFG不動産投資顧問㈱</t>
    <phoneticPr fontId="13"/>
  </si>
  <si>
    <t>正規雇用労働者における賃金差異が生じている主な要因は、男性に比べ女性の平均勤続年数（女性12.0年、男性17.0年）が短く、女性の管理職について育成過程にあること、育児休業や育児短時間勤務を利用（30～40代女性の42％が利用）し、給与が減額になっている者の女性比率が高いことが挙げられます。有期労働者について、男性の再雇用社員（フルタイム勤務）と女性のパートタイマーとの比較になっていることから賃金差異が生じております。</t>
    <phoneticPr fontId="13"/>
  </si>
  <si>
    <t>男女の賃金の差異については、当社では多様な働き方を認めており、時短勤務の利用によって給与が減額と なっている女性が男性より多いことによるものです。</t>
    <phoneticPr fontId="13"/>
  </si>
  <si>
    <t>正規雇用労働者のうち、95.5％を占める「職員」（特段の事由により社外から招へいした「常勤顧問」や「参与」、「嘱託」等を除く）については職務遂行能力を基準とした職級（１～８級職）に基づき処遇を決める職能資格制度のもと、勤務地域を限定しない「全国型」と、勤務地域を特定し地域に応じた係数（全国型を１とし勤務地域に応じて0.8～0.9の間で係数が設定されている）が乗じられた賃金となる「拠点型」に区分している。「職員」に限定した男女の賃金差異は全体では71.5％、全国型では70.0％、拠点型では80.0％となっている。同一の職員区分（全国型/拠点型）及び職級において、男女で賃金差異は発生しない制度設計となっているが、差異の主な要因は以下のとおりである。
・「管理職に占める女性労働者の割合」は上記記載のとおり5.7％であるが、女性の正規雇用労働者の85.7％を占める「職員」の内、管理職の割合は18.6％であり、男性の同管理職割合56.3％に比べて低いため、役職の任用に応じて支給される職務給等の支給の有無が賃金差異に影響している。総合職、専門職及び一般職の職員区分を総合職に統一した人事制度改正（2003年）以前は、総合職には男性が比較的多く、専門職及び一般職には女性が比較的多く採用されていたため、その職務に応じて女性の管理職登用が進んでいなかった。しかしながら、同人事制度改正以降、男女を問わず総合職としての採用を継続しており、管理職の割合の男女差異は改善する見込みである。
・男女で法定時間外労働時間の実績値に差があり、残業代の合計額に差が生じている。
・同人事制度改正時（2003年）に、男性が比較的多く区分されていた総合職は全国型に、女性が比較的多く区分されていた専門職及び一般職は拠点型に移行したことにより、拠点型の女性構成比率が依然として高い。
パート・有期労働者については、事務補助職等として職員とは異なる職務に応じた賃金体系の従業員の区分に女性の割合が高く、賃金差異の要因になっている。</t>
    <phoneticPr fontId="13"/>
  </si>
  <si>
    <t>役割等級制度のコースの一つに将来のマネジメントの担うPコースがあります。Pコースにおける人員構成は上位等級行くにつれ徐々に女性職員比率が下がっており、特に女性管理職（課長級や部長級）及び係長級の母集団形成が充分でなく、男女の賃金差異の要因となっています。</t>
    <phoneticPr fontId="13"/>
  </si>
  <si>
    <t>「労働者の男女の賃金の差異」については、ＴＯＴＯ本籍者(出向者は出向元の社員として算出、除く海外駐在者および休業者)で、性別の差異に関係なく同一の賃金基準で運用しております。男女の賃金の差異は、年齢、社員資格、在籍年数、働き方(短時間勤務)などの人員構成の違いによるものです。
対象期間：令和５事業年度（令和５年４月１日から令和６年３月３１日まで）
賃　　金：給与、超過労働に対する報酬、賞与等を含み、退職手当、通勤手当等を除く
正規雇用労働者：正社員、無期雇用契約社員
パート・有期雇用労働者：有期雇用契約社員、定年再雇用社員、嘱託、パートタイマーを含み、派遣社員を除く</t>
    <phoneticPr fontId="13"/>
  </si>
  <si>
    <t>労働者の男女の賃金の差異について、賃金制度上性別による差異はなく、職層・職位等が同等であれば男女間で賃金の差異は生じない。なお、差異の主な要因として、女性活躍推進の観点から女性の新卒採用強化に取り組み10年程経過しているが、相対的に勤続年数が短く、結果として職層別の人員構成比差（上位の職層に女性の割合が少ないこと）となり、男女の賃金格差が生じている。</t>
    <phoneticPr fontId="13"/>
  </si>
  <si>
    <t>女性の管理職比率が低い点、短時間勤務制度や育児休業の利用者に女性比率が高いため基準賃金控除額や時間外手当に差が生まれる点、製造現場に勤務する女性が少なく休日勤務手当や交替勤務手当等の支給に差が出る点、また、家族扶養者に支払われる家族手当の支給対象者に男性が多い点、等が男女間での賃金差が生まれている主な要因です。</t>
    <phoneticPr fontId="13"/>
  </si>
  <si>
    <t>管理職に占める女性労働者の割合の表示と、全労働者・正規労働者・有期労働者別の男女賃金差異の開示。</t>
    <phoneticPr fontId="13"/>
  </si>
  <si>
    <t>給与制度は男女同一の体系になっており、「男女の賃金の差異」は、職種ならびに役職の構成などによるものです。また、パート・有期労働者は契約形態などの違いによるものです。</t>
    <phoneticPr fontId="13"/>
  </si>
  <si>
    <t>「女性の職業生活における活躍の推進に関する法律」（平成27 年法律第64 号）の規定に基づき算出。当社正社員においては、それぞれの社員に求められる役割の高さに応じて、職務層区分を設けており、区分別に給与体系を設定している。各区分の給与体系および評価・運用は、男女の別なく全社員同一としている。男女の賃金差異は、男女それぞれの社員数に占める職務層区分の構成比が異なることによって発生している。</t>
    <phoneticPr fontId="13"/>
  </si>
  <si>
    <t>当社の人事制度では、性別による処遇の差は一切設けておりませんが、男女の賃金の差異が発生する要因は、管理職に占める女性労働者の割合が少ないことが挙げられます。
また、当社の人事制度では正規雇用労働者を総合職と一般職という2つの職掌に区分しており、そのうち主に組織の事務・実務を担う、原則転居を伴う転勤のない一般職の女性比率が100%であることも賃金の差異の要因の一つです。</t>
    <phoneticPr fontId="13"/>
  </si>
  <si>
    <t>正規雇用労働者においては、それぞれの社員の役割とそれに伴う配置のあり方に応じて、５つの区分を設定し、区分別の給与制度としている。各区分の給与制度及び評価・運用は、男女の別なく全社員同一としているが、同一区分内でも男女における平均勤続年数が異なること、男女それぞれの社員数に占める各区分の構成比が異なることから、賃金差異が発生している。</t>
    <phoneticPr fontId="13"/>
  </si>
  <si>
    <t>労働者の男女の賃金の差異の主たる要因は、男性総合職社員に比べ、女性総合職社員の正規雇用労働者に占める比率が低いことに加え、平均勤続年数が短いこと、また、男性に比べ女性の有期労働者に占める定年再雇用者比率が低いことによるものです。</t>
    <phoneticPr fontId="13"/>
  </si>
  <si>
    <t xml:space="preserve"> 正規雇用には総合職と一般職を含みます。総合職に限ると、男女賃金差異は73.2％です。当社では、同一資格・同一職務レベルにおける報酬体系および採用・選考において男女間で差異を設けていませんが、差異の要因として、以下2点が挙げられます。 
① 一般職を希望する求職者に女性が多く、結果として採用者も女性が多いこと 
② 2000年代に入る前までは総合職の採用における女性比率が一桁台と少なく、現在も特に上位の資格・職務レベルにおける男女比率に差があること </t>
    <phoneticPr fontId="13"/>
  </si>
  <si>
    <t>管理職に占める女性労働者の割合や、男女の勤続年数の差等により、差異が生じているもの。</t>
    <phoneticPr fontId="13"/>
  </si>
  <si>
    <t>３. 男性労働者に占める管理職の比率が高い（28.0％）のに対し、女性労働者に占める管理職の比率は6.6％となっているほか、女性労働者に占める非正規雇用者率が28.4％と高い（男性：10.9％）ため、全労働者における男女の賃金差異は67.1％となっています。雇用形態や等級同士で比較した場合、賃金に大きな差異はありません。
４. 正規雇用労働者のうち、一般社員の基本給を比較した場合、男女比率101.3％となります。
５. 非正規雇用労働者について、男性は職制に就く再雇用者や高度専門職（医師・弁護士等）の比率が高いのに対し、女性は補助的業務として採用しているパートタイム従業員の比率が高いため、非正規雇用労働者全体での賃金差異が52.4％となっています。</t>
    <phoneticPr fontId="13"/>
  </si>
  <si>
    <t>正規雇用労働者、非正規雇用労働者とも、性別による人事制度上の差異はありません。その上で、差異が生じている理由は以下のとおりであります。
①正規雇用労働者、非正雇用労働者とも、男性のほうが女性よりも平均勤続年数が長いため。
②正規雇用労働者、非正規雇用労働者とも、男性のほうが女性よりも平均年齢が高いため。
③非正規雇用労働者では、男性は正規雇用労働者と同程度の時間・日数勤務の割合が多いのに対して、女性は短時間・短日数勤務の割合が多いため。</t>
    <phoneticPr fontId="13"/>
  </si>
  <si>
    <t>正規雇用労働者、パート・有期労働者ともに、同じ職種において性別による賃金差は設けておりません。しかしながら管理職をはじめ役職が上位であるほど男性 比率が高いこと、また平均勤続年数および夜勤など交替勤務者の割合についても男性の方が高いこと等により男女の賃金の差異が生じております。</t>
    <phoneticPr fontId="13"/>
  </si>
  <si>
    <t>男女間の賃金差異について、当社の給与規程や評価制度において性別による差異はなく、主に賃金の高い職種・役割における女性比率が低いことによるものです。</t>
    <phoneticPr fontId="13"/>
  </si>
  <si>
    <t>男女の賃金の差異が生じている背景として、正規雇用労働者においては管理職中の女性比率が全労働者中の女性比率と比べて低いこと、育児短時間勤務を選択する労働者に女性が多いこと、非正規雇用労働者においては定年後に再雇用された労働者の賃金が定年時の賃金に準じていることにより、正規雇用労働者の賃金の差異の影響を受けていることなどがあります。</t>
    <phoneticPr fontId="13"/>
  </si>
  <si>
    <t>男女の賃金格差に築いては、男性の賃金に対する女性の賃金の割合を当該期間にて算出したものであります。なお、同一労働の賃金に差はなく、等級別人数構成の差によるものとなります。</t>
    <phoneticPr fontId="13"/>
  </si>
  <si>
    <t>同一コース・同一職位・同一職種の場合、男女の賃金の差異はありません。なお、総体では男女の賃金に差はありますが、正規雇用労働者については、当社グループの人材ポートフォリオの人員構成・年齢分布および女性の上位職比率が低いがゆえに差異が生じています。また。パート・有期労働者については、管理職以上の従業員を定年後に再雇用する際の雇用形態である嘱託行員など、相対的に給与水準の高い雇用形態が男性に多いため、差異が生じています。今後、女性の積極的な登用を通じて男女の賃金の差異を解消していきます。</t>
    <phoneticPr fontId="13"/>
  </si>
  <si>
    <t>管理職比率など男女間に構成の違いがあることで１名当たり賃金に差が出ているが、賃金制度・体系において性別による処遇差は一切ない。</t>
    <phoneticPr fontId="13"/>
  </si>
  <si>
    <t xml:space="preserve">男女の賃金の差異については、主に管理職に占める男性労働者の割合が高いことおよびパートタイム労働者に占める女性労働者の割合が高いことによるものであります。
</t>
    <phoneticPr fontId="13"/>
  </si>
  <si>
    <t>女性の所定外勤務が少ないことが主な要因</t>
    <phoneticPr fontId="13"/>
  </si>
  <si>
    <t xml:space="preserve">労働者の男女の賃金の差異については、管理職、係員といった等級別に比較した場合、各種手当を除いた給与・賞与において、差は見られませんでした。
全従業員の男女賃金格差は、概ね以下の理由により発生しています。
①男女別の等級分布の違い：上位等級・職位ほど、女性の比率が低い
②時間外手当の違い：男性のほうが時間外労働が多く、手当の額が多い
③手当支給条件の違い：住宅手当・家族手当の支給対象者は、男性のほうが多い
</t>
    <phoneticPr fontId="13"/>
  </si>
  <si>
    <t xml:space="preserve">5社合併後、 人事制度の整った2014年4月以降の新卒採用者における男女の賃金の差異は87.3%となっているなど、男女の賃金の差異は縮小されつつあります。 また、 職位別平均基本給における男女の差異は90%を超える水準であり、 同一の職位において同水準の報酬を実現しています。 一方で、 2014年以前には転勤のある総合職と転勤のない専門職、 専任職という給与水準の異なる3つの等級制度を採用していた影響により、 現在でも一部の職種で男女の等級構成差が残り、 賃金差に繋がっています。これを課題と捉え、 引き続き、 解消に向けた取組みを継続していきます。 </t>
    <phoneticPr fontId="13"/>
  </si>
  <si>
    <t>&lt;男女間賃金格差の是正アクションについて&gt;
メルカリでは、組織内の男性と女性の平均賃金の差のみを示す「男女間の賃金格差」のほか、より状況を正確に把握するために、役割・等級や職種などによる差に起因しない「説明できない格差」（「unexplained pay gap」）も算出しています。属性に関わらない競争力のある報酬を実現するための仕組みの一環として、重回帰分析を使用した定期的な賃金格差のモニタリングを導入しております。</t>
    <phoneticPr fontId="13"/>
  </si>
  <si>
    <t>正規労働者全体では男女間で賃金の差異が生じていますが、その際は女性の平均勤続年数が男性と比較して５年程度低いことや、育児休職等の影響があること、一部の年齢層では女性社員数が少ないこと等によるものであります。</t>
    <phoneticPr fontId="13"/>
  </si>
  <si>
    <t>労働者の男女の賃金の差異
全労働者　74.2%
正規雇用労働者　75.8%
パート・有期労働者　84.5%</t>
    <phoneticPr fontId="13"/>
  </si>
  <si>
    <t>賃金制度において性別による処遇の差は一切なく、正規雇用労働者における男女の賃金の差異が発生する理由は以下の3点です。①給与が異なる転居転勤のない働き方を選択している社員に女性が多いこと②育児勤務など短時間勤務制度を利用している社員に女性が多いこと③管理職層の社員に相対的に男性が多いこと</t>
    <phoneticPr fontId="13"/>
  </si>
  <si>
    <t>賃金制度において性別による差はなく、次の3点が主な差異の要因であると分析している
・勤続年数(男性：平均17年、女性：平均10年)
・職掌(女性社員の約半数が事務職)
・勤務状況(短時間勤務、深夜勤務、時間外手当の平均的な受給状況で男女間の差異がある)</t>
    <phoneticPr fontId="13"/>
  </si>
  <si>
    <t>男女の賃金の差異とともに当社ホームページのURLを掲載することで、有価証券報告書とホームページを繋げ、説明をしている。状況分析の内容は次のとおり。「女性総合職の採用を開始したのが1988年であり、2000年代中盤まではその採用数が少なかったため、結果として上位職に男性が多く、上記差異が発生する要因となっています。」</t>
    <phoneticPr fontId="13"/>
  </si>
  <si>
    <t>■当社の雇用管理区分は、正規雇用社員として総合職(77%)と事務職(15%)があり、非正規雇用社員として定年再雇用職(5%)とその他専門職(3%)があります。（ ）は24年3月現在の構成率。
■総合職は部署間異動や国内外転勤を伴う商社の基幹業務において主体的に役割を担い、事務職は多様な正社員の一形態として、地域限定型で総合職を補佐しバックオフィス業務全般を担う職種。
■職務の内容、異動の範囲などが同じ職位（役割）では性別の違いによる賃金の差はない。このため、各職位間でジェンダーバランスにばらつきがある場合に「男女賃金格差」として表れている。その観点で当社の男女賃金格差は主に次の要因で発生している。
【１】総合職において、管理職層の女性社員割合が相対的に低いこと
【２】事務職において、男性の在籍者がいないこと（性別関係なく選択可能な職種）</t>
    <phoneticPr fontId="13"/>
  </si>
  <si>
    <t>当社においては、処遇制度上、賃金体系・水準面で男女の差はありませんが、実態として、管理職クラスの女性従業員の割合が低いことに加え、相対的に賃金が高めの高年齢層に男性従業員が多いといった人員構成などの要因により、賃金の差が生じています。また、パート・有期労働者については、製造部門の交替制勤務従事者に男性が多く、深夜割増手当などの交替制勤務によるインセンティブが支給されているため、格差が生じています。</t>
    <phoneticPr fontId="13"/>
  </si>
  <si>
    <t>管理職比率等、男女間に差異があることで１名あたりの賃金に差が出ておりますが、給与制度において性別による処遇差は一切ありません。なお、男女の賃金の差異は、主に職種区分ごとの賃金差異（転勤の有無や業務の範囲が異なる）となっております。総合職、エンジニア職（総合職比の賃金95％）、一般職（総合職比の賃金85％）の職種区分があり、総合職の女性が男性と比較して少ないことが差異の要因となっております。</t>
    <phoneticPr fontId="13"/>
  </si>
  <si>
    <t>当社は、多様なバックグラウンドをもつ社員ひとりひとりが、最大限のパフォーマンスを発揮できるよう多様な働き方、職種を用意しており、その機会を提供することで、本人の望むキャリアの実現を支援しています。男女の賃金の差異にかかる主たる要因は、男女間における職種構成が大きく異なることが挙げられます。なお、同一職種等級、同じ役割・職務を担う場合、人事考課による増減を除き、同一賃金となる評価報酬制度であり、部長職の男女の賃金の差異は、95.0％です</t>
    <phoneticPr fontId="13"/>
  </si>
  <si>
    <t>当社グループにおいて、賃金体系及び制度上の違いはありません。ただし、職種間や管理職比率等において人財ポートフォリオの偏りに男女差があり、それに伴う賃金差異が生じております。</t>
    <phoneticPr fontId="13"/>
  </si>
  <si>
    <t>男女の賃金の差異は主に以下事由による
＜正規雇用労働者＞
相対的に賃金の高い管理職、海外・国内異動を伴うグローバル職（女性比率12％）における女性比率が低いため
＜有期労働者＞
60歳以上の再雇用嘱託社員における上位等級者の女性比率が低いため</t>
    <phoneticPr fontId="13"/>
  </si>
  <si>
    <t>当社グループでは、同一雇用形態において男女の賃金に差は設けていないため、この差は、等級別人数構成の差によるものだと捉えております。具体的には、短時間で働く臨時雇用者において女性比率が高いこと、また、給与の高い職群である管理職において男性比率が高いことによるものであります。</t>
    <phoneticPr fontId="13"/>
  </si>
  <si>
    <t>有価証券報告書において下記記載を行っている。
人事制度上の賃金格差はなく、労務構成（年齢および資格）比による格差によるものである。</t>
    <phoneticPr fontId="13"/>
  </si>
  <si>
    <t>当社グループでは、同一の労働における賃金体系に差異はありませんが、男女間における平均年齢、在籍年数の違いにより差異が生じています。</t>
    <phoneticPr fontId="13"/>
  </si>
  <si>
    <t>説明１．当社では、初任給設定およびその後の昇給体系において、性別による差異はない。
        　正社員(管理職を除く)の平均基本給の男女比　93.5％
    ２．ただし、下記を主な理由として、男女の賃金に差異が生じている。
        ＜正規雇用従業員＞
          ・女性の勤続年数が男性に比べて短い
          ・女性の管理職が少ない
          ・製造現場の交替勤務職場には男性が多く、交替勤務手当、深夜勤務手当、時間外勤務手当が支給されている
        ＜非正規雇用従業員＞
          ・女性にパートタイム勤務の契約社員が多い
          ・女性に相対的に賃金が高い定年再雇用社員が少ない</t>
    <phoneticPr fontId="13"/>
  </si>
  <si>
    <t>（2024年6月発行有価証券報告書を引用）
当社は1999年度より職務職責給を導入していることから、正規雇用従業員における役職別の男女間賃金格差は限定的です。現在は新卒採用者に占める女性比率は約4割ですが、2000年代前半までその比率が低かったことから、当社の女性総合職の約75％が20～30代、全体の男女間賃金格差は58.5％となりますが、女性活躍推進施策により、中長期的に格差が是正される見込みです。</t>
    <phoneticPr fontId="13"/>
  </si>
  <si>
    <t>1名当たり賃金に差が出ておりますが、賃金制度・体系において性別による処遇差は一切なく、役割等級や雇用形態別の人数構成の差によるものだと捉えております。具体的には、正規雇用従業員における賃金差については、グループ全体において、給与の高い職群である管理職において男性比率が高いことによるものです。</t>
    <phoneticPr fontId="13"/>
  </si>
  <si>
    <t>なお、同一労働の賃金に差はなく、職位別人数構成の差によるものであります。</t>
    <phoneticPr fontId="13"/>
  </si>
  <si>
    <t>ア　正規労働者について
当社の正規労働者は、「社員」と「地域社員」で構成されており、「地域社員」は職務と勤務エリアが限定された正規労働者であり、「社員」はそれらに限定のない正規労働者です。
イ　正規労働者の賃金の差異の主な要因について
当社では、「社員」と「地域社員」のそれぞれの役割の違いから、「社員」は「地域社員」よりも給与を高く設定しておりますが、「地域社員」は約97%が女性で構成されており、結果的に正規労働者全体の男女の賃金の差異に影響しております。なお、より広い分野で活躍を希望する「地域社員」に対しては、2024年10月に職務と勤務エリアを限定されない「社員」への転換を実施しました。
ウ　略
エ　非正規労働者の賃金の差異の主な要因について
非正規労働者は、「嘱託再雇用社員」「期間契約社員」等で構成されています。「嘱託再雇用社員」は、当社を定年退職した後、再雇用された社員であり、駅での案内業務等、時給制で働く「期間契約社員」よりも給与を高く設定しております。なお、対象期間において「嘱託再雇用社員」には男性しかいなかったため、結果的に男女の賃金の差異に影響しております。</t>
    <phoneticPr fontId="13"/>
  </si>
  <si>
    <t>賃金制度をはじめ、人事制度において男女の差はありません。男女の賃金の差異は、年齢構成、管理職比率の差異等によるものです。パートタイム労働者・有期労働者においては、交代制勤務従事者に男性が多いことや定年後再雇用者に男性が多いことが差異に影響しております。</t>
    <phoneticPr fontId="13"/>
  </si>
  <si>
    <t>「人事基盤整備_制度」より一部抜粋
（ⅱ）「報酬委員会」では、役員の報酬に係る報酬決定方針の策定、報酬制度の設計（業績目標の設定、業績連動報酬
の合理性、報酬構成の妥当性、報酬制度に基づく個別報酬額）等を審議しております。当社グループのグローバルで
の競争力強化と事業の持続的な成長・発展につなげるべく、グループ経営・グループガバナンスをより一層強化し、
安定した経営継承を行うべく進めてまいります。
b）グループ一体化経営を進める上で、等級・報酬・評価の人事基幹制度については、国内主要グループ会社を含めた
約１万人を対象に制度の統一化を図っており、2020年度にはグループ統一での評価制度を先行して導入しました。更
に、2021年～2022年度にかけて段階的に等級・報酬制度を導入しております。
（ⅰ）評価制度は、実力・実績主義を徹底するため、組織への貢献（該当業務（職務）に対してのパフォーマンス（行
動・アウトプット・成果））を総合評価し、その評価結果を月例給・賞与へ反映させております。
（ⅱ）等級・報酬制度は、管理職・非管理職のリーダークラス以上に、ジョブ型人事制度（職務等級制度）を導入のう
え、職責・職務を明確化し、ポジションベースでの適所適材の人材配置を実現できるようにしております。報酬（賃
金）は、月例給を職務給に一本化し、外部機関の報酬調査・ベンチマーク（75％ile・50％ile・25％ile）を参考に
市場水準に基づいた金額を設定のうえ、職務等級制度により明確化した「職責・職務の大きさ」と「成果（評価結
果）」に応じて月例給を決定しております。非管理職の担当者クラスは、日本のジョブ型市場の動向（市場としては
未成熟）を踏まえ、担当としての職務（役割）段階の違いを定義づけすることに留め、ある程度の職能要素を残した
形で、過去の評価の積み上げから昇降給や昇格候補者としての推薦、昇格を行う仕組みとすることで、着実な人材育
成・強化を進めるものとしております。月例給だけでなく、会社・個人業績の結果などによる賞与も含め、メリハリ
のある処遇を実現させるにあたっては、その基本的な考え方として、「儲けてくれる人を一番評価する」「会社によ
い変化をもたらしてくれる人を次に評価する」という当社の価値観に基づき、年齢、学歴、社歴、性別、国籍等は関
係なく、常に公正・公明・公平に正しく評価することを目指しております。</t>
    <phoneticPr fontId="13"/>
  </si>
  <si>
    <t>当社及び基幹事業会社では、同じ役割であれば男女で賃金の差は設けていないが、主に以下の要因により女性より男性の賃金が高くなっていると考えている。1.女性の出産・育児期のキャリアの断絶、2.若年層女性従業員の増加、3.扶養手当など諸手当の支給有無の差</t>
    <phoneticPr fontId="13"/>
  </si>
  <si>
    <t>当社の評価報酬制度は、属性に関係なく、役割・貢献・成果に応じた平等な処遇体系となっていますが、年代が高まるにつれ、男女間の格差が高くなる傾向があります。これは処遇体系としては平等でも出産・育児などのライフプランに伴う労働時間の制約など労働環境上の差が本質的な要因として挙げられます。</t>
    <phoneticPr fontId="13"/>
  </si>
  <si>
    <t xml:space="preserve"> １　「女性の職業生活における活躍の推進に関する法律」(平成27年法律第64号)の規定に基づき算出したものです。
２　正規雇用労働者については、等級制度並びに賃金体系は一律であるため、同一の等級における男女の賃金の差異はありません。男女の賃金の差異は、管理職層における男性の比率が女性と比べ高いこと等が要因となっております。
３　パート・有期労働者等については、賃金水準が高く男性比率が高い特定の労働契約の者が含まれていることが要因となっており、男女による差異は設けておりません。</t>
    <phoneticPr fontId="13"/>
  </si>
  <si>
    <t>■処遇決定方法
〈みずほ〉では、性別に関係なく一人ひとりの職責や職務の内容等に応じて処遇を決定しております。
■賃金差異の主要因
男性の方が、①管理職が多いこと②給与水準が高い全国転勤有の区分の社員が多いこと③勤務時間が長いこと等によるものです。
■同一の役職での差異
役職毎に比較した場合、各役職における差異は90％前後となっております。なお、差異の主な要因は、転勤区分の有無、勤務時間の差によるものです。</t>
    <phoneticPr fontId="13"/>
  </si>
  <si>
    <t>賃金差異の改善に向けて、男女ともにワークライフバランスを保ちながら働き続けることのできる職場風土の形成と職場環境づくりを目指して、男性社員に対して、子どもが1歳になるまでの間に育児を目的とした連続５日間の休暇取得を義務とする独自の制度を2023年７月より開始するとともに、育児休業の取得を促進しております。また、女性管理職比率向上は、重要な課題と認識しており、今後も女性管理職候補者の育成を強力に進めてまいります。</t>
    <phoneticPr fontId="13"/>
  </si>
  <si>
    <t>女性活躍を含め従業員一人ひとりの多様な能力を最大限に発揮できる「ダイバーシティ＆インクルージョン」の推進を企業グループの成長ドライバーとして位置づけ、グローバル経営戦略室のもとに「ダイバーシティ＆インクルージョン推進部」を2021年４月に新設し、女性特有のライフイベントに対する支援やキャリア開発支援等の取組みを進めている。2003年の同人事制度改正以降、男女を問わず職員としての採用を継続しており、男女の賃金差異は今後、縮小する見込みであるが、「大林グループ人材マネジメント方針」に沿って、人物本位の評価・昇進審査を継続するとともに、柔軟な働き方と働きやすい職場環境の整備・拡充を図っていくことにより女性活躍を推進し、男女賃金差異の解消を図っていく。</t>
    <phoneticPr fontId="13"/>
  </si>
  <si>
    <t>女性管理職候補育成のための研修派遣以外にも、両立支援の推進施策として2023年度に育児休業を支援する制度導入など、福利厚生を拡充しております</t>
    <phoneticPr fontId="13"/>
  </si>
  <si>
    <t>当社グループでは、常に多様な価値観を受け入れ、人種・性別・年齢・国籍などに関係なく活躍できる企業風土づくりを推進しています。2024年３月末現在で全従業員のうち女性の割合は全体の21.8％（前連結会計年度末21.2%）、管理職における割合は9.4％（前連結会計年度末9.0%）であり、女性従業員の採用と管理職に占める女性比率のさらなる向上が課題です。当社では、もともと男性比率が高い技術系の学生の採用が多く、従来の採用活動では女性が当社に応募するための動機付けができていませんでした。こうした状況を踏まえて、特に技術系の女性に対して当社の魅力を伝えることに注力し、女性向けのPRを強化しています。ウェブサイトや採用パンフレットでも女性社員の活躍を広く伝え、また、就職イベントでは、女性向けの制度やキャリアプランなどの説明を行い、アドバンテストの女性社員がどのように活躍しているかを紹介しています。また、社員には様々なライフステージの変化があることを踏まえ、個々人の状況に応じて柔軟な働き方ができるようワークライフ・バランスへの取り組みに力を入れています。</t>
    <phoneticPr fontId="13"/>
  </si>
  <si>
    <t>アンコンシャスバイアスの払拭、女性の育児休業からの早期復帰、男性の長期育児休業取得を可能とする環境整備等により、男女の賃金差異が縮小することを期待</t>
    <phoneticPr fontId="13"/>
  </si>
  <si>
    <t>当社において、 管理職については、2022年4月より新人事制度へ移行したことに伴い、 職務職責を基本とした等級制度に見直し、 短期インセンティブに個人の貢献及び会社の業績を従来以上に反映させる仕組みを導入しています。 また、 これまで女性従業員の割合が多かった勤務地限定社員制度 (地域別賃金) を2022年4月に廃止しました。これにより、 将来的な転勤可能性による賃金差をなくし、 個々人の職務職責による実力主義の報酬体系を目指しています。一般社員については、 実力主義の人事制度を支える報酬制度の実現を目的に、 属人的な要素を排した諸手当の制度変更を2023年4月に実施しました。 引き続き、 性別や年齢に関わらず、 実力主義の人事制度への転換を図る予定です。</t>
    <phoneticPr fontId="13"/>
  </si>
  <si>
    <t>男女の賃金の差異については、主には男性の管理職比率が高いこと及び雇用形態の差異によるものであります。</t>
    <phoneticPr fontId="13"/>
  </si>
  <si>
    <t>属性(勤続年数、役職等)が同じ男女労働者間での賃金の差異はありません。</t>
    <phoneticPr fontId="13"/>
  </si>
  <si>
    <t>男女で同一の給与体系を適用していますが、現状等級構成などに起因して報酬総額に男女差が発生しています。
これらの状況も踏まえ、女性の活躍推進の各種取り組みを進めています。</t>
    <phoneticPr fontId="13"/>
  </si>
  <si>
    <t>当社では等級、役割においての男女間の賃金差異はございませんが、女性社員が従事する職種や勤続年数の差によって差異が生じる状況となっております。2024年度より、人事制度改革の一環として、いわゆる「一般職」や「総合職」といったコース区分を撤廃し、能力のある社員が活躍し、活躍に見合った処遇とすることで、差異の縮小に努めてまいります。</t>
    <phoneticPr fontId="13"/>
  </si>
  <si>
    <t>有価証券報告書　第２　事業の状況　
２　サステナビリティに関する考え方及び取組　〇人的資本（2）戦略　（4）指標及び目標　人的資本ストーリー
２．組織資本の最大化
省略
2-ⅰ.
省略
2－ii. 多様性の確保
　当社は、多様性を確保するべく、社内環境を整備しております。具体的には、男女ともに長く働きやすい働き方として、子育て社員への勤務時間の短縮や有給の看護休暇などの制度を設けています。また、国籍や性別を問わず採用や評価を実施しており、障がい者雇用も積極的に推進しています。社員一人ひとりのキャリアの充実化にむけた社内異動制度やカンパニー社長の公募制度なども整備しており、社員がチャレンジできる環境を整えております。働き方も、自律した社員であれば、リモートワークや地方での勤務も可能であり、社員の移住を支援する制度も設けています。
２－iii. 組織資本の投資管理
　自律した社員の働きやすさを追求し、今後も環境を整備していきます。これにより、社員エンゲージメント、離職率、女性管理職比率、男性育児休業取得率、従業員持株会加入率（エンゲージメントを高めるために経営に参画）、といった複数の指標から、組織資本の最大化が十分に進捗しているか確認していきます。これらの指標が改善することで、グループとしてのエンゲージメントが高まり、デジタルクリエイターの価値が掛け合わされることで、当社の人的資本価値は向上すると考えています。
　また、社員エンゲージメントスコアを活用し、当社の人的資本の拡充のための定点観測を行うことで、中長期的な成長基盤を確立し当社グループの継続的な成長に繋げてまいります。</t>
    <phoneticPr fontId="13"/>
  </si>
  <si>
    <t>男女の賃金差異を生じさせる原因を把握し、女性管理職の計画的な育成と登用、人事制度の改正及び性別役割意識の改善を実施</t>
    <phoneticPr fontId="13"/>
  </si>
  <si>
    <t>女性管理職比率の上昇に向けては、女性のキャリア観醸成と管理職候補の育成を最重要課題とし、「早期に」「定期的に」「具体的に」をキーワードに、リーダーとしての活躍イメージをより早期に描く機会の創出や、男女ともに育児期に参画するためのキャリア支援施策を重点的に展開している。</t>
    <phoneticPr fontId="13"/>
  </si>
  <si>
    <t>※年齢幅別の賃金差異
21～25歳:99.4％、26～30歳:97.9％
31～35歳:95.1％、36～40歳:87.3％
41～45歳:86.3％、46～50歳:84.0％
51～55歳:84.1％、56～60歳:81.3％
61歳～:81.2％</t>
    <phoneticPr fontId="13"/>
  </si>
  <si>
    <t>キャリア開発や女性及びマネジメント向け研修など、キャリアロスを防ぐための取り組みを強化し、差異を縮小させていく</t>
    <phoneticPr fontId="13"/>
  </si>
  <si>
    <t>当社グループでは、人材を持続的な成長のための重要な経営資源の一つと捉え、従業員に対し「多様性を受け入れ、一人ひとりの人格や個性を大切にすると共に、安心して能力が発揮できる職場環境を整えること、自主性とチャレンジ精神を尊重し、自己実現と成長の機会、成果に応じた公正な処遇を提供すること」を宣伝しています。自主的なキャリア実現が可能となる環境を整備し、その支援の基盤として、グループ全体でジョブ型人事制度を採用しています。</t>
    <phoneticPr fontId="13"/>
  </si>
  <si>
    <t>対策として、次の指標を用いております。
【労働者の男女の賃金の差異（目標：2027年度までに75％）、（実績：68.2％）】※グループでの数値</t>
    <phoneticPr fontId="13"/>
  </si>
  <si>
    <t>（３－１）有価証券報告書における男女の賃金差異についての状況分析の有無</t>
    <rPh sb="5" eb="7">
      <t>ユウカ</t>
    </rPh>
    <rPh sb="7" eb="9">
      <t>ショウケン</t>
    </rPh>
    <rPh sb="9" eb="12">
      <t>ホウコクショ</t>
    </rPh>
    <rPh sb="16" eb="18">
      <t>ダンジョ</t>
    </rPh>
    <rPh sb="19" eb="21">
      <t>チンギン</t>
    </rPh>
    <rPh sb="21" eb="23">
      <t>サイ</t>
    </rPh>
    <rPh sb="28" eb="30">
      <t>ジョウキョウ</t>
    </rPh>
    <rPh sb="30" eb="32">
      <t>ブンセキ</t>
    </rPh>
    <rPh sb="33" eb="35">
      <t>ウム</t>
    </rPh>
    <phoneticPr fontId="13"/>
  </si>
  <si>
    <t>（４－１）有価証券報告書における男女の賃金差異についての今後の対策の説明の有無</t>
    <rPh sb="5" eb="7">
      <t>ユウカ</t>
    </rPh>
    <rPh sb="7" eb="9">
      <t>ショウケン</t>
    </rPh>
    <rPh sb="9" eb="12">
      <t>ホウコクショ</t>
    </rPh>
    <rPh sb="16" eb="18">
      <t>ダンジョ</t>
    </rPh>
    <rPh sb="19" eb="21">
      <t>チンギン</t>
    </rPh>
    <rPh sb="21" eb="23">
      <t>サイ</t>
    </rPh>
    <rPh sb="28" eb="30">
      <t>コンゴ</t>
    </rPh>
    <rPh sb="31" eb="33">
      <t>タイサク</t>
    </rPh>
    <rPh sb="34" eb="36">
      <t>セツメイ</t>
    </rPh>
    <rPh sb="37" eb="39">
      <t>ウム</t>
    </rPh>
    <phoneticPr fontId="13"/>
  </si>
  <si>
    <t>「人事基盤整備_制度」より一部抜粋
a）当社では、取締役会の諮問機関として「報酬委員会（2021年２月～）」「指名委員会（2022年11月～）」を設置
（委員の過半数を独立社外取締役にて構成）しております。取締役及び執行役員等の選任方針・選任基準・候補者案
の決定等や役員報酬に関して、独立社外取締役の適切な関与・助言を得ることで、公正性・透明性・客観性を担保
し、当社のコーポレート・ガバナンス体制のより一層の充実を図ることを目指しております。</t>
    <phoneticPr fontId="13"/>
  </si>
  <si>
    <t>男性の平均年間賃金に対する女性の平均年間賃金の割合を算出しております。・賃金：基本給、超過労働に対する報酬、賞与等を含み、退職手当、通勤手当等を除く・正規雇用労働者：執行役員、正社員（時短勤務者、週３日以上の勤務者を含む）・パート・有期労働者：有期契約社員、嘱託社員、パートタイム等、派遣スタッフ短時間勤務制度を利用する女性比率が高いこと、管理職を含む上位の等級における男性の比率が高いこと等により、男女一人当たりの賃金に差が生じております。またパート・有期労働者においても、男女間における給与制度上の差はありませんが、職種や職務内容等が異なるため、平均給与に差が生じております。</t>
    <phoneticPr fontId="13"/>
  </si>
  <si>
    <t>「男女の賃金差異」において、賃金制度における性別による処遇の差はありません。</t>
    <phoneticPr fontId="13"/>
  </si>
  <si>
    <t>■今後の方針
管理職に占める女性の割合については、2030年代の早期に各階層で30％以上とする目標を設定し、戦略的な人材育成や人材配置等により実現を図っていきます。また、現在全国転勤有無の区分の違いにより異なっている給与体系を2024年度に一本化する予定です。あわせて、引き続き、誰もが働きやすい職場づくりを進め、これらの取り組みを通じて、男女の賃金の差異の縮小に努めてまいります。</t>
    <phoneticPr fontId="13"/>
  </si>
  <si>
    <t>10期前以前にJWLN(Japan Women's Leadership Network)を発足させ女性活躍推進に継続的に取り組んだことで着実に女性管理職比率が向上。その後更なる意識改革と組織文化改革を進め、別紙調査票に記載の諸制度の充実と活用促進が奏功し、特に直近5年の伸びは顕著となっています。</t>
    <phoneticPr fontId="13"/>
  </si>
  <si>
    <t>10期前については、集計データを保有していないため、「不明」と記載させていただいております。</t>
    <phoneticPr fontId="13"/>
  </si>
  <si>
    <t>2000年代半ばより他社に先駆けて女性総合職数の拡大や制度を整備。2013年度より朝型勤務制度の導入等、働き方改革により女性がキャリアを諦めず働き続けることができる環境が整い、性別問わずライフイベント等の事情に応じキャリア形成上の障壁を取除くきめ細かな個別支援に注力してきた。その結果、2021年4月時点で35名であった役職者は2024年4月時点で61名と女性役職者が着実に増加しました。2023年12月の取締役会において、2024年度より女性社員を対象とした「執行役員選考ルール」を新設し、2024年4月1日付で新たに5名の生え抜き女性執行役員を登用。全役員（執行役員を含む）に占める女性比率が21％に向上。</t>
    <phoneticPr fontId="13"/>
  </si>
  <si>
    <t>※2「変化率」：5期前・10期前の女性管理職比率を１とした場合の直近会計年度女性管理職比率の数値</t>
    <rPh sb="3" eb="6">
      <t>ヘンカリツ</t>
    </rPh>
    <rPh sb="9" eb="10">
      <t>キ</t>
    </rPh>
    <rPh sb="10" eb="11">
      <t>マエ</t>
    </rPh>
    <rPh sb="14" eb="16">
      <t>キマエ</t>
    </rPh>
    <rPh sb="17" eb="19">
      <t>ジョセイ</t>
    </rPh>
    <rPh sb="19" eb="22">
      <t>カンリショク</t>
    </rPh>
    <rPh sb="22" eb="24">
      <t>ヒリツ</t>
    </rPh>
    <rPh sb="32" eb="34">
      <t>チョッキン</t>
    </rPh>
    <rPh sb="34" eb="36">
      <t>カイケイ</t>
    </rPh>
    <rPh sb="36" eb="38">
      <t>ネンド</t>
    </rPh>
    <rPh sb="38" eb="40">
      <t>ジョセイ</t>
    </rPh>
    <rPh sb="40" eb="45">
      <t>カンリショクヒリツ</t>
    </rPh>
    <phoneticPr fontId="13"/>
  </si>
  <si>
    <r>
      <t xml:space="preserve">（３）女性活躍開示媒体
</t>
    </r>
    <r>
      <rPr>
        <sz val="10"/>
        <rFont val="Meiryo UI"/>
        <family val="3"/>
        <charset val="128"/>
      </rPr>
      <t>（URL）</t>
    </r>
    <phoneticPr fontId="13"/>
  </si>
  <si>
    <t>（備考欄）数値の説明を希望する場合記載</t>
    <phoneticPr fontId="13"/>
  </si>
  <si>
    <t>（２）正社員の一か月あたりの平均法定外労働時間の男女差異（％）（※）　</t>
    <rPh sb="3" eb="6">
      <t>セイシャイン</t>
    </rPh>
    <rPh sb="24" eb="26">
      <t>ダンジョ</t>
    </rPh>
    <phoneticPr fontId="13"/>
  </si>
  <si>
    <t>■男女の賃金差異の要因【１】に関する今後の対策
当社では人材戦略の重要施策として、女性活躍推進に取り組み、2030年代に全社員に占める女性社員比率50％程度、女性課長比率を50％程度にすることを目指し、新卒及びキャリア採用における女性総合職社員の採用増加に加えて、仕事と育児の両立環境の整備、各世代層のパイプライン形成と経験の蓄積やキャリア意識の醸成を積極的に進めている。現在までに、主任級までの各職位層にわたって30％程度を女性が占める人員構成となっているが、女性採用数が増加する前の世代となる係長級から管理職層といった上級職層では女性の占める割合は相対的に大きく落ち込んでいる。これが総合職における男女賃金格差を発生させている要因だが、今後は主任級までの層の昇格が進むことで係長級や管理職層の女性が増加していくため、2030年代に向かって男女の賃金格差は縮小し是正されていくと考えている。
■男女の賃金差異の要因【2】に関する今後の対策
事務職は性別に関わりなく選択可能な職種だが、24年3月現在ではジェンダーバランスとしては女性が100％となっており、全社の男女賃金格差の指標を引き下げる要因となっている。過去、バックオフィス業務は派遣社員や契約社員といった非正規雇用社員の多くが担っていたが、当社は事務職を正規雇用社員の多様な働き方の１つの形態と位置づけている。尚、当社では総合職と事務職との間で相互に職種転換を可能とする制度を設けており、男女共に入社後に社員個人のキャリア・働き方に応じた自律的な職種転換を可能としている。</t>
    <rPh sb="1" eb="3">
      <t>ダンジョ</t>
    </rPh>
    <rPh sb="4" eb="6">
      <t>チンギン</t>
    </rPh>
    <rPh sb="6" eb="8">
      <t>サイ</t>
    </rPh>
    <phoneticPr fontId="13"/>
  </si>
  <si>
    <t>正規労働者の賃金の差異の対策については、男女の賃金差異についての状況分析　イに記載</t>
    <rPh sb="20" eb="22">
      <t>ダンジョ</t>
    </rPh>
    <rPh sb="23" eb="25">
      <t>チンギン</t>
    </rPh>
    <rPh sb="25" eb="27">
      <t>サイ</t>
    </rPh>
    <rPh sb="32" eb="34">
      <t>ジョウキョウ</t>
    </rPh>
    <rPh sb="34" eb="36">
      <t>ブンセキ</t>
    </rPh>
    <phoneticPr fontId="13"/>
  </si>
  <si>
    <t>10期前の女性管理職比率については、社内にデータが残っておらず算出不可。</t>
    <phoneticPr fontId="13"/>
  </si>
  <si>
    <t>女性管理職比率（5期前、10期前）について、人事制度改訂等を踏まえて集計方法を見直したため、直近会計年度と集計方法が異なる。</t>
    <rPh sb="0" eb="2">
      <t>ジョセイ</t>
    </rPh>
    <rPh sb="2" eb="4">
      <t>カンリ</t>
    </rPh>
    <rPh sb="4" eb="5">
      <t>ショク</t>
    </rPh>
    <rPh sb="5" eb="7">
      <t>ヒリツ</t>
    </rPh>
    <rPh sb="9" eb="10">
      <t>キ</t>
    </rPh>
    <rPh sb="10" eb="11">
      <t>マエ</t>
    </rPh>
    <rPh sb="14" eb="15">
      <t>キ</t>
    </rPh>
    <rPh sb="15" eb="16">
      <t>マエ</t>
    </rPh>
    <rPh sb="22" eb="24">
      <t>ジンジ</t>
    </rPh>
    <phoneticPr fontId="13"/>
  </si>
  <si>
    <t>10期前の女性管理職比率について、データなしのため暫定で0%としております</t>
    <rPh sb="2" eb="4">
      <t>キマエ</t>
    </rPh>
    <rPh sb="5" eb="7">
      <t>ジョセイ</t>
    </rPh>
    <rPh sb="7" eb="10">
      <t>カンリショク</t>
    </rPh>
    <rPh sb="10" eb="12">
      <t>ヒリツ</t>
    </rPh>
    <phoneticPr fontId="13"/>
  </si>
  <si>
    <t>10期前の女性管理職比率は、会社統合前であり、同一の基準で算出できるデータが存在しない為、回答を省略させていただきます（昨年同様になります）</t>
    <rPh sb="2" eb="4">
      <t>キマエ</t>
    </rPh>
    <rPh sb="5" eb="7">
      <t>ジョセイ</t>
    </rPh>
    <rPh sb="7" eb="10">
      <t>カンリショク</t>
    </rPh>
    <rPh sb="10" eb="12">
      <t>ヒリツ</t>
    </rPh>
    <phoneticPr fontId="13"/>
  </si>
  <si>
    <t>弊社設立が2018年の為、10期前の女性管理職比率は記載しておりません。</t>
    <rPh sb="15" eb="16">
      <t>キ</t>
    </rPh>
    <rPh sb="16" eb="17">
      <t>マエ</t>
    </rPh>
    <rPh sb="18" eb="25">
      <t>ジョセイカンリショクヒリツ</t>
    </rPh>
    <phoneticPr fontId="13"/>
  </si>
  <si>
    <t>男女の賃金差異の各項目については、ハウス食品㈱単体の数値としております。</t>
    <phoneticPr fontId="13"/>
  </si>
  <si>
    <t xml:space="preserve">管理職数、課長相当職数、係長相当職数、正社員数、女性管理職比率（5期前）の数値は、次年度4月1日現在のものです。また、2022年4月に当社への出向者が増加（新しいかんぽ営業体制へ移行）したことにより、当月以降は女性管理職比率が大きく低下しています。
</t>
    <rPh sb="0" eb="3">
      <t>カンリショク</t>
    </rPh>
    <rPh sb="3" eb="4">
      <t>スウ</t>
    </rPh>
    <rPh sb="5" eb="7">
      <t>カチョウ</t>
    </rPh>
    <rPh sb="7" eb="9">
      <t>ソウトウ</t>
    </rPh>
    <rPh sb="9" eb="10">
      <t>ショク</t>
    </rPh>
    <rPh sb="10" eb="11">
      <t>スウ</t>
    </rPh>
    <rPh sb="12" eb="14">
      <t>カカリチョウ</t>
    </rPh>
    <rPh sb="14" eb="16">
      <t>ソウトウ</t>
    </rPh>
    <rPh sb="16" eb="17">
      <t>ショク</t>
    </rPh>
    <rPh sb="17" eb="18">
      <t>スウ</t>
    </rPh>
    <rPh sb="19" eb="22">
      <t>セイシャイン</t>
    </rPh>
    <rPh sb="22" eb="23">
      <t>スウ</t>
    </rPh>
    <phoneticPr fontId="13"/>
  </si>
  <si>
    <t xml:space="preserve"> 女性管理職比率（5期前、10期前）は、持株会社へ移行前となりますので、株式会社ヤマダ電機当時の数値となります。</t>
    <rPh sb="1" eb="3">
      <t>ジョセイ</t>
    </rPh>
    <rPh sb="3" eb="5">
      <t>カンリ</t>
    </rPh>
    <rPh sb="5" eb="6">
      <t>ショク</t>
    </rPh>
    <rPh sb="6" eb="8">
      <t>ヒリツ</t>
    </rPh>
    <rPh sb="10" eb="11">
      <t>キ</t>
    </rPh>
    <rPh sb="11" eb="12">
      <t>マエ</t>
    </rPh>
    <rPh sb="15" eb="16">
      <t>キ</t>
    </rPh>
    <rPh sb="16" eb="17">
      <t>マエ</t>
    </rPh>
    <phoneticPr fontId="13"/>
  </si>
  <si>
    <t>女性管理職比率（10期前）：10期前は事業持株会社制ではなく、該当会社が存在しない為。</t>
    <phoneticPr fontId="13"/>
  </si>
  <si>
    <t>女性管理職比率（10期前）データ無し</t>
    <phoneticPr fontId="13"/>
  </si>
  <si>
    <t>女性管理職比率（10期前）は、グループ全体に人事情報システムを導入する前の時点のデータのため取得できなかった。</t>
    <phoneticPr fontId="13"/>
  </si>
  <si>
    <t>女性活躍推進等に関する開示媒体　添付URLのushioreportはP.59をご参照ください</t>
    <rPh sb="0" eb="2">
      <t>ジョセイ</t>
    </rPh>
    <rPh sb="2" eb="4">
      <t>カツヤク</t>
    </rPh>
    <rPh sb="4" eb="6">
      <t>スイシン</t>
    </rPh>
    <rPh sb="6" eb="7">
      <t>トウ</t>
    </rPh>
    <rPh sb="8" eb="9">
      <t>カン</t>
    </rPh>
    <rPh sb="11" eb="13">
      <t>カイジ</t>
    </rPh>
    <rPh sb="13" eb="15">
      <t>バイタイ</t>
    </rPh>
    <rPh sb="16" eb="18">
      <t>テンプ</t>
    </rPh>
    <phoneticPr fontId="13"/>
  </si>
  <si>
    <t>男性正社員の育児休業の取得率は、2023年度に子が出生した男性社員の数を分母、そのうち2023年度中に初めて育児休業等を取得した者と、2024年度において子の出生後１年以内に初めて育児休業等の取得した者の合計を分子とするもので100%（49人/49人）。
当該取得率は有価証券報告書においても「実質ベース」として公表（有報公表時点で2024年度に取得計画中としていた社員は2024年9月時点で全員取得済）。なお、有報「法定ベース」基準での育児休業取得率は96%（47人/49人）となっている。</t>
    <phoneticPr fontId="13"/>
  </si>
  <si>
    <t>正社員の一か月あたりの平均法定外労働時間：当社HPで開示している、所定外労働時間の算出結果を掲載しています。
正社員の平均法定外労働時間の男女差異、法定外労働時間が一か月あたり45時間以上の正社員の割合：回答範囲の一部企業については所定外労働時間を用いて算出した結果を掲載しています。</t>
    <phoneticPr fontId="13"/>
  </si>
  <si>
    <t>女性正社員の育児休業からの復帰率については対象者が0名のため０％</t>
    <phoneticPr fontId="13"/>
  </si>
  <si>
    <t>女性係長相当職数比率について、係長相当職が存在しない。
所定外労働・法定外労働を制限する制度および女性のキャリア継続に向けた健康課題に関する支援については、中核会社であるパーソルキャリア株式会社でのみ実施。
ポスタス株式会社は、カーブアウトの関係で「直近の会計年度」に関する設問には含む、「直近/提出時点の実績」に関する設問には含まない。
パーソルビジネスプロセスデザイン株式会社は、期中にパーソルプロセス＆テクノロジー株式会社から商号変更、またパーソルテンプスタッフ株式会社のBPO事業、パーソルワークスデザイン株式会社を統合。「直近の会計年度」に関する設問の回答は商号変更および統合前の情報を基準とする。</t>
    <phoneticPr fontId="13"/>
  </si>
  <si>
    <r>
      <rPr>
        <b/>
        <sz val="11"/>
        <color theme="1"/>
        <rFont val="游ゴシック"/>
        <family val="3"/>
        <charset val="128"/>
        <scheme val="minor"/>
      </rPr>
      <t xml:space="preserve">※公表データの表記について
</t>
    </r>
    <r>
      <rPr>
        <sz val="11"/>
        <color theme="1"/>
        <rFont val="游ゴシック"/>
        <family val="3"/>
        <charset val="128"/>
        <scheme val="minor"/>
      </rPr>
      <t>・項目欄
　‐公表項目：調査票の結果公表項目（調査票に★が付いた項目）
　‐ピンク色のセル：企業の回答内容をそのまま記入した項目
    ‐青色のセル：企業の回答内容をもとに調査票上で自動計算した項目  
・数値記入欄
　‐「未記入」：当該項目ないし当該項目算出のための数値入力欄が空欄の場合
　‐「該当なし」：当該項目が「なし」や「-」と入力された場合、または算出のための数値入力欄の分母に「０」や「なし」が入力された場合、
　　または算出のための数値入力欄の分子に「なし」が入力された場合
　‐ただし、「直近年度に昇進した男女の差異」の2項目について、男性の昇進率が0、女性が0より大きい数値の場合、一律「100」と統一
　‐数字は小数点以下1位まで表示する
・「なでしこ銘柄」への応募
　‐「○」：「「なでしこ銘柄」へ応募します」が選択された場合
　‐空欄：「「なでしこ銘柄」へ応募しません」が選択された場合
・「Nextなでしこ 共働き・共育て支援企業」への応募
　‐「○」：「「Nextなでしこ 共働き・共育て支援企業」へ応募します」が選択された場合
　‐空欄：「「Nextなでしこ 共働き・共育て支援企業」へ応募しません」が選択された場合
・「えるぼし取得状況」「くるみん取得状況」
　‐「○」：「取得している」が選択された場合
　‐「×」：「取得していない」が選択された場合</t>
    </r>
    <rPh sb="15" eb="17">
      <t>コウモク</t>
    </rPh>
    <rPh sb="17" eb="18">
      <t>ラン</t>
    </rPh>
    <rPh sb="26" eb="29">
      <t>チョウサヒョウ</t>
    </rPh>
    <rPh sb="30" eb="32">
      <t>ケッカ</t>
    </rPh>
    <rPh sb="32" eb="34">
      <t>コウヒョウ</t>
    </rPh>
    <rPh sb="37" eb="40">
      <t>チョウサヒョウ</t>
    </rPh>
    <rPh sb="43" eb="44">
      <t>ツ</t>
    </rPh>
    <rPh sb="46" eb="48">
      <t>コウモク</t>
    </rPh>
    <phoneticPr fontId="6"/>
  </si>
  <si>
    <t>★</t>
  </si>
  <si>
    <t>☆</t>
  </si>
  <si>
    <t>日本ガイシ株式会社</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</si>
</sst>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4"/>
      <color indexed="8"/>
      <name val="HGP創英角ｺﾞｼｯｸUB"/>
      <family val="3"/>
      <charset val="128"/>
    </font>
    <font>
      <u val="double"/>
      <sz val="14"/>
      <color rgb="FF000000"/>
      <name val="HGP創英角ｺﾞｼｯｸUB"/>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0"/>
      <color theme="1"/>
      <name val="Meiryo UI"/>
      <family val="3"/>
      <charset val="128"/>
    </font>
    <font>
      <sz val="6"/>
      <name val="游ゴシック"/>
      <family val="3"/>
      <charset val="128"/>
      <scheme val="minor"/>
    </font>
    <font>
      <sz val="10"/>
      <color rgb="FF000000"/>
      <name val="Arial"/>
      <family val="2"/>
    </font>
    <font>
      <sz val="10"/>
      <color rgb="FF000000"/>
      <name val="Meiryo UI"/>
      <family val="3"/>
      <charset val="128"/>
    </font>
    <font>
      <sz val="10"/>
      <color rgb="FFFF0000"/>
      <name val="Meiryo UI"/>
      <family val="3"/>
      <charset val="128"/>
    </font>
    <font>
      <b/>
      <sz val="10"/>
      <name val="Meiryo UI"/>
      <family val="3"/>
      <charset val="128"/>
    </font>
    <font>
      <sz val="10"/>
      <name val="Meiryo UI"/>
      <family val="3"/>
      <charset val="128"/>
    </font>
    <font>
      <sz val="10.5"/>
      <color theme="1"/>
      <name val="游ゴシック"/>
      <family val="3"/>
      <charset val="128"/>
      <scheme val="minor"/>
    </font>
    <font>
      <b/>
      <sz val="10"/>
      <color rgb="FF000000"/>
      <name val="Meiryo UI"/>
      <family val="3"/>
      <charset val="128"/>
    </font>
    <font>
      <b/>
      <sz val="10"/>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s>
  <cellStyleXfs count="8">
    <xf numFmtId="0" fontId="0" fillId="0" borderId="0"/>
    <xf numFmtId="0" fontId="3" fillId="0" borderId="0">
      <alignment vertical="center"/>
    </xf>
    <xf numFmtId="0" fontId="14" fillId="0" borderId="0"/>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9">
    <xf numFmtId="0" fontId="0" fillId="0" borderId="0" xfId="0"/>
    <xf numFmtId="0" fontId="4" fillId="0" borderId="0" xfId="1" applyFont="1" applyProtection="1">
      <alignment vertical="center"/>
      <protection locked="0"/>
    </xf>
    <xf numFmtId="0" fontId="3" fillId="0" borderId="0" xfId="1">
      <alignment vertical="center"/>
    </xf>
    <xf numFmtId="0" fontId="11" fillId="0" borderId="0" xfId="1" applyFont="1">
      <alignment vertical="center"/>
    </xf>
    <xf numFmtId="0" fontId="15" fillId="0" borderId="0" xfId="2" applyFont="1" applyAlignment="1">
      <alignment horizontal="left" vertical="center"/>
    </xf>
    <xf numFmtId="0" fontId="16" fillId="0" borderId="0" xfId="2" applyFont="1" applyAlignment="1">
      <alignment horizontal="left" vertical="center" wrapText="1"/>
    </xf>
    <xf numFmtId="0" fontId="17" fillId="0" borderId="0" xfId="2" applyFont="1" applyAlignment="1">
      <alignment horizontal="left" vertical="center"/>
    </xf>
    <xf numFmtId="0" fontId="19" fillId="0" borderId="0" xfId="0" applyFont="1" applyAlignment="1">
      <alignment horizontal="left"/>
    </xf>
    <xf numFmtId="0" fontId="16" fillId="0" borderId="0" xfId="2" applyFont="1" applyAlignment="1">
      <alignment horizontal="left" vertical="top" wrapText="1"/>
    </xf>
    <xf numFmtId="0" fontId="20" fillId="0" borderId="0" xfId="2" applyFont="1" applyAlignment="1">
      <alignment horizontal="left" vertical="center"/>
    </xf>
    <xf numFmtId="0" fontId="15" fillId="2" borderId="2" xfId="2" applyFont="1" applyFill="1" applyBorder="1" applyAlignment="1">
      <alignment vertical="center"/>
    </xf>
    <xf numFmtId="0" fontId="15" fillId="2" borderId="1" xfId="2" applyFont="1" applyFill="1" applyBorder="1" applyAlignment="1">
      <alignment vertical="center" wrapText="1"/>
    </xf>
    <xf numFmtId="0" fontId="15" fillId="0" borderId="0" xfId="2" applyFont="1" applyAlignment="1">
      <alignment horizontal="left" vertical="top"/>
    </xf>
    <xf numFmtId="0" fontId="15" fillId="0" borderId="0" xfId="2" applyFont="1" applyAlignment="1">
      <alignment horizontal="left" vertical="top" wrapText="1"/>
    </xf>
    <xf numFmtId="0" fontId="17" fillId="0" borderId="0" xfId="2" applyFont="1" applyAlignment="1">
      <alignment horizontal="left" vertical="center" wrapText="1"/>
    </xf>
    <xf numFmtId="0" fontId="4" fillId="0" borderId="0" xfId="6" applyFont="1" applyProtection="1">
      <alignment vertical="center"/>
      <protection locked="0"/>
    </xf>
    <xf numFmtId="0" fontId="16" fillId="0" borderId="0" xfId="6" applyFont="1" applyAlignment="1">
      <alignment horizontal="left" vertical="center" wrapText="1"/>
    </xf>
    <xf numFmtId="0" fontId="12" fillId="0" borderId="0" xfId="6" applyFont="1" applyAlignment="1">
      <alignment horizontal="left" vertical="center" wrapText="1"/>
    </xf>
    <xf numFmtId="0" fontId="16" fillId="0" borderId="0" xfId="6" applyFont="1" applyAlignment="1">
      <alignment horizontal="left" vertical="top" wrapText="1"/>
    </xf>
    <xf numFmtId="176" fontId="12" fillId="0" borderId="0" xfId="6" applyNumberFormat="1" applyFont="1" applyAlignment="1">
      <alignment horizontal="left" vertical="center"/>
    </xf>
    <xf numFmtId="0" fontId="12" fillId="0" borderId="0" xfId="6" applyFont="1" applyAlignment="1">
      <alignment horizontal="left" vertical="center"/>
    </xf>
    <xf numFmtId="0" fontId="12" fillId="0" borderId="0" xfId="6" applyFont="1" applyAlignment="1">
      <alignment horizontal="left" vertical="top"/>
    </xf>
    <xf numFmtId="0" fontId="12" fillId="0" borderId="0" xfId="6" applyFont="1" applyAlignment="1">
      <alignment horizontal="left" vertical="top" wrapText="1"/>
    </xf>
    <xf numFmtId="176" fontId="12" fillId="0" borderId="0" xfId="6" applyNumberFormat="1" applyFont="1" applyAlignment="1">
      <alignment horizontal="left" vertical="top"/>
    </xf>
    <xf numFmtId="0" fontId="17" fillId="0" borderId="0" xfId="7" applyFont="1" applyAlignment="1">
      <alignment horizontal="left" vertical="center"/>
    </xf>
    <xf numFmtId="0" fontId="12" fillId="2" borderId="4" xfId="7" applyFont="1" applyFill="1" applyBorder="1" applyAlignment="1">
      <alignment vertical="center" wrapText="1"/>
    </xf>
    <xf numFmtId="0" fontId="12" fillId="0" borderId="11" xfId="6" applyFont="1" applyBorder="1" applyAlignment="1">
      <alignment horizontal="left" vertical="center"/>
    </xf>
    <xf numFmtId="0" fontId="21" fillId="0" borderId="11" xfId="6" applyFont="1" applyBorder="1" applyAlignment="1">
      <alignment horizontal="left" vertical="center"/>
    </xf>
    <xf numFmtId="176" fontId="12" fillId="0" borderId="11" xfId="6" applyNumberFormat="1" applyFont="1" applyBorder="1" applyAlignment="1">
      <alignment horizontal="left" vertical="center"/>
    </xf>
    <xf numFmtId="0" fontId="12" fillId="0" borderId="11" xfId="6" applyFont="1" applyBorder="1" applyAlignment="1">
      <alignment horizontal="left" vertical="top"/>
    </xf>
    <xf numFmtId="177" fontId="12" fillId="0" borderId="11" xfId="6" applyNumberFormat="1" applyFont="1" applyBorder="1" applyAlignment="1">
      <alignment horizontal="left" vertical="center"/>
    </xf>
    <xf numFmtId="0" fontId="18" fillId="0" borderId="11" xfId="6" applyFont="1" applyBorder="1" applyAlignment="1">
      <alignment horizontal="left" vertical="center"/>
    </xf>
    <xf numFmtId="0" fontId="18" fillId="0" borderId="11" xfId="6" applyFont="1" applyBorder="1" applyAlignment="1">
      <alignment horizontal="left" vertical="top"/>
    </xf>
    <xf numFmtId="177" fontId="18" fillId="0" borderId="11" xfId="6" applyNumberFormat="1" applyFont="1" applyBorder="1" applyAlignment="1">
      <alignment horizontal="left" vertical="center"/>
    </xf>
    <xf numFmtId="177" fontId="18" fillId="0" borderId="11" xfId="6" applyNumberFormat="1" applyFont="1" applyBorder="1" applyAlignment="1">
      <alignment horizontal="left" vertical="top"/>
    </xf>
    <xf numFmtId="0" fontId="12" fillId="0" borderId="0" xfId="6" applyFont="1" applyFill="1" applyAlignment="1">
      <alignment horizontal="left" vertical="center"/>
    </xf>
    <xf numFmtId="0" fontId="12" fillId="0" borderId="11" xfId="6" applyFont="1" applyFill="1" applyBorder="1" applyAlignment="1">
      <alignment horizontal="left" vertical="center"/>
    </xf>
    <xf numFmtId="0" fontId="21" fillId="0" borderId="11" xfId="6" applyFont="1" applyFill="1" applyBorder="1" applyAlignment="1">
      <alignment horizontal="left" vertical="center"/>
    </xf>
    <xf numFmtId="176" fontId="12" fillId="0" borderId="11" xfId="6" applyNumberFormat="1" applyFont="1" applyFill="1" applyBorder="1" applyAlignment="1">
      <alignment horizontal="left" vertical="center"/>
    </xf>
    <xf numFmtId="0" fontId="12" fillId="0" borderId="11" xfId="6" applyFont="1" applyFill="1" applyBorder="1" applyAlignment="1">
      <alignment horizontal="left" vertical="top"/>
    </xf>
    <xf numFmtId="177" fontId="12" fillId="0" borderId="11" xfId="6" applyNumberFormat="1" applyFont="1" applyFill="1" applyBorder="1" applyAlignment="1">
      <alignment horizontal="left" vertical="center"/>
    </xf>
    <xf numFmtId="0" fontId="18" fillId="0" borderId="11" xfId="6" applyFont="1" applyFill="1" applyBorder="1" applyAlignment="1">
      <alignment horizontal="left" vertical="center"/>
    </xf>
    <xf numFmtId="0" fontId="18" fillId="0" borderId="11" xfId="6" applyFont="1" applyFill="1" applyBorder="1" applyAlignment="1">
      <alignment horizontal="left" vertical="top"/>
    </xf>
    <xf numFmtId="177" fontId="18" fillId="0" borderId="11" xfId="6" applyNumberFormat="1" applyFont="1" applyFill="1" applyBorder="1" applyAlignment="1">
      <alignment horizontal="left" vertical="top"/>
    </xf>
    <xf numFmtId="176" fontId="12" fillId="0" borderId="0" xfId="6" applyNumberFormat="1" applyFont="1" applyFill="1" applyAlignment="1">
      <alignment horizontal="left" vertical="center"/>
    </xf>
    <xf numFmtId="0" fontId="18" fillId="0" borderId="0" xfId="6" applyFont="1" applyAlignment="1">
      <alignment horizontal="left" vertical="center"/>
    </xf>
    <xf numFmtId="0" fontId="17" fillId="0" borderId="11" xfId="6" applyFont="1" applyBorder="1" applyAlignment="1">
      <alignment horizontal="left" vertical="center"/>
    </xf>
    <xf numFmtId="176" fontId="18" fillId="0" borderId="11" xfId="6" applyNumberFormat="1" applyFont="1" applyBorder="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center"/>
    </xf>
    <xf numFmtId="0" fontId="10" fillId="0" borderId="0" xfId="1" applyFont="1" applyAlignment="1">
      <alignment horizontal="left" vertical="center" wrapText="1"/>
    </xf>
    <xf numFmtId="0" fontId="3" fillId="0" borderId="0" xfId="1" applyAlignment="1">
      <alignment horizontal="left" vertical="center"/>
    </xf>
    <xf numFmtId="0" fontId="15" fillId="3" borderId="2" xfId="2" applyFont="1" applyFill="1" applyBorder="1" applyAlignment="1">
      <alignment horizontal="left" vertical="center" wrapText="1"/>
    </xf>
    <xf numFmtId="0" fontId="15" fillId="3" borderId="3" xfId="2" applyFont="1" applyFill="1" applyBorder="1" applyAlignment="1">
      <alignment horizontal="left" vertical="center" wrapText="1"/>
    </xf>
    <xf numFmtId="0" fontId="15" fillId="2" borderId="2" xfId="2" applyFont="1" applyFill="1" applyBorder="1" applyAlignment="1">
      <alignment horizontal="left" vertical="top" wrapText="1"/>
    </xf>
    <xf numFmtId="0" fontId="15" fillId="2" borderId="3" xfId="2" applyFont="1" applyFill="1" applyBorder="1" applyAlignment="1">
      <alignment horizontal="left" vertical="top" wrapText="1"/>
    </xf>
    <xf numFmtId="0" fontId="15" fillId="2" borderId="4" xfId="2" applyFont="1" applyFill="1" applyBorder="1" applyAlignment="1">
      <alignment horizontal="left" vertical="top" wrapText="1"/>
    </xf>
    <xf numFmtId="0" fontId="18" fillId="3" borderId="1" xfId="2"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1" fillId="3" borderId="1" xfId="7" applyFont="1" applyFill="1" applyBorder="1" applyAlignment="1">
      <alignment horizontal="center" vertical="center" wrapText="1"/>
    </xf>
    <xf numFmtId="0" fontId="21" fillId="3" borderId="5" xfId="7" applyFont="1" applyFill="1" applyBorder="1" applyAlignment="1">
      <alignment horizontal="center" vertical="center" wrapText="1"/>
    </xf>
    <xf numFmtId="0" fontId="21" fillId="3" borderId="10" xfId="7"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10" xfId="2" applyFont="1" applyFill="1" applyBorder="1" applyAlignment="1">
      <alignment horizontal="center" vertical="center" wrapText="1"/>
    </xf>
    <xf numFmtId="0" fontId="12" fillId="2" borderId="2" xfId="6" applyFont="1" applyFill="1" applyBorder="1" applyAlignment="1">
      <alignment horizontal="left" vertical="center" wrapText="1"/>
    </xf>
    <xf numFmtId="0" fontId="12" fillId="2" borderId="3" xfId="6" applyFont="1" applyFill="1" applyBorder="1" applyAlignment="1">
      <alignment horizontal="left" vertical="center" wrapText="1"/>
    </xf>
    <xf numFmtId="0" fontId="12" fillId="2" borderId="4" xfId="6" applyFont="1" applyFill="1" applyBorder="1" applyAlignment="1">
      <alignment horizontal="left" vertical="center" wrapText="1"/>
    </xf>
    <xf numFmtId="0" fontId="12" fillId="2" borderId="3" xfId="6" applyFont="1" applyFill="1" applyBorder="1" applyAlignment="1">
      <alignment horizontal="left" vertical="top" wrapText="1"/>
    </xf>
    <xf numFmtId="0" fontId="12" fillId="2" borderId="4" xfId="6" applyFont="1" applyFill="1" applyBorder="1" applyAlignment="1">
      <alignment horizontal="left" vertical="top" wrapText="1"/>
    </xf>
    <xf numFmtId="0" fontId="12" fillId="3" borderId="6" xfId="6" applyFont="1" applyFill="1" applyBorder="1" applyAlignment="1">
      <alignment horizontal="left" vertical="center" wrapText="1"/>
    </xf>
    <xf numFmtId="0" fontId="12" fillId="3" borderId="7" xfId="6" applyFont="1" applyFill="1" applyBorder="1" applyAlignment="1">
      <alignment horizontal="left" vertical="center" wrapText="1"/>
    </xf>
    <xf numFmtId="0" fontId="12" fillId="3" borderId="8" xfId="6" applyFont="1" applyFill="1" applyBorder="1" applyAlignment="1">
      <alignment horizontal="left" vertical="center" wrapText="1"/>
    </xf>
    <xf numFmtId="0" fontId="12" fillId="2" borderId="1" xfId="7" applyFont="1" applyFill="1" applyBorder="1" applyAlignment="1">
      <alignment horizontal="center" vertical="center" wrapText="1"/>
    </xf>
    <xf numFmtId="0" fontId="12" fillId="2" borderId="10" xfId="7"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 xfId="7" applyFont="1" applyFill="1" applyBorder="1" applyAlignment="1">
      <alignment horizontal="center" vertical="center" wrapText="1"/>
    </xf>
    <xf numFmtId="0" fontId="15" fillId="3" borderId="9"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2" fillId="3"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0" xfId="6" applyFont="1" applyFill="1" applyBorder="1" applyAlignment="1">
      <alignment horizontal="center" vertical="center" wrapText="1"/>
    </xf>
    <xf numFmtId="0" fontId="12" fillId="3" borderId="1" xfId="6" applyFont="1" applyFill="1" applyBorder="1" applyAlignment="1">
      <alignment horizontal="left" vertical="center" wrapText="1"/>
    </xf>
    <xf numFmtId="0" fontId="12" fillId="3" borderId="10" xfId="6" applyFont="1" applyFill="1" applyBorder="1" applyAlignment="1">
      <alignment horizontal="left" vertical="center" wrapText="1"/>
    </xf>
  </cellXfs>
  <cellStyles count="8">
    <cellStyle name="Normal 2 2" xfId="1" xr:uid="{77D82E50-CA1A-4543-BD1D-4599AC80A11D}"/>
    <cellStyle name="Normal 2 2 2" xfId="3" xr:uid="{D949BA6C-35AB-4D73-99DA-0518891E45FE}"/>
    <cellStyle name="Normal 2 2 2 2" xfId="5" xr:uid="{D3F92728-AF30-4247-AEC3-0EFE7ACA82F9}"/>
    <cellStyle name="Normal 2 2 2 3" xfId="7" xr:uid="{3C53D9A6-9479-4489-B06E-0C94539BF741}"/>
    <cellStyle name="Normal 2 2 3" xfId="4" xr:uid="{7CBB22E5-54D0-4A0E-87C0-82C71AE331C6}"/>
    <cellStyle name="Normal 2 2 4" xfId="6" xr:uid="{11B1ED95-A577-459B-B436-D399CC50EA15}"/>
    <cellStyle name="標準" xfId="0" builtinId="0"/>
    <cellStyle name="標準 2 2" xfId="2" xr:uid="{2BD52FD4-D0BD-4B35-B688-BBEF5DF2C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200024</xdr:colOff>
      <xdr:row>5</xdr:row>
      <xdr:rowOff>20826</xdr:rowOff>
    </xdr:from>
    <xdr:to>
      <xdr:col>2</xdr:col>
      <xdr:colOff>7614284</xdr:colOff>
      <xdr:row>79</xdr:row>
      <xdr:rowOff>135580</xdr:rowOff>
    </xdr:to>
    <xdr:pic>
      <xdr:nvPicPr>
        <xdr:cNvPr id="2" name="Picture 1">
          <a:extLst>
            <a:ext uri="{FF2B5EF4-FFF2-40B4-BE49-F238E27FC236}">
              <a16:creationId xmlns:a16="http://schemas.microsoft.com/office/drawing/2014/main" id="{F60CF813-92BB-438E-AFC1-93E5E2D392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4" y="8269476"/>
          <a:ext cx="9109710" cy="17031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7B52-A956-4BCD-94E4-7117998C2BEE}">
  <sheetPr>
    <tabColor rgb="FFFFFF00"/>
    <pageSetUpPr fitToPage="1"/>
  </sheetPr>
  <dimension ref="B1:C6"/>
  <sheetViews>
    <sheetView showGridLines="0" view="pageBreakPreview" zoomScaleNormal="100" zoomScaleSheetLayoutView="100" workbookViewId="0">
      <selection activeCell="B1" sqref="B1"/>
    </sheetView>
  </sheetViews>
  <sheetFormatPr defaultColWidth="9" defaultRowHeight="18" x14ac:dyDescent="0.45"/>
  <cols>
    <col min="1" max="1" width="2.59765625" style="2" customWidth="1"/>
    <col min="2" max="2" width="19.59765625" style="2" customWidth="1"/>
    <col min="3" max="3" width="114.19921875" style="2" customWidth="1"/>
    <col min="4" max="4" width="2.09765625" style="2" customWidth="1"/>
    <col min="5" max="16384" width="9" style="2"/>
  </cols>
  <sheetData>
    <row r="1" spans="2:3" x14ac:dyDescent="0.45">
      <c r="B1" s="1" t="s">
        <v>0</v>
      </c>
    </row>
    <row r="2" spans="2:3" ht="7.5" customHeight="1" x14ac:dyDescent="0.45"/>
    <row r="3" spans="2:3" ht="205.5" customHeight="1" x14ac:dyDescent="0.45">
      <c r="B3" s="48" t="s">
        <v>1</v>
      </c>
      <c r="C3" s="49"/>
    </row>
    <row r="4" spans="2:3" ht="388.5" customHeight="1" x14ac:dyDescent="0.45">
      <c r="B4" s="50" t="s">
        <v>1068</v>
      </c>
      <c r="C4" s="51"/>
    </row>
    <row r="5" spans="2:3" ht="30" customHeight="1" x14ac:dyDescent="0.45">
      <c r="B5" s="3" t="s">
        <v>2</v>
      </c>
    </row>
    <row r="6" spans="2:3" ht="18" customHeight="1" x14ac:dyDescent="0.45"/>
  </sheetData>
  <sheetProtection algorithmName="SHA-512" hashValue="ckAWxu3eDRmSm/Ssk2734AlgRakLwihlmIbh7EEWYkW6YQn/eZnxOpbywIRbBX91qZOXPBrETiJvE6t3Vd72tQ==" saltValue="o9uppJckXHZ0SCbeDUYTkQ==" spinCount="100000" sheet="1" objects="1" scenarios="1" selectLockedCells="1" selectUnlockedCells="1"/>
  <mergeCells count="2">
    <mergeCell ref="B3:C3"/>
    <mergeCell ref="B4:C4"/>
  </mergeCells>
  <phoneticPr fontId="6"/>
  <pageMargins left="0.7" right="0.7" top="0.75" bottom="0.75" header="0.3" footer="0.3"/>
  <pageSetup paperSize="8"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FAB24-CD9B-405D-87D1-85DBEED27D21}">
  <sheetPr>
    <tabColor rgb="FFFFFF00"/>
    <pageSetUpPr fitToPage="1"/>
  </sheetPr>
  <dimension ref="A1:AR259"/>
  <sheetViews>
    <sheetView tabSelected="1" view="pageBreakPreview" zoomScaleNormal="100" zoomScaleSheetLayoutView="100" zoomScalePageLayoutView="60" workbookViewId="0">
      <selection activeCell="D1" sqref="D1"/>
    </sheetView>
  </sheetViews>
  <sheetFormatPr defaultColWidth="7.69921875" defaultRowHeight="18" customHeight="1" outlineLevelCol="1" x14ac:dyDescent="0.45"/>
  <cols>
    <col min="1" max="1" width="4.19921875" style="20" customWidth="1"/>
    <col min="2" max="2" width="28.69921875" style="4" customWidth="1"/>
    <col min="3" max="3" width="13" style="4" customWidth="1"/>
    <col min="4" max="5" width="7.69921875" style="9" customWidth="1"/>
    <col min="6" max="6" width="8" style="20" customWidth="1"/>
    <col min="7" max="7" width="9.19921875" style="20" customWidth="1"/>
    <col min="8" max="8" width="11.5" style="4" customWidth="1" outlineLevel="1"/>
    <col min="9" max="9" width="10" style="4" customWidth="1" outlineLevel="1"/>
    <col min="10" max="10" width="8" style="20" customWidth="1" outlineLevel="1"/>
    <col min="11" max="13" width="8.19921875" style="20" customWidth="1" outlineLevel="1"/>
    <col min="14" max="14" width="8" style="20" customWidth="1" outlineLevel="1"/>
    <col min="15" max="18" width="8.19921875" style="20" customWidth="1" outlineLevel="1"/>
    <col min="19" max="19" width="8.09765625" style="20" customWidth="1" outlineLevel="1"/>
    <col min="20" max="22" width="8.19921875" style="20" customWidth="1" outlineLevel="1"/>
    <col min="23" max="23" width="13.19921875" style="20" customWidth="1" outlineLevel="1"/>
    <col min="24" max="24" width="22.09765625" style="20" customWidth="1" outlineLevel="1"/>
    <col min="25" max="25" width="13" style="20" customWidth="1" outlineLevel="1"/>
    <col min="26" max="26" width="21.09765625" style="20" customWidth="1" outlineLevel="1"/>
    <col min="27" max="28" width="10" style="4" customWidth="1" outlineLevel="1"/>
    <col min="29" max="29" width="21.69921875" style="4" customWidth="1" outlineLevel="1"/>
    <col min="30" max="36" width="10" style="4" customWidth="1" outlineLevel="1"/>
    <col min="37" max="37" width="11.59765625" style="20" customWidth="1" outlineLevel="1"/>
    <col min="38" max="39" width="10" style="4" customWidth="1" outlineLevel="1"/>
    <col min="40" max="40" width="16.19921875" style="4" customWidth="1" outlineLevel="1"/>
    <col min="41" max="43" width="10" style="4" customWidth="1" outlineLevel="1"/>
    <col min="44" max="44" width="11.59765625" style="19" customWidth="1"/>
    <col min="45" max="16384" width="7.69921875" style="20"/>
  </cols>
  <sheetData>
    <row r="1" spans="1:44" ht="29.55" customHeight="1" x14ac:dyDescent="0.45">
      <c r="A1" s="15" t="s">
        <v>959</v>
      </c>
      <c r="D1" s="16"/>
      <c r="E1" s="16"/>
      <c r="F1" s="16"/>
      <c r="G1" s="16"/>
      <c r="J1" s="17"/>
      <c r="K1" s="17"/>
      <c r="L1" s="17"/>
      <c r="M1" s="17"/>
      <c r="N1" s="17"/>
      <c r="O1" s="17"/>
      <c r="P1" s="17"/>
      <c r="Q1" s="17"/>
      <c r="R1" s="17"/>
      <c r="S1" s="17"/>
      <c r="T1" s="16"/>
      <c r="U1" s="16"/>
      <c r="V1" s="16"/>
      <c r="W1" s="17"/>
      <c r="X1" s="18"/>
      <c r="Y1" s="18"/>
      <c r="Z1" s="18"/>
      <c r="AA1" s="5"/>
      <c r="AB1" s="5"/>
      <c r="AC1" s="5"/>
      <c r="AD1" s="5"/>
      <c r="AE1" s="5"/>
      <c r="AF1" s="5"/>
      <c r="AG1" s="5"/>
      <c r="AH1" s="5"/>
      <c r="AI1" s="5"/>
      <c r="AJ1" s="5"/>
      <c r="AK1" s="17"/>
      <c r="AL1" s="8"/>
      <c r="AM1" s="5"/>
      <c r="AQ1" s="5"/>
    </row>
    <row r="2" spans="1:44" s="21" customFormat="1" ht="8.5500000000000007" customHeight="1" x14ac:dyDescent="0.45">
      <c r="B2" s="12"/>
      <c r="C2" s="12"/>
      <c r="D2" s="14"/>
      <c r="E2" s="14"/>
      <c r="F2" s="22"/>
      <c r="G2" s="22"/>
      <c r="H2" s="12"/>
      <c r="I2" s="12"/>
      <c r="J2" s="22"/>
      <c r="K2" s="22"/>
      <c r="L2" s="22"/>
      <c r="M2" s="22"/>
      <c r="N2" s="22"/>
      <c r="O2" s="22"/>
      <c r="P2" s="22"/>
      <c r="Q2" s="22"/>
      <c r="R2" s="18"/>
      <c r="S2" s="18"/>
      <c r="T2" s="22"/>
      <c r="U2" s="22"/>
      <c r="V2" s="18"/>
      <c r="W2" s="22"/>
      <c r="X2" s="22"/>
      <c r="Y2" s="22"/>
      <c r="Z2" s="22"/>
      <c r="AA2" s="8"/>
      <c r="AB2" s="8"/>
      <c r="AC2" s="13"/>
      <c r="AD2" s="13"/>
      <c r="AE2" s="13"/>
      <c r="AF2" s="13"/>
      <c r="AG2" s="13"/>
      <c r="AH2" s="13"/>
      <c r="AI2" s="13"/>
      <c r="AJ2" s="13"/>
      <c r="AK2" s="22"/>
      <c r="AL2" s="13"/>
      <c r="AM2" s="13"/>
      <c r="AN2" s="12"/>
      <c r="AO2" s="12"/>
      <c r="AP2" s="12"/>
      <c r="AQ2" s="13"/>
      <c r="AR2" s="23"/>
    </row>
    <row r="3" spans="1:44" ht="25.5" customHeight="1" x14ac:dyDescent="0.45">
      <c r="Q3" s="24"/>
      <c r="R3" s="24" t="s">
        <v>3</v>
      </c>
      <c r="Z3" s="6"/>
      <c r="AA3" s="24" t="s">
        <v>1046</v>
      </c>
      <c r="AC3" s="6"/>
    </row>
    <row r="4" spans="1:44" ht="16.5" customHeight="1" x14ac:dyDescent="0.45">
      <c r="B4" s="52" t="s">
        <v>4</v>
      </c>
      <c r="C4" s="53"/>
      <c r="D4" s="53"/>
      <c r="E4" s="53"/>
      <c r="F4" s="53"/>
      <c r="G4" s="53"/>
      <c r="H4" s="53"/>
      <c r="I4" s="53"/>
      <c r="J4" s="54" t="s">
        <v>5</v>
      </c>
      <c r="K4" s="55"/>
      <c r="L4" s="55"/>
      <c r="M4" s="55"/>
      <c r="N4" s="55"/>
      <c r="O4" s="55"/>
      <c r="P4" s="55"/>
      <c r="Q4" s="55"/>
      <c r="R4" s="55"/>
      <c r="S4" s="55"/>
      <c r="T4" s="55"/>
      <c r="U4" s="55"/>
      <c r="V4" s="55"/>
      <c r="W4" s="55"/>
      <c r="X4" s="55"/>
      <c r="Y4" s="55"/>
      <c r="Z4" s="55"/>
      <c r="AA4" s="55"/>
      <c r="AB4" s="55"/>
      <c r="AC4" s="56"/>
      <c r="AD4" s="52" t="s">
        <v>6</v>
      </c>
      <c r="AE4" s="53"/>
      <c r="AF4" s="53"/>
      <c r="AG4" s="53"/>
      <c r="AH4" s="53"/>
      <c r="AI4" s="53"/>
      <c r="AJ4" s="53"/>
      <c r="AK4" s="53"/>
      <c r="AL4" s="52" t="s">
        <v>7</v>
      </c>
      <c r="AM4" s="53"/>
      <c r="AN4" s="53"/>
      <c r="AO4" s="53"/>
      <c r="AP4" s="53"/>
      <c r="AQ4" s="53"/>
    </row>
    <row r="5" spans="1:44" ht="16.5" customHeight="1" x14ac:dyDescent="0.45">
      <c r="B5" s="57" t="s">
        <v>8</v>
      </c>
      <c r="C5" s="57" t="s">
        <v>9</v>
      </c>
      <c r="D5" s="60" t="s">
        <v>10</v>
      </c>
      <c r="E5" s="60" t="s">
        <v>11</v>
      </c>
      <c r="F5" s="63" t="s">
        <v>12</v>
      </c>
      <c r="G5" s="63" t="s">
        <v>960</v>
      </c>
      <c r="H5" s="65" t="s">
        <v>13</v>
      </c>
      <c r="I5" s="65" t="s">
        <v>14</v>
      </c>
      <c r="J5" s="68" t="s">
        <v>15</v>
      </c>
      <c r="K5" s="69"/>
      <c r="L5" s="69"/>
      <c r="M5" s="70"/>
      <c r="N5" s="68" t="s">
        <v>16</v>
      </c>
      <c r="O5" s="69"/>
      <c r="P5" s="69"/>
      <c r="Q5" s="70"/>
      <c r="R5" s="71" t="s">
        <v>17</v>
      </c>
      <c r="S5" s="72"/>
      <c r="T5" s="25" t="s">
        <v>18</v>
      </c>
      <c r="U5" s="73" t="s">
        <v>19</v>
      </c>
      <c r="V5" s="74"/>
      <c r="W5" s="74"/>
      <c r="X5" s="74"/>
      <c r="Y5" s="74"/>
      <c r="Z5" s="75"/>
      <c r="AA5" s="10" t="s">
        <v>20</v>
      </c>
      <c r="AB5" s="11"/>
      <c r="AC5" s="65" t="s">
        <v>1048</v>
      </c>
      <c r="AD5" s="65" t="s">
        <v>21</v>
      </c>
      <c r="AE5" s="65" t="s">
        <v>1049</v>
      </c>
      <c r="AF5" s="65" t="s">
        <v>956</v>
      </c>
      <c r="AG5" s="65" t="s">
        <v>22</v>
      </c>
      <c r="AH5" s="65" t="s">
        <v>948</v>
      </c>
      <c r="AI5" s="65" t="s">
        <v>23</v>
      </c>
      <c r="AJ5" s="65" t="s">
        <v>24</v>
      </c>
      <c r="AK5" s="76" t="s">
        <v>25</v>
      </c>
      <c r="AL5" s="81" t="s">
        <v>26</v>
      </c>
      <c r="AM5" s="65" t="s">
        <v>27</v>
      </c>
      <c r="AN5" s="65" t="s">
        <v>1047</v>
      </c>
      <c r="AO5" s="65" t="s">
        <v>28</v>
      </c>
      <c r="AP5" s="65" t="s">
        <v>29</v>
      </c>
      <c r="AQ5" s="65" t="s">
        <v>30</v>
      </c>
    </row>
    <row r="6" spans="1:44" ht="18" customHeight="1" x14ac:dyDescent="0.45">
      <c r="B6" s="58"/>
      <c r="C6" s="58"/>
      <c r="D6" s="61"/>
      <c r="E6" s="61"/>
      <c r="F6" s="63"/>
      <c r="G6" s="63"/>
      <c r="H6" s="66"/>
      <c r="I6" s="66"/>
      <c r="J6" s="76" t="s">
        <v>31</v>
      </c>
      <c r="K6" s="76" t="s">
        <v>32</v>
      </c>
      <c r="L6" s="76" t="s">
        <v>33</v>
      </c>
      <c r="M6" s="76" t="s">
        <v>34</v>
      </c>
      <c r="N6" s="78" t="s">
        <v>35</v>
      </c>
      <c r="O6" s="76" t="s">
        <v>957</v>
      </c>
      <c r="P6" s="76" t="s">
        <v>36</v>
      </c>
      <c r="Q6" s="76" t="s">
        <v>37</v>
      </c>
      <c r="R6" s="76" t="s">
        <v>38</v>
      </c>
      <c r="S6" s="76" t="s">
        <v>39</v>
      </c>
      <c r="T6" s="76" t="s">
        <v>40</v>
      </c>
      <c r="U6" s="84" t="s">
        <v>41</v>
      </c>
      <c r="V6" s="85" t="s">
        <v>42</v>
      </c>
      <c r="W6" s="84" t="s">
        <v>1037</v>
      </c>
      <c r="X6" s="87" t="s">
        <v>43</v>
      </c>
      <c r="Y6" s="84" t="s">
        <v>1038</v>
      </c>
      <c r="Z6" s="87" t="s">
        <v>44</v>
      </c>
      <c r="AA6" s="82" t="s">
        <v>45</v>
      </c>
      <c r="AB6" s="82" t="s">
        <v>46</v>
      </c>
      <c r="AC6" s="66"/>
      <c r="AD6" s="66"/>
      <c r="AE6" s="66"/>
      <c r="AF6" s="66"/>
      <c r="AG6" s="66"/>
      <c r="AH6" s="66"/>
      <c r="AI6" s="66"/>
      <c r="AJ6" s="66"/>
      <c r="AK6" s="80"/>
      <c r="AL6" s="81"/>
      <c r="AM6" s="66"/>
      <c r="AN6" s="66"/>
      <c r="AO6" s="66"/>
      <c r="AP6" s="66"/>
      <c r="AQ6" s="66"/>
    </row>
    <row r="7" spans="1:44" ht="103.95" customHeight="1" x14ac:dyDescent="0.45">
      <c r="B7" s="59"/>
      <c r="C7" s="59"/>
      <c r="D7" s="62"/>
      <c r="E7" s="62"/>
      <c r="F7" s="64"/>
      <c r="G7" s="64"/>
      <c r="H7" s="67"/>
      <c r="I7" s="67"/>
      <c r="J7" s="77"/>
      <c r="K7" s="77"/>
      <c r="L7" s="77"/>
      <c r="M7" s="77"/>
      <c r="N7" s="79"/>
      <c r="O7" s="77"/>
      <c r="P7" s="77"/>
      <c r="Q7" s="77"/>
      <c r="R7" s="77"/>
      <c r="S7" s="77"/>
      <c r="T7" s="77"/>
      <c r="U7" s="64"/>
      <c r="V7" s="86"/>
      <c r="W7" s="64"/>
      <c r="X7" s="88"/>
      <c r="Y7" s="64"/>
      <c r="Z7" s="88"/>
      <c r="AA7" s="83"/>
      <c r="AB7" s="83"/>
      <c r="AC7" s="67"/>
      <c r="AD7" s="67"/>
      <c r="AE7" s="67"/>
      <c r="AF7" s="67"/>
      <c r="AG7" s="67"/>
      <c r="AH7" s="67"/>
      <c r="AI7" s="67"/>
      <c r="AJ7" s="67"/>
      <c r="AK7" s="77"/>
      <c r="AL7" s="81"/>
      <c r="AM7" s="67"/>
      <c r="AN7" s="67"/>
      <c r="AO7" s="67"/>
      <c r="AP7" s="67"/>
      <c r="AQ7" s="67"/>
    </row>
    <row r="8" spans="1:44" ht="18" customHeight="1" x14ac:dyDescent="0.45">
      <c r="A8" s="20">
        <f>ROW()-7</f>
        <v>1</v>
      </c>
      <c r="B8" s="26" t="s">
        <v>278</v>
      </c>
      <c r="C8" s="26" t="s">
        <v>279</v>
      </c>
      <c r="D8" s="27"/>
      <c r="E8" s="27"/>
      <c r="F8" s="26" t="s">
        <v>945</v>
      </c>
      <c r="G8" s="26" t="s">
        <v>945</v>
      </c>
      <c r="H8" s="28">
        <v>5020</v>
      </c>
      <c r="I8" s="29" t="s">
        <v>47</v>
      </c>
      <c r="J8" s="30">
        <v>25</v>
      </c>
      <c r="K8" s="30">
        <v>28.571428571428569</v>
      </c>
      <c r="L8" s="30">
        <v>0</v>
      </c>
      <c r="M8" s="30">
        <v>7.6923076923076925</v>
      </c>
      <c r="N8" s="30">
        <v>5.9833024118738409</v>
      </c>
      <c r="O8" s="30">
        <v>16.429840142095912</v>
      </c>
      <c r="P8" s="30">
        <v>15.25</v>
      </c>
      <c r="Q8" s="30">
        <v>13.859424175311808</v>
      </c>
      <c r="R8" s="30">
        <v>66.124324324324334</v>
      </c>
      <c r="S8" s="30">
        <v>0</v>
      </c>
      <c r="T8" s="30">
        <v>39.554741021441828</v>
      </c>
      <c r="U8" s="30">
        <v>75.7</v>
      </c>
      <c r="V8" s="30">
        <v>178.6</v>
      </c>
      <c r="W8" s="26" t="s">
        <v>50</v>
      </c>
      <c r="X8" s="29" t="s">
        <v>47</v>
      </c>
      <c r="Y8" s="31" t="s">
        <v>50</v>
      </c>
      <c r="Z8" s="32" t="s">
        <v>47</v>
      </c>
      <c r="AA8" s="30">
        <v>2.0632077282323591</v>
      </c>
      <c r="AB8" s="33" t="s">
        <v>54</v>
      </c>
      <c r="AC8" s="32" t="s">
        <v>1055</v>
      </c>
      <c r="AD8" s="30">
        <v>18.488260796326077</v>
      </c>
      <c r="AE8" s="30">
        <v>58.7</v>
      </c>
      <c r="AF8" s="30">
        <v>7.1</v>
      </c>
      <c r="AG8" s="30">
        <v>99</v>
      </c>
      <c r="AH8" s="30">
        <v>100</v>
      </c>
      <c r="AI8" s="30">
        <v>95.8</v>
      </c>
      <c r="AJ8" s="30">
        <v>29.2</v>
      </c>
      <c r="AK8" s="30">
        <v>90.791515778582522</v>
      </c>
      <c r="AL8" s="26" t="s">
        <v>945</v>
      </c>
      <c r="AM8" s="26" t="s">
        <v>945</v>
      </c>
      <c r="AN8" s="26" t="s">
        <v>280</v>
      </c>
      <c r="AO8" s="26">
        <v>2024</v>
      </c>
      <c r="AP8" s="26">
        <v>3</v>
      </c>
      <c r="AQ8" s="31" t="s">
        <v>47</v>
      </c>
      <c r="AR8" s="20"/>
    </row>
    <row r="9" spans="1:44" ht="18" customHeight="1" x14ac:dyDescent="0.45">
      <c r="A9" s="20">
        <f t="shared" ref="A9:A72" si="0">ROW()-7</f>
        <v>2</v>
      </c>
      <c r="B9" s="26" t="s">
        <v>485</v>
      </c>
      <c r="C9" s="26" t="s">
        <v>279</v>
      </c>
      <c r="D9" s="27" t="s">
        <v>1069</v>
      </c>
      <c r="E9" s="27"/>
      <c r="F9" s="26" t="s">
        <v>945</v>
      </c>
      <c r="G9" s="26" t="s">
        <v>945</v>
      </c>
      <c r="H9" s="28">
        <v>5019</v>
      </c>
      <c r="I9" s="29" t="s">
        <v>47</v>
      </c>
      <c r="J9" s="30">
        <v>21.428571428571427</v>
      </c>
      <c r="K9" s="30">
        <v>20</v>
      </c>
      <c r="L9" s="30">
        <v>0</v>
      </c>
      <c r="M9" s="30">
        <v>6.0606060606060606</v>
      </c>
      <c r="N9" s="30">
        <v>4.4372294372294379</v>
      </c>
      <c r="O9" s="30" t="s">
        <v>54</v>
      </c>
      <c r="P9" s="30">
        <v>36.84210526315789</v>
      </c>
      <c r="Q9" s="30">
        <v>14.193548387096774</v>
      </c>
      <c r="R9" s="30" t="s">
        <v>54</v>
      </c>
      <c r="S9" s="30">
        <v>0</v>
      </c>
      <c r="T9" s="30">
        <v>28.070626994749304</v>
      </c>
      <c r="U9" s="30">
        <v>72.900000000000006</v>
      </c>
      <c r="V9" s="30">
        <v>52.3</v>
      </c>
      <c r="W9" s="26" t="s">
        <v>58</v>
      </c>
      <c r="X9" s="29" t="s">
        <v>486</v>
      </c>
      <c r="Y9" s="31" t="s">
        <v>50</v>
      </c>
      <c r="Z9" s="32" t="s">
        <v>47</v>
      </c>
      <c r="AA9" s="30">
        <v>2.1129663986806846</v>
      </c>
      <c r="AB9" s="33" t="s">
        <v>54</v>
      </c>
      <c r="AC9" s="32" t="s">
        <v>487</v>
      </c>
      <c r="AD9" s="30">
        <v>4.7</v>
      </c>
      <c r="AE9" s="30">
        <v>58.3</v>
      </c>
      <c r="AF9" s="30">
        <v>1.2</v>
      </c>
      <c r="AG9" s="30">
        <v>85.4</v>
      </c>
      <c r="AH9" s="30">
        <v>100</v>
      </c>
      <c r="AI9" s="30">
        <v>93</v>
      </c>
      <c r="AJ9" s="30">
        <v>48</v>
      </c>
      <c r="AK9" s="30">
        <v>90.710382513661202</v>
      </c>
      <c r="AL9" s="26" t="s">
        <v>945</v>
      </c>
      <c r="AM9" s="26" t="s">
        <v>945</v>
      </c>
      <c r="AN9" s="26" t="s">
        <v>488</v>
      </c>
      <c r="AO9" s="26">
        <v>2024</v>
      </c>
      <c r="AP9" s="26">
        <v>3</v>
      </c>
      <c r="AQ9" s="31" t="s">
        <v>47</v>
      </c>
      <c r="AR9" s="20"/>
    </row>
    <row r="10" spans="1:44" ht="18" customHeight="1" x14ac:dyDescent="0.45">
      <c r="A10" s="20">
        <f t="shared" si="0"/>
        <v>3</v>
      </c>
      <c r="B10" s="26" t="s">
        <v>660</v>
      </c>
      <c r="C10" s="26" t="s">
        <v>279</v>
      </c>
      <c r="D10" s="27"/>
      <c r="E10" s="27"/>
      <c r="F10" s="26" t="s">
        <v>945</v>
      </c>
      <c r="G10" s="26" t="s">
        <v>945</v>
      </c>
      <c r="H10" s="28">
        <v>1605</v>
      </c>
      <c r="I10" s="29" t="s">
        <v>47</v>
      </c>
      <c r="J10" s="30">
        <v>13.333333333333334</v>
      </c>
      <c r="K10" s="30">
        <v>10</v>
      </c>
      <c r="L10" s="30">
        <v>0</v>
      </c>
      <c r="M10" s="30">
        <v>3.4482758620689653</v>
      </c>
      <c r="N10" s="30">
        <v>4.2796005706134093</v>
      </c>
      <c r="O10" s="30">
        <v>9.9526066350710902</v>
      </c>
      <c r="P10" s="30">
        <v>26.315789473684209</v>
      </c>
      <c r="Q10" s="30">
        <v>18.330513254371123</v>
      </c>
      <c r="R10" s="30">
        <v>47.619047619047613</v>
      </c>
      <c r="S10" s="30">
        <v>0</v>
      </c>
      <c r="T10" s="30">
        <v>19.919752378768774</v>
      </c>
      <c r="U10" s="30">
        <v>62.4</v>
      </c>
      <c r="V10" s="30">
        <v>65.900000000000006</v>
      </c>
      <c r="W10" s="26" t="s">
        <v>58</v>
      </c>
      <c r="X10" s="29" t="s">
        <v>661</v>
      </c>
      <c r="Y10" s="31" t="s">
        <v>58</v>
      </c>
      <c r="Z10" s="32" t="s">
        <v>662</v>
      </c>
      <c r="AA10" s="30">
        <v>1.7118402282453637</v>
      </c>
      <c r="AB10" s="30">
        <v>4.2796005706134093</v>
      </c>
      <c r="AC10" s="34" t="s">
        <v>663</v>
      </c>
      <c r="AD10" s="30">
        <v>21.2</v>
      </c>
      <c r="AE10" s="30">
        <v>70</v>
      </c>
      <c r="AF10" s="30">
        <v>6.6</v>
      </c>
      <c r="AG10" s="30">
        <v>75.400000000000006</v>
      </c>
      <c r="AH10" s="30">
        <v>88.9</v>
      </c>
      <c r="AI10" s="30">
        <v>76.900000000000006</v>
      </c>
      <c r="AJ10" s="30">
        <v>75.5</v>
      </c>
      <c r="AK10" s="30">
        <v>74.82014388489209</v>
      </c>
      <c r="AL10" s="26"/>
      <c r="AM10" s="26" t="s">
        <v>945</v>
      </c>
      <c r="AN10" s="26" t="s">
        <v>664</v>
      </c>
      <c r="AO10" s="26">
        <v>2023</v>
      </c>
      <c r="AP10" s="26">
        <v>12</v>
      </c>
      <c r="AQ10" s="31" t="s">
        <v>665</v>
      </c>
      <c r="AR10" s="20"/>
    </row>
    <row r="11" spans="1:44" ht="18" customHeight="1" x14ac:dyDescent="0.45">
      <c r="A11" s="20">
        <f t="shared" si="0"/>
        <v>4</v>
      </c>
      <c r="B11" s="26" t="s">
        <v>720</v>
      </c>
      <c r="C11" s="26" t="s">
        <v>279</v>
      </c>
      <c r="D11" s="27"/>
      <c r="E11" s="27"/>
      <c r="F11" s="26" t="s">
        <v>945</v>
      </c>
      <c r="G11" s="26" t="s">
        <v>945</v>
      </c>
      <c r="H11" s="28">
        <v>1662</v>
      </c>
      <c r="I11" s="29" t="s">
        <v>47</v>
      </c>
      <c r="J11" s="30">
        <v>13.333333333333334</v>
      </c>
      <c r="K11" s="30">
        <v>18.181818181818183</v>
      </c>
      <c r="L11" s="30">
        <v>0</v>
      </c>
      <c r="M11" s="30">
        <v>0</v>
      </c>
      <c r="N11" s="30">
        <v>5.9405940594059405</v>
      </c>
      <c r="O11" s="30">
        <v>17.647058823529413</v>
      </c>
      <c r="P11" s="30">
        <v>22.388059701492537</v>
      </c>
      <c r="Q11" s="30">
        <v>18.214285714285712</v>
      </c>
      <c r="R11" s="30">
        <v>77.777777777777786</v>
      </c>
      <c r="S11" s="30">
        <v>0</v>
      </c>
      <c r="T11" s="30">
        <v>28.359133126934982</v>
      </c>
      <c r="U11" s="30">
        <v>72.3</v>
      </c>
      <c r="V11" s="30">
        <v>56.3</v>
      </c>
      <c r="W11" s="26" t="s">
        <v>50</v>
      </c>
      <c r="X11" s="29" t="s">
        <v>47</v>
      </c>
      <c r="Y11" s="31" t="s">
        <v>50</v>
      </c>
      <c r="Z11" s="32" t="s">
        <v>47</v>
      </c>
      <c r="AA11" s="30">
        <v>1.1424219345011424</v>
      </c>
      <c r="AB11" s="30">
        <v>1.916320664324497</v>
      </c>
      <c r="AC11" s="34" t="s">
        <v>47</v>
      </c>
      <c r="AD11" s="30">
        <v>6.29</v>
      </c>
      <c r="AE11" s="30">
        <v>62.2</v>
      </c>
      <c r="AF11" s="30">
        <v>1.6</v>
      </c>
      <c r="AG11" s="30">
        <v>84.3</v>
      </c>
      <c r="AH11" s="30">
        <v>100</v>
      </c>
      <c r="AI11" s="30">
        <v>60</v>
      </c>
      <c r="AJ11" s="30">
        <v>68</v>
      </c>
      <c r="AK11" s="30">
        <v>97.350993377483448</v>
      </c>
      <c r="AL11" s="26" t="s">
        <v>945</v>
      </c>
      <c r="AM11" s="26" t="s">
        <v>945</v>
      </c>
      <c r="AN11" s="26" t="s">
        <v>721</v>
      </c>
      <c r="AO11" s="26">
        <v>2024</v>
      </c>
      <c r="AP11" s="26">
        <v>3</v>
      </c>
      <c r="AQ11" s="31" t="s">
        <v>47</v>
      </c>
      <c r="AR11" s="20"/>
    </row>
    <row r="12" spans="1:44" ht="18" customHeight="1" x14ac:dyDescent="0.45">
      <c r="A12" s="20">
        <f t="shared" si="0"/>
        <v>5</v>
      </c>
      <c r="B12" s="26" t="s">
        <v>815</v>
      </c>
      <c r="C12" s="26" t="s">
        <v>279</v>
      </c>
      <c r="D12" s="27"/>
      <c r="E12" s="27"/>
      <c r="F12" s="26" t="s">
        <v>945</v>
      </c>
      <c r="G12" s="26" t="s">
        <v>945</v>
      </c>
      <c r="H12" s="28">
        <v>9501</v>
      </c>
      <c r="I12" s="29" t="s">
        <v>816</v>
      </c>
      <c r="J12" s="30">
        <v>13.20754716981132</v>
      </c>
      <c r="K12" s="30">
        <v>10.344827586206897</v>
      </c>
      <c r="L12" s="30">
        <v>4.3478260869565215</v>
      </c>
      <c r="M12" s="30">
        <v>7.6923076923076925</v>
      </c>
      <c r="N12" s="30">
        <v>6.0560017364879526</v>
      </c>
      <c r="O12" s="30">
        <v>7.523510971786834</v>
      </c>
      <c r="P12" s="30">
        <v>17.334905660377359</v>
      </c>
      <c r="Q12" s="30">
        <v>13.456830720888597</v>
      </c>
      <c r="R12" s="30">
        <v>85.929584599797366</v>
      </c>
      <c r="S12" s="30">
        <v>387.81362007168457</v>
      </c>
      <c r="T12" s="30">
        <v>41.457867315632647</v>
      </c>
      <c r="U12" s="30">
        <v>81.8</v>
      </c>
      <c r="V12" s="30">
        <v>70.400000000000006</v>
      </c>
      <c r="W12" s="26" t="s">
        <v>58</v>
      </c>
      <c r="X12" s="29" t="s">
        <v>1016</v>
      </c>
      <c r="Y12" s="31" t="s">
        <v>58</v>
      </c>
      <c r="Z12" s="32" t="s">
        <v>817</v>
      </c>
      <c r="AA12" s="30">
        <v>1.4419051753542744</v>
      </c>
      <c r="AB12" s="30">
        <v>3.1873693349936594</v>
      </c>
      <c r="AC12" s="34" t="s">
        <v>47</v>
      </c>
      <c r="AD12" s="30">
        <v>21.91</v>
      </c>
      <c r="AE12" s="30">
        <v>85.9</v>
      </c>
      <c r="AF12" s="30">
        <v>8.24</v>
      </c>
      <c r="AG12" s="30">
        <v>73.319999999999993</v>
      </c>
      <c r="AH12" s="30">
        <v>98.3</v>
      </c>
      <c r="AI12" s="30">
        <v>97.3</v>
      </c>
      <c r="AJ12" s="30">
        <v>24.21</v>
      </c>
      <c r="AK12" s="30">
        <v>90.322580645161281</v>
      </c>
      <c r="AL12" s="26" t="s">
        <v>945</v>
      </c>
      <c r="AM12" s="26" t="s">
        <v>945</v>
      </c>
      <c r="AN12" s="26" t="s">
        <v>818</v>
      </c>
      <c r="AO12" s="26">
        <v>2024</v>
      </c>
      <c r="AP12" s="26">
        <v>3</v>
      </c>
      <c r="AQ12" s="31" t="s">
        <v>47</v>
      </c>
      <c r="AR12" s="20"/>
    </row>
    <row r="13" spans="1:44" ht="18" customHeight="1" x14ac:dyDescent="0.45">
      <c r="A13" s="20">
        <f t="shared" si="0"/>
        <v>6</v>
      </c>
      <c r="B13" s="26" t="s">
        <v>74</v>
      </c>
      <c r="C13" s="26" t="s">
        <v>75</v>
      </c>
      <c r="D13" s="27"/>
      <c r="E13" s="27"/>
      <c r="F13" s="26"/>
      <c r="G13" s="26" t="s">
        <v>945</v>
      </c>
      <c r="H13" s="28">
        <v>2491</v>
      </c>
      <c r="I13" s="29" t="s">
        <v>47</v>
      </c>
      <c r="J13" s="30">
        <v>13.333333333333334</v>
      </c>
      <c r="K13" s="30">
        <v>18.181818181818183</v>
      </c>
      <c r="L13" s="30">
        <v>0</v>
      </c>
      <c r="M13" s="30">
        <v>33.333333333333329</v>
      </c>
      <c r="N13" s="30">
        <v>26.923076923076923</v>
      </c>
      <c r="O13" s="30" t="s">
        <v>54</v>
      </c>
      <c r="P13" s="30">
        <v>31.25</v>
      </c>
      <c r="Q13" s="30">
        <v>42.909090909090907</v>
      </c>
      <c r="R13" s="30" t="s">
        <v>54</v>
      </c>
      <c r="S13" s="30" t="s">
        <v>54</v>
      </c>
      <c r="T13" s="30">
        <v>49.018733273862622</v>
      </c>
      <c r="U13" s="30">
        <v>85.1</v>
      </c>
      <c r="V13" s="30">
        <v>85.7</v>
      </c>
      <c r="W13" s="26" t="s">
        <v>50</v>
      </c>
      <c r="X13" s="29" t="s">
        <v>47</v>
      </c>
      <c r="Y13" s="31" t="s">
        <v>50</v>
      </c>
      <c r="Z13" s="32" t="s">
        <v>47</v>
      </c>
      <c r="AA13" s="30">
        <v>2.2816166883963493</v>
      </c>
      <c r="AB13" s="30">
        <v>1.5297202797202796</v>
      </c>
      <c r="AC13" s="32" t="s">
        <v>47</v>
      </c>
      <c r="AD13" s="30">
        <v>7.1</v>
      </c>
      <c r="AE13" s="30">
        <v>82.8</v>
      </c>
      <c r="AF13" s="30">
        <v>0.3</v>
      </c>
      <c r="AG13" s="30">
        <v>74</v>
      </c>
      <c r="AH13" s="30">
        <v>100</v>
      </c>
      <c r="AI13" s="30">
        <v>75</v>
      </c>
      <c r="AJ13" s="30">
        <v>35</v>
      </c>
      <c r="AK13" s="30">
        <v>107.35294117647058</v>
      </c>
      <c r="AL13" s="26"/>
      <c r="AM13" s="26"/>
      <c r="AN13" s="26" t="s">
        <v>76</v>
      </c>
      <c r="AO13" s="26">
        <v>2023</v>
      </c>
      <c r="AP13" s="26">
        <v>12</v>
      </c>
      <c r="AQ13" s="31" t="s">
        <v>47</v>
      </c>
    </row>
    <row r="14" spans="1:44" ht="18" customHeight="1" x14ac:dyDescent="0.45">
      <c r="A14" s="20">
        <f t="shared" si="0"/>
        <v>7</v>
      </c>
      <c r="B14" s="26" t="s">
        <v>83</v>
      </c>
      <c r="C14" s="26" t="s">
        <v>75</v>
      </c>
      <c r="D14" s="27"/>
      <c r="E14" s="27"/>
      <c r="F14" s="26"/>
      <c r="G14" s="26" t="s">
        <v>945</v>
      </c>
      <c r="H14" s="28">
        <v>4848</v>
      </c>
      <c r="I14" s="29" t="s">
        <v>84</v>
      </c>
      <c r="J14" s="30">
        <v>0</v>
      </c>
      <c r="K14" s="30">
        <v>0</v>
      </c>
      <c r="L14" s="30">
        <v>0</v>
      </c>
      <c r="M14" s="30" t="s">
        <v>54</v>
      </c>
      <c r="N14" s="30">
        <v>9.7560975609756095</v>
      </c>
      <c r="O14" s="30" t="s">
        <v>54</v>
      </c>
      <c r="P14" s="30">
        <v>26.060606060606062</v>
      </c>
      <c r="Q14" s="30">
        <v>29.374433363553941</v>
      </c>
      <c r="R14" s="30" t="s">
        <v>54</v>
      </c>
      <c r="S14" s="30" t="s">
        <v>54</v>
      </c>
      <c r="T14" s="30">
        <v>25.992659325992655</v>
      </c>
      <c r="U14" s="30">
        <v>75.47</v>
      </c>
      <c r="V14" s="30">
        <v>73.55</v>
      </c>
      <c r="W14" s="26" t="s">
        <v>50</v>
      </c>
      <c r="X14" s="29" t="s">
        <v>47</v>
      </c>
      <c r="Y14" s="31" t="s">
        <v>50</v>
      </c>
      <c r="Z14" s="32" t="s">
        <v>47</v>
      </c>
      <c r="AA14" s="30">
        <v>1.0162601626016261</v>
      </c>
      <c r="AB14" s="30">
        <v>1.4139271827500883</v>
      </c>
      <c r="AC14" s="32" t="s">
        <v>85</v>
      </c>
      <c r="AD14" s="30">
        <v>28.55</v>
      </c>
      <c r="AE14" s="30">
        <v>67.62</v>
      </c>
      <c r="AF14" s="30">
        <v>25</v>
      </c>
      <c r="AG14" s="30">
        <v>67.5</v>
      </c>
      <c r="AH14" s="30">
        <v>100</v>
      </c>
      <c r="AI14" s="30">
        <v>29.4</v>
      </c>
      <c r="AJ14" s="30">
        <v>39.799999999999997</v>
      </c>
      <c r="AK14" s="30">
        <v>89.59349593495935</v>
      </c>
      <c r="AL14" s="26" t="s">
        <v>945</v>
      </c>
      <c r="AM14" s="26"/>
      <c r="AN14" s="26" t="s">
        <v>86</v>
      </c>
      <c r="AO14" s="26">
        <v>2023</v>
      </c>
      <c r="AP14" s="26">
        <v>12</v>
      </c>
      <c r="AQ14" s="31" t="s">
        <v>47</v>
      </c>
      <c r="AR14" s="20"/>
    </row>
    <row r="15" spans="1:44" ht="18" customHeight="1" x14ac:dyDescent="0.45">
      <c r="A15" s="20">
        <f t="shared" si="0"/>
        <v>8</v>
      </c>
      <c r="B15" s="26" t="s">
        <v>87</v>
      </c>
      <c r="C15" s="26" t="s">
        <v>75</v>
      </c>
      <c r="D15" s="27"/>
      <c r="E15" s="27"/>
      <c r="F15" s="26"/>
      <c r="G15" s="26" t="s">
        <v>945</v>
      </c>
      <c r="H15" s="28">
        <v>9250</v>
      </c>
      <c r="I15" s="29" t="s">
        <v>47</v>
      </c>
      <c r="J15" s="30">
        <v>25</v>
      </c>
      <c r="K15" s="30">
        <v>20</v>
      </c>
      <c r="L15" s="30">
        <v>33.333333333333329</v>
      </c>
      <c r="M15" s="30">
        <v>0</v>
      </c>
      <c r="N15" s="30">
        <v>11.76470588235294</v>
      </c>
      <c r="O15" s="30">
        <v>16.666666666666664</v>
      </c>
      <c r="P15" s="30">
        <v>35</v>
      </c>
      <c r="Q15" s="30">
        <v>32</v>
      </c>
      <c r="R15" s="30">
        <v>500</v>
      </c>
      <c r="S15" s="30">
        <v>0</v>
      </c>
      <c r="T15" s="30">
        <v>28.333333333333332</v>
      </c>
      <c r="U15" s="30">
        <v>75.099999999999994</v>
      </c>
      <c r="V15" s="30">
        <v>80.099999999999994</v>
      </c>
      <c r="W15" s="26" t="s">
        <v>58</v>
      </c>
      <c r="X15" s="29" t="s">
        <v>968</v>
      </c>
      <c r="Y15" s="31" t="s">
        <v>50</v>
      </c>
      <c r="Z15" s="32" t="s">
        <v>47</v>
      </c>
      <c r="AA15" s="30">
        <v>0.94117647058823517</v>
      </c>
      <c r="AB15" s="30">
        <v>0.17638239703677572</v>
      </c>
      <c r="AC15" s="32" t="s">
        <v>88</v>
      </c>
      <c r="AD15" s="30">
        <v>2.2999999999999998</v>
      </c>
      <c r="AE15" s="30">
        <v>134.9</v>
      </c>
      <c r="AF15" s="30">
        <v>1.2</v>
      </c>
      <c r="AG15" s="30">
        <v>55.6</v>
      </c>
      <c r="AH15" s="30">
        <v>100</v>
      </c>
      <c r="AI15" s="30">
        <v>25</v>
      </c>
      <c r="AJ15" s="30">
        <v>31</v>
      </c>
      <c r="AK15" s="30">
        <v>96.296296296296291</v>
      </c>
      <c r="AL15" s="26"/>
      <c r="AM15" s="26"/>
      <c r="AN15" s="26" t="s">
        <v>89</v>
      </c>
      <c r="AO15" s="26">
        <v>2023</v>
      </c>
      <c r="AP15" s="26">
        <v>11</v>
      </c>
      <c r="AQ15" s="31" t="s">
        <v>47</v>
      </c>
      <c r="AR15" s="20"/>
    </row>
    <row r="16" spans="1:44" ht="18" customHeight="1" x14ac:dyDescent="0.45">
      <c r="A16" s="20">
        <f t="shared" si="0"/>
        <v>9</v>
      </c>
      <c r="B16" s="26" t="s">
        <v>144</v>
      </c>
      <c r="C16" s="26" t="s">
        <v>75</v>
      </c>
      <c r="D16" s="27"/>
      <c r="E16" s="27"/>
      <c r="F16" s="26" t="s">
        <v>945</v>
      </c>
      <c r="G16" s="26" t="s">
        <v>945</v>
      </c>
      <c r="H16" s="28">
        <v>4343</v>
      </c>
      <c r="I16" s="29" t="s">
        <v>47</v>
      </c>
      <c r="J16" s="30">
        <v>23.809523809523807</v>
      </c>
      <c r="K16" s="30">
        <v>25</v>
      </c>
      <c r="L16" s="30">
        <v>0</v>
      </c>
      <c r="M16" s="30">
        <v>0</v>
      </c>
      <c r="N16" s="30">
        <v>51.770657672849921</v>
      </c>
      <c r="O16" s="30">
        <v>58.31533477321814</v>
      </c>
      <c r="P16" s="30">
        <v>20</v>
      </c>
      <c r="Q16" s="30">
        <v>49.772727272727273</v>
      </c>
      <c r="R16" s="30">
        <v>15.884773662551444</v>
      </c>
      <c r="S16" s="30">
        <v>0</v>
      </c>
      <c r="T16" s="30">
        <v>108.32295558322956</v>
      </c>
      <c r="U16" s="30">
        <v>71.5</v>
      </c>
      <c r="V16" s="30">
        <v>104.4</v>
      </c>
      <c r="W16" s="26" t="s">
        <v>50</v>
      </c>
      <c r="X16" s="29" t="s">
        <v>47</v>
      </c>
      <c r="Y16" s="31" t="s">
        <v>58</v>
      </c>
      <c r="Z16" s="32" t="s">
        <v>1022</v>
      </c>
      <c r="AA16" s="30">
        <v>2.2124212680705098</v>
      </c>
      <c r="AB16" s="30">
        <v>1.5832005404541258</v>
      </c>
      <c r="AC16" s="32" t="s">
        <v>47</v>
      </c>
      <c r="AD16" s="30">
        <v>5.9</v>
      </c>
      <c r="AE16" s="30">
        <v>129</v>
      </c>
      <c r="AF16" s="30">
        <v>0</v>
      </c>
      <c r="AG16" s="30">
        <v>74.599999999999994</v>
      </c>
      <c r="AH16" s="30">
        <v>100</v>
      </c>
      <c r="AI16" s="30">
        <v>100</v>
      </c>
      <c r="AJ16" s="30">
        <v>34.5</v>
      </c>
      <c r="AK16" s="30">
        <v>90.131578947368425</v>
      </c>
      <c r="AL16" s="26" t="s">
        <v>945</v>
      </c>
      <c r="AM16" s="26" t="s">
        <v>945</v>
      </c>
      <c r="AN16" s="26" t="s">
        <v>145</v>
      </c>
      <c r="AO16" s="26">
        <v>2024</v>
      </c>
      <c r="AP16" s="26">
        <v>2</v>
      </c>
      <c r="AQ16" s="31" t="s">
        <v>47</v>
      </c>
    </row>
    <row r="17" spans="1:44" ht="18" customHeight="1" x14ac:dyDescent="0.45">
      <c r="A17" s="20">
        <f t="shared" si="0"/>
        <v>10</v>
      </c>
      <c r="B17" s="26" t="s">
        <v>185</v>
      </c>
      <c r="C17" s="26" t="s">
        <v>75</v>
      </c>
      <c r="D17" s="27"/>
      <c r="E17" s="27"/>
      <c r="F17" s="26" t="s">
        <v>945</v>
      </c>
      <c r="G17" s="26" t="s">
        <v>945</v>
      </c>
      <c r="H17" s="28">
        <v>2148</v>
      </c>
      <c r="I17" s="29" t="s">
        <v>47</v>
      </c>
      <c r="J17" s="30">
        <v>20</v>
      </c>
      <c r="K17" s="30">
        <v>20</v>
      </c>
      <c r="L17" s="30">
        <v>0</v>
      </c>
      <c r="M17" s="30">
        <v>0</v>
      </c>
      <c r="N17" s="30">
        <v>19.791666666666664</v>
      </c>
      <c r="O17" s="30" t="s">
        <v>54</v>
      </c>
      <c r="P17" s="30">
        <v>55.555555555555557</v>
      </c>
      <c r="Q17" s="30">
        <v>38.170347003154575</v>
      </c>
      <c r="R17" s="30" t="s">
        <v>54</v>
      </c>
      <c r="S17" s="30" t="s">
        <v>54</v>
      </c>
      <c r="T17" s="30">
        <v>39.969947407963943</v>
      </c>
      <c r="U17" s="30">
        <v>77</v>
      </c>
      <c r="V17" s="30">
        <v>84.7</v>
      </c>
      <c r="W17" s="26" t="s">
        <v>50</v>
      </c>
      <c r="X17" s="29" t="s">
        <v>47</v>
      </c>
      <c r="Y17" s="31" t="s">
        <v>50</v>
      </c>
      <c r="Z17" s="32" t="s">
        <v>47</v>
      </c>
      <c r="AA17" s="30">
        <v>1.534237726098191</v>
      </c>
      <c r="AB17" s="30">
        <v>1.0756340579710144</v>
      </c>
      <c r="AC17" s="32" t="s">
        <v>186</v>
      </c>
      <c r="AD17" s="30">
        <v>26.477991420207662</v>
      </c>
      <c r="AE17" s="30">
        <v>85</v>
      </c>
      <c r="AF17" s="30">
        <v>13</v>
      </c>
      <c r="AG17" s="30">
        <v>61.3</v>
      </c>
      <c r="AH17" s="30">
        <v>100</v>
      </c>
      <c r="AI17" s="30">
        <v>50</v>
      </c>
      <c r="AJ17" s="30">
        <v>98.3</v>
      </c>
      <c r="AK17" s="30">
        <v>66.666666666666657</v>
      </c>
      <c r="AL17" s="26"/>
      <c r="AM17" s="26"/>
      <c r="AN17" s="26" t="s">
        <v>187</v>
      </c>
      <c r="AO17" s="26">
        <v>2024</v>
      </c>
      <c r="AP17" s="26">
        <v>3</v>
      </c>
      <c r="AQ17" s="31" t="s">
        <v>47</v>
      </c>
    </row>
    <row r="18" spans="1:44" ht="18" customHeight="1" x14ac:dyDescent="0.45">
      <c r="A18" s="20">
        <f t="shared" si="0"/>
        <v>11</v>
      </c>
      <c r="B18" s="26" t="s">
        <v>249</v>
      </c>
      <c r="C18" s="26" t="s">
        <v>75</v>
      </c>
      <c r="D18" s="27"/>
      <c r="E18" s="27"/>
      <c r="F18" s="26" t="s">
        <v>945</v>
      </c>
      <c r="G18" s="26" t="s">
        <v>945</v>
      </c>
      <c r="H18" s="28">
        <v>2331</v>
      </c>
      <c r="I18" s="29" t="s">
        <v>47</v>
      </c>
      <c r="J18" s="30">
        <v>12.5</v>
      </c>
      <c r="K18" s="30">
        <v>16.666666666666664</v>
      </c>
      <c r="L18" s="30">
        <v>0</v>
      </c>
      <c r="M18" s="30">
        <v>0</v>
      </c>
      <c r="N18" s="30">
        <v>3.79746835443038</v>
      </c>
      <c r="O18" s="30">
        <v>3.5302593659942363</v>
      </c>
      <c r="P18" s="30">
        <v>19.584569732937684</v>
      </c>
      <c r="Q18" s="30">
        <v>11.481419763372772</v>
      </c>
      <c r="R18" s="30">
        <v>81.979591836734684</v>
      </c>
      <c r="S18" s="30" t="s">
        <v>54</v>
      </c>
      <c r="T18" s="30">
        <v>30.433121992208388</v>
      </c>
      <c r="U18" s="30">
        <v>82.9</v>
      </c>
      <c r="V18" s="30">
        <v>71.3</v>
      </c>
      <c r="W18" s="26" t="s">
        <v>58</v>
      </c>
      <c r="X18" s="29" t="s">
        <v>991</v>
      </c>
      <c r="Y18" s="31" t="s">
        <v>50</v>
      </c>
      <c r="Z18" s="32" t="s">
        <v>47</v>
      </c>
      <c r="AA18" s="30">
        <v>1.0126582278481013</v>
      </c>
      <c r="AB18" s="30">
        <v>1.7261219792865363</v>
      </c>
      <c r="AC18" s="32" t="s">
        <v>47</v>
      </c>
      <c r="AD18" s="30">
        <v>39.200000000000003</v>
      </c>
      <c r="AE18" s="30">
        <v>34.299999999999997</v>
      </c>
      <c r="AF18" s="30">
        <v>47.1</v>
      </c>
      <c r="AG18" s="30">
        <v>67.900000000000006</v>
      </c>
      <c r="AH18" s="30">
        <v>100</v>
      </c>
      <c r="AI18" s="30">
        <v>20.9</v>
      </c>
      <c r="AJ18" s="30">
        <v>39.799999999999997</v>
      </c>
      <c r="AK18" s="30">
        <v>82.79569892473117</v>
      </c>
      <c r="AL18" s="26" t="s">
        <v>945</v>
      </c>
      <c r="AM18" s="26" t="s">
        <v>945</v>
      </c>
      <c r="AN18" s="26" t="s">
        <v>250</v>
      </c>
      <c r="AO18" s="26">
        <v>2024</v>
      </c>
      <c r="AP18" s="26">
        <v>3</v>
      </c>
      <c r="AQ18" s="31" t="s">
        <v>47</v>
      </c>
      <c r="AR18" s="20"/>
    </row>
    <row r="19" spans="1:44" ht="18" customHeight="1" x14ac:dyDescent="0.45">
      <c r="A19" s="20">
        <f t="shared" si="0"/>
        <v>12</v>
      </c>
      <c r="B19" s="26" t="s">
        <v>343</v>
      </c>
      <c r="C19" s="26" t="s">
        <v>75</v>
      </c>
      <c r="D19" s="27"/>
      <c r="E19" s="27"/>
      <c r="F19" s="26"/>
      <c r="G19" s="26" t="s">
        <v>945</v>
      </c>
      <c r="H19" s="28">
        <v>7823</v>
      </c>
      <c r="I19" s="29" t="s">
        <v>47</v>
      </c>
      <c r="J19" s="30">
        <v>25</v>
      </c>
      <c r="K19" s="30">
        <v>33.333333333333329</v>
      </c>
      <c r="L19" s="30">
        <v>16.666666666666664</v>
      </c>
      <c r="M19" s="30">
        <v>14.285714285714285</v>
      </c>
      <c r="N19" s="30">
        <v>19.40700808625337</v>
      </c>
      <c r="O19" s="30">
        <v>34.615384615384613</v>
      </c>
      <c r="P19" s="30">
        <v>74.407582938388629</v>
      </c>
      <c r="Q19" s="30">
        <v>58.351041223969403</v>
      </c>
      <c r="R19" s="30">
        <v>302.22222222222217</v>
      </c>
      <c r="S19" s="30">
        <v>207.63888888888889</v>
      </c>
      <c r="T19" s="30">
        <v>17.187663661586207</v>
      </c>
      <c r="U19" s="30">
        <v>76.8</v>
      </c>
      <c r="V19" s="30">
        <v>74.8</v>
      </c>
      <c r="W19" s="26" t="s">
        <v>50</v>
      </c>
      <c r="X19" s="29" t="s">
        <v>47</v>
      </c>
      <c r="Y19" s="31" t="s">
        <v>58</v>
      </c>
      <c r="Z19" s="32" t="s">
        <v>344</v>
      </c>
      <c r="AA19" s="30">
        <v>0.96552279036086408</v>
      </c>
      <c r="AB19" s="30">
        <v>0.95601025055435318</v>
      </c>
      <c r="AC19" s="32" t="s">
        <v>47</v>
      </c>
      <c r="AD19" s="30">
        <v>11.3</v>
      </c>
      <c r="AE19" s="30">
        <v>61.3</v>
      </c>
      <c r="AF19" s="30">
        <v>1</v>
      </c>
      <c r="AG19" s="30">
        <v>49.8</v>
      </c>
      <c r="AH19" s="30">
        <v>100</v>
      </c>
      <c r="AI19" s="30">
        <v>73.099999999999994</v>
      </c>
      <c r="AJ19" s="30">
        <v>35.700000000000003</v>
      </c>
      <c r="AK19" s="30">
        <v>61.842105263157897</v>
      </c>
      <c r="AL19" s="26" t="s">
        <v>945</v>
      </c>
      <c r="AM19" s="26" t="s">
        <v>945</v>
      </c>
      <c r="AN19" s="26" t="s">
        <v>345</v>
      </c>
      <c r="AO19" s="26">
        <v>2024</v>
      </c>
      <c r="AP19" s="26">
        <v>3</v>
      </c>
      <c r="AQ19" s="31" t="s">
        <v>47</v>
      </c>
    </row>
    <row r="20" spans="1:44" ht="18" customHeight="1" x14ac:dyDescent="0.45">
      <c r="A20" s="20">
        <f t="shared" si="0"/>
        <v>13</v>
      </c>
      <c r="B20" s="26" t="s">
        <v>395</v>
      </c>
      <c r="C20" s="26" t="s">
        <v>75</v>
      </c>
      <c r="D20" s="27"/>
      <c r="E20" s="27"/>
      <c r="F20" s="26" t="s">
        <v>945</v>
      </c>
      <c r="G20" s="26" t="s">
        <v>945</v>
      </c>
      <c r="H20" s="28">
        <v>7972</v>
      </c>
      <c r="I20" s="29" t="s">
        <v>47</v>
      </c>
      <c r="J20" s="30">
        <v>8.3333333333333321</v>
      </c>
      <c r="K20" s="30">
        <v>12.5</v>
      </c>
      <c r="L20" s="30">
        <v>0</v>
      </c>
      <c r="M20" s="30">
        <v>3.125</v>
      </c>
      <c r="N20" s="30">
        <v>10.256410256410255</v>
      </c>
      <c r="O20" s="30">
        <v>18.380062305295951</v>
      </c>
      <c r="P20" s="30">
        <v>41.203703703703702</v>
      </c>
      <c r="Q20" s="30">
        <v>34.817596566523605</v>
      </c>
      <c r="R20" s="30">
        <v>126.8765133171913</v>
      </c>
      <c r="S20" s="30">
        <v>174.99999999999997</v>
      </c>
      <c r="T20" s="30">
        <v>21.395553598943433</v>
      </c>
      <c r="U20" s="30">
        <v>68.599999999999994</v>
      </c>
      <c r="V20" s="30">
        <v>83.9</v>
      </c>
      <c r="W20" s="26" t="s">
        <v>58</v>
      </c>
      <c r="X20" s="29" t="s">
        <v>396</v>
      </c>
      <c r="Y20" s="31" t="s">
        <v>58</v>
      </c>
      <c r="Z20" s="32" t="s">
        <v>397</v>
      </c>
      <c r="AA20" s="30">
        <v>1.5779092702169624</v>
      </c>
      <c r="AB20" s="30">
        <v>4.1025641025641022</v>
      </c>
      <c r="AC20" s="32" t="s">
        <v>398</v>
      </c>
      <c r="AD20" s="30">
        <v>16.8</v>
      </c>
      <c r="AE20" s="30">
        <v>40.200000000000003</v>
      </c>
      <c r="AF20" s="30">
        <v>5.9</v>
      </c>
      <c r="AG20" s="30">
        <v>59</v>
      </c>
      <c r="AH20" s="30">
        <v>90.3</v>
      </c>
      <c r="AI20" s="30">
        <v>70</v>
      </c>
      <c r="AJ20" s="30">
        <v>70</v>
      </c>
      <c r="AK20" s="30">
        <v>68.322981366459629</v>
      </c>
      <c r="AL20" s="26" t="s">
        <v>945</v>
      </c>
      <c r="AM20" s="26" t="s">
        <v>945</v>
      </c>
      <c r="AN20" s="26" t="s">
        <v>399</v>
      </c>
      <c r="AO20" s="26">
        <v>2023</v>
      </c>
      <c r="AP20" s="26">
        <v>12</v>
      </c>
      <c r="AQ20" s="31" t="s">
        <v>47</v>
      </c>
      <c r="AR20" s="20"/>
    </row>
    <row r="21" spans="1:44" ht="18" customHeight="1" x14ac:dyDescent="0.45">
      <c r="A21" s="20">
        <f t="shared" si="0"/>
        <v>14</v>
      </c>
      <c r="B21" s="26" t="s">
        <v>416</v>
      </c>
      <c r="C21" s="26" t="s">
        <v>75</v>
      </c>
      <c r="D21" s="27"/>
      <c r="E21" s="27" t="s">
        <v>1070</v>
      </c>
      <c r="F21" s="26" t="s">
        <v>945</v>
      </c>
      <c r="G21" s="26" t="s">
        <v>945</v>
      </c>
      <c r="H21" s="28">
        <v>7912</v>
      </c>
      <c r="I21" s="29" t="s">
        <v>47</v>
      </c>
      <c r="J21" s="30">
        <v>11.76470588235294</v>
      </c>
      <c r="K21" s="30">
        <v>8.3333333333333321</v>
      </c>
      <c r="L21" s="30">
        <v>12.5</v>
      </c>
      <c r="M21" s="30">
        <v>4.1666666666666661</v>
      </c>
      <c r="N21" s="30">
        <v>9.4473182684454127</v>
      </c>
      <c r="O21" s="30">
        <v>23.549107142857142</v>
      </c>
      <c r="P21" s="30">
        <v>33.834586466165412</v>
      </c>
      <c r="Q21" s="30">
        <v>23.328814266346857</v>
      </c>
      <c r="R21" s="30">
        <v>61.471157351580239</v>
      </c>
      <c r="S21" s="30">
        <v>0</v>
      </c>
      <c r="T21" s="30">
        <v>34.288362425946829</v>
      </c>
      <c r="U21" s="30">
        <v>78.7</v>
      </c>
      <c r="V21" s="30">
        <v>65.3</v>
      </c>
      <c r="W21" s="26" t="s">
        <v>58</v>
      </c>
      <c r="X21" s="29" t="s">
        <v>1001</v>
      </c>
      <c r="Y21" s="31" t="s">
        <v>58</v>
      </c>
      <c r="Z21" s="32" t="s">
        <v>417</v>
      </c>
      <c r="AA21" s="30">
        <v>1.6870211193652525</v>
      </c>
      <c r="AB21" s="30">
        <v>4.7236591342227063</v>
      </c>
      <c r="AC21" s="32" t="s">
        <v>47</v>
      </c>
      <c r="AD21" s="30">
        <v>13.8</v>
      </c>
      <c r="AE21" s="30">
        <v>66</v>
      </c>
      <c r="AF21" s="30">
        <v>2.2999999999999998</v>
      </c>
      <c r="AG21" s="30">
        <v>55.6</v>
      </c>
      <c r="AH21" s="30">
        <v>100</v>
      </c>
      <c r="AI21" s="30">
        <v>98.7</v>
      </c>
      <c r="AJ21" s="30">
        <v>21.4</v>
      </c>
      <c r="AK21" s="30">
        <v>73.732718894009224</v>
      </c>
      <c r="AL21" s="26"/>
      <c r="AM21" s="26" t="s">
        <v>945</v>
      </c>
      <c r="AN21" s="26" t="s">
        <v>418</v>
      </c>
      <c r="AO21" s="26">
        <v>2024</v>
      </c>
      <c r="AP21" s="26">
        <v>3</v>
      </c>
      <c r="AQ21" s="31" t="s">
        <v>47</v>
      </c>
      <c r="AR21" s="20"/>
    </row>
    <row r="22" spans="1:44" ht="18.45" customHeight="1" x14ac:dyDescent="0.45">
      <c r="A22" s="20">
        <f t="shared" si="0"/>
        <v>15</v>
      </c>
      <c r="B22" s="26" t="s">
        <v>482</v>
      </c>
      <c r="C22" s="26" t="s">
        <v>75</v>
      </c>
      <c r="D22" s="27" t="s">
        <v>1069</v>
      </c>
      <c r="E22" s="27"/>
      <c r="F22" s="26" t="s">
        <v>945</v>
      </c>
      <c r="G22" s="26" t="s">
        <v>945</v>
      </c>
      <c r="H22" s="28">
        <v>2130</v>
      </c>
      <c r="I22" s="29" t="s">
        <v>47</v>
      </c>
      <c r="J22" s="30">
        <v>28.571428571428569</v>
      </c>
      <c r="K22" s="30">
        <v>28.571428571428569</v>
      </c>
      <c r="L22" s="30">
        <v>0</v>
      </c>
      <c r="M22" s="30">
        <v>22.727272727272727</v>
      </c>
      <c r="N22" s="30">
        <v>31.645569620253166</v>
      </c>
      <c r="O22" s="30">
        <v>49.425287356321839</v>
      </c>
      <c r="P22" s="30">
        <v>50.464807436918989</v>
      </c>
      <c r="Q22" s="30">
        <v>46.293656450463295</v>
      </c>
      <c r="R22" s="30">
        <v>82.966687617850397</v>
      </c>
      <c r="S22" s="30" t="s">
        <v>54</v>
      </c>
      <c r="T22" s="30">
        <v>53.709406095857219</v>
      </c>
      <c r="U22" s="30">
        <v>88.4</v>
      </c>
      <c r="V22" s="30">
        <v>167.3</v>
      </c>
      <c r="W22" s="26" t="s">
        <v>58</v>
      </c>
      <c r="X22" s="29" t="s">
        <v>483</v>
      </c>
      <c r="Y22" s="31" t="s">
        <v>58</v>
      </c>
      <c r="Z22" s="32" t="s">
        <v>1030</v>
      </c>
      <c r="AA22" s="30">
        <v>1.0274535590991287</v>
      </c>
      <c r="AB22" s="33" t="s">
        <v>54</v>
      </c>
      <c r="AC22" s="32" t="s">
        <v>1044</v>
      </c>
      <c r="AD22" s="30">
        <v>9.6</v>
      </c>
      <c r="AE22" s="30">
        <v>100.96</v>
      </c>
      <c r="AF22" s="30">
        <v>1.69</v>
      </c>
      <c r="AG22" s="30">
        <v>86.4</v>
      </c>
      <c r="AH22" s="30">
        <v>100</v>
      </c>
      <c r="AI22" s="30">
        <v>64.3</v>
      </c>
      <c r="AJ22" s="30">
        <v>11.26</v>
      </c>
      <c r="AK22" s="30">
        <v>87.179487179487182</v>
      </c>
      <c r="AL22" s="26"/>
      <c r="AM22" s="26" t="s">
        <v>945</v>
      </c>
      <c r="AN22" s="26" t="s">
        <v>484</v>
      </c>
      <c r="AO22" s="26">
        <v>2024</v>
      </c>
      <c r="AP22" s="26">
        <v>3</v>
      </c>
      <c r="AQ22" s="31" t="s">
        <v>47</v>
      </c>
      <c r="AR22" s="20"/>
    </row>
    <row r="23" spans="1:44" ht="18" customHeight="1" x14ac:dyDescent="0.45">
      <c r="A23" s="20">
        <f t="shared" si="0"/>
        <v>16</v>
      </c>
      <c r="B23" s="26" t="s">
        <v>499</v>
      </c>
      <c r="C23" s="26" t="s">
        <v>75</v>
      </c>
      <c r="D23" s="27"/>
      <c r="E23" s="27"/>
      <c r="F23" s="26" t="s">
        <v>945</v>
      </c>
      <c r="G23" s="26" t="s">
        <v>945</v>
      </c>
      <c r="H23" s="28">
        <v>7951</v>
      </c>
      <c r="I23" s="29" t="s">
        <v>47</v>
      </c>
      <c r="J23" s="30">
        <v>16.666666666666664</v>
      </c>
      <c r="K23" s="30">
        <v>28.571428571428569</v>
      </c>
      <c r="L23" s="30">
        <v>0</v>
      </c>
      <c r="M23" s="30">
        <v>11.111111111111111</v>
      </c>
      <c r="N23" s="30">
        <v>8.2228116710875341</v>
      </c>
      <c r="O23" s="30">
        <v>12.554585152838428</v>
      </c>
      <c r="P23" s="30">
        <v>29.838709677419356</v>
      </c>
      <c r="Q23" s="30">
        <v>18.069201196070058</v>
      </c>
      <c r="R23" s="30">
        <v>139.30434782608694</v>
      </c>
      <c r="S23" s="30">
        <v>0</v>
      </c>
      <c r="T23" s="30">
        <v>40.625042703507837</v>
      </c>
      <c r="U23" s="30">
        <v>78.2</v>
      </c>
      <c r="V23" s="30">
        <v>65.2</v>
      </c>
      <c r="W23" s="26" t="s">
        <v>58</v>
      </c>
      <c r="X23" s="29" t="s">
        <v>500</v>
      </c>
      <c r="Y23" s="31" t="s">
        <v>50</v>
      </c>
      <c r="Z23" s="32" t="s">
        <v>47</v>
      </c>
      <c r="AA23" s="30">
        <v>1.3704686118479223</v>
      </c>
      <c r="AB23" s="30">
        <v>1.7875677545842468</v>
      </c>
      <c r="AC23" s="32" t="s">
        <v>47</v>
      </c>
      <c r="AD23" s="30">
        <v>18.5</v>
      </c>
      <c r="AE23" s="30">
        <v>55.6</v>
      </c>
      <c r="AF23" s="30">
        <v>0.67</v>
      </c>
      <c r="AG23" s="30">
        <v>78.400000000000006</v>
      </c>
      <c r="AH23" s="30">
        <v>100</v>
      </c>
      <c r="AI23" s="30">
        <v>85.5</v>
      </c>
      <c r="AJ23" s="30">
        <v>61</v>
      </c>
      <c r="AK23" s="30">
        <v>93.333333333333329</v>
      </c>
      <c r="AL23" s="26"/>
      <c r="AM23" s="26" t="s">
        <v>945</v>
      </c>
      <c r="AN23" s="26" t="s">
        <v>501</v>
      </c>
      <c r="AO23" s="26">
        <v>2024</v>
      </c>
      <c r="AP23" s="26">
        <v>3</v>
      </c>
      <c r="AQ23" s="31" t="s">
        <v>47</v>
      </c>
      <c r="AR23" s="20"/>
    </row>
    <row r="24" spans="1:44" ht="18" customHeight="1" x14ac:dyDescent="0.45">
      <c r="A24" s="20">
        <f t="shared" si="0"/>
        <v>17</v>
      </c>
      <c r="B24" s="26" t="s">
        <v>502</v>
      </c>
      <c r="C24" s="26" t="s">
        <v>75</v>
      </c>
      <c r="D24" s="27"/>
      <c r="E24" s="27"/>
      <c r="F24" s="26" t="s">
        <v>945</v>
      </c>
      <c r="G24" s="26" t="s">
        <v>945</v>
      </c>
      <c r="H24" s="28">
        <v>9715</v>
      </c>
      <c r="I24" s="29" t="s">
        <v>47</v>
      </c>
      <c r="J24" s="30">
        <v>11.76470588235294</v>
      </c>
      <c r="K24" s="30">
        <v>11.76470588235294</v>
      </c>
      <c r="L24" s="30">
        <v>11.111111111111111</v>
      </c>
      <c r="M24" s="30">
        <v>2.8571428571428572</v>
      </c>
      <c r="N24" s="30">
        <v>26.156751652502358</v>
      </c>
      <c r="O24" s="30">
        <v>33.46693386773547</v>
      </c>
      <c r="P24" s="30">
        <v>53.899883585564609</v>
      </c>
      <c r="Q24" s="30">
        <v>48.201596952604206</v>
      </c>
      <c r="R24" s="30">
        <v>88.356620093147043</v>
      </c>
      <c r="S24" s="30">
        <v>0</v>
      </c>
      <c r="T24" s="30">
        <v>38.065186296535266</v>
      </c>
      <c r="U24" s="30">
        <v>76.8</v>
      </c>
      <c r="V24" s="30">
        <v>75.7</v>
      </c>
      <c r="W24" s="26" t="s">
        <v>58</v>
      </c>
      <c r="X24" s="29" t="s">
        <v>503</v>
      </c>
      <c r="Y24" s="31" t="s">
        <v>50</v>
      </c>
      <c r="Z24" s="32" t="s">
        <v>47</v>
      </c>
      <c r="AA24" s="30">
        <v>1.3552721063472724</v>
      </c>
      <c r="AB24" s="30">
        <v>1.9666730565791246</v>
      </c>
      <c r="AC24" s="32" t="s">
        <v>504</v>
      </c>
      <c r="AD24" s="30">
        <v>17.84</v>
      </c>
      <c r="AE24" s="30">
        <v>76.599999999999994</v>
      </c>
      <c r="AF24" s="30">
        <v>2.44</v>
      </c>
      <c r="AG24" s="30">
        <v>77.8</v>
      </c>
      <c r="AH24" s="30">
        <v>96.8</v>
      </c>
      <c r="AI24" s="30">
        <v>91.8</v>
      </c>
      <c r="AJ24" s="30">
        <v>38</v>
      </c>
      <c r="AK24" s="30">
        <v>76.415094339622641</v>
      </c>
      <c r="AL24" s="26" t="s">
        <v>945</v>
      </c>
      <c r="AM24" s="26" t="s">
        <v>945</v>
      </c>
      <c r="AN24" s="26" t="s">
        <v>505</v>
      </c>
      <c r="AO24" s="26">
        <v>2024</v>
      </c>
      <c r="AP24" s="26">
        <v>3</v>
      </c>
      <c r="AQ24" s="31" t="s">
        <v>47</v>
      </c>
    </row>
    <row r="25" spans="1:44" ht="18" customHeight="1" x14ac:dyDescent="0.45">
      <c r="A25" s="20">
        <f t="shared" si="0"/>
        <v>18</v>
      </c>
      <c r="B25" s="26" t="s">
        <v>530</v>
      </c>
      <c r="C25" s="26" t="s">
        <v>75</v>
      </c>
      <c r="D25" s="27"/>
      <c r="E25" s="27"/>
      <c r="F25" s="26" t="s">
        <v>945</v>
      </c>
      <c r="G25" s="26" t="s">
        <v>945</v>
      </c>
      <c r="H25" s="28">
        <v>4290</v>
      </c>
      <c r="I25" s="29" t="s">
        <v>531</v>
      </c>
      <c r="J25" s="30">
        <v>30</v>
      </c>
      <c r="K25" s="30">
        <v>50</v>
      </c>
      <c r="L25" s="30">
        <v>33.333333333333329</v>
      </c>
      <c r="M25" s="30">
        <v>7.1428571428571423</v>
      </c>
      <c r="N25" s="30">
        <v>42.372881355932201</v>
      </c>
      <c r="O25" s="30">
        <v>59.64391691394659</v>
      </c>
      <c r="P25" s="30">
        <v>74.626865671641795</v>
      </c>
      <c r="Q25" s="30">
        <v>70.721271393643036</v>
      </c>
      <c r="R25" s="30">
        <v>50.746268656716417</v>
      </c>
      <c r="S25" s="30">
        <v>0</v>
      </c>
      <c r="T25" s="30">
        <v>30.441303574152219</v>
      </c>
      <c r="U25" s="30">
        <v>75.5</v>
      </c>
      <c r="V25" s="30">
        <v>70.8</v>
      </c>
      <c r="W25" s="26" t="s">
        <v>50</v>
      </c>
      <c r="X25" s="29" t="s">
        <v>47</v>
      </c>
      <c r="Y25" s="31" t="s">
        <v>50</v>
      </c>
      <c r="Z25" s="32" t="s">
        <v>47</v>
      </c>
      <c r="AA25" s="30">
        <v>1.5242043653213022</v>
      </c>
      <c r="AB25" s="30">
        <v>1.9893371528606667</v>
      </c>
      <c r="AC25" s="32" t="s">
        <v>47</v>
      </c>
      <c r="AD25" s="30">
        <v>10.6</v>
      </c>
      <c r="AE25" s="30">
        <v>61.3</v>
      </c>
      <c r="AF25" s="30">
        <v>2.1</v>
      </c>
      <c r="AG25" s="30">
        <v>90</v>
      </c>
      <c r="AH25" s="30">
        <v>97.5</v>
      </c>
      <c r="AI25" s="30">
        <v>61.9</v>
      </c>
      <c r="AJ25" s="30">
        <v>67</v>
      </c>
      <c r="AK25" s="30">
        <v>84</v>
      </c>
      <c r="AL25" s="26" t="s">
        <v>945</v>
      </c>
      <c r="AM25" s="26" t="s">
        <v>945</v>
      </c>
      <c r="AN25" s="26" t="s">
        <v>532</v>
      </c>
      <c r="AO25" s="26">
        <v>2024</v>
      </c>
      <c r="AP25" s="26">
        <v>3</v>
      </c>
      <c r="AQ25" s="31" t="s">
        <v>47</v>
      </c>
      <c r="AR25" s="20"/>
    </row>
    <row r="26" spans="1:44" ht="18" customHeight="1" x14ac:dyDescent="0.45">
      <c r="A26" s="20">
        <f t="shared" si="0"/>
        <v>19</v>
      </c>
      <c r="B26" s="26" t="s">
        <v>564</v>
      </c>
      <c r="C26" s="26" t="s">
        <v>75</v>
      </c>
      <c r="D26" s="27"/>
      <c r="E26" s="27"/>
      <c r="F26" s="26" t="s">
        <v>945</v>
      </c>
      <c r="G26" s="26" t="s">
        <v>945</v>
      </c>
      <c r="H26" s="28">
        <v>2124</v>
      </c>
      <c r="I26" s="29" t="s">
        <v>47</v>
      </c>
      <c r="J26" s="30">
        <v>18.181818181818183</v>
      </c>
      <c r="K26" s="30">
        <v>18.181818181818183</v>
      </c>
      <c r="L26" s="30">
        <v>25</v>
      </c>
      <c r="M26" s="30">
        <v>18.181818181818183</v>
      </c>
      <c r="N26" s="30">
        <v>21.022727272727273</v>
      </c>
      <c r="O26" s="30">
        <v>28.467153284671532</v>
      </c>
      <c r="P26" s="30">
        <v>46.478873239436616</v>
      </c>
      <c r="Q26" s="30">
        <v>39.85013623978201</v>
      </c>
      <c r="R26" s="30">
        <v>55.840455840455824</v>
      </c>
      <c r="S26" s="30">
        <v>0</v>
      </c>
      <c r="T26" s="30">
        <v>40.178318883354855</v>
      </c>
      <c r="U26" s="30">
        <v>81</v>
      </c>
      <c r="V26" s="30">
        <v>115.2</v>
      </c>
      <c r="W26" s="26" t="s">
        <v>50</v>
      </c>
      <c r="X26" s="29" t="s">
        <v>47</v>
      </c>
      <c r="Y26" s="31" t="s">
        <v>50</v>
      </c>
      <c r="Z26" s="32" t="s">
        <v>47</v>
      </c>
      <c r="AA26" s="30">
        <v>1.0511363636363638</v>
      </c>
      <c r="AB26" s="30">
        <v>1.0107080419580419</v>
      </c>
      <c r="AC26" s="32" t="s">
        <v>47</v>
      </c>
      <c r="AD26" s="30">
        <v>13.5</v>
      </c>
      <c r="AE26" s="30">
        <v>100</v>
      </c>
      <c r="AF26" s="30">
        <v>0</v>
      </c>
      <c r="AG26" s="30">
        <v>65</v>
      </c>
      <c r="AH26" s="30">
        <v>100</v>
      </c>
      <c r="AI26" s="30">
        <v>21</v>
      </c>
      <c r="AJ26" s="30">
        <v>59</v>
      </c>
      <c r="AK26" s="30">
        <v>109.30232558139537</v>
      </c>
      <c r="AL26" s="26" t="s">
        <v>945</v>
      </c>
      <c r="AM26" s="26"/>
      <c r="AN26" s="26" t="s">
        <v>565</v>
      </c>
      <c r="AO26" s="26">
        <v>2023</v>
      </c>
      <c r="AP26" s="26">
        <v>12</v>
      </c>
      <c r="AQ26" s="31" t="s">
        <v>47</v>
      </c>
      <c r="AR26" s="20"/>
    </row>
    <row r="27" spans="1:44" ht="18" customHeight="1" x14ac:dyDescent="0.45">
      <c r="A27" s="20">
        <f t="shared" si="0"/>
        <v>20</v>
      </c>
      <c r="B27" s="26" t="s">
        <v>631</v>
      </c>
      <c r="C27" s="26" t="s">
        <v>75</v>
      </c>
      <c r="D27" s="27"/>
      <c r="E27" s="27"/>
      <c r="F27" s="26" t="s">
        <v>945</v>
      </c>
      <c r="G27" s="26" t="s">
        <v>945</v>
      </c>
      <c r="H27" s="28">
        <v>6138</v>
      </c>
      <c r="I27" s="29" t="s">
        <v>632</v>
      </c>
      <c r="J27" s="30">
        <v>25</v>
      </c>
      <c r="K27" s="30">
        <v>11.111111111111111</v>
      </c>
      <c r="L27" s="30">
        <v>0</v>
      </c>
      <c r="M27" s="30">
        <v>11.76470588235294</v>
      </c>
      <c r="N27" s="30">
        <v>21.1864406779661</v>
      </c>
      <c r="O27" s="30">
        <v>39.51473136915078</v>
      </c>
      <c r="P27" s="30">
        <v>52.419354838709673</v>
      </c>
      <c r="Q27" s="30">
        <v>39.906323185011708</v>
      </c>
      <c r="R27" s="30">
        <v>174.93734335839599</v>
      </c>
      <c r="S27" s="30">
        <v>100</v>
      </c>
      <c r="T27" s="30">
        <v>40.48033722045534</v>
      </c>
      <c r="U27" s="30">
        <v>76.8</v>
      </c>
      <c r="V27" s="30">
        <v>79.8</v>
      </c>
      <c r="W27" s="26" t="s">
        <v>50</v>
      </c>
      <c r="X27" s="29" t="s">
        <v>47</v>
      </c>
      <c r="Y27" s="31" t="s">
        <v>50</v>
      </c>
      <c r="Z27" s="32" t="s">
        <v>47</v>
      </c>
      <c r="AA27" s="30">
        <v>1.4124293785310733</v>
      </c>
      <c r="AB27" s="30">
        <v>2.0569359881520484</v>
      </c>
      <c r="AC27" s="34" t="s">
        <v>47</v>
      </c>
      <c r="AD27" s="30">
        <v>23.6</v>
      </c>
      <c r="AE27" s="30">
        <v>88.2</v>
      </c>
      <c r="AF27" s="30">
        <v>4.5</v>
      </c>
      <c r="AG27" s="30">
        <v>69.400000000000006</v>
      </c>
      <c r="AH27" s="30">
        <v>95.4</v>
      </c>
      <c r="AI27" s="30">
        <v>73.5</v>
      </c>
      <c r="AJ27" s="30">
        <v>72.7</v>
      </c>
      <c r="AK27" s="30">
        <v>83.91608391608392</v>
      </c>
      <c r="AL27" s="26"/>
      <c r="AM27" s="26" t="s">
        <v>945</v>
      </c>
      <c r="AN27" s="26" t="s">
        <v>633</v>
      </c>
      <c r="AO27" s="26">
        <v>2024</v>
      </c>
      <c r="AP27" s="26">
        <v>2</v>
      </c>
      <c r="AQ27" s="31" t="s">
        <v>47</v>
      </c>
      <c r="AR27" s="20"/>
    </row>
    <row r="28" spans="1:44" ht="18" customHeight="1" x14ac:dyDescent="0.45">
      <c r="A28" s="20">
        <f t="shared" si="0"/>
        <v>21</v>
      </c>
      <c r="B28" s="26" t="s">
        <v>668</v>
      </c>
      <c r="C28" s="26" t="s">
        <v>75</v>
      </c>
      <c r="D28" s="27"/>
      <c r="E28" s="27"/>
      <c r="F28" s="26" t="s">
        <v>945</v>
      </c>
      <c r="G28" s="26"/>
      <c r="H28" s="28">
        <v>7088</v>
      </c>
      <c r="I28" s="29" t="s">
        <v>668</v>
      </c>
      <c r="J28" s="30">
        <v>22.222222222222221</v>
      </c>
      <c r="K28" s="30">
        <v>16.666666666666664</v>
      </c>
      <c r="L28" s="30">
        <v>0</v>
      </c>
      <c r="M28" s="30">
        <v>6.25</v>
      </c>
      <c r="N28" s="30">
        <v>46.268656716417908</v>
      </c>
      <c r="O28" s="30">
        <v>68.831168831168839</v>
      </c>
      <c r="P28" s="30">
        <v>18.981481481481481</v>
      </c>
      <c r="Q28" s="30">
        <v>15.744315744315745</v>
      </c>
      <c r="R28" s="30">
        <v>113.20754716981132</v>
      </c>
      <c r="S28" s="30">
        <v>0</v>
      </c>
      <c r="T28" s="30">
        <v>460.8234937935211</v>
      </c>
      <c r="U28" s="30">
        <v>88.2</v>
      </c>
      <c r="V28" s="30">
        <v>61.6</v>
      </c>
      <c r="W28" s="26" t="s">
        <v>58</v>
      </c>
      <c r="X28" s="29" t="s">
        <v>669</v>
      </c>
      <c r="Y28" s="31" t="s">
        <v>50</v>
      </c>
      <c r="Z28" s="32"/>
      <c r="AA28" s="30">
        <v>1.1924911524849977</v>
      </c>
      <c r="AB28" s="30">
        <v>1.3295591010464918</v>
      </c>
      <c r="AC28" s="34" t="s">
        <v>47</v>
      </c>
      <c r="AD28" s="30">
        <v>8.6</v>
      </c>
      <c r="AE28" s="30">
        <v>70</v>
      </c>
      <c r="AF28" s="30">
        <v>2</v>
      </c>
      <c r="AG28" s="30">
        <v>96.3</v>
      </c>
      <c r="AH28" s="30">
        <v>100</v>
      </c>
      <c r="AI28" s="30">
        <v>46.3</v>
      </c>
      <c r="AJ28" s="30">
        <v>86.5</v>
      </c>
      <c r="AK28" s="30">
        <v>76.787954830614808</v>
      </c>
      <c r="AL28" s="26"/>
      <c r="AM28" s="26"/>
      <c r="AN28" s="26" t="s">
        <v>670</v>
      </c>
      <c r="AO28" s="26">
        <v>2024</v>
      </c>
      <c r="AP28" s="26">
        <v>3</v>
      </c>
      <c r="AQ28" s="31" t="s">
        <v>47</v>
      </c>
      <c r="AR28" s="20"/>
    </row>
    <row r="29" spans="1:44" ht="18" customHeight="1" x14ac:dyDescent="0.45">
      <c r="A29" s="20">
        <f t="shared" si="0"/>
        <v>22</v>
      </c>
      <c r="B29" s="26" t="s">
        <v>695</v>
      </c>
      <c r="C29" s="26" t="s">
        <v>75</v>
      </c>
      <c r="D29" s="27"/>
      <c r="E29" s="27"/>
      <c r="F29" s="26" t="s">
        <v>945</v>
      </c>
      <c r="G29" s="26" t="s">
        <v>945</v>
      </c>
      <c r="H29" s="28">
        <v>4681</v>
      </c>
      <c r="I29" s="29" t="s">
        <v>47</v>
      </c>
      <c r="J29" s="30">
        <v>11.111111111111111</v>
      </c>
      <c r="K29" s="30">
        <v>11.111111111111111</v>
      </c>
      <c r="L29" s="30">
        <v>0</v>
      </c>
      <c r="M29" s="30">
        <v>18.181818181818183</v>
      </c>
      <c r="N29" s="30">
        <v>13.225806451612904</v>
      </c>
      <c r="O29" s="30">
        <v>34.692671394799049</v>
      </c>
      <c r="P29" s="30">
        <v>51.630434782608688</v>
      </c>
      <c r="Q29" s="30">
        <v>39.801428322591882</v>
      </c>
      <c r="R29" s="30">
        <v>43.441226575809196</v>
      </c>
      <c r="S29" s="30" t="s">
        <v>54</v>
      </c>
      <c r="T29" s="30">
        <v>23.05255708394003</v>
      </c>
      <c r="U29" s="30">
        <v>70.599999999999994</v>
      </c>
      <c r="V29" s="30">
        <v>83.6</v>
      </c>
      <c r="W29" s="26" t="s">
        <v>50</v>
      </c>
      <c r="X29" s="29" t="s">
        <v>47</v>
      </c>
      <c r="Y29" s="31" t="s">
        <v>58</v>
      </c>
      <c r="Z29" s="32" t="s">
        <v>1036</v>
      </c>
      <c r="AA29" s="30">
        <v>1.2360566777208322</v>
      </c>
      <c r="AB29" s="30">
        <v>1.8369175627240144</v>
      </c>
      <c r="AC29" s="34" t="s">
        <v>696</v>
      </c>
      <c r="AD29" s="30">
        <v>12.6</v>
      </c>
      <c r="AE29" s="30">
        <v>91.7</v>
      </c>
      <c r="AF29" s="30">
        <v>6.6</v>
      </c>
      <c r="AG29" s="30">
        <v>56</v>
      </c>
      <c r="AH29" s="30">
        <v>90.3</v>
      </c>
      <c r="AI29" s="30">
        <v>63</v>
      </c>
      <c r="AJ29" s="30">
        <v>16.8</v>
      </c>
      <c r="AK29" s="30">
        <v>57.657657657657658</v>
      </c>
      <c r="AL29" s="26"/>
      <c r="AM29" s="26" t="s">
        <v>945</v>
      </c>
      <c r="AN29" s="26" t="s">
        <v>697</v>
      </c>
      <c r="AO29" s="26">
        <v>2024</v>
      </c>
      <c r="AP29" s="26">
        <v>3</v>
      </c>
      <c r="AQ29" s="31" t="s">
        <v>47</v>
      </c>
      <c r="AR29" s="20"/>
    </row>
    <row r="30" spans="1:44" ht="18" customHeight="1" x14ac:dyDescent="0.45">
      <c r="A30" s="20">
        <f t="shared" si="0"/>
        <v>23</v>
      </c>
      <c r="B30" s="26" t="s">
        <v>710</v>
      </c>
      <c r="C30" s="26" t="s">
        <v>75</v>
      </c>
      <c r="D30" s="27"/>
      <c r="E30" s="27"/>
      <c r="F30" s="26" t="s">
        <v>945</v>
      </c>
      <c r="G30" s="26" t="s">
        <v>945</v>
      </c>
      <c r="H30" s="28">
        <v>2395</v>
      </c>
      <c r="I30" s="29" t="s">
        <v>47</v>
      </c>
      <c r="J30" s="30">
        <v>16.666666666666664</v>
      </c>
      <c r="K30" s="30">
        <v>22.222222222222221</v>
      </c>
      <c r="L30" s="30">
        <v>0</v>
      </c>
      <c r="M30" s="30">
        <v>5</v>
      </c>
      <c r="N30" s="30">
        <v>25.146198830409354</v>
      </c>
      <c r="O30" s="30">
        <v>43.253968253968253</v>
      </c>
      <c r="P30" s="30">
        <v>53.631284916201118</v>
      </c>
      <c r="Q30" s="30">
        <v>45.205479452054789</v>
      </c>
      <c r="R30" s="30">
        <v>32.798165137614681</v>
      </c>
      <c r="S30" s="30">
        <v>0</v>
      </c>
      <c r="T30" s="30">
        <v>40.719696969696969</v>
      </c>
      <c r="U30" s="30">
        <v>77.8</v>
      </c>
      <c r="V30" s="30">
        <v>44</v>
      </c>
      <c r="W30" s="26" t="s">
        <v>58</v>
      </c>
      <c r="X30" s="29" t="s">
        <v>1012</v>
      </c>
      <c r="Y30" s="31" t="s">
        <v>50</v>
      </c>
      <c r="Z30" s="32" t="s">
        <v>47</v>
      </c>
      <c r="AA30" s="30">
        <v>1.5915315715448957</v>
      </c>
      <c r="AB30" s="30">
        <v>1.6435424072162976</v>
      </c>
      <c r="AC30" s="34" t="s">
        <v>47</v>
      </c>
      <c r="AD30" s="30">
        <v>23.3</v>
      </c>
      <c r="AE30" s="30">
        <v>91.9</v>
      </c>
      <c r="AF30" s="30">
        <v>6.9</v>
      </c>
      <c r="AG30" s="30">
        <v>68.599999999999994</v>
      </c>
      <c r="AH30" s="30">
        <v>100</v>
      </c>
      <c r="AI30" s="30">
        <v>140</v>
      </c>
      <c r="AJ30" s="30">
        <v>25.4</v>
      </c>
      <c r="AK30" s="30">
        <v>76.859504132231422</v>
      </c>
      <c r="AL30" s="26" t="s">
        <v>942</v>
      </c>
      <c r="AM30" s="26" t="s">
        <v>942</v>
      </c>
      <c r="AN30" s="26" t="s">
        <v>711</v>
      </c>
      <c r="AO30" s="26">
        <v>2024</v>
      </c>
      <c r="AP30" s="26">
        <v>3</v>
      </c>
      <c r="AQ30" s="31" t="s">
        <v>47</v>
      </c>
    </row>
    <row r="31" spans="1:44" ht="18" customHeight="1" x14ac:dyDescent="0.45">
      <c r="A31" s="20">
        <f t="shared" si="0"/>
        <v>24</v>
      </c>
      <c r="B31" s="26" t="s">
        <v>730</v>
      </c>
      <c r="C31" s="26" t="s">
        <v>75</v>
      </c>
      <c r="D31" s="27"/>
      <c r="E31" s="27"/>
      <c r="F31" s="26"/>
      <c r="G31" s="26" t="s">
        <v>945</v>
      </c>
      <c r="H31" s="28">
        <v>7914</v>
      </c>
      <c r="I31" s="29" t="s">
        <v>47</v>
      </c>
      <c r="J31" s="30">
        <v>18.181818181818183</v>
      </c>
      <c r="K31" s="30">
        <v>14.285714285714285</v>
      </c>
      <c r="L31" s="30">
        <v>0</v>
      </c>
      <c r="M31" s="30">
        <v>8.3333333333333321</v>
      </c>
      <c r="N31" s="30">
        <v>9.0047393364928912</v>
      </c>
      <c r="O31" s="30">
        <v>20.461095100864554</v>
      </c>
      <c r="P31" s="30">
        <v>45.614035087719294</v>
      </c>
      <c r="Q31" s="30">
        <v>19.092872570194388</v>
      </c>
      <c r="R31" s="30">
        <v>104.65872156012999</v>
      </c>
      <c r="S31" s="30">
        <v>505.26315789473688</v>
      </c>
      <c r="T31" s="30">
        <v>41.934153469079945</v>
      </c>
      <c r="U31" s="30">
        <v>67.400000000000006</v>
      </c>
      <c r="V31" s="30">
        <v>57.7</v>
      </c>
      <c r="W31" s="26" t="s">
        <v>58</v>
      </c>
      <c r="X31" s="29" t="s">
        <v>1014</v>
      </c>
      <c r="Y31" s="31" t="s">
        <v>50</v>
      </c>
      <c r="Z31" s="32" t="s">
        <v>47</v>
      </c>
      <c r="AA31" s="30">
        <v>2.0010531858873093</v>
      </c>
      <c r="AB31" s="30">
        <v>3.215978334461747</v>
      </c>
      <c r="AC31" s="34" t="s">
        <v>47</v>
      </c>
      <c r="AD31" s="30">
        <v>18.2</v>
      </c>
      <c r="AE31" s="30">
        <v>57</v>
      </c>
      <c r="AF31" s="30">
        <v>3.4</v>
      </c>
      <c r="AG31" s="30">
        <v>68.5</v>
      </c>
      <c r="AH31" s="30">
        <v>100</v>
      </c>
      <c r="AI31" s="30">
        <v>100</v>
      </c>
      <c r="AJ31" s="30">
        <v>17</v>
      </c>
      <c r="AK31" s="30">
        <v>59.668508287292823</v>
      </c>
      <c r="AL31" s="26" t="s">
        <v>945</v>
      </c>
      <c r="AM31" s="26" t="s">
        <v>945</v>
      </c>
      <c r="AN31" s="26" t="s">
        <v>731</v>
      </c>
      <c r="AO31" s="26">
        <v>2024</v>
      </c>
      <c r="AP31" s="26">
        <v>3</v>
      </c>
      <c r="AQ31" s="31" t="s">
        <v>950</v>
      </c>
    </row>
    <row r="32" spans="1:44" ht="18" customHeight="1" x14ac:dyDescent="0.45">
      <c r="A32" s="20">
        <f t="shared" si="0"/>
        <v>25</v>
      </c>
      <c r="B32" s="26" t="s">
        <v>750</v>
      </c>
      <c r="C32" s="26" t="s">
        <v>75</v>
      </c>
      <c r="D32" s="27"/>
      <c r="E32" s="27"/>
      <c r="F32" s="26" t="s">
        <v>945</v>
      </c>
      <c r="G32" s="26" t="s">
        <v>945</v>
      </c>
      <c r="H32" s="28">
        <v>7865</v>
      </c>
      <c r="I32" s="29" t="s">
        <v>47</v>
      </c>
      <c r="J32" s="30">
        <v>37.5</v>
      </c>
      <c r="K32" s="30">
        <v>0</v>
      </c>
      <c r="L32" s="30">
        <v>0</v>
      </c>
      <c r="M32" s="30" t="s">
        <v>54</v>
      </c>
      <c r="N32" s="30">
        <v>89.473684210526315</v>
      </c>
      <c r="O32" s="30">
        <v>75</v>
      </c>
      <c r="P32" s="30" t="s">
        <v>54</v>
      </c>
      <c r="Q32" s="30">
        <v>86.79245283018868</v>
      </c>
      <c r="R32" s="30">
        <v>100</v>
      </c>
      <c r="S32" s="30" t="s">
        <v>54</v>
      </c>
      <c r="T32" s="30">
        <v>129.34782608695653</v>
      </c>
      <c r="U32" s="30">
        <v>97.9</v>
      </c>
      <c r="V32" s="30">
        <v>0</v>
      </c>
      <c r="W32" s="26" t="s">
        <v>58</v>
      </c>
      <c r="X32" s="29" t="s">
        <v>751</v>
      </c>
      <c r="Y32" s="31" t="s">
        <v>50</v>
      </c>
      <c r="Z32" s="32" t="s">
        <v>752</v>
      </c>
      <c r="AA32" s="30">
        <v>0.99415204678362568</v>
      </c>
      <c r="AB32" s="30">
        <v>1.1383420383018616</v>
      </c>
      <c r="AC32" s="34" t="s">
        <v>753</v>
      </c>
      <c r="AD32" s="30">
        <v>3</v>
      </c>
      <c r="AE32" s="30">
        <v>41</v>
      </c>
      <c r="AF32" s="30">
        <v>0</v>
      </c>
      <c r="AG32" s="30">
        <v>59.4</v>
      </c>
      <c r="AH32" s="30">
        <v>100</v>
      </c>
      <c r="AI32" s="30">
        <v>0</v>
      </c>
      <c r="AJ32" s="30">
        <v>0</v>
      </c>
      <c r="AK32" s="30">
        <v>100</v>
      </c>
      <c r="AL32" s="26"/>
      <c r="AM32" s="26"/>
      <c r="AN32" s="26" t="s">
        <v>754</v>
      </c>
      <c r="AO32" s="26">
        <v>2024</v>
      </c>
      <c r="AP32" s="26">
        <v>1</v>
      </c>
      <c r="AQ32" s="31" t="s">
        <v>47</v>
      </c>
      <c r="AR32" s="20"/>
    </row>
    <row r="33" spans="1:44" ht="18" customHeight="1" x14ac:dyDescent="0.45">
      <c r="A33" s="20">
        <f t="shared" si="0"/>
        <v>26</v>
      </c>
      <c r="B33" s="26" t="s">
        <v>802</v>
      </c>
      <c r="C33" s="26" t="s">
        <v>75</v>
      </c>
      <c r="D33" s="27"/>
      <c r="E33" s="27"/>
      <c r="F33" s="26" t="s">
        <v>945</v>
      </c>
      <c r="G33" s="26" t="s">
        <v>945</v>
      </c>
      <c r="H33" s="28">
        <v>2168</v>
      </c>
      <c r="I33" s="29" t="s">
        <v>803</v>
      </c>
      <c r="J33" s="30">
        <v>13.333333333333334</v>
      </c>
      <c r="K33" s="30">
        <v>20</v>
      </c>
      <c r="L33" s="30">
        <v>33.333333333333329</v>
      </c>
      <c r="M33" s="30">
        <v>37.735849056603776</v>
      </c>
      <c r="N33" s="30">
        <v>56.876332622601275</v>
      </c>
      <c r="O33" s="30">
        <v>82.72921108742004</v>
      </c>
      <c r="P33" s="30">
        <v>64.285714285714292</v>
      </c>
      <c r="Q33" s="30">
        <v>59.147869674185458</v>
      </c>
      <c r="R33" s="30">
        <v>33.239915924331889</v>
      </c>
      <c r="S33" s="30">
        <v>50.54670415495157</v>
      </c>
      <c r="T33" s="30">
        <v>91.094362154574597</v>
      </c>
      <c r="U33" s="30">
        <v>86.8</v>
      </c>
      <c r="V33" s="30">
        <v>63.9</v>
      </c>
      <c r="W33" s="26" t="s">
        <v>58</v>
      </c>
      <c r="X33" s="29" t="s">
        <v>804</v>
      </c>
      <c r="Y33" s="31" t="s">
        <v>58</v>
      </c>
      <c r="Z33" s="32" t="s">
        <v>1040</v>
      </c>
      <c r="AA33" s="30">
        <v>1.1152222082862995</v>
      </c>
      <c r="AB33" s="30">
        <v>1.2364420135348104</v>
      </c>
      <c r="AC33" s="34" t="s">
        <v>47</v>
      </c>
      <c r="AD33" s="30">
        <v>5.0999999999999996</v>
      </c>
      <c r="AE33" s="30">
        <v>61.3</v>
      </c>
      <c r="AF33" s="30">
        <v>0.3</v>
      </c>
      <c r="AG33" s="30">
        <v>69.7</v>
      </c>
      <c r="AH33" s="30">
        <v>100</v>
      </c>
      <c r="AI33" s="30">
        <v>73.5</v>
      </c>
      <c r="AJ33" s="30">
        <v>99.6</v>
      </c>
      <c r="AK33" s="30">
        <v>109.00000000000001</v>
      </c>
      <c r="AL33" s="26" t="s">
        <v>945</v>
      </c>
      <c r="AM33" s="26" t="s">
        <v>945</v>
      </c>
      <c r="AN33" s="26" t="s">
        <v>805</v>
      </c>
      <c r="AO33" s="26">
        <v>2024</v>
      </c>
      <c r="AP33" s="26">
        <v>5</v>
      </c>
      <c r="AQ33" s="31" t="s">
        <v>47</v>
      </c>
      <c r="AR33" s="20"/>
    </row>
    <row r="34" spans="1:44" ht="18" customHeight="1" x14ac:dyDescent="0.45">
      <c r="A34" s="20">
        <f t="shared" si="0"/>
        <v>27</v>
      </c>
      <c r="B34" s="26" t="s">
        <v>813</v>
      </c>
      <c r="C34" s="26" t="s">
        <v>75</v>
      </c>
      <c r="D34" s="27"/>
      <c r="E34" s="27"/>
      <c r="F34" s="26" t="s">
        <v>945</v>
      </c>
      <c r="G34" s="26" t="s">
        <v>945</v>
      </c>
      <c r="H34" s="28">
        <v>6069</v>
      </c>
      <c r="I34" s="29" t="s">
        <v>47</v>
      </c>
      <c r="J34" s="30">
        <v>12.5</v>
      </c>
      <c r="K34" s="30">
        <v>20</v>
      </c>
      <c r="L34" s="30">
        <v>50</v>
      </c>
      <c r="M34" s="30">
        <v>60</v>
      </c>
      <c r="N34" s="30">
        <v>86.486486486486484</v>
      </c>
      <c r="O34" s="30">
        <v>90.476190476190482</v>
      </c>
      <c r="P34" s="30">
        <v>87.5</v>
      </c>
      <c r="Q34" s="30">
        <v>87.628865979381445</v>
      </c>
      <c r="R34" s="30">
        <v>100</v>
      </c>
      <c r="S34" s="30">
        <v>100</v>
      </c>
      <c r="T34" s="30">
        <v>90.35294117647058</v>
      </c>
      <c r="U34" s="30">
        <v>93.9</v>
      </c>
      <c r="V34" s="30">
        <v>156.6</v>
      </c>
      <c r="W34" s="26" t="s">
        <v>50</v>
      </c>
      <c r="X34" s="29" t="s">
        <v>47</v>
      </c>
      <c r="Y34" s="31" t="s">
        <v>50</v>
      </c>
      <c r="Z34" s="32" t="s">
        <v>47</v>
      </c>
      <c r="AA34" s="30">
        <v>1.7297297297297296</v>
      </c>
      <c r="AB34" s="30">
        <v>1.4414414414414414</v>
      </c>
      <c r="AC34" s="34" t="s">
        <v>47</v>
      </c>
      <c r="AD34" s="30" t="s">
        <v>942</v>
      </c>
      <c r="AE34" s="30" t="s">
        <v>942</v>
      </c>
      <c r="AF34" s="30" t="s">
        <v>942</v>
      </c>
      <c r="AG34" s="30">
        <v>67.3</v>
      </c>
      <c r="AH34" s="30">
        <v>100</v>
      </c>
      <c r="AI34" s="30">
        <v>100</v>
      </c>
      <c r="AJ34" s="30">
        <v>26.5</v>
      </c>
      <c r="AK34" s="30">
        <v>72.881355932203391</v>
      </c>
      <c r="AL34" s="26"/>
      <c r="AM34" s="26"/>
      <c r="AN34" s="26" t="s">
        <v>814</v>
      </c>
      <c r="AO34" s="26">
        <v>2024</v>
      </c>
      <c r="AP34" s="26">
        <v>3</v>
      </c>
      <c r="AQ34" s="31" t="s">
        <v>47</v>
      </c>
      <c r="AR34" s="20"/>
    </row>
    <row r="35" spans="1:44" ht="18" customHeight="1" x14ac:dyDescent="0.45">
      <c r="A35" s="20">
        <f t="shared" si="0"/>
        <v>28</v>
      </c>
      <c r="B35" s="26" t="s">
        <v>826</v>
      </c>
      <c r="C35" s="26" t="s">
        <v>75</v>
      </c>
      <c r="D35" s="27"/>
      <c r="E35" s="27"/>
      <c r="F35" s="26" t="s">
        <v>945</v>
      </c>
      <c r="G35" s="26" t="s">
        <v>945</v>
      </c>
      <c r="H35" s="28">
        <v>7936</v>
      </c>
      <c r="I35" s="29" t="s">
        <v>47</v>
      </c>
      <c r="J35" s="30">
        <v>25</v>
      </c>
      <c r="K35" s="30">
        <v>25</v>
      </c>
      <c r="L35" s="30">
        <v>0</v>
      </c>
      <c r="M35" s="30">
        <v>10.526315789473683</v>
      </c>
      <c r="N35" s="30">
        <v>14.634146341463413</v>
      </c>
      <c r="O35" s="30">
        <v>25.213675213675213</v>
      </c>
      <c r="P35" s="30">
        <v>42.307692307692307</v>
      </c>
      <c r="Q35" s="30">
        <v>34.074074074074076</v>
      </c>
      <c r="R35" s="30">
        <v>98.870056497175128</v>
      </c>
      <c r="S35" s="30" t="s">
        <v>54</v>
      </c>
      <c r="T35" s="30">
        <v>33.16770186335404</v>
      </c>
      <c r="U35" s="30">
        <v>73</v>
      </c>
      <c r="V35" s="30">
        <v>61.2</v>
      </c>
      <c r="W35" s="26" t="s">
        <v>50</v>
      </c>
      <c r="X35" s="29" t="s">
        <v>47</v>
      </c>
      <c r="Y35" s="31" t="s">
        <v>50</v>
      </c>
      <c r="Z35" s="32" t="s">
        <v>47</v>
      </c>
      <c r="AA35" s="30">
        <v>1.5906680805938493</v>
      </c>
      <c r="AB35" s="30">
        <v>4.1811846689895464</v>
      </c>
      <c r="AC35" s="34" t="s">
        <v>827</v>
      </c>
      <c r="AD35" s="30">
        <v>17.2</v>
      </c>
      <c r="AE35" s="30">
        <v>49.8</v>
      </c>
      <c r="AF35" s="30">
        <v>0</v>
      </c>
      <c r="AG35" s="30">
        <v>66</v>
      </c>
      <c r="AH35" s="30">
        <v>100</v>
      </c>
      <c r="AI35" s="30">
        <v>76.900000000000006</v>
      </c>
      <c r="AJ35" s="30">
        <v>25.2</v>
      </c>
      <c r="AK35" s="30">
        <v>92.25352112676056</v>
      </c>
      <c r="AL35" s="26" t="s">
        <v>945</v>
      </c>
      <c r="AM35" s="26" t="s">
        <v>945</v>
      </c>
      <c r="AN35" s="26" t="s">
        <v>828</v>
      </c>
      <c r="AO35" s="26">
        <v>2023</v>
      </c>
      <c r="AP35" s="26">
        <v>12</v>
      </c>
      <c r="AQ35" s="31" t="s">
        <v>47</v>
      </c>
      <c r="AR35" s="20"/>
    </row>
    <row r="36" spans="1:44" ht="18" customHeight="1" x14ac:dyDescent="0.45">
      <c r="A36" s="20">
        <f t="shared" si="0"/>
        <v>29</v>
      </c>
      <c r="B36" s="26" t="s">
        <v>887</v>
      </c>
      <c r="C36" s="26" t="s">
        <v>75</v>
      </c>
      <c r="D36" s="27"/>
      <c r="E36" s="27"/>
      <c r="F36" s="26" t="s">
        <v>945</v>
      </c>
      <c r="G36" s="26" t="s">
        <v>945</v>
      </c>
      <c r="H36" s="28">
        <v>7093</v>
      </c>
      <c r="I36" s="29" t="s">
        <v>47</v>
      </c>
      <c r="J36" s="30">
        <v>12.5</v>
      </c>
      <c r="K36" s="30">
        <v>0</v>
      </c>
      <c r="L36" s="30">
        <v>0</v>
      </c>
      <c r="M36" s="30">
        <v>0</v>
      </c>
      <c r="N36" s="30">
        <v>25</v>
      </c>
      <c r="O36" s="30">
        <v>58.333333333333336</v>
      </c>
      <c r="P36" s="30">
        <v>51.428571428571423</v>
      </c>
      <c r="Q36" s="30">
        <v>56.086956521739125</v>
      </c>
      <c r="R36" s="30" t="s">
        <v>54</v>
      </c>
      <c r="S36" s="30" t="s">
        <v>54</v>
      </c>
      <c r="T36" s="30">
        <v>26.098191214470283</v>
      </c>
      <c r="U36" s="30">
        <v>81.900000000000006</v>
      </c>
      <c r="V36" s="30">
        <v>99.3</v>
      </c>
      <c r="W36" s="26" t="s">
        <v>50</v>
      </c>
      <c r="X36" s="29" t="s">
        <v>47</v>
      </c>
      <c r="Y36" s="31" t="s">
        <v>50</v>
      </c>
      <c r="Z36" s="32" t="s">
        <v>47</v>
      </c>
      <c r="AA36" s="30">
        <v>250</v>
      </c>
      <c r="AB36" s="33" t="s">
        <v>54</v>
      </c>
      <c r="AC36" s="34" t="s">
        <v>888</v>
      </c>
      <c r="AD36" s="30">
        <v>4.4000000000000004</v>
      </c>
      <c r="AE36" s="30">
        <v>102.8</v>
      </c>
      <c r="AF36" s="30">
        <v>0.17</v>
      </c>
      <c r="AG36" s="30">
        <v>72.3</v>
      </c>
      <c r="AH36" s="30">
        <v>100</v>
      </c>
      <c r="AI36" s="30">
        <v>66.7</v>
      </c>
      <c r="AJ36" s="30">
        <v>128</v>
      </c>
      <c r="AK36" s="30">
        <v>81.818181818181813</v>
      </c>
      <c r="AL36" s="26"/>
      <c r="AM36" s="26" t="s">
        <v>945</v>
      </c>
      <c r="AN36" s="26" t="s">
        <v>889</v>
      </c>
      <c r="AO36" s="26">
        <v>2023</v>
      </c>
      <c r="AP36" s="26">
        <v>12</v>
      </c>
      <c r="AQ36" s="31" t="s">
        <v>47</v>
      </c>
      <c r="AR36" s="20"/>
    </row>
    <row r="37" spans="1:44" ht="18" customHeight="1" x14ac:dyDescent="0.45">
      <c r="A37" s="20">
        <f t="shared" si="0"/>
        <v>30</v>
      </c>
      <c r="B37" s="26" t="s">
        <v>911</v>
      </c>
      <c r="C37" s="26" t="s">
        <v>75</v>
      </c>
      <c r="D37" s="27"/>
      <c r="E37" s="27"/>
      <c r="F37" s="26" t="s">
        <v>945</v>
      </c>
      <c r="G37" s="26" t="s">
        <v>945</v>
      </c>
      <c r="H37" s="28">
        <v>2378</v>
      </c>
      <c r="I37" s="29" t="s">
        <v>911</v>
      </c>
      <c r="J37" s="30">
        <v>38.461538461538467</v>
      </c>
      <c r="K37" s="30">
        <v>33.333333333333329</v>
      </c>
      <c r="L37" s="30">
        <v>20</v>
      </c>
      <c r="M37" s="30">
        <v>18.75</v>
      </c>
      <c r="N37" s="30">
        <v>15.18987341772152</v>
      </c>
      <c r="O37" s="30">
        <v>37.203166226912934</v>
      </c>
      <c r="P37" s="30">
        <v>50.769230769230766</v>
      </c>
      <c r="Q37" s="30">
        <v>40.223097112860899</v>
      </c>
      <c r="R37" s="30">
        <v>472.6241134751773</v>
      </c>
      <c r="S37" s="30">
        <v>0</v>
      </c>
      <c r="T37" s="30">
        <v>26.61732122422147</v>
      </c>
      <c r="U37" s="30">
        <v>83.2</v>
      </c>
      <c r="V37" s="30">
        <v>94.8</v>
      </c>
      <c r="W37" s="26" t="s">
        <v>58</v>
      </c>
      <c r="X37" s="29" t="s">
        <v>912</v>
      </c>
      <c r="Y37" s="26" t="s">
        <v>58</v>
      </c>
      <c r="Z37" s="32" t="s">
        <v>913</v>
      </c>
      <c r="AA37" s="30">
        <v>1.1960530250174426</v>
      </c>
      <c r="AB37" s="30">
        <v>1.8301052310507855</v>
      </c>
      <c r="AC37" s="34" t="s">
        <v>47</v>
      </c>
      <c r="AD37" s="30">
        <v>16</v>
      </c>
      <c r="AE37" s="30" t="s">
        <v>942</v>
      </c>
      <c r="AF37" s="30">
        <v>0.7</v>
      </c>
      <c r="AG37" s="30">
        <v>52</v>
      </c>
      <c r="AH37" s="30">
        <v>96.4</v>
      </c>
      <c r="AI37" s="30">
        <v>85.7</v>
      </c>
      <c r="AJ37" s="30">
        <v>9.9600000000000009</v>
      </c>
      <c r="AK37" s="30">
        <v>64.661654135338338</v>
      </c>
      <c r="AL37" s="26"/>
      <c r="AM37" s="26"/>
      <c r="AN37" s="26" t="s">
        <v>914</v>
      </c>
      <c r="AO37" s="26">
        <v>2024</v>
      </c>
      <c r="AP37" s="26">
        <v>3</v>
      </c>
      <c r="AQ37" s="31" t="s">
        <v>47</v>
      </c>
      <c r="AR37" s="20"/>
    </row>
    <row r="38" spans="1:44" ht="18" customHeight="1" x14ac:dyDescent="0.45">
      <c r="A38" s="20">
        <f t="shared" si="0"/>
        <v>31</v>
      </c>
      <c r="B38" s="26" t="s">
        <v>937</v>
      </c>
      <c r="C38" s="26" t="s">
        <v>75</v>
      </c>
      <c r="D38" s="27"/>
      <c r="E38" s="27"/>
      <c r="F38" s="26" t="s">
        <v>945</v>
      </c>
      <c r="G38" s="26" t="s">
        <v>945</v>
      </c>
      <c r="H38" s="28">
        <v>2181</v>
      </c>
      <c r="I38" s="29" t="s">
        <v>938</v>
      </c>
      <c r="J38" s="30">
        <v>3.1746031746031744</v>
      </c>
      <c r="K38" s="30">
        <v>3.7037037037037033</v>
      </c>
      <c r="L38" s="30">
        <v>1.9607843137254901</v>
      </c>
      <c r="M38" s="30">
        <v>7.6923076923076925</v>
      </c>
      <c r="N38" s="30">
        <v>24.166099387338324</v>
      </c>
      <c r="O38" s="30">
        <v>0</v>
      </c>
      <c r="P38" s="30">
        <v>41.484869809992965</v>
      </c>
      <c r="Q38" s="30">
        <v>41.598658107802969</v>
      </c>
      <c r="R38" s="30">
        <v>0</v>
      </c>
      <c r="S38" s="30">
        <v>52.300469483568079</v>
      </c>
      <c r="T38" s="30">
        <v>44.73904062217391</v>
      </c>
      <c r="U38" s="30">
        <v>73.3</v>
      </c>
      <c r="V38" s="30">
        <v>84.7</v>
      </c>
      <c r="W38" s="26" t="s">
        <v>58</v>
      </c>
      <c r="X38" s="29" t="s">
        <v>939</v>
      </c>
      <c r="Y38" s="26" t="s">
        <v>58</v>
      </c>
      <c r="Z38" s="32" t="s">
        <v>940</v>
      </c>
      <c r="AA38" s="30">
        <v>1.3809199649907613</v>
      </c>
      <c r="AB38" s="33" t="s">
        <v>54</v>
      </c>
      <c r="AC38" s="34" t="s">
        <v>1062</v>
      </c>
      <c r="AD38" s="30">
        <v>16</v>
      </c>
      <c r="AE38" s="30">
        <v>73.099999999999994</v>
      </c>
      <c r="AF38" s="30">
        <v>4.5</v>
      </c>
      <c r="AG38" s="30">
        <v>65.900000000000006</v>
      </c>
      <c r="AH38" s="30">
        <v>96.7</v>
      </c>
      <c r="AI38" s="30">
        <v>73</v>
      </c>
      <c r="AJ38" s="30">
        <v>34.5</v>
      </c>
      <c r="AK38" s="30">
        <v>88.15789473684211</v>
      </c>
      <c r="AL38" s="26"/>
      <c r="AM38" s="26"/>
      <c r="AN38" s="26" t="s">
        <v>941</v>
      </c>
      <c r="AO38" s="26">
        <v>2024</v>
      </c>
      <c r="AP38" s="26">
        <v>3</v>
      </c>
      <c r="AQ38" s="31" t="s">
        <v>1067</v>
      </c>
      <c r="AR38" s="20"/>
    </row>
    <row r="39" spans="1:44" ht="18" customHeight="1" x14ac:dyDescent="0.45">
      <c r="A39" s="20">
        <f t="shared" si="0"/>
        <v>32</v>
      </c>
      <c r="B39" s="26" t="s">
        <v>100</v>
      </c>
      <c r="C39" s="26" t="s">
        <v>101</v>
      </c>
      <c r="D39" s="27"/>
      <c r="E39" s="27"/>
      <c r="F39" s="26"/>
      <c r="G39" s="26" t="s">
        <v>945</v>
      </c>
      <c r="H39" s="28">
        <v>4508</v>
      </c>
      <c r="I39" s="29" t="s">
        <v>47</v>
      </c>
      <c r="J39" s="30">
        <v>0</v>
      </c>
      <c r="K39" s="30">
        <v>0</v>
      </c>
      <c r="L39" s="30">
        <v>0</v>
      </c>
      <c r="M39" s="30" t="s">
        <v>54</v>
      </c>
      <c r="N39" s="30">
        <v>13.657770800627944</v>
      </c>
      <c r="O39" s="30">
        <v>16.770186335403729</v>
      </c>
      <c r="P39" s="30">
        <v>50</v>
      </c>
      <c r="Q39" s="30">
        <v>25.194717236708431</v>
      </c>
      <c r="R39" s="30">
        <v>194.97354497354499</v>
      </c>
      <c r="S39" s="30" t="s">
        <v>54</v>
      </c>
      <c r="T39" s="30">
        <v>46.965542521994131</v>
      </c>
      <c r="U39" s="30">
        <v>76.2</v>
      </c>
      <c r="V39" s="30">
        <v>89.1</v>
      </c>
      <c r="W39" s="26" t="s">
        <v>50</v>
      </c>
      <c r="X39" s="29" t="s">
        <v>47</v>
      </c>
      <c r="Y39" s="31" t="s">
        <v>50</v>
      </c>
      <c r="Z39" s="32" t="s">
        <v>47</v>
      </c>
      <c r="AA39" s="30">
        <v>1.6455145542925231</v>
      </c>
      <c r="AB39" s="30">
        <v>3.6912894055751195</v>
      </c>
      <c r="AC39" s="32" t="s">
        <v>47</v>
      </c>
      <c r="AD39" s="30">
        <v>15.04</v>
      </c>
      <c r="AE39" s="30">
        <v>23.72</v>
      </c>
      <c r="AF39" s="30">
        <v>0</v>
      </c>
      <c r="AG39" s="30">
        <v>72.8</v>
      </c>
      <c r="AH39" s="30">
        <v>100</v>
      </c>
      <c r="AI39" s="30">
        <v>89.3</v>
      </c>
      <c r="AJ39" s="30">
        <v>37</v>
      </c>
      <c r="AK39" s="30">
        <v>82.905982905982896</v>
      </c>
      <c r="AL39" s="26" t="s">
        <v>945</v>
      </c>
      <c r="AM39" s="26" t="s">
        <v>945</v>
      </c>
      <c r="AN39" s="26" t="s">
        <v>102</v>
      </c>
      <c r="AO39" s="26">
        <v>2024</v>
      </c>
      <c r="AP39" s="26">
        <v>3</v>
      </c>
      <c r="AQ39" s="31" t="s">
        <v>47</v>
      </c>
      <c r="AR39" s="20"/>
    </row>
    <row r="40" spans="1:44" ht="18" customHeight="1" x14ac:dyDescent="0.45">
      <c r="A40" s="20">
        <f t="shared" si="0"/>
        <v>33</v>
      </c>
      <c r="B40" s="26" t="s">
        <v>470</v>
      </c>
      <c r="C40" s="26" t="s">
        <v>101</v>
      </c>
      <c r="D40" s="27" t="s">
        <v>1069</v>
      </c>
      <c r="E40" s="27"/>
      <c r="F40" s="26" t="s">
        <v>945</v>
      </c>
      <c r="G40" s="26" t="s">
        <v>945</v>
      </c>
      <c r="H40" s="28">
        <v>4519</v>
      </c>
      <c r="I40" s="29" t="s">
        <v>47</v>
      </c>
      <c r="J40" s="30">
        <v>30.76923076923077</v>
      </c>
      <c r="K40" s="30">
        <v>25</v>
      </c>
      <c r="L40" s="30">
        <v>20</v>
      </c>
      <c r="M40" s="30">
        <v>9.0909090909090917</v>
      </c>
      <c r="N40" s="30">
        <v>19.401896425966449</v>
      </c>
      <c r="O40" s="30">
        <v>29.671574178935444</v>
      </c>
      <c r="P40" s="30">
        <v>37.132352941176471</v>
      </c>
      <c r="Q40" s="30">
        <v>33.817192107053756</v>
      </c>
      <c r="R40" s="30">
        <v>116.56863971968463</v>
      </c>
      <c r="S40" s="30">
        <v>0</v>
      </c>
      <c r="T40" s="30">
        <v>47.111507658317933</v>
      </c>
      <c r="U40" s="30">
        <v>78.599999999999994</v>
      </c>
      <c r="V40" s="30">
        <v>70.599999999999994</v>
      </c>
      <c r="W40" s="26" t="s">
        <v>58</v>
      </c>
      <c r="X40" s="29" t="s">
        <v>471</v>
      </c>
      <c r="Y40" s="31" t="s">
        <v>58</v>
      </c>
      <c r="Z40" s="32" t="s">
        <v>472</v>
      </c>
      <c r="AA40" s="30">
        <v>1.4698406383307916</v>
      </c>
      <c r="AB40" s="30">
        <v>2.0640315346772815</v>
      </c>
      <c r="AC40" s="32" t="s">
        <v>47</v>
      </c>
      <c r="AD40" s="30">
        <v>4</v>
      </c>
      <c r="AE40" s="30">
        <v>60.4</v>
      </c>
      <c r="AF40" s="30">
        <v>0.2</v>
      </c>
      <c r="AG40" s="30">
        <v>66</v>
      </c>
      <c r="AH40" s="30">
        <v>97.3</v>
      </c>
      <c r="AI40" s="30">
        <v>87.6</v>
      </c>
      <c r="AJ40" s="30">
        <v>21.7</v>
      </c>
      <c r="AK40" s="30">
        <v>82.550335570469798</v>
      </c>
      <c r="AL40" s="26" t="s">
        <v>945</v>
      </c>
      <c r="AM40" s="26" t="s">
        <v>945</v>
      </c>
      <c r="AN40" s="26" t="s">
        <v>473</v>
      </c>
      <c r="AO40" s="26">
        <v>2023</v>
      </c>
      <c r="AP40" s="26">
        <v>12</v>
      </c>
      <c r="AQ40" s="31" t="s">
        <v>47</v>
      </c>
      <c r="AR40" s="20"/>
    </row>
    <row r="41" spans="1:44" ht="18" customHeight="1" x14ac:dyDescent="0.45">
      <c r="A41" s="20">
        <f t="shared" si="0"/>
        <v>34</v>
      </c>
      <c r="B41" s="26" t="s">
        <v>526</v>
      </c>
      <c r="C41" s="26" t="s">
        <v>101</v>
      </c>
      <c r="D41" s="27"/>
      <c r="E41" s="27" t="s">
        <v>1070</v>
      </c>
      <c r="F41" s="26" t="s">
        <v>945</v>
      </c>
      <c r="G41" s="26" t="s">
        <v>945</v>
      </c>
      <c r="H41" s="28">
        <v>4568</v>
      </c>
      <c r="I41" s="29" t="s">
        <v>47</v>
      </c>
      <c r="J41" s="30">
        <v>26.666666666666668</v>
      </c>
      <c r="K41" s="30">
        <v>10</v>
      </c>
      <c r="L41" s="30">
        <v>0</v>
      </c>
      <c r="M41" s="30">
        <v>10.344827586206897</v>
      </c>
      <c r="N41" s="30">
        <v>11.478260869565217</v>
      </c>
      <c r="O41" s="30">
        <v>28.003533568904594</v>
      </c>
      <c r="P41" s="30">
        <v>36.444444444444443</v>
      </c>
      <c r="Q41" s="30">
        <v>24.911955514365154</v>
      </c>
      <c r="R41" s="30">
        <v>46.145757502224384</v>
      </c>
      <c r="S41" s="30">
        <v>154.24242424242425</v>
      </c>
      <c r="T41" s="30">
        <v>39.08311114229582</v>
      </c>
      <c r="U41" s="30">
        <v>77.7</v>
      </c>
      <c r="V41" s="30">
        <v>86.2</v>
      </c>
      <c r="W41" s="26" t="s">
        <v>58</v>
      </c>
      <c r="X41" s="29" t="s">
        <v>527</v>
      </c>
      <c r="Y41" s="31" t="s">
        <v>58</v>
      </c>
      <c r="Z41" s="32" t="s">
        <v>528</v>
      </c>
      <c r="AA41" s="30">
        <v>3.2795031055900621</v>
      </c>
      <c r="AB41" s="30">
        <v>5.4658385093167698</v>
      </c>
      <c r="AC41" s="32" t="s">
        <v>47</v>
      </c>
      <c r="AD41" s="30">
        <v>17.7</v>
      </c>
      <c r="AE41" s="30">
        <v>74.599999999999994</v>
      </c>
      <c r="AF41" s="30">
        <v>1.3</v>
      </c>
      <c r="AG41" s="30">
        <v>83</v>
      </c>
      <c r="AH41" s="30">
        <v>99</v>
      </c>
      <c r="AI41" s="30">
        <v>101</v>
      </c>
      <c r="AJ41" s="30">
        <v>27.1</v>
      </c>
      <c r="AK41" s="30">
        <v>78.037383177570092</v>
      </c>
      <c r="AL41" s="26" t="s">
        <v>945</v>
      </c>
      <c r="AM41" s="26" t="s">
        <v>945</v>
      </c>
      <c r="AN41" s="26" t="s">
        <v>529</v>
      </c>
      <c r="AO41" s="26">
        <v>2024</v>
      </c>
      <c r="AP41" s="26">
        <v>3</v>
      </c>
      <c r="AQ41" s="31" t="s">
        <v>47</v>
      </c>
    </row>
    <row r="42" spans="1:44" ht="18" customHeight="1" x14ac:dyDescent="0.45">
      <c r="A42" s="20">
        <f t="shared" si="0"/>
        <v>35</v>
      </c>
      <c r="B42" s="26" t="s">
        <v>538</v>
      </c>
      <c r="C42" s="26" t="s">
        <v>101</v>
      </c>
      <c r="D42" s="27" t="s">
        <v>1069</v>
      </c>
      <c r="E42" s="27"/>
      <c r="F42" s="26" t="s">
        <v>945</v>
      </c>
      <c r="G42" s="26" t="s">
        <v>945</v>
      </c>
      <c r="H42" s="28">
        <v>4523</v>
      </c>
      <c r="I42" s="29" t="s">
        <v>47</v>
      </c>
      <c r="J42" s="30">
        <v>15.625</v>
      </c>
      <c r="K42" s="30">
        <v>18.181818181818183</v>
      </c>
      <c r="L42" s="30">
        <v>0</v>
      </c>
      <c r="M42" s="30">
        <v>10.526315789473683</v>
      </c>
      <c r="N42" s="30">
        <v>12.774613506916191</v>
      </c>
      <c r="O42" s="30">
        <v>32.007952286282304</v>
      </c>
      <c r="P42" s="30">
        <v>38.571428571428577</v>
      </c>
      <c r="Q42" s="30">
        <v>27.882037533512065</v>
      </c>
      <c r="R42" s="30">
        <v>92.934782608695656</v>
      </c>
      <c r="S42" s="30">
        <v>136.56050955414017</v>
      </c>
      <c r="T42" s="30">
        <v>37.881206946039036</v>
      </c>
      <c r="U42" s="30">
        <v>74.400000000000006</v>
      </c>
      <c r="V42" s="30">
        <v>65.8</v>
      </c>
      <c r="W42" s="26" t="s">
        <v>58</v>
      </c>
      <c r="X42" s="29" t="s">
        <v>539</v>
      </c>
      <c r="Y42" s="31" t="s">
        <v>58</v>
      </c>
      <c r="Z42" s="32" t="s">
        <v>1032</v>
      </c>
      <c r="AA42" s="30">
        <v>1.5968266883645239</v>
      </c>
      <c r="AB42" s="30">
        <v>2.9033212515718616</v>
      </c>
      <c r="AC42" s="32" t="s">
        <v>540</v>
      </c>
      <c r="AD42" s="30">
        <v>7.7</v>
      </c>
      <c r="AE42" s="30">
        <v>90.077008974002766</v>
      </c>
      <c r="AF42" s="30">
        <v>2.0519010259505128</v>
      </c>
      <c r="AG42" s="30">
        <v>63.669510683293225</v>
      </c>
      <c r="AH42" s="30">
        <v>94.73684210526315</v>
      </c>
      <c r="AI42" s="30">
        <v>96.1</v>
      </c>
      <c r="AJ42" s="30">
        <v>39.452054794520549</v>
      </c>
      <c r="AK42" s="30">
        <v>67.980295566502463</v>
      </c>
      <c r="AL42" s="26"/>
      <c r="AM42" s="26" t="s">
        <v>945</v>
      </c>
      <c r="AN42" s="26" t="s">
        <v>541</v>
      </c>
      <c r="AO42" s="26">
        <v>2024</v>
      </c>
      <c r="AP42" s="26">
        <v>3</v>
      </c>
      <c r="AQ42" s="31" t="s">
        <v>47</v>
      </c>
      <c r="AR42" s="20"/>
    </row>
    <row r="43" spans="1:44" ht="18" customHeight="1" x14ac:dyDescent="0.45">
      <c r="A43" s="20">
        <f t="shared" si="0"/>
        <v>36</v>
      </c>
      <c r="B43" s="26" t="s">
        <v>788</v>
      </c>
      <c r="C43" s="26" t="s">
        <v>101</v>
      </c>
      <c r="D43" s="27"/>
      <c r="E43" s="27"/>
      <c r="F43" s="26" t="s">
        <v>945</v>
      </c>
      <c r="G43" s="26" t="s">
        <v>945</v>
      </c>
      <c r="H43" s="28">
        <v>4578</v>
      </c>
      <c r="I43" s="29" t="s">
        <v>789</v>
      </c>
      <c r="J43" s="30">
        <v>21.212121212121211</v>
      </c>
      <c r="K43" s="30">
        <v>20</v>
      </c>
      <c r="L43" s="30">
        <v>20</v>
      </c>
      <c r="M43" s="30">
        <v>22.222222222222221</v>
      </c>
      <c r="N43" s="30">
        <v>11.926091825307951</v>
      </c>
      <c r="O43" s="30">
        <v>27.695888285492632</v>
      </c>
      <c r="P43" s="30">
        <v>31.231231231231231</v>
      </c>
      <c r="Q43" s="30">
        <v>25.723708318065224</v>
      </c>
      <c r="R43" s="30">
        <v>53.137007015195458</v>
      </c>
      <c r="S43" s="30">
        <v>738.49765258215962</v>
      </c>
      <c r="T43" s="30">
        <v>39.099168120147141</v>
      </c>
      <c r="U43" s="30">
        <v>81.2</v>
      </c>
      <c r="V43" s="30">
        <v>54.1</v>
      </c>
      <c r="W43" s="26" t="s">
        <v>58</v>
      </c>
      <c r="X43" s="29" t="s">
        <v>790</v>
      </c>
      <c r="Y43" s="31" t="s">
        <v>50</v>
      </c>
      <c r="Z43" s="32" t="s">
        <v>47</v>
      </c>
      <c r="AA43" s="30">
        <v>1.2553780868745212</v>
      </c>
      <c r="AB43" s="30">
        <v>1.67973124300112</v>
      </c>
      <c r="AC43" s="34" t="s">
        <v>791</v>
      </c>
      <c r="AD43" s="30">
        <v>4.29</v>
      </c>
      <c r="AE43" s="30">
        <v>74.87</v>
      </c>
      <c r="AF43" s="30">
        <v>0.36</v>
      </c>
      <c r="AG43" s="30">
        <v>76.23</v>
      </c>
      <c r="AH43" s="30">
        <v>100</v>
      </c>
      <c r="AI43" s="30">
        <v>100</v>
      </c>
      <c r="AJ43" s="30">
        <v>21.53</v>
      </c>
      <c r="AK43" s="30">
        <v>80.625</v>
      </c>
      <c r="AL43" s="26"/>
      <c r="AM43" s="26"/>
      <c r="AN43" s="26" t="s">
        <v>792</v>
      </c>
      <c r="AO43" s="26">
        <v>2023</v>
      </c>
      <c r="AP43" s="26">
        <v>12</v>
      </c>
      <c r="AQ43" s="31" t="s">
        <v>47</v>
      </c>
      <c r="AR43" s="20"/>
    </row>
    <row r="44" spans="1:44" ht="18" customHeight="1" x14ac:dyDescent="0.45">
      <c r="A44" s="20">
        <f t="shared" si="0"/>
        <v>37</v>
      </c>
      <c r="B44" s="26" t="s">
        <v>843</v>
      </c>
      <c r="C44" s="26" t="s">
        <v>101</v>
      </c>
      <c r="D44" s="27"/>
      <c r="E44" s="27" t="s">
        <v>1070</v>
      </c>
      <c r="F44" s="26" t="s">
        <v>945</v>
      </c>
      <c r="G44" s="26" t="s">
        <v>945</v>
      </c>
      <c r="H44" s="28">
        <v>4886</v>
      </c>
      <c r="I44" s="29" t="s">
        <v>844</v>
      </c>
      <c r="J44" s="30">
        <v>15.384615384615385</v>
      </c>
      <c r="K44" s="30">
        <v>11.111111111111111</v>
      </c>
      <c r="L44" s="30">
        <v>20</v>
      </c>
      <c r="M44" s="30">
        <v>20</v>
      </c>
      <c r="N44" s="30">
        <v>11.428571428571429</v>
      </c>
      <c r="O44" s="30">
        <v>18.666666666666668</v>
      </c>
      <c r="P44" s="30">
        <v>38.095238095238095</v>
      </c>
      <c r="Q44" s="30">
        <v>30.264993026499305</v>
      </c>
      <c r="R44" s="30">
        <v>248.9795918367347</v>
      </c>
      <c r="S44" s="30" t="s">
        <v>54</v>
      </c>
      <c r="T44" s="30">
        <v>29.730935037906942</v>
      </c>
      <c r="U44" s="30">
        <v>76.599999999999994</v>
      </c>
      <c r="V44" s="30">
        <v>64.7</v>
      </c>
      <c r="W44" s="26" t="s">
        <v>58</v>
      </c>
      <c r="X44" s="29" t="s">
        <v>845</v>
      </c>
      <c r="Y44" s="31" t="s">
        <v>58</v>
      </c>
      <c r="Z44" s="32" t="s">
        <v>846</v>
      </c>
      <c r="AA44" s="30">
        <v>1.8433179723502304</v>
      </c>
      <c r="AB44" s="30">
        <v>3.9408866995073892</v>
      </c>
      <c r="AC44" s="34" t="s">
        <v>47</v>
      </c>
      <c r="AD44" s="30">
        <v>3.9</v>
      </c>
      <c r="AE44" s="30">
        <v>81</v>
      </c>
      <c r="AF44" s="30">
        <v>1</v>
      </c>
      <c r="AG44" s="30">
        <v>70.7</v>
      </c>
      <c r="AH44" s="30">
        <v>100</v>
      </c>
      <c r="AI44" s="30">
        <v>100</v>
      </c>
      <c r="AJ44" s="30">
        <v>9</v>
      </c>
      <c r="AK44" s="30">
        <v>84.816753926701566</v>
      </c>
      <c r="AL44" s="26"/>
      <c r="AM44" s="26" t="s">
        <v>945</v>
      </c>
      <c r="AN44" s="26" t="s">
        <v>847</v>
      </c>
      <c r="AO44" s="26">
        <v>2024</v>
      </c>
      <c r="AP44" s="26">
        <v>3</v>
      </c>
      <c r="AQ44" s="31" t="s">
        <v>47</v>
      </c>
      <c r="AR44" s="20"/>
    </row>
    <row r="45" spans="1:44" ht="18" customHeight="1" x14ac:dyDescent="0.45">
      <c r="A45" s="20">
        <f t="shared" si="0"/>
        <v>38</v>
      </c>
      <c r="B45" s="26" t="s">
        <v>204</v>
      </c>
      <c r="C45" s="26" t="s">
        <v>205</v>
      </c>
      <c r="D45" s="27"/>
      <c r="E45" s="27"/>
      <c r="F45" s="26"/>
      <c r="G45" s="26" t="s">
        <v>945</v>
      </c>
      <c r="H45" s="28">
        <v>9025</v>
      </c>
      <c r="I45" s="29" t="s">
        <v>47</v>
      </c>
      <c r="J45" s="30">
        <v>22.222222222222221</v>
      </c>
      <c r="K45" s="30">
        <v>20</v>
      </c>
      <c r="L45" s="30">
        <v>0</v>
      </c>
      <c r="M45" s="30">
        <v>0</v>
      </c>
      <c r="N45" s="30">
        <v>3.7296037296037294</v>
      </c>
      <c r="O45" s="30">
        <v>14.977973568281937</v>
      </c>
      <c r="P45" s="30">
        <v>16.492146596858639</v>
      </c>
      <c r="Q45" s="30">
        <v>10.766721044045676</v>
      </c>
      <c r="R45" s="30">
        <v>51.604278074866308</v>
      </c>
      <c r="S45" s="30">
        <v>0</v>
      </c>
      <c r="T45" s="30">
        <v>32.108004989360921</v>
      </c>
      <c r="U45" s="30">
        <v>73.3</v>
      </c>
      <c r="V45" s="30">
        <v>52.5</v>
      </c>
      <c r="W45" s="26" t="s">
        <v>58</v>
      </c>
      <c r="X45" s="29" t="s">
        <v>983</v>
      </c>
      <c r="Y45" s="31" t="s">
        <v>50</v>
      </c>
      <c r="Z45" s="32" t="s">
        <v>47</v>
      </c>
      <c r="AA45" s="30">
        <v>1.6215668389581435</v>
      </c>
      <c r="AB45" s="30">
        <v>2.6640026640026639</v>
      </c>
      <c r="AC45" s="32" t="s">
        <v>47</v>
      </c>
      <c r="AD45" s="30">
        <v>28.8</v>
      </c>
      <c r="AE45" s="30">
        <v>68.3</v>
      </c>
      <c r="AF45" s="30">
        <v>17.899999999999999</v>
      </c>
      <c r="AG45" s="30">
        <v>81.8</v>
      </c>
      <c r="AH45" s="30">
        <v>88.9</v>
      </c>
      <c r="AI45" s="30">
        <v>42</v>
      </c>
      <c r="AJ45" s="30">
        <v>35.9</v>
      </c>
      <c r="AK45" s="30">
        <v>82.758620689655174</v>
      </c>
      <c r="AL45" s="26"/>
      <c r="AM45" s="26" t="s">
        <v>945</v>
      </c>
      <c r="AN45" s="26" t="s">
        <v>206</v>
      </c>
      <c r="AO45" s="26">
        <v>2024</v>
      </c>
      <c r="AP45" s="26">
        <v>3</v>
      </c>
      <c r="AQ45" s="31" t="s">
        <v>47</v>
      </c>
      <c r="AR45" s="20"/>
    </row>
    <row r="46" spans="1:44" ht="18" customHeight="1" x14ac:dyDescent="0.45">
      <c r="A46" s="20">
        <f t="shared" si="0"/>
        <v>39</v>
      </c>
      <c r="B46" s="26" t="s">
        <v>309</v>
      </c>
      <c r="C46" s="26" t="s">
        <v>205</v>
      </c>
      <c r="D46" s="27"/>
      <c r="E46" s="27"/>
      <c r="F46" s="26" t="s">
        <v>945</v>
      </c>
      <c r="G46" s="26" t="s">
        <v>945</v>
      </c>
      <c r="H46" s="28">
        <v>9020</v>
      </c>
      <c r="I46" s="29" t="s">
        <v>47</v>
      </c>
      <c r="J46" s="30">
        <v>31.25</v>
      </c>
      <c r="K46" s="30">
        <v>31.25</v>
      </c>
      <c r="L46" s="30">
        <v>25</v>
      </c>
      <c r="M46" s="30">
        <v>2.7777777777777777</v>
      </c>
      <c r="N46" s="30">
        <v>7.7800829875518671</v>
      </c>
      <c r="O46" s="30">
        <v>10.508291276135544</v>
      </c>
      <c r="P46" s="30">
        <v>32.810047095761377</v>
      </c>
      <c r="Q46" s="30">
        <v>19.24828901604398</v>
      </c>
      <c r="R46" s="30">
        <v>114.64243303865945</v>
      </c>
      <c r="S46" s="30">
        <v>296.33333333333331</v>
      </c>
      <c r="T46" s="30">
        <v>35.393140849233433</v>
      </c>
      <c r="U46" s="30">
        <v>83.7</v>
      </c>
      <c r="V46" s="30">
        <v>62.8</v>
      </c>
      <c r="W46" s="26" t="s">
        <v>58</v>
      </c>
      <c r="X46" s="29" t="s">
        <v>995</v>
      </c>
      <c r="Y46" s="31" t="s">
        <v>50</v>
      </c>
      <c r="Z46" s="32" t="s">
        <v>47</v>
      </c>
      <c r="AA46" s="30">
        <v>2.7786010669828101</v>
      </c>
      <c r="AB46" s="30">
        <v>1.691322388598232</v>
      </c>
      <c r="AC46" s="32" t="s">
        <v>47</v>
      </c>
      <c r="AD46" s="30">
        <v>15.1</v>
      </c>
      <c r="AE46" s="30" t="s">
        <v>942</v>
      </c>
      <c r="AF46" s="30">
        <v>0</v>
      </c>
      <c r="AG46" s="30">
        <v>92.3</v>
      </c>
      <c r="AH46" s="30">
        <v>98.7</v>
      </c>
      <c r="AI46" s="30">
        <v>61.9</v>
      </c>
      <c r="AJ46" s="30">
        <v>109.2</v>
      </c>
      <c r="AK46" s="30">
        <v>74.096385542168676</v>
      </c>
      <c r="AL46" s="26" t="s">
        <v>945</v>
      </c>
      <c r="AM46" s="26" t="s">
        <v>945</v>
      </c>
      <c r="AN46" s="26" t="s">
        <v>310</v>
      </c>
      <c r="AO46" s="26">
        <v>2024</v>
      </c>
      <c r="AP46" s="26">
        <v>3</v>
      </c>
      <c r="AQ46" s="31" t="s">
        <v>47</v>
      </c>
      <c r="AR46" s="20"/>
    </row>
    <row r="47" spans="1:44" ht="18" customHeight="1" x14ac:dyDescent="0.45">
      <c r="A47" s="20">
        <f t="shared" si="0"/>
        <v>40</v>
      </c>
      <c r="B47" s="26" t="s">
        <v>320</v>
      </c>
      <c r="C47" s="26" t="s">
        <v>205</v>
      </c>
      <c r="D47" s="27"/>
      <c r="E47" s="27"/>
      <c r="F47" s="26" t="s">
        <v>945</v>
      </c>
      <c r="G47" s="26" t="s">
        <v>945</v>
      </c>
      <c r="H47" s="28">
        <v>9302</v>
      </c>
      <c r="I47" s="29" t="s">
        <v>47</v>
      </c>
      <c r="J47" s="30">
        <v>4.1666666666666661</v>
      </c>
      <c r="K47" s="30">
        <v>5</v>
      </c>
      <c r="L47" s="30">
        <v>0</v>
      </c>
      <c r="M47" s="30">
        <v>0</v>
      </c>
      <c r="N47" s="30">
        <v>7.4866310160427805</v>
      </c>
      <c r="O47" s="30">
        <v>17.616580310880828</v>
      </c>
      <c r="P47" s="30">
        <v>48.484848484848484</v>
      </c>
      <c r="Q47" s="30">
        <v>38.305084745762713</v>
      </c>
      <c r="R47" s="30">
        <v>55.017301038062286</v>
      </c>
      <c r="S47" s="30">
        <v>0</v>
      </c>
      <c r="T47" s="30">
        <v>13.033914778249528</v>
      </c>
      <c r="U47" s="30">
        <v>70.5</v>
      </c>
      <c r="V47" s="30">
        <v>74.7</v>
      </c>
      <c r="W47" s="26" t="s">
        <v>58</v>
      </c>
      <c r="X47" s="29" t="s">
        <v>321</v>
      </c>
      <c r="Y47" s="31" t="s">
        <v>50</v>
      </c>
      <c r="Z47" s="32" t="s">
        <v>47</v>
      </c>
      <c r="AA47" s="30">
        <v>4.4039005976722239</v>
      </c>
      <c r="AB47" s="30">
        <v>1.9547339467474623</v>
      </c>
      <c r="AC47" s="32" t="s">
        <v>322</v>
      </c>
      <c r="AD47" s="30">
        <v>19.2</v>
      </c>
      <c r="AE47" s="30">
        <v>60.5</v>
      </c>
      <c r="AF47" s="30">
        <v>5.8</v>
      </c>
      <c r="AG47" s="30">
        <v>73.8</v>
      </c>
      <c r="AH47" s="30">
        <v>100</v>
      </c>
      <c r="AI47" s="30">
        <v>70.8</v>
      </c>
      <c r="AJ47" s="30">
        <v>15</v>
      </c>
      <c r="AK47" s="30">
        <v>92.063492063492063</v>
      </c>
      <c r="AL47" s="26" t="s">
        <v>945</v>
      </c>
      <c r="AM47" s="26" t="s">
        <v>945</v>
      </c>
      <c r="AN47" s="26" t="s">
        <v>323</v>
      </c>
      <c r="AO47" s="26">
        <v>2024</v>
      </c>
      <c r="AP47" s="26">
        <v>3</v>
      </c>
      <c r="AQ47" s="31" t="s">
        <v>47</v>
      </c>
      <c r="AR47" s="20"/>
    </row>
    <row r="48" spans="1:44" ht="18" customHeight="1" x14ac:dyDescent="0.45">
      <c r="A48" s="20">
        <f t="shared" si="0"/>
        <v>41</v>
      </c>
      <c r="B48" s="26" t="s">
        <v>369</v>
      </c>
      <c r="C48" s="26" t="s">
        <v>205</v>
      </c>
      <c r="D48" s="27"/>
      <c r="E48" s="27"/>
      <c r="F48" s="26" t="s">
        <v>945</v>
      </c>
      <c r="G48" s="26" t="s">
        <v>945</v>
      </c>
      <c r="H48" s="28">
        <v>9202</v>
      </c>
      <c r="I48" s="29" t="s">
        <v>370</v>
      </c>
      <c r="J48" s="30">
        <v>24.242424242424242</v>
      </c>
      <c r="K48" s="30">
        <v>20</v>
      </c>
      <c r="L48" s="30">
        <v>19.047619047619047</v>
      </c>
      <c r="M48" s="30">
        <v>23.255813953488371</v>
      </c>
      <c r="N48" s="30">
        <v>19.263157894736842</v>
      </c>
      <c r="O48" s="30">
        <v>57.933680460400105</v>
      </c>
      <c r="P48" s="30">
        <v>61.774744027303754</v>
      </c>
      <c r="Q48" s="30">
        <v>63.017824216349105</v>
      </c>
      <c r="R48" s="30">
        <v>18.738364818262276</v>
      </c>
      <c r="S48" s="30">
        <v>139.70856102003643</v>
      </c>
      <c r="T48" s="30">
        <v>14.001829337068134</v>
      </c>
      <c r="U48" s="30">
        <v>36.799999999999997</v>
      </c>
      <c r="V48" s="30">
        <v>37.799999999999997</v>
      </c>
      <c r="W48" s="26" t="s">
        <v>58</v>
      </c>
      <c r="X48" s="29" t="s">
        <v>371</v>
      </c>
      <c r="Y48" s="31" t="s">
        <v>50</v>
      </c>
      <c r="Z48" s="32" t="s">
        <v>47</v>
      </c>
      <c r="AA48" s="30">
        <v>1.3858386974630821</v>
      </c>
      <c r="AB48" s="30">
        <v>1.9656283566058002</v>
      </c>
      <c r="AC48" s="32" t="s">
        <v>47</v>
      </c>
      <c r="AD48" s="30">
        <v>8.1999999999999993</v>
      </c>
      <c r="AE48" s="30">
        <v>92.9</v>
      </c>
      <c r="AF48" s="30">
        <v>0.1</v>
      </c>
      <c r="AG48" s="30">
        <v>80.2</v>
      </c>
      <c r="AH48" s="30">
        <v>91.7</v>
      </c>
      <c r="AI48" s="30">
        <v>93.7</v>
      </c>
      <c r="AJ48" s="30">
        <v>52.1</v>
      </c>
      <c r="AK48" s="30">
        <v>59.898734177215182</v>
      </c>
      <c r="AL48" s="26" t="s">
        <v>945</v>
      </c>
      <c r="AM48" s="26" t="s">
        <v>945</v>
      </c>
      <c r="AN48" s="26" t="s">
        <v>372</v>
      </c>
      <c r="AO48" s="26">
        <v>2024</v>
      </c>
      <c r="AP48" s="26">
        <v>3</v>
      </c>
      <c r="AQ48" s="31" t="s">
        <v>47</v>
      </c>
      <c r="AR48" s="20"/>
    </row>
    <row r="49" spans="1:44" ht="18" customHeight="1" x14ac:dyDescent="0.45">
      <c r="A49" s="20">
        <f t="shared" si="0"/>
        <v>42</v>
      </c>
      <c r="B49" s="26" t="s">
        <v>373</v>
      </c>
      <c r="C49" s="26" t="s">
        <v>205</v>
      </c>
      <c r="D49" s="27"/>
      <c r="E49" s="27"/>
      <c r="F49" s="26" t="s">
        <v>945</v>
      </c>
      <c r="G49" s="26" t="s">
        <v>945</v>
      </c>
      <c r="H49" s="28">
        <v>9005</v>
      </c>
      <c r="I49" s="29" t="s">
        <v>47</v>
      </c>
      <c r="J49" s="30">
        <v>13.333333333333334</v>
      </c>
      <c r="K49" s="30">
        <v>18.181818181818183</v>
      </c>
      <c r="L49" s="30">
        <v>0</v>
      </c>
      <c r="M49" s="30">
        <v>0</v>
      </c>
      <c r="N49" s="30">
        <v>13.928182807399347</v>
      </c>
      <c r="O49" s="30" t="s">
        <v>54</v>
      </c>
      <c r="P49" s="30">
        <v>42.608695652173914</v>
      </c>
      <c r="Q49" s="30">
        <v>40.655737704918032</v>
      </c>
      <c r="R49" s="30" t="s">
        <v>54</v>
      </c>
      <c r="S49" s="30">
        <v>0</v>
      </c>
      <c r="T49" s="30">
        <v>23.620570123567557</v>
      </c>
      <c r="U49" s="30">
        <v>72.2</v>
      </c>
      <c r="V49" s="30">
        <v>63.5</v>
      </c>
      <c r="W49" s="26" t="s">
        <v>58</v>
      </c>
      <c r="X49" s="29" t="s">
        <v>999</v>
      </c>
      <c r="Y49" s="31" t="s">
        <v>58</v>
      </c>
      <c r="Z49" s="32" t="s">
        <v>374</v>
      </c>
      <c r="AA49" s="30">
        <v>2.1762785636561479</v>
      </c>
      <c r="AB49" s="30">
        <v>3.0951517349776325</v>
      </c>
      <c r="AC49" s="32" t="s">
        <v>375</v>
      </c>
      <c r="AD49" s="30">
        <v>16.399999999999999</v>
      </c>
      <c r="AE49" s="30">
        <v>68.400000000000006</v>
      </c>
      <c r="AF49" s="30">
        <v>4.3</v>
      </c>
      <c r="AG49" s="30">
        <v>73</v>
      </c>
      <c r="AH49" s="30">
        <v>100</v>
      </c>
      <c r="AI49" s="30">
        <v>107.7</v>
      </c>
      <c r="AJ49" s="30">
        <v>46.8</v>
      </c>
      <c r="AK49" s="30">
        <v>71.515151515151516</v>
      </c>
      <c r="AL49" s="26" t="s">
        <v>945</v>
      </c>
      <c r="AM49" s="26"/>
      <c r="AN49" s="26" t="s">
        <v>376</v>
      </c>
      <c r="AO49" s="26">
        <v>2024</v>
      </c>
      <c r="AP49" s="26">
        <v>3</v>
      </c>
      <c r="AQ49" s="31" t="s">
        <v>952</v>
      </c>
      <c r="AR49" s="20"/>
    </row>
    <row r="50" spans="1:44" ht="18" customHeight="1" x14ac:dyDescent="0.45">
      <c r="A50" s="20">
        <f t="shared" si="0"/>
        <v>43</v>
      </c>
      <c r="B50" s="26" t="s">
        <v>575</v>
      </c>
      <c r="C50" s="26" t="s">
        <v>205</v>
      </c>
      <c r="D50" s="27"/>
      <c r="E50" s="27"/>
      <c r="F50" s="26" t="s">
        <v>945</v>
      </c>
      <c r="G50" s="26" t="s">
        <v>945</v>
      </c>
      <c r="H50" s="28">
        <v>9201</v>
      </c>
      <c r="I50" s="29" t="s">
        <v>47</v>
      </c>
      <c r="J50" s="30">
        <v>21.428571428571427</v>
      </c>
      <c r="K50" s="30">
        <v>22.222222222222221</v>
      </c>
      <c r="L50" s="30">
        <v>16.666666666666664</v>
      </c>
      <c r="M50" s="30">
        <v>25</v>
      </c>
      <c r="N50" s="30">
        <v>37.967914438502675</v>
      </c>
      <c r="O50" s="30">
        <v>46.438547486033521</v>
      </c>
      <c r="P50" s="30">
        <v>75.433789954337911</v>
      </c>
      <c r="Q50" s="30">
        <v>63.550340651021955</v>
      </c>
      <c r="R50" s="30">
        <v>77.254929777273361</v>
      </c>
      <c r="S50" s="30">
        <v>98.028169014084483</v>
      </c>
      <c r="T50" s="30">
        <v>35.105563656527899</v>
      </c>
      <c r="U50" s="30">
        <v>48.9</v>
      </c>
      <c r="V50" s="30">
        <v>48.4</v>
      </c>
      <c r="W50" s="26" t="s">
        <v>58</v>
      </c>
      <c r="X50" s="29" t="s">
        <v>576</v>
      </c>
      <c r="Y50" s="31" t="s">
        <v>50</v>
      </c>
      <c r="Z50" s="32" t="s">
        <v>47</v>
      </c>
      <c r="AA50" s="30">
        <v>3.2451208921797159</v>
      </c>
      <c r="AB50" s="30">
        <v>3.4205328322975386</v>
      </c>
      <c r="AC50" s="32" t="s">
        <v>47</v>
      </c>
      <c r="AD50" s="30">
        <v>9.6999999999999993</v>
      </c>
      <c r="AE50" s="30">
        <v>77.900000000000006</v>
      </c>
      <c r="AF50" s="30">
        <v>0.3</v>
      </c>
      <c r="AG50" s="30">
        <v>84.5</v>
      </c>
      <c r="AH50" s="30">
        <v>90.2</v>
      </c>
      <c r="AI50" s="30">
        <v>80.5</v>
      </c>
      <c r="AJ50" s="30">
        <v>33.799999999999997</v>
      </c>
      <c r="AK50" s="30">
        <v>57.41626794258373</v>
      </c>
      <c r="AL50" s="26" t="s">
        <v>945</v>
      </c>
      <c r="AM50" s="26" t="s">
        <v>945</v>
      </c>
      <c r="AN50" s="26" t="s">
        <v>577</v>
      </c>
      <c r="AO50" s="26">
        <v>2024</v>
      </c>
      <c r="AP50" s="26">
        <v>3</v>
      </c>
      <c r="AQ50" s="31" t="s">
        <v>47</v>
      </c>
      <c r="AR50" s="20"/>
    </row>
    <row r="51" spans="1:44" ht="18" customHeight="1" x14ac:dyDescent="0.45">
      <c r="A51" s="20">
        <f t="shared" si="0"/>
        <v>44</v>
      </c>
      <c r="B51" s="26" t="s">
        <v>592</v>
      </c>
      <c r="C51" s="26" t="s">
        <v>205</v>
      </c>
      <c r="D51" s="27"/>
      <c r="E51" s="27"/>
      <c r="F51" s="26" t="s">
        <v>945</v>
      </c>
      <c r="G51" s="26" t="s">
        <v>945</v>
      </c>
      <c r="H51" s="28">
        <v>9008</v>
      </c>
      <c r="I51" s="29" t="s">
        <v>47</v>
      </c>
      <c r="J51" s="30">
        <v>6.666666666666667</v>
      </c>
      <c r="K51" s="30">
        <v>6.666666666666667</v>
      </c>
      <c r="L51" s="30">
        <v>0</v>
      </c>
      <c r="M51" s="30">
        <v>20</v>
      </c>
      <c r="N51" s="30">
        <v>9.6989966555183944</v>
      </c>
      <c r="O51" s="30">
        <v>9.5057034220532319</v>
      </c>
      <c r="P51" s="30">
        <v>12.258064516129032</v>
      </c>
      <c r="Q51" s="30">
        <v>10.133136094674557</v>
      </c>
      <c r="R51" s="30">
        <v>476.00000000000006</v>
      </c>
      <c r="S51" s="30" t="s">
        <v>54</v>
      </c>
      <c r="T51" s="30">
        <v>95.255474452554751</v>
      </c>
      <c r="U51" s="30">
        <v>79.599999999999994</v>
      </c>
      <c r="V51" s="30">
        <v>55.4</v>
      </c>
      <c r="W51" s="26" t="s">
        <v>58</v>
      </c>
      <c r="X51" s="29" t="s">
        <v>593</v>
      </c>
      <c r="Y51" s="31" t="s">
        <v>50</v>
      </c>
      <c r="Z51" s="32" t="s">
        <v>47</v>
      </c>
      <c r="AA51" s="30">
        <v>1.7634539373669809</v>
      </c>
      <c r="AB51" s="30">
        <v>2.155332590115199</v>
      </c>
      <c r="AC51" s="34" t="s">
        <v>47</v>
      </c>
      <c r="AD51" s="30">
        <v>25.5</v>
      </c>
      <c r="AE51" s="30">
        <v>56.9</v>
      </c>
      <c r="AF51" s="30">
        <v>13.9</v>
      </c>
      <c r="AG51" s="30">
        <v>88.4</v>
      </c>
      <c r="AH51" s="30">
        <v>100</v>
      </c>
      <c r="AI51" s="30">
        <v>114.9</v>
      </c>
      <c r="AJ51" s="30">
        <v>76.7</v>
      </c>
      <c r="AK51" s="30">
        <v>66.666666666666671</v>
      </c>
      <c r="AL51" s="26"/>
      <c r="AM51" s="26" t="s">
        <v>945</v>
      </c>
      <c r="AN51" s="26" t="s">
        <v>594</v>
      </c>
      <c r="AO51" s="26">
        <v>2024</v>
      </c>
      <c r="AP51" s="26">
        <v>3</v>
      </c>
      <c r="AQ51" s="31" t="s">
        <v>47</v>
      </c>
      <c r="AR51" s="7"/>
    </row>
    <row r="52" spans="1:44" ht="18" customHeight="1" x14ac:dyDescent="0.45">
      <c r="A52" s="20">
        <f t="shared" si="0"/>
        <v>45</v>
      </c>
      <c r="B52" s="26" t="s">
        <v>716</v>
      </c>
      <c r="C52" s="26" t="s">
        <v>205</v>
      </c>
      <c r="D52" s="27"/>
      <c r="E52" s="27"/>
      <c r="F52" s="26" t="s">
        <v>945</v>
      </c>
      <c r="G52" s="26" t="s">
        <v>945</v>
      </c>
      <c r="H52" s="28">
        <v>9142</v>
      </c>
      <c r="I52" s="29" t="s">
        <v>47</v>
      </c>
      <c r="J52" s="30">
        <v>36.84210526315789</v>
      </c>
      <c r="K52" s="30">
        <v>33.333333333333329</v>
      </c>
      <c r="L52" s="30">
        <v>14.29</v>
      </c>
      <c r="M52" s="30">
        <v>12.5</v>
      </c>
      <c r="N52" s="30">
        <v>6.3209076175040515</v>
      </c>
      <c r="O52" s="30">
        <v>6.7873303167420813</v>
      </c>
      <c r="P52" s="30">
        <v>17.99163179916318</v>
      </c>
      <c r="Q52" s="30">
        <v>15.712771595124536</v>
      </c>
      <c r="R52" s="30">
        <v>161.56862745098039</v>
      </c>
      <c r="S52" s="30">
        <v>494.01709401709405</v>
      </c>
      <c r="T52" s="30">
        <v>36.194763591380401</v>
      </c>
      <c r="U52" s="30">
        <v>67.7</v>
      </c>
      <c r="V52" s="30">
        <v>72.7</v>
      </c>
      <c r="W52" s="26" t="s">
        <v>58</v>
      </c>
      <c r="X52" s="29" t="s">
        <v>1013</v>
      </c>
      <c r="Y52" s="31" t="s">
        <v>58</v>
      </c>
      <c r="Z52" s="32" t="s">
        <v>1051</v>
      </c>
      <c r="AA52" s="30">
        <v>1.1926240787743494</v>
      </c>
      <c r="AB52" s="30">
        <v>1.3741103516313156</v>
      </c>
      <c r="AC52" s="34" t="s">
        <v>47</v>
      </c>
      <c r="AD52" s="30">
        <v>9.8000000000000007</v>
      </c>
      <c r="AE52" s="30">
        <v>51.5</v>
      </c>
      <c r="AF52" s="30">
        <v>1.5</v>
      </c>
      <c r="AG52" s="30">
        <v>79.7</v>
      </c>
      <c r="AH52" s="30">
        <v>100</v>
      </c>
      <c r="AI52" s="30">
        <v>70.2</v>
      </c>
      <c r="AJ52" s="30">
        <v>64.3</v>
      </c>
      <c r="AK52" s="30">
        <v>87.407407407407405</v>
      </c>
      <c r="AL52" s="26" t="s">
        <v>945</v>
      </c>
      <c r="AM52" s="26" t="s">
        <v>945</v>
      </c>
      <c r="AN52" s="26" t="s">
        <v>717</v>
      </c>
      <c r="AO52" s="26">
        <v>2024</v>
      </c>
      <c r="AP52" s="26">
        <v>3</v>
      </c>
      <c r="AQ52" s="31" t="s">
        <v>47</v>
      </c>
      <c r="AR52" s="20"/>
    </row>
    <row r="53" spans="1:44" ht="18" customHeight="1" x14ac:dyDescent="0.45">
      <c r="A53" s="20">
        <f t="shared" si="0"/>
        <v>46</v>
      </c>
      <c r="B53" s="26" t="s">
        <v>722</v>
      </c>
      <c r="C53" s="26" t="s">
        <v>205</v>
      </c>
      <c r="D53" s="27"/>
      <c r="E53" s="27"/>
      <c r="F53" s="26" t="s">
        <v>945</v>
      </c>
      <c r="G53" s="26" t="s">
        <v>945</v>
      </c>
      <c r="H53" s="28">
        <v>9024</v>
      </c>
      <c r="I53" s="29" t="s">
        <v>723</v>
      </c>
      <c r="J53" s="30">
        <v>5.2631578947368416</v>
      </c>
      <c r="K53" s="30">
        <v>7.1428571428571423</v>
      </c>
      <c r="L53" s="30">
        <v>0</v>
      </c>
      <c r="M53" s="30">
        <v>4.2553191489361701</v>
      </c>
      <c r="N53" s="30">
        <v>6.0642092746730079</v>
      </c>
      <c r="O53" s="30">
        <v>24.388318863456984</v>
      </c>
      <c r="P53" s="30">
        <v>57.109004739336491</v>
      </c>
      <c r="Q53" s="30">
        <v>28.774000352298749</v>
      </c>
      <c r="R53" s="30">
        <v>34.448040273282999</v>
      </c>
      <c r="S53" s="30">
        <v>0</v>
      </c>
      <c r="T53" s="30">
        <v>15.980169938743011</v>
      </c>
      <c r="U53" s="30">
        <v>65.8</v>
      </c>
      <c r="V53" s="30">
        <v>59.7</v>
      </c>
      <c r="W53" s="26" t="s">
        <v>58</v>
      </c>
      <c r="X53" s="29" t="s">
        <v>724</v>
      </c>
      <c r="Y53" s="31" t="s">
        <v>50</v>
      </c>
      <c r="Z53" s="32" t="s">
        <v>47</v>
      </c>
      <c r="AA53" s="30">
        <v>1.1890606420927468</v>
      </c>
      <c r="AB53" s="30">
        <v>2.7564587612150033</v>
      </c>
      <c r="AC53" s="34" t="s">
        <v>725</v>
      </c>
      <c r="AD53" s="30">
        <v>22.91</v>
      </c>
      <c r="AE53" s="30">
        <v>76.5</v>
      </c>
      <c r="AF53" s="30">
        <v>7.62</v>
      </c>
      <c r="AG53" s="30">
        <v>77.5</v>
      </c>
      <c r="AH53" s="30">
        <v>100</v>
      </c>
      <c r="AI53" s="30">
        <v>73.5</v>
      </c>
      <c r="AJ53" s="30">
        <v>96.9</v>
      </c>
      <c r="AK53" s="30">
        <v>50.697674418604656</v>
      </c>
      <c r="AL53" s="26"/>
      <c r="AM53" s="26"/>
      <c r="AN53" s="26" t="s">
        <v>726</v>
      </c>
      <c r="AO53" s="26">
        <v>2024</v>
      </c>
      <c r="AP53" s="26">
        <v>3</v>
      </c>
      <c r="AQ53" s="31" t="s">
        <v>47</v>
      </c>
      <c r="AR53" s="20"/>
    </row>
    <row r="54" spans="1:44" ht="18" customHeight="1" x14ac:dyDescent="0.45">
      <c r="A54" s="20">
        <f t="shared" si="0"/>
        <v>47</v>
      </c>
      <c r="B54" s="26" t="s">
        <v>799</v>
      </c>
      <c r="C54" s="26" t="s">
        <v>205</v>
      </c>
      <c r="D54" s="27"/>
      <c r="E54" s="27"/>
      <c r="F54" s="26"/>
      <c r="G54" s="26" t="s">
        <v>945</v>
      </c>
      <c r="H54" s="28">
        <v>9021</v>
      </c>
      <c r="I54" s="29" t="s">
        <v>47</v>
      </c>
      <c r="J54" s="30">
        <v>20</v>
      </c>
      <c r="K54" s="30">
        <v>20</v>
      </c>
      <c r="L54" s="30">
        <v>12.5</v>
      </c>
      <c r="M54" s="30">
        <v>4.4444444444444446</v>
      </c>
      <c r="N54" s="30">
        <v>3.260146373918829</v>
      </c>
      <c r="O54" s="30">
        <v>6.7318132464712273</v>
      </c>
      <c r="P54" s="30">
        <v>18.120805369127517</v>
      </c>
      <c r="Q54" s="30">
        <v>17.451786278849195</v>
      </c>
      <c r="R54" s="30">
        <v>116.53602652999699</v>
      </c>
      <c r="S54" s="30">
        <v>197.82312925170069</v>
      </c>
      <c r="T54" s="30">
        <v>15.940409265793514</v>
      </c>
      <c r="U54" s="30">
        <v>78.5</v>
      </c>
      <c r="V54" s="30">
        <v>59.1</v>
      </c>
      <c r="W54" s="26" t="s">
        <v>50</v>
      </c>
      <c r="X54" s="29" t="s">
        <v>47</v>
      </c>
      <c r="Y54" s="31" t="s">
        <v>50</v>
      </c>
      <c r="Z54" s="32" t="s">
        <v>47</v>
      </c>
      <c r="AA54" s="30">
        <v>1.4818847154176493</v>
      </c>
      <c r="AB54" s="30">
        <v>1.3040585495675316</v>
      </c>
      <c r="AC54" s="34" t="s">
        <v>800</v>
      </c>
      <c r="AD54" s="30">
        <v>11.25</v>
      </c>
      <c r="AE54" s="30">
        <v>73</v>
      </c>
      <c r="AF54" s="30">
        <v>1.1000000000000001</v>
      </c>
      <c r="AG54" s="30">
        <v>92.5</v>
      </c>
      <c r="AH54" s="30">
        <v>98</v>
      </c>
      <c r="AI54" s="30">
        <v>86</v>
      </c>
      <c r="AJ54" s="30">
        <v>63</v>
      </c>
      <c r="AK54" s="30">
        <v>69.078947368421055</v>
      </c>
      <c r="AL54" s="26"/>
      <c r="AM54" s="26" t="s">
        <v>945</v>
      </c>
      <c r="AN54" s="26" t="s">
        <v>801</v>
      </c>
      <c r="AO54" s="26">
        <v>2024</v>
      </c>
      <c r="AP54" s="26">
        <v>3</v>
      </c>
      <c r="AQ54" s="31" t="s">
        <v>47</v>
      </c>
      <c r="AR54" s="20"/>
    </row>
    <row r="55" spans="1:44" ht="18" customHeight="1" x14ac:dyDescent="0.45">
      <c r="A55" s="20">
        <f t="shared" si="0"/>
        <v>48</v>
      </c>
      <c r="B55" s="26" t="s">
        <v>806</v>
      </c>
      <c r="C55" s="26" t="s">
        <v>205</v>
      </c>
      <c r="D55" s="27"/>
      <c r="E55" s="27"/>
      <c r="F55" s="26" t="s">
        <v>945</v>
      </c>
      <c r="G55" s="26" t="s">
        <v>945</v>
      </c>
      <c r="H55" s="28">
        <v>9101</v>
      </c>
      <c r="I55" s="29" t="s">
        <v>47</v>
      </c>
      <c r="J55" s="30">
        <v>25</v>
      </c>
      <c r="K55" s="30">
        <v>25</v>
      </c>
      <c r="L55" s="30">
        <v>16.666666666666664</v>
      </c>
      <c r="M55" s="30">
        <v>6.666666666666667</v>
      </c>
      <c r="N55" s="30">
        <v>12.184873949579831</v>
      </c>
      <c r="O55" s="30">
        <v>24.653739612188367</v>
      </c>
      <c r="P55" s="30">
        <v>26.966292134831459</v>
      </c>
      <c r="Q55" s="30">
        <v>16.364734299516908</v>
      </c>
      <c r="R55" s="30">
        <v>36.674157303370784</v>
      </c>
      <c r="S55" s="30">
        <v>0</v>
      </c>
      <c r="T55" s="30">
        <v>70.91403449919666</v>
      </c>
      <c r="U55" s="30">
        <v>83.4</v>
      </c>
      <c r="V55" s="30">
        <v>48.7</v>
      </c>
      <c r="W55" s="26" t="s">
        <v>58</v>
      </c>
      <c r="X55" s="29" t="s">
        <v>807</v>
      </c>
      <c r="Y55" s="31" t="s">
        <v>50</v>
      </c>
      <c r="Z55" s="32" t="s">
        <v>47</v>
      </c>
      <c r="AA55" s="30">
        <v>0.67693744164332392</v>
      </c>
      <c r="AB55" s="30">
        <v>0.90931895146118147</v>
      </c>
      <c r="AC55" s="34" t="s">
        <v>47</v>
      </c>
      <c r="AD55" s="30">
        <v>19.100000000000001</v>
      </c>
      <c r="AE55" s="30">
        <v>63.9</v>
      </c>
      <c r="AF55" s="30">
        <v>32.6</v>
      </c>
      <c r="AG55" s="30">
        <v>67</v>
      </c>
      <c r="AH55" s="30">
        <v>100</v>
      </c>
      <c r="AI55" s="30">
        <v>73.5</v>
      </c>
      <c r="AJ55" s="30">
        <v>81</v>
      </c>
      <c r="AK55" s="30">
        <v>108.07453416149066</v>
      </c>
      <c r="AL55" s="26"/>
      <c r="AM55" s="26" t="s">
        <v>945</v>
      </c>
      <c r="AN55" s="26" t="s">
        <v>808</v>
      </c>
      <c r="AO55" s="26">
        <v>2024</v>
      </c>
      <c r="AP55" s="26">
        <v>3</v>
      </c>
      <c r="AQ55" s="31" t="s">
        <v>47</v>
      </c>
      <c r="AR55" s="20"/>
    </row>
    <row r="56" spans="1:44" ht="18" customHeight="1" x14ac:dyDescent="0.45">
      <c r="A56" s="20">
        <f t="shared" si="0"/>
        <v>49</v>
      </c>
      <c r="B56" s="26" t="s">
        <v>848</v>
      </c>
      <c r="C56" s="26" t="s">
        <v>205</v>
      </c>
      <c r="D56" s="27" t="s">
        <v>1069</v>
      </c>
      <c r="E56" s="27"/>
      <c r="F56" s="26" t="s">
        <v>945</v>
      </c>
      <c r="G56" s="26" t="s">
        <v>945</v>
      </c>
      <c r="H56" s="28">
        <v>9104</v>
      </c>
      <c r="I56" s="29" t="s">
        <v>47</v>
      </c>
      <c r="J56" s="30">
        <v>30.76923076923077</v>
      </c>
      <c r="K56" s="30">
        <v>33.333333333333329</v>
      </c>
      <c r="L56" s="30">
        <v>20</v>
      </c>
      <c r="M56" s="30">
        <v>7.4074074074074066</v>
      </c>
      <c r="N56" s="30">
        <v>9.8360655737704921</v>
      </c>
      <c r="O56" s="30">
        <v>23.52941176470588</v>
      </c>
      <c r="P56" s="30">
        <v>25</v>
      </c>
      <c r="Q56" s="30">
        <v>28.906955736224027</v>
      </c>
      <c r="R56" s="30">
        <v>60.937499999999986</v>
      </c>
      <c r="S56" s="30">
        <v>130.95238095238096</v>
      </c>
      <c r="T56" s="30">
        <v>26.829545454545457</v>
      </c>
      <c r="U56" s="30">
        <v>73.099999999999994</v>
      </c>
      <c r="V56" s="30">
        <v>42.4</v>
      </c>
      <c r="W56" s="26" t="s">
        <v>58</v>
      </c>
      <c r="X56" s="29" t="s">
        <v>849</v>
      </c>
      <c r="Y56" s="31" t="s">
        <v>58</v>
      </c>
      <c r="Z56" s="32" t="s">
        <v>850</v>
      </c>
      <c r="AA56" s="30">
        <v>1.5864621893178212</v>
      </c>
      <c r="AB56" s="30">
        <v>2.2053958685584063</v>
      </c>
      <c r="AC56" s="34" t="s">
        <v>47</v>
      </c>
      <c r="AD56" s="30">
        <v>14.7</v>
      </c>
      <c r="AE56" s="30">
        <v>68.900000000000006</v>
      </c>
      <c r="AF56" s="30">
        <v>4.4000000000000004</v>
      </c>
      <c r="AG56" s="30">
        <v>59.3</v>
      </c>
      <c r="AH56" s="30">
        <v>100</v>
      </c>
      <c r="AI56" s="30">
        <v>55.9</v>
      </c>
      <c r="AJ56" s="30">
        <v>58</v>
      </c>
      <c r="AK56" s="30">
        <v>85.61643835616438</v>
      </c>
      <c r="AL56" s="26" t="s">
        <v>945</v>
      </c>
      <c r="AM56" s="26" t="s">
        <v>945</v>
      </c>
      <c r="AN56" s="26" t="s">
        <v>851</v>
      </c>
      <c r="AO56" s="26">
        <v>2024</v>
      </c>
      <c r="AP56" s="26">
        <v>3</v>
      </c>
      <c r="AQ56" s="31" t="s">
        <v>47</v>
      </c>
      <c r="AR56" s="20"/>
    </row>
    <row r="57" spans="1:44" ht="18" customHeight="1" x14ac:dyDescent="0.45">
      <c r="A57" s="20">
        <f t="shared" si="0"/>
        <v>50</v>
      </c>
      <c r="B57" s="26" t="s">
        <v>96</v>
      </c>
      <c r="C57" s="26" t="s">
        <v>97</v>
      </c>
      <c r="D57" s="27"/>
      <c r="E57" s="27"/>
      <c r="F57" s="26"/>
      <c r="G57" s="26" t="s">
        <v>945</v>
      </c>
      <c r="H57" s="28">
        <v>6223</v>
      </c>
      <c r="I57" s="29" t="s">
        <v>47</v>
      </c>
      <c r="J57" s="30">
        <v>16.666666666666664</v>
      </c>
      <c r="K57" s="30">
        <v>16.666666666666664</v>
      </c>
      <c r="L57" s="30">
        <v>25</v>
      </c>
      <c r="M57" s="30">
        <v>0</v>
      </c>
      <c r="N57" s="30">
        <v>12.121212121212121</v>
      </c>
      <c r="O57" s="30">
        <v>13.043478260869565</v>
      </c>
      <c r="P57" s="30">
        <v>19.230769230769234</v>
      </c>
      <c r="Q57" s="30">
        <v>22.701149425287355</v>
      </c>
      <c r="R57" s="30">
        <v>499.99999999999989</v>
      </c>
      <c r="S57" s="30" t="s">
        <v>54</v>
      </c>
      <c r="T57" s="30">
        <v>46.966390222610208</v>
      </c>
      <c r="U57" s="30">
        <v>75.2</v>
      </c>
      <c r="V57" s="30">
        <v>62.7</v>
      </c>
      <c r="W57" s="26" t="s">
        <v>58</v>
      </c>
      <c r="X57" s="29" t="s">
        <v>98</v>
      </c>
      <c r="Y57" s="31" t="s">
        <v>50</v>
      </c>
      <c r="Z57" s="32" t="s">
        <v>47</v>
      </c>
      <c r="AA57" s="30">
        <v>1.4545454545454548</v>
      </c>
      <c r="AB57" s="30">
        <v>2.0606060606060606</v>
      </c>
      <c r="AC57" s="32" t="s">
        <v>47</v>
      </c>
      <c r="AD57" s="30">
        <v>18.100000000000001</v>
      </c>
      <c r="AE57" s="30">
        <v>59.8</v>
      </c>
      <c r="AF57" s="30">
        <v>7.8</v>
      </c>
      <c r="AG57" s="30">
        <v>73.400000000000006</v>
      </c>
      <c r="AH57" s="30">
        <v>100</v>
      </c>
      <c r="AI57" s="30">
        <v>53.8</v>
      </c>
      <c r="AJ57" s="30">
        <v>30</v>
      </c>
      <c r="AK57" s="30">
        <v>59.090909090909093</v>
      </c>
      <c r="AL57" s="26"/>
      <c r="AM57" s="26" t="s">
        <v>945</v>
      </c>
      <c r="AN57" s="26" t="s">
        <v>99</v>
      </c>
      <c r="AO57" s="26">
        <v>2023</v>
      </c>
      <c r="AP57" s="26">
        <v>12</v>
      </c>
      <c r="AQ57" s="31" t="s">
        <v>47</v>
      </c>
    </row>
    <row r="58" spans="1:44" ht="18" customHeight="1" x14ac:dyDescent="0.45">
      <c r="A58" s="20">
        <f t="shared" si="0"/>
        <v>51</v>
      </c>
      <c r="B58" s="26" t="s">
        <v>138</v>
      </c>
      <c r="C58" s="26" t="s">
        <v>97</v>
      </c>
      <c r="D58" s="27"/>
      <c r="E58" s="27"/>
      <c r="F58" s="26" t="s">
        <v>945</v>
      </c>
      <c r="G58" s="26" t="s">
        <v>945</v>
      </c>
      <c r="H58" s="28">
        <v>6361</v>
      </c>
      <c r="I58" s="29" t="s">
        <v>47</v>
      </c>
      <c r="J58" s="30">
        <v>13.636363636363635</v>
      </c>
      <c r="K58" s="30">
        <v>30</v>
      </c>
      <c r="L58" s="30">
        <v>0</v>
      </c>
      <c r="M58" s="30" t="s">
        <v>54</v>
      </c>
      <c r="N58" s="30">
        <v>7.1564281190626984</v>
      </c>
      <c r="O58" s="30">
        <v>7.524932003626474</v>
      </c>
      <c r="P58" s="30">
        <v>18.918918918918919</v>
      </c>
      <c r="Q58" s="30">
        <v>21.139078498293514</v>
      </c>
      <c r="R58" s="30">
        <v>143.37349397590361</v>
      </c>
      <c r="S58" s="30" t="s">
        <v>54</v>
      </c>
      <c r="T58" s="30">
        <v>28.755456681759302</v>
      </c>
      <c r="U58" s="30">
        <v>85.2</v>
      </c>
      <c r="V58" s="30">
        <v>58.1</v>
      </c>
      <c r="W58" s="26" t="s">
        <v>58</v>
      </c>
      <c r="X58" s="29" t="s">
        <v>139</v>
      </c>
      <c r="Y58" s="31" t="s">
        <v>58</v>
      </c>
      <c r="Z58" s="32" t="s">
        <v>140</v>
      </c>
      <c r="AA58" s="30">
        <v>1.2779335926897677</v>
      </c>
      <c r="AB58" s="33" t="s">
        <v>54</v>
      </c>
      <c r="AC58" s="32" t="s">
        <v>47</v>
      </c>
      <c r="AD58" s="30">
        <v>23.3</v>
      </c>
      <c r="AE58" s="30">
        <v>63.3</v>
      </c>
      <c r="AF58" s="30">
        <v>9.1999999999999993</v>
      </c>
      <c r="AG58" s="30">
        <v>85.09</v>
      </c>
      <c r="AH58" s="30">
        <v>100</v>
      </c>
      <c r="AI58" s="30">
        <v>90.8</v>
      </c>
      <c r="AJ58" s="30">
        <v>48</v>
      </c>
      <c r="AK58" s="30">
        <v>126</v>
      </c>
      <c r="AL58" s="26" t="s">
        <v>945</v>
      </c>
      <c r="AM58" s="26"/>
      <c r="AN58" s="26" t="s">
        <v>141</v>
      </c>
      <c r="AO58" s="26">
        <v>2023</v>
      </c>
      <c r="AP58" s="26">
        <v>12</v>
      </c>
      <c r="AQ58" s="31" t="s">
        <v>47</v>
      </c>
      <c r="AR58" s="20"/>
    </row>
    <row r="59" spans="1:44" ht="18" customHeight="1" x14ac:dyDescent="0.45">
      <c r="A59" s="20">
        <f t="shared" si="0"/>
        <v>52</v>
      </c>
      <c r="B59" s="26" t="s">
        <v>381</v>
      </c>
      <c r="C59" s="26" t="s">
        <v>97</v>
      </c>
      <c r="D59" s="27" t="s">
        <v>1069</v>
      </c>
      <c r="E59" s="27"/>
      <c r="F59" s="26" t="s">
        <v>945</v>
      </c>
      <c r="G59" s="26" t="s">
        <v>945</v>
      </c>
      <c r="H59" s="28">
        <v>6367</v>
      </c>
      <c r="I59" s="29" t="s">
        <v>47</v>
      </c>
      <c r="J59" s="30">
        <v>26.666666666666668</v>
      </c>
      <c r="K59" s="30">
        <v>20</v>
      </c>
      <c r="L59" s="30">
        <v>16.666666666666664</v>
      </c>
      <c r="M59" s="30">
        <v>5.8823529411764701</v>
      </c>
      <c r="N59" s="30">
        <v>8.4243369734789386</v>
      </c>
      <c r="O59" s="30">
        <v>14.034653465346537</v>
      </c>
      <c r="P59" s="30">
        <v>24.734982332155479</v>
      </c>
      <c r="Q59" s="30">
        <v>18.641780975938836</v>
      </c>
      <c r="R59" s="30">
        <v>114.33744855967076</v>
      </c>
      <c r="S59" s="30">
        <v>0</v>
      </c>
      <c r="T59" s="30">
        <v>40.148533875299769</v>
      </c>
      <c r="U59" s="30">
        <v>81.599999999999994</v>
      </c>
      <c r="V59" s="30">
        <v>63.1</v>
      </c>
      <c r="W59" s="26" t="s">
        <v>58</v>
      </c>
      <c r="X59" s="29" t="s">
        <v>382</v>
      </c>
      <c r="Y59" s="31" t="s">
        <v>58</v>
      </c>
      <c r="Z59" s="32" t="s">
        <v>383</v>
      </c>
      <c r="AA59" s="30">
        <v>1.5894975421658375</v>
      </c>
      <c r="AB59" s="30">
        <v>3.6627552058604085</v>
      </c>
      <c r="AC59" s="32" t="s">
        <v>47</v>
      </c>
      <c r="AD59" s="30">
        <v>17.7</v>
      </c>
      <c r="AE59" s="30">
        <v>67.5</v>
      </c>
      <c r="AF59" s="30">
        <v>0.8</v>
      </c>
      <c r="AG59" s="30">
        <v>96.7</v>
      </c>
      <c r="AH59" s="30">
        <v>100</v>
      </c>
      <c r="AI59" s="30">
        <v>88</v>
      </c>
      <c r="AJ59" s="30">
        <v>36.5</v>
      </c>
      <c r="AK59" s="30">
        <v>68.484848484848499</v>
      </c>
      <c r="AL59" s="26" t="s">
        <v>945</v>
      </c>
      <c r="AM59" s="26" t="s">
        <v>945</v>
      </c>
      <c r="AN59" s="26" t="s">
        <v>384</v>
      </c>
      <c r="AO59" s="26">
        <v>2024</v>
      </c>
      <c r="AP59" s="26">
        <v>3</v>
      </c>
      <c r="AQ59" s="31" t="s">
        <v>47</v>
      </c>
      <c r="AR59" s="20"/>
    </row>
    <row r="60" spans="1:44" ht="18" customHeight="1" x14ac:dyDescent="0.45">
      <c r="A60" s="20">
        <f t="shared" si="0"/>
        <v>53</v>
      </c>
      <c r="B60" s="26" t="s">
        <v>393</v>
      </c>
      <c r="C60" s="26" t="s">
        <v>97</v>
      </c>
      <c r="D60" s="27"/>
      <c r="E60" s="27"/>
      <c r="F60" s="26" t="s">
        <v>945</v>
      </c>
      <c r="G60" s="26" t="s">
        <v>945</v>
      </c>
      <c r="H60" s="28">
        <v>6302</v>
      </c>
      <c r="I60" s="29" t="s">
        <v>47</v>
      </c>
      <c r="J60" s="30">
        <v>18.75</v>
      </c>
      <c r="K60" s="30">
        <v>18.181818181818183</v>
      </c>
      <c r="L60" s="30">
        <v>0</v>
      </c>
      <c r="M60" s="30">
        <v>0</v>
      </c>
      <c r="N60" s="30">
        <v>2.7777777777777777</v>
      </c>
      <c r="O60" s="30">
        <v>7.5590551181102361</v>
      </c>
      <c r="P60" s="30">
        <v>15.267175572519085</v>
      </c>
      <c r="Q60" s="30">
        <v>11.291702309666382</v>
      </c>
      <c r="R60" s="30">
        <v>59.654471544715435</v>
      </c>
      <c r="S60" s="30">
        <v>0</v>
      </c>
      <c r="T60" s="30">
        <v>22.445887445887447</v>
      </c>
      <c r="U60" s="30">
        <v>72.8</v>
      </c>
      <c r="V60" s="30">
        <v>69.8</v>
      </c>
      <c r="W60" s="26" t="s">
        <v>50</v>
      </c>
      <c r="X60" s="29" t="s">
        <v>47</v>
      </c>
      <c r="Y60" s="31" t="s">
        <v>50</v>
      </c>
      <c r="Z60" s="32" t="s">
        <v>47</v>
      </c>
      <c r="AA60" s="30">
        <v>1.7361111111111109</v>
      </c>
      <c r="AB60" s="30">
        <v>1.9841269841269842</v>
      </c>
      <c r="AC60" s="32" t="s">
        <v>47</v>
      </c>
      <c r="AD60" s="30">
        <v>24</v>
      </c>
      <c r="AE60" s="30">
        <v>57.3</v>
      </c>
      <c r="AF60" s="30">
        <v>5.2</v>
      </c>
      <c r="AG60" s="30">
        <v>77.599999999999994</v>
      </c>
      <c r="AH60" s="30">
        <v>100</v>
      </c>
      <c r="AI60" s="30">
        <v>100</v>
      </c>
      <c r="AJ60" s="30">
        <v>31.6</v>
      </c>
      <c r="AK60" s="30">
        <v>88.811188811188799</v>
      </c>
      <c r="AL60" s="26"/>
      <c r="AM60" s="26" t="s">
        <v>945</v>
      </c>
      <c r="AN60" s="26" t="s">
        <v>394</v>
      </c>
      <c r="AO60" s="26">
        <v>2023</v>
      </c>
      <c r="AP60" s="26">
        <v>12</v>
      </c>
      <c r="AQ60" s="31" t="s">
        <v>47</v>
      </c>
      <c r="AR60" s="20"/>
    </row>
    <row r="61" spans="1:44" ht="18" customHeight="1" x14ac:dyDescent="0.45">
      <c r="A61" s="20">
        <f t="shared" si="0"/>
        <v>54</v>
      </c>
      <c r="B61" s="26" t="s">
        <v>515</v>
      </c>
      <c r="C61" s="26" t="s">
        <v>97</v>
      </c>
      <c r="D61" s="27"/>
      <c r="E61" s="27"/>
      <c r="F61" s="26"/>
      <c r="G61" s="26" t="s">
        <v>945</v>
      </c>
      <c r="H61" s="28">
        <v>6395</v>
      </c>
      <c r="I61" s="29" t="s">
        <v>47</v>
      </c>
      <c r="J61" s="30">
        <v>14.285714285714285</v>
      </c>
      <c r="K61" s="30">
        <v>11.111111111111111</v>
      </c>
      <c r="L61" s="30">
        <v>0</v>
      </c>
      <c r="M61" s="30">
        <v>0</v>
      </c>
      <c r="N61" s="30">
        <v>2.4630541871921183</v>
      </c>
      <c r="O61" s="30">
        <v>3.1948881789137378</v>
      </c>
      <c r="P61" s="30">
        <v>28.08988764044944</v>
      </c>
      <c r="Q61" s="30">
        <v>11.009771986970684</v>
      </c>
      <c r="R61" s="30">
        <v>505</v>
      </c>
      <c r="S61" s="30" t="s">
        <v>54</v>
      </c>
      <c r="T61" s="30">
        <v>20.411212718905027</v>
      </c>
      <c r="U61" s="30">
        <v>72.900000000000006</v>
      </c>
      <c r="V61" s="30">
        <v>80.900000000000006</v>
      </c>
      <c r="W61" s="26" t="s">
        <v>58</v>
      </c>
      <c r="X61" s="29" t="s">
        <v>516</v>
      </c>
      <c r="Y61" s="31" t="s">
        <v>50</v>
      </c>
      <c r="Z61" s="32" t="s">
        <v>517</v>
      </c>
      <c r="AA61" s="30">
        <v>2.4630541871921183</v>
      </c>
      <c r="AB61" s="30">
        <v>4.1746681138849464</v>
      </c>
      <c r="AC61" s="32" t="s">
        <v>47</v>
      </c>
      <c r="AD61" s="30">
        <v>23</v>
      </c>
      <c r="AE61" s="30">
        <v>45.8</v>
      </c>
      <c r="AF61" s="30">
        <v>11.2</v>
      </c>
      <c r="AG61" s="30">
        <v>86.8</v>
      </c>
      <c r="AH61" s="30">
        <v>100</v>
      </c>
      <c r="AI61" s="30">
        <v>41.4</v>
      </c>
      <c r="AJ61" s="30">
        <v>19.399999999999999</v>
      </c>
      <c r="AK61" s="30">
        <v>58.928571428571431</v>
      </c>
      <c r="AL61" s="26"/>
      <c r="AM61" s="26" t="s">
        <v>945</v>
      </c>
      <c r="AN61" s="26" t="s">
        <v>518</v>
      </c>
      <c r="AO61" s="26">
        <v>2023</v>
      </c>
      <c r="AP61" s="26">
        <v>12</v>
      </c>
      <c r="AQ61" s="31" t="s">
        <v>47</v>
      </c>
      <c r="AR61" s="20"/>
    </row>
    <row r="62" spans="1:44" ht="18" customHeight="1" x14ac:dyDescent="0.45">
      <c r="A62" s="20">
        <f t="shared" si="0"/>
        <v>55</v>
      </c>
      <c r="B62" s="26" t="s">
        <v>617</v>
      </c>
      <c r="C62" s="26" t="s">
        <v>97</v>
      </c>
      <c r="D62" s="27"/>
      <c r="E62" s="27"/>
      <c r="F62" s="26" t="s">
        <v>945</v>
      </c>
      <c r="G62" s="26" t="s">
        <v>945</v>
      </c>
      <c r="H62" s="28">
        <v>6289</v>
      </c>
      <c r="I62" s="29" t="s">
        <v>618</v>
      </c>
      <c r="J62" s="30">
        <v>20</v>
      </c>
      <c r="K62" s="30">
        <v>14.285714285714285</v>
      </c>
      <c r="L62" s="30">
        <v>25</v>
      </c>
      <c r="M62" s="30">
        <v>13.333333333333334</v>
      </c>
      <c r="N62" s="30">
        <v>10.810810810810811</v>
      </c>
      <c r="O62" s="30">
        <v>20.3125</v>
      </c>
      <c r="P62" s="30">
        <v>25</v>
      </c>
      <c r="Q62" s="30">
        <v>19.393939393939394</v>
      </c>
      <c r="R62" s="30">
        <v>56.043956043956044</v>
      </c>
      <c r="S62" s="30">
        <v>0</v>
      </c>
      <c r="T62" s="30">
        <v>50.378787878787875</v>
      </c>
      <c r="U62" s="30">
        <v>81.8</v>
      </c>
      <c r="V62" s="30">
        <v>47.5</v>
      </c>
      <c r="W62" s="26" t="s">
        <v>50</v>
      </c>
      <c r="X62" s="29" t="s">
        <v>47</v>
      </c>
      <c r="Y62" s="31" t="s">
        <v>50</v>
      </c>
      <c r="Z62" s="32" t="s">
        <v>47</v>
      </c>
      <c r="AA62" s="30">
        <v>2.1621621621621623</v>
      </c>
      <c r="AB62" s="30">
        <v>5.4054054054054053</v>
      </c>
      <c r="AC62" s="34" t="s">
        <v>47</v>
      </c>
      <c r="AD62" s="30">
        <v>14.3</v>
      </c>
      <c r="AE62" s="30">
        <v>80</v>
      </c>
      <c r="AF62" s="30">
        <v>4</v>
      </c>
      <c r="AG62" s="30">
        <v>78.3</v>
      </c>
      <c r="AH62" s="30">
        <v>100</v>
      </c>
      <c r="AI62" s="30">
        <v>100</v>
      </c>
      <c r="AJ62" s="30">
        <v>107.9</v>
      </c>
      <c r="AK62" s="30">
        <v>56.451612903225801</v>
      </c>
      <c r="AL62" s="26"/>
      <c r="AM62" s="26"/>
      <c r="AN62" s="26" t="s">
        <v>619</v>
      </c>
      <c r="AO62" s="26">
        <v>2024</v>
      </c>
      <c r="AP62" s="26">
        <v>8</v>
      </c>
      <c r="AQ62" s="31" t="s">
        <v>47</v>
      </c>
      <c r="AR62" s="20"/>
    </row>
    <row r="63" spans="1:44" ht="18" customHeight="1" x14ac:dyDescent="0.45">
      <c r="A63" s="20">
        <f t="shared" si="0"/>
        <v>56</v>
      </c>
      <c r="B63" s="26" t="s">
        <v>698</v>
      </c>
      <c r="C63" s="26" t="s">
        <v>97</v>
      </c>
      <c r="D63" s="27"/>
      <c r="E63" s="27"/>
      <c r="F63" s="26"/>
      <c r="G63" s="26" t="s">
        <v>945</v>
      </c>
      <c r="H63" s="28">
        <v>7011</v>
      </c>
      <c r="I63" s="29" t="s">
        <v>47</v>
      </c>
      <c r="J63" s="30">
        <v>23.52941176470588</v>
      </c>
      <c r="K63" s="30">
        <v>16.666666666666664</v>
      </c>
      <c r="L63" s="30">
        <v>0</v>
      </c>
      <c r="M63" s="30">
        <v>3.3333333333333335</v>
      </c>
      <c r="N63" s="30">
        <v>2.74020117932709</v>
      </c>
      <c r="O63" s="30">
        <v>9.7198067632850247</v>
      </c>
      <c r="P63" s="30">
        <v>12.338858195211786</v>
      </c>
      <c r="Q63" s="30">
        <v>9.2705515565540324</v>
      </c>
      <c r="R63" s="30">
        <v>34.189952310675821</v>
      </c>
      <c r="S63" s="30">
        <v>887.34177215189868</v>
      </c>
      <c r="T63" s="30">
        <v>27.573492580191356</v>
      </c>
      <c r="U63" s="30">
        <v>80</v>
      </c>
      <c r="V63" s="30">
        <v>54.9</v>
      </c>
      <c r="W63" s="26" t="s">
        <v>50</v>
      </c>
      <c r="X63" s="29" t="s">
        <v>47</v>
      </c>
      <c r="Y63" s="31" t="s">
        <v>50</v>
      </c>
      <c r="Z63" s="32" t="s">
        <v>47</v>
      </c>
      <c r="AA63" s="33" t="s">
        <v>54</v>
      </c>
      <c r="AB63" s="33" t="s">
        <v>54</v>
      </c>
      <c r="AC63" s="34" t="s">
        <v>699</v>
      </c>
      <c r="AD63" s="30">
        <v>22.27</v>
      </c>
      <c r="AE63" s="30">
        <v>45</v>
      </c>
      <c r="AF63" s="30">
        <v>13</v>
      </c>
      <c r="AG63" s="30">
        <v>81.5</v>
      </c>
      <c r="AH63" s="30">
        <v>98.1</v>
      </c>
      <c r="AI63" s="30">
        <v>85.2</v>
      </c>
      <c r="AJ63" s="30">
        <v>64.5</v>
      </c>
      <c r="AK63" s="30">
        <v>93.717277486910973</v>
      </c>
      <c r="AL63" s="26" t="s">
        <v>945</v>
      </c>
      <c r="AM63" s="26" t="s">
        <v>945</v>
      </c>
      <c r="AN63" s="26" t="s">
        <v>700</v>
      </c>
      <c r="AO63" s="26">
        <v>2024</v>
      </c>
      <c r="AP63" s="26">
        <v>3</v>
      </c>
      <c r="AQ63" s="31" t="s">
        <v>47</v>
      </c>
      <c r="AR63" s="20"/>
    </row>
    <row r="64" spans="1:44" ht="18" customHeight="1" x14ac:dyDescent="0.45">
      <c r="A64" s="20">
        <f t="shared" si="0"/>
        <v>57</v>
      </c>
      <c r="B64" s="26" t="s">
        <v>839</v>
      </c>
      <c r="C64" s="26" t="s">
        <v>97</v>
      </c>
      <c r="D64" s="27"/>
      <c r="E64" s="27" t="s">
        <v>1070</v>
      </c>
      <c r="F64" s="26" t="s">
        <v>945</v>
      </c>
      <c r="G64" s="26" t="s">
        <v>945</v>
      </c>
      <c r="H64" s="28">
        <v>6326</v>
      </c>
      <c r="I64" s="29" t="s">
        <v>47</v>
      </c>
      <c r="J64" s="30">
        <v>12.5</v>
      </c>
      <c r="K64" s="30">
        <v>10</v>
      </c>
      <c r="L64" s="30">
        <v>0</v>
      </c>
      <c r="M64" s="30">
        <v>0</v>
      </c>
      <c r="N64" s="30">
        <v>4.3478260869565215</v>
      </c>
      <c r="O64" s="30" t="s">
        <v>54</v>
      </c>
      <c r="P64" s="30">
        <v>16.34980988593156</v>
      </c>
      <c r="Q64" s="30">
        <v>10.804409963250308</v>
      </c>
      <c r="R64" s="30" t="s">
        <v>54</v>
      </c>
      <c r="S64" s="30">
        <v>0</v>
      </c>
      <c r="T64" s="30">
        <v>37.524908953480377</v>
      </c>
      <c r="U64" s="30">
        <v>79.3</v>
      </c>
      <c r="V64" s="30">
        <v>75.3</v>
      </c>
      <c r="W64" s="26" t="s">
        <v>58</v>
      </c>
      <c r="X64" s="29" t="s">
        <v>1018</v>
      </c>
      <c r="Y64" s="31" t="s">
        <v>50</v>
      </c>
      <c r="Z64" s="32" t="s">
        <v>47</v>
      </c>
      <c r="AA64" s="30">
        <v>1.4025245441795231</v>
      </c>
      <c r="AB64" s="30">
        <v>2.1739130434782608</v>
      </c>
      <c r="AC64" s="34" t="s">
        <v>47</v>
      </c>
      <c r="AD64" s="30">
        <v>20.8</v>
      </c>
      <c r="AE64" s="30" t="s">
        <v>942</v>
      </c>
      <c r="AF64" s="30" t="s">
        <v>942</v>
      </c>
      <c r="AG64" s="30">
        <v>106.3</v>
      </c>
      <c r="AH64" s="30">
        <v>100</v>
      </c>
      <c r="AI64" s="30">
        <v>75.599999999999994</v>
      </c>
      <c r="AJ64" s="30">
        <v>31</v>
      </c>
      <c r="AK64" s="30">
        <v>97.902097902097893</v>
      </c>
      <c r="AL64" s="26"/>
      <c r="AM64" s="26" t="s">
        <v>945</v>
      </c>
      <c r="AN64" s="26" t="s">
        <v>840</v>
      </c>
      <c r="AO64" s="26">
        <v>2023</v>
      </c>
      <c r="AP64" s="26">
        <v>12</v>
      </c>
      <c r="AQ64" s="31" t="s">
        <v>47</v>
      </c>
      <c r="AR64" s="20"/>
    </row>
    <row r="65" spans="1:44" ht="18" customHeight="1" x14ac:dyDescent="0.45">
      <c r="A65" s="20">
        <f t="shared" si="0"/>
        <v>58</v>
      </c>
      <c r="B65" s="26" t="s">
        <v>113</v>
      </c>
      <c r="C65" s="26" t="s">
        <v>114</v>
      </c>
      <c r="D65" s="27"/>
      <c r="E65" s="27"/>
      <c r="F65" s="26"/>
      <c r="G65" s="26" t="s">
        <v>945</v>
      </c>
      <c r="H65" s="28">
        <v>8424</v>
      </c>
      <c r="I65" s="29" t="s">
        <v>47</v>
      </c>
      <c r="J65" s="30">
        <v>6.25</v>
      </c>
      <c r="K65" s="30">
        <v>10</v>
      </c>
      <c r="L65" s="30">
        <v>0</v>
      </c>
      <c r="M65" s="30">
        <v>3.4482758620689653</v>
      </c>
      <c r="N65" s="30">
        <v>32.244008714596951</v>
      </c>
      <c r="O65" s="30">
        <v>45.569620253164558</v>
      </c>
      <c r="P65" s="30">
        <v>52.459016393442624</v>
      </c>
      <c r="Q65" s="30">
        <v>36.44859813084112</v>
      </c>
      <c r="R65" s="30">
        <v>73.504273504273499</v>
      </c>
      <c r="S65" s="30">
        <v>0</v>
      </c>
      <c r="T65" s="30">
        <v>82.974688762470123</v>
      </c>
      <c r="U65" s="30">
        <v>65.400000000000006</v>
      </c>
      <c r="V65" s="30">
        <v>73.900000000000006</v>
      </c>
      <c r="W65" s="26" t="s">
        <v>58</v>
      </c>
      <c r="X65" s="29" t="s">
        <v>115</v>
      </c>
      <c r="Y65" s="31" t="s">
        <v>58</v>
      </c>
      <c r="Z65" s="32" t="s">
        <v>116</v>
      </c>
      <c r="AA65" s="30">
        <v>2.8038268447475612</v>
      </c>
      <c r="AB65" s="33" t="s">
        <v>54</v>
      </c>
      <c r="AC65" s="32" t="s">
        <v>1052</v>
      </c>
      <c r="AD65" s="30">
        <v>14</v>
      </c>
      <c r="AE65" s="30" t="s">
        <v>942</v>
      </c>
      <c r="AF65" s="30" t="s">
        <v>942</v>
      </c>
      <c r="AG65" s="30">
        <v>93.3</v>
      </c>
      <c r="AH65" s="30">
        <v>75</v>
      </c>
      <c r="AI65" s="30">
        <v>108.3</v>
      </c>
      <c r="AJ65" s="30">
        <v>17</v>
      </c>
      <c r="AK65" s="30">
        <v>87.162162162162161</v>
      </c>
      <c r="AL65" s="26" t="s">
        <v>945</v>
      </c>
      <c r="AM65" s="26" t="s">
        <v>945</v>
      </c>
      <c r="AN65" s="26" t="s">
        <v>117</v>
      </c>
      <c r="AO65" s="26">
        <v>2024</v>
      </c>
      <c r="AP65" s="26">
        <v>3</v>
      </c>
      <c r="AQ65" s="31" t="s">
        <v>47</v>
      </c>
      <c r="AR65" s="20"/>
    </row>
    <row r="66" spans="1:44" ht="18" customHeight="1" x14ac:dyDescent="0.45">
      <c r="A66" s="20">
        <f t="shared" si="0"/>
        <v>59</v>
      </c>
      <c r="B66" s="26" t="s">
        <v>134</v>
      </c>
      <c r="C66" s="26" t="s">
        <v>114</v>
      </c>
      <c r="D66" s="27"/>
      <c r="E66" s="27"/>
      <c r="F66" s="26" t="s">
        <v>945</v>
      </c>
      <c r="G66" s="26" t="s">
        <v>945</v>
      </c>
      <c r="H66" s="28">
        <v>8439</v>
      </c>
      <c r="I66" s="29" t="s">
        <v>47</v>
      </c>
      <c r="J66" s="30">
        <v>17.647058823529413</v>
      </c>
      <c r="K66" s="30">
        <v>15.384615384615385</v>
      </c>
      <c r="L66" s="30">
        <v>14.285714285714285</v>
      </c>
      <c r="M66" s="30">
        <v>4.3478260869565215</v>
      </c>
      <c r="N66" s="30">
        <v>12</v>
      </c>
      <c r="O66" s="30">
        <v>51.750972762645922</v>
      </c>
      <c r="P66" s="30">
        <v>35.294117647058826</v>
      </c>
      <c r="Q66" s="30">
        <v>32.690453230472514</v>
      </c>
      <c r="R66" s="30">
        <v>49.724310776942346</v>
      </c>
      <c r="S66" s="30" t="s">
        <v>54</v>
      </c>
      <c r="T66" s="30">
        <v>28.077232502011263</v>
      </c>
      <c r="U66" s="30">
        <v>58.3</v>
      </c>
      <c r="V66" s="30">
        <v>34.299999999999997</v>
      </c>
      <c r="W66" s="26" t="s">
        <v>58</v>
      </c>
      <c r="X66" s="29" t="s">
        <v>135</v>
      </c>
      <c r="Y66" s="31" t="s">
        <v>58</v>
      </c>
      <c r="Z66" s="32" t="s">
        <v>136</v>
      </c>
      <c r="AA66" s="30">
        <v>1.791044776119403</v>
      </c>
      <c r="AB66" s="30">
        <v>8.5714285714285712</v>
      </c>
      <c r="AC66" s="32" t="s">
        <v>47</v>
      </c>
      <c r="AD66" s="30">
        <v>11.6</v>
      </c>
      <c r="AE66" s="30">
        <v>32</v>
      </c>
      <c r="AF66" s="30">
        <v>0</v>
      </c>
      <c r="AG66" s="30">
        <v>81.599999999999994</v>
      </c>
      <c r="AH66" s="30">
        <v>100</v>
      </c>
      <c r="AI66" s="30">
        <v>100</v>
      </c>
      <c r="AJ66" s="30">
        <v>6.68</v>
      </c>
      <c r="AK66" s="30">
        <v>97.687861271676297</v>
      </c>
      <c r="AL66" s="26"/>
      <c r="AM66" s="26" t="s">
        <v>945</v>
      </c>
      <c r="AN66" s="26" t="s">
        <v>137</v>
      </c>
      <c r="AO66" s="26">
        <v>2024</v>
      </c>
      <c r="AP66" s="26">
        <v>3</v>
      </c>
      <c r="AQ66" s="31" t="s">
        <v>47</v>
      </c>
    </row>
    <row r="67" spans="1:44" ht="18" customHeight="1" x14ac:dyDescent="0.45">
      <c r="A67" s="20">
        <f t="shared" si="0"/>
        <v>60</v>
      </c>
      <c r="B67" s="26" t="s">
        <v>155</v>
      </c>
      <c r="C67" s="26" t="s">
        <v>114</v>
      </c>
      <c r="D67" s="27"/>
      <c r="E67" s="27"/>
      <c r="F67" s="26"/>
      <c r="G67" s="26" t="s">
        <v>945</v>
      </c>
      <c r="H67" s="28">
        <v>8622</v>
      </c>
      <c r="I67" s="29" t="s">
        <v>47</v>
      </c>
      <c r="J67" s="30">
        <v>10</v>
      </c>
      <c r="K67" s="30">
        <v>10</v>
      </c>
      <c r="L67" s="30">
        <v>0</v>
      </c>
      <c r="M67" s="30">
        <v>0</v>
      </c>
      <c r="N67" s="30">
        <v>16.447368421052634</v>
      </c>
      <c r="O67" s="30">
        <v>38</v>
      </c>
      <c r="P67" s="30">
        <v>33.333333333333329</v>
      </c>
      <c r="Q67" s="30">
        <v>28.473177441540575</v>
      </c>
      <c r="R67" s="30">
        <v>30.592105263157894</v>
      </c>
      <c r="S67" s="30">
        <v>0</v>
      </c>
      <c r="T67" s="30">
        <v>49.450340446574614</v>
      </c>
      <c r="U67" s="30">
        <v>69.099999999999994</v>
      </c>
      <c r="V67" s="30">
        <v>59.2</v>
      </c>
      <c r="W67" s="26" t="s">
        <v>58</v>
      </c>
      <c r="X67" s="29" t="s">
        <v>975</v>
      </c>
      <c r="Y67" s="31" t="s">
        <v>50</v>
      </c>
      <c r="Z67" s="32" t="s">
        <v>47</v>
      </c>
      <c r="AA67" s="30">
        <v>1.5229044834307992</v>
      </c>
      <c r="AB67" s="30">
        <v>2.8357531760435575</v>
      </c>
      <c r="AC67" s="32" t="s">
        <v>47</v>
      </c>
      <c r="AD67" s="30">
        <v>12.1</v>
      </c>
      <c r="AE67" s="30">
        <v>67.8</v>
      </c>
      <c r="AF67" s="30">
        <v>0.23</v>
      </c>
      <c r="AG67" s="30">
        <v>58.3</v>
      </c>
      <c r="AH67" s="30">
        <v>100</v>
      </c>
      <c r="AI67" s="30">
        <v>60</v>
      </c>
      <c r="AJ67" s="30">
        <v>20.3</v>
      </c>
      <c r="AK67" s="30">
        <v>85.243328100470961</v>
      </c>
      <c r="AL67" s="26"/>
      <c r="AM67" s="26" t="s">
        <v>945</v>
      </c>
      <c r="AN67" s="26" t="s">
        <v>47</v>
      </c>
      <c r="AO67" s="26">
        <v>2024</v>
      </c>
      <c r="AP67" s="26">
        <v>3</v>
      </c>
      <c r="AQ67" s="31" t="s">
        <v>47</v>
      </c>
      <c r="AR67" s="20"/>
    </row>
    <row r="68" spans="1:44" ht="18" customHeight="1" x14ac:dyDescent="0.45">
      <c r="A68" s="20">
        <f t="shared" si="0"/>
        <v>61</v>
      </c>
      <c r="B68" s="26" t="s">
        <v>188</v>
      </c>
      <c r="C68" s="26" t="s">
        <v>114</v>
      </c>
      <c r="D68" s="27"/>
      <c r="E68" s="27"/>
      <c r="F68" s="26" t="s">
        <v>945</v>
      </c>
      <c r="G68" s="26" t="s">
        <v>945</v>
      </c>
      <c r="H68" s="28">
        <v>8425</v>
      </c>
      <c r="I68" s="29" t="s">
        <v>47</v>
      </c>
      <c r="J68" s="30">
        <v>12.5</v>
      </c>
      <c r="K68" s="30">
        <v>16.666666666666664</v>
      </c>
      <c r="L68" s="30">
        <v>0</v>
      </c>
      <c r="M68" s="30">
        <v>0</v>
      </c>
      <c r="N68" s="30">
        <v>11.635220125786164</v>
      </c>
      <c r="O68" s="30">
        <v>45.132743362831853</v>
      </c>
      <c r="P68" s="30">
        <v>43.478260869565219</v>
      </c>
      <c r="Q68" s="30">
        <v>36.766334440753049</v>
      </c>
      <c r="R68" s="30">
        <v>277.87114845938379</v>
      </c>
      <c r="S68" s="30">
        <v>151.89189189189187</v>
      </c>
      <c r="T68" s="30">
        <v>22.64610041589847</v>
      </c>
      <c r="U68" s="30">
        <v>66.5</v>
      </c>
      <c r="V68" s="30">
        <v>80.8</v>
      </c>
      <c r="W68" s="26" t="s">
        <v>58</v>
      </c>
      <c r="X68" s="29" t="s">
        <v>189</v>
      </c>
      <c r="Y68" s="31" t="s">
        <v>50</v>
      </c>
      <c r="Z68" s="32" t="s">
        <v>47</v>
      </c>
      <c r="AA68" s="30">
        <v>5.817610062893082</v>
      </c>
      <c r="AB68" s="33" t="s">
        <v>54</v>
      </c>
      <c r="AC68" s="32" t="s">
        <v>47</v>
      </c>
      <c r="AD68" s="30">
        <v>24.2</v>
      </c>
      <c r="AE68" s="30">
        <v>46.4</v>
      </c>
      <c r="AF68" s="30">
        <v>9</v>
      </c>
      <c r="AG68" s="30">
        <v>70.8</v>
      </c>
      <c r="AH68" s="30">
        <v>100</v>
      </c>
      <c r="AI68" s="30">
        <v>75</v>
      </c>
      <c r="AJ68" s="30">
        <v>11.6</v>
      </c>
      <c r="AK68" s="30">
        <v>79.375</v>
      </c>
      <c r="AL68" s="26"/>
      <c r="AM68" s="26" t="s">
        <v>945</v>
      </c>
      <c r="AN68" s="26" t="s">
        <v>190</v>
      </c>
      <c r="AO68" s="26">
        <v>2024</v>
      </c>
      <c r="AP68" s="26">
        <v>3</v>
      </c>
      <c r="AQ68" s="31" t="s">
        <v>47</v>
      </c>
      <c r="AR68" s="20"/>
    </row>
    <row r="69" spans="1:44" ht="18" customHeight="1" x14ac:dyDescent="0.45">
      <c r="A69" s="20">
        <f t="shared" si="0"/>
        <v>62</v>
      </c>
      <c r="B69" s="26" t="s">
        <v>223</v>
      </c>
      <c r="C69" s="26" t="s">
        <v>114</v>
      </c>
      <c r="D69" s="27"/>
      <c r="E69" s="27"/>
      <c r="F69" s="26" t="s">
        <v>945</v>
      </c>
      <c r="G69" s="26" t="s">
        <v>945</v>
      </c>
      <c r="H69" s="28">
        <v>8616</v>
      </c>
      <c r="I69" s="29" t="s">
        <v>224</v>
      </c>
      <c r="J69" s="30">
        <v>21.052631578947366</v>
      </c>
      <c r="K69" s="30">
        <v>21.052631578947366</v>
      </c>
      <c r="L69" s="30">
        <v>28.571428571428569</v>
      </c>
      <c r="M69" s="30">
        <v>5.5555555555555554</v>
      </c>
      <c r="N69" s="30">
        <v>18.30985915492958</v>
      </c>
      <c r="O69" s="30">
        <v>58.333333333333336</v>
      </c>
      <c r="P69" s="30">
        <v>29.452054794520549</v>
      </c>
      <c r="Q69" s="30">
        <v>40.72265625</v>
      </c>
      <c r="R69" s="30">
        <v>17.857142857142854</v>
      </c>
      <c r="S69" s="30">
        <v>89.230769230769241</v>
      </c>
      <c r="T69" s="30">
        <v>32.626312742909121</v>
      </c>
      <c r="U69" s="30">
        <v>73.3</v>
      </c>
      <c r="V69" s="30">
        <v>48.8</v>
      </c>
      <c r="W69" s="26" t="s">
        <v>50</v>
      </c>
      <c r="X69" s="29" t="s">
        <v>47</v>
      </c>
      <c r="Y69" s="31" t="s">
        <v>58</v>
      </c>
      <c r="Z69" s="32" t="s">
        <v>1024</v>
      </c>
      <c r="AA69" s="30">
        <v>1.2288496077133946</v>
      </c>
      <c r="AB69" s="30">
        <v>2.5788534021027578</v>
      </c>
      <c r="AC69" s="32" t="s">
        <v>225</v>
      </c>
      <c r="AD69" s="30">
        <v>13.7</v>
      </c>
      <c r="AE69" s="30">
        <v>19</v>
      </c>
      <c r="AF69" s="30">
        <v>13.3</v>
      </c>
      <c r="AG69" s="30">
        <v>52.9</v>
      </c>
      <c r="AH69" s="30">
        <v>100</v>
      </c>
      <c r="AI69" s="30">
        <v>40</v>
      </c>
      <c r="AJ69" s="30">
        <v>7.75</v>
      </c>
      <c r="AK69" s="30">
        <v>103.82465861299362</v>
      </c>
      <c r="AL69" s="26" t="s">
        <v>945</v>
      </c>
      <c r="AM69" s="26"/>
      <c r="AN69" s="26" t="s">
        <v>226</v>
      </c>
      <c r="AO69" s="26">
        <v>2024</v>
      </c>
      <c r="AP69" s="26">
        <v>3</v>
      </c>
      <c r="AQ69" s="31" t="s">
        <v>47</v>
      </c>
      <c r="AR69" s="20"/>
    </row>
    <row r="70" spans="1:44" ht="18" customHeight="1" x14ac:dyDescent="0.45">
      <c r="A70" s="20">
        <f t="shared" si="0"/>
        <v>63</v>
      </c>
      <c r="B70" s="26" t="s">
        <v>234</v>
      </c>
      <c r="C70" s="26" t="s">
        <v>114</v>
      </c>
      <c r="D70" s="27"/>
      <c r="E70" s="27"/>
      <c r="F70" s="26" t="s">
        <v>945</v>
      </c>
      <c r="G70" s="26" t="s">
        <v>945</v>
      </c>
      <c r="H70" s="28">
        <v>8593</v>
      </c>
      <c r="I70" s="29" t="s">
        <v>47</v>
      </c>
      <c r="J70" s="30">
        <v>25</v>
      </c>
      <c r="K70" s="30">
        <v>25</v>
      </c>
      <c r="L70" s="30">
        <v>0</v>
      </c>
      <c r="M70" s="30">
        <v>0</v>
      </c>
      <c r="N70" s="30">
        <v>16</v>
      </c>
      <c r="O70" s="30">
        <v>39.374325782092775</v>
      </c>
      <c r="P70" s="30">
        <v>39.694656488549619</v>
      </c>
      <c r="Q70" s="30">
        <v>35.976656368005493</v>
      </c>
      <c r="R70" s="30">
        <v>53.298208640674396</v>
      </c>
      <c r="S70" s="30">
        <v>0</v>
      </c>
      <c r="T70" s="30">
        <v>33.896764812795347</v>
      </c>
      <c r="U70" s="30">
        <v>65.5</v>
      </c>
      <c r="V70" s="30">
        <v>65.599999999999994</v>
      </c>
      <c r="W70" s="26" t="s">
        <v>58</v>
      </c>
      <c r="X70" s="29" t="s">
        <v>235</v>
      </c>
      <c r="Y70" s="31" t="s">
        <v>58</v>
      </c>
      <c r="Z70" s="32" t="s">
        <v>236</v>
      </c>
      <c r="AA70" s="30">
        <v>1.3793103448275863</v>
      </c>
      <c r="AB70" s="30">
        <v>5.9259259259259256</v>
      </c>
      <c r="AC70" s="32" t="s">
        <v>237</v>
      </c>
      <c r="AD70" s="30">
        <v>17.100000000000001</v>
      </c>
      <c r="AE70" s="30">
        <v>54.5</v>
      </c>
      <c r="AF70" s="30">
        <v>2.6</v>
      </c>
      <c r="AG70" s="30">
        <v>74.400000000000006</v>
      </c>
      <c r="AH70" s="30">
        <v>97.5</v>
      </c>
      <c r="AI70" s="30">
        <v>113</v>
      </c>
      <c r="AJ70" s="30">
        <v>17.8</v>
      </c>
      <c r="AK70" s="30">
        <v>70.680628272251298</v>
      </c>
      <c r="AL70" s="26" t="s">
        <v>945</v>
      </c>
      <c r="AM70" s="26" t="s">
        <v>945</v>
      </c>
      <c r="AN70" s="26" t="s">
        <v>238</v>
      </c>
      <c r="AO70" s="26">
        <v>2024</v>
      </c>
      <c r="AP70" s="26">
        <v>3</v>
      </c>
      <c r="AQ70" s="31" t="s">
        <v>47</v>
      </c>
      <c r="AR70" s="20"/>
    </row>
    <row r="71" spans="1:44" ht="18" customHeight="1" x14ac:dyDescent="0.45">
      <c r="A71" s="20">
        <f t="shared" si="0"/>
        <v>64</v>
      </c>
      <c r="B71" s="26" t="s">
        <v>324</v>
      </c>
      <c r="C71" s="26" t="s">
        <v>114</v>
      </c>
      <c r="D71" s="27"/>
      <c r="E71" s="27"/>
      <c r="F71" s="26" t="s">
        <v>945</v>
      </c>
      <c r="G71" s="26" t="s">
        <v>945</v>
      </c>
      <c r="H71" s="28">
        <v>8704</v>
      </c>
      <c r="I71" s="29" t="s">
        <v>325</v>
      </c>
      <c r="J71" s="30">
        <v>0</v>
      </c>
      <c r="K71" s="30">
        <v>0</v>
      </c>
      <c r="L71" s="30">
        <v>0</v>
      </c>
      <c r="M71" s="30">
        <v>0</v>
      </c>
      <c r="N71" s="30">
        <v>21.428571428571427</v>
      </c>
      <c r="O71" s="30">
        <v>45</v>
      </c>
      <c r="P71" s="30">
        <v>42.307692307692307</v>
      </c>
      <c r="Q71" s="30">
        <v>33.858267716535437</v>
      </c>
      <c r="R71" s="30">
        <v>0</v>
      </c>
      <c r="S71" s="30" t="s">
        <v>54</v>
      </c>
      <c r="T71" s="30">
        <v>53.276955602536994</v>
      </c>
      <c r="U71" s="30">
        <v>72.2</v>
      </c>
      <c r="V71" s="30" t="s">
        <v>942</v>
      </c>
      <c r="W71" s="26" t="s">
        <v>58</v>
      </c>
      <c r="X71" s="29" t="s">
        <v>326</v>
      </c>
      <c r="Y71" s="31" t="s">
        <v>50</v>
      </c>
      <c r="Z71" s="32" t="s">
        <v>47</v>
      </c>
      <c r="AA71" s="30">
        <v>2.2556390977443606</v>
      </c>
      <c r="AB71" s="30">
        <v>1.8633540372670807</v>
      </c>
      <c r="AC71" s="32" t="s">
        <v>47</v>
      </c>
      <c r="AD71" s="30">
        <v>19.5</v>
      </c>
      <c r="AE71" s="30">
        <v>39.1</v>
      </c>
      <c r="AF71" s="30">
        <v>4.8</v>
      </c>
      <c r="AG71" s="30">
        <v>70.2</v>
      </c>
      <c r="AH71" s="30">
        <v>100</v>
      </c>
      <c r="AI71" s="30">
        <v>100</v>
      </c>
      <c r="AJ71" s="30">
        <v>91.75</v>
      </c>
      <c r="AK71" s="30">
        <v>147.05882352941177</v>
      </c>
      <c r="AL71" s="26"/>
      <c r="AM71" s="26"/>
      <c r="AN71" s="26" t="s">
        <v>327</v>
      </c>
      <c r="AO71" s="26">
        <v>2024</v>
      </c>
      <c r="AP71" s="26">
        <v>3</v>
      </c>
      <c r="AQ71" s="31" t="s">
        <v>47</v>
      </c>
      <c r="AR71" s="20"/>
    </row>
    <row r="72" spans="1:44" ht="18" customHeight="1" x14ac:dyDescent="0.45">
      <c r="A72" s="20">
        <f t="shared" si="0"/>
        <v>65</v>
      </c>
      <c r="B72" s="26" t="s">
        <v>339</v>
      </c>
      <c r="C72" s="26" t="s">
        <v>114</v>
      </c>
      <c r="D72" s="27"/>
      <c r="E72" s="27"/>
      <c r="F72" s="26" t="s">
        <v>945</v>
      </c>
      <c r="G72" s="26" t="s">
        <v>945</v>
      </c>
      <c r="H72" s="28">
        <v>7181</v>
      </c>
      <c r="I72" s="29" t="s">
        <v>47</v>
      </c>
      <c r="J72" s="30">
        <v>23.52941176470588</v>
      </c>
      <c r="K72" s="30">
        <v>36.363636363636367</v>
      </c>
      <c r="L72" s="30">
        <v>0</v>
      </c>
      <c r="M72" s="30">
        <v>0</v>
      </c>
      <c r="N72" s="30">
        <v>8.9726334679228366</v>
      </c>
      <c r="O72" s="30">
        <v>13.017751479289942</v>
      </c>
      <c r="P72" s="30">
        <v>33.255269320843091</v>
      </c>
      <c r="Q72" s="30">
        <v>23.61439312567132</v>
      </c>
      <c r="R72" s="30">
        <v>85.041322314049594</v>
      </c>
      <c r="S72" s="30">
        <v>0</v>
      </c>
      <c r="T72" s="30">
        <v>31.884726279051545</v>
      </c>
      <c r="U72" s="30">
        <v>71.8</v>
      </c>
      <c r="V72" s="30">
        <v>80.599999999999994</v>
      </c>
      <c r="W72" s="26" t="s">
        <v>58</v>
      </c>
      <c r="X72" s="29" t="s">
        <v>340</v>
      </c>
      <c r="Y72" s="31" t="s">
        <v>58</v>
      </c>
      <c r="Z72" s="32" t="s">
        <v>341</v>
      </c>
      <c r="AA72" s="30">
        <v>0.74153995602668077</v>
      </c>
      <c r="AB72" s="33" t="s">
        <v>54</v>
      </c>
      <c r="AC72" s="32" t="s">
        <v>1058</v>
      </c>
      <c r="AD72" s="30">
        <v>9.1999999999999993</v>
      </c>
      <c r="AE72" s="30">
        <v>72.900000000000006</v>
      </c>
      <c r="AF72" s="30">
        <v>3.5</v>
      </c>
      <c r="AG72" s="30">
        <v>96</v>
      </c>
      <c r="AH72" s="30">
        <v>98.2</v>
      </c>
      <c r="AI72" s="30">
        <v>100</v>
      </c>
      <c r="AJ72" s="30">
        <v>52.2</v>
      </c>
      <c r="AK72" s="30">
        <v>74.129353233830841</v>
      </c>
      <c r="AL72" s="26"/>
      <c r="AM72" s="26" t="s">
        <v>945</v>
      </c>
      <c r="AN72" s="26" t="s">
        <v>342</v>
      </c>
      <c r="AO72" s="26">
        <v>2024</v>
      </c>
      <c r="AP72" s="26">
        <v>3</v>
      </c>
      <c r="AQ72" s="31" t="s">
        <v>47</v>
      </c>
    </row>
    <row r="73" spans="1:44" ht="18" customHeight="1" x14ac:dyDescent="0.45">
      <c r="A73" s="20">
        <f t="shared" ref="A73:A136" si="1">ROW()-7</f>
        <v>66</v>
      </c>
      <c r="B73" s="26" t="s">
        <v>426</v>
      </c>
      <c r="C73" s="26" t="s">
        <v>114</v>
      </c>
      <c r="D73" s="27" t="s">
        <v>1069</v>
      </c>
      <c r="E73" s="27"/>
      <c r="F73" s="26" t="s">
        <v>945</v>
      </c>
      <c r="G73" s="26" t="s">
        <v>945</v>
      </c>
      <c r="H73" s="28">
        <v>8591</v>
      </c>
      <c r="I73" s="29" t="s">
        <v>47</v>
      </c>
      <c r="J73" s="30">
        <v>9.375</v>
      </c>
      <c r="K73" s="30">
        <v>18.181818181818183</v>
      </c>
      <c r="L73" s="30">
        <v>0</v>
      </c>
      <c r="M73" s="30">
        <v>12.76595744680851</v>
      </c>
      <c r="N73" s="30">
        <v>31.747851002865328</v>
      </c>
      <c r="O73" s="30">
        <v>34.757834757834758</v>
      </c>
      <c r="P73" s="30">
        <v>34.146341463414636</v>
      </c>
      <c r="Q73" s="30">
        <v>44.644339883753112</v>
      </c>
      <c r="R73" s="30">
        <v>296.69487043892116</v>
      </c>
      <c r="S73" s="30">
        <v>0</v>
      </c>
      <c r="T73" s="30">
        <v>57.675800577070326</v>
      </c>
      <c r="U73" s="30">
        <v>61.7</v>
      </c>
      <c r="V73" s="30">
        <v>68.8</v>
      </c>
      <c r="W73" s="26" t="s">
        <v>58</v>
      </c>
      <c r="X73" s="29" t="s">
        <v>1003</v>
      </c>
      <c r="Y73" s="31" t="s">
        <v>58</v>
      </c>
      <c r="Z73" s="32" t="s">
        <v>427</v>
      </c>
      <c r="AA73" s="30">
        <v>1.3339433194481229</v>
      </c>
      <c r="AB73" s="30">
        <v>1.7637695001591849</v>
      </c>
      <c r="AC73" s="32" t="s">
        <v>47</v>
      </c>
      <c r="AD73" s="30">
        <v>5.3</v>
      </c>
      <c r="AE73" s="30">
        <v>32.299999999999997</v>
      </c>
      <c r="AF73" s="30">
        <v>1.7</v>
      </c>
      <c r="AG73" s="30">
        <v>82</v>
      </c>
      <c r="AH73" s="30">
        <v>98</v>
      </c>
      <c r="AI73" s="30">
        <v>96.23</v>
      </c>
      <c r="AJ73" s="30">
        <v>23.4</v>
      </c>
      <c r="AK73" s="30">
        <v>105.71428571428572</v>
      </c>
      <c r="AL73" s="26" t="s">
        <v>945</v>
      </c>
      <c r="AM73" s="26" t="s">
        <v>945</v>
      </c>
      <c r="AN73" s="26" t="s">
        <v>428</v>
      </c>
      <c r="AO73" s="26">
        <v>2024</v>
      </c>
      <c r="AP73" s="26">
        <v>3</v>
      </c>
      <c r="AQ73" s="31" t="s">
        <v>47</v>
      </c>
      <c r="AR73" s="20"/>
    </row>
    <row r="74" spans="1:44" ht="18" customHeight="1" x14ac:dyDescent="0.45">
      <c r="A74" s="20">
        <f t="shared" si="1"/>
        <v>67</v>
      </c>
      <c r="B74" s="26" t="s">
        <v>553</v>
      </c>
      <c r="C74" s="26" t="s">
        <v>114</v>
      </c>
      <c r="D74" s="27" t="s">
        <v>1069</v>
      </c>
      <c r="E74" s="27"/>
      <c r="F74" s="26" t="s">
        <v>945</v>
      </c>
      <c r="G74" s="26"/>
      <c r="H74" s="28">
        <v>8601</v>
      </c>
      <c r="I74" s="29" t="s">
        <v>554</v>
      </c>
      <c r="J74" s="30">
        <v>26.086956521739129</v>
      </c>
      <c r="K74" s="30">
        <v>26.666666666666668</v>
      </c>
      <c r="L74" s="30">
        <v>16.666666666666664</v>
      </c>
      <c r="M74" s="30">
        <v>4.4444444444444446</v>
      </c>
      <c r="N74" s="30">
        <v>21.161960402466732</v>
      </c>
      <c r="O74" s="30">
        <v>59.989793314621075</v>
      </c>
      <c r="P74" s="30">
        <v>38.15165876777251</v>
      </c>
      <c r="Q74" s="30">
        <v>43.666666666666664</v>
      </c>
      <c r="R74" s="30">
        <v>30.276030356623163</v>
      </c>
      <c r="S74" s="30">
        <v>0</v>
      </c>
      <c r="T74" s="30">
        <v>34.628644338919976</v>
      </c>
      <c r="U74" s="30">
        <v>63.1</v>
      </c>
      <c r="V74" s="30">
        <v>62.3</v>
      </c>
      <c r="W74" s="26" t="s">
        <v>58</v>
      </c>
      <c r="X74" s="29" t="s">
        <v>555</v>
      </c>
      <c r="Y74" s="31" t="s">
        <v>58</v>
      </c>
      <c r="Z74" s="32" t="s">
        <v>556</v>
      </c>
      <c r="AA74" s="30">
        <v>1.6404620467028475</v>
      </c>
      <c r="AB74" s="30">
        <v>3.3590413337248783</v>
      </c>
      <c r="AC74" s="32" t="s">
        <v>557</v>
      </c>
      <c r="AD74" s="30">
        <v>13.6</v>
      </c>
      <c r="AE74" s="30">
        <v>34</v>
      </c>
      <c r="AF74" s="30">
        <v>3.2</v>
      </c>
      <c r="AG74" s="30">
        <v>75.400000000000006</v>
      </c>
      <c r="AH74" s="30">
        <v>87.4</v>
      </c>
      <c r="AI74" s="30">
        <v>97.5</v>
      </c>
      <c r="AJ74" s="30">
        <v>18.399999999999999</v>
      </c>
      <c r="AK74" s="30">
        <v>87.24832214765101</v>
      </c>
      <c r="AL74" s="26"/>
      <c r="AM74" s="26" t="s">
        <v>945</v>
      </c>
      <c r="AN74" s="26" t="s">
        <v>558</v>
      </c>
      <c r="AO74" s="26">
        <v>2024</v>
      </c>
      <c r="AP74" s="26">
        <v>3</v>
      </c>
      <c r="AQ74" s="31" t="s">
        <v>47</v>
      </c>
      <c r="AR74" s="20"/>
    </row>
    <row r="75" spans="1:44" ht="18" customHeight="1" x14ac:dyDescent="0.45">
      <c r="A75" s="20">
        <f t="shared" si="1"/>
        <v>68</v>
      </c>
      <c r="B75" s="26" t="s">
        <v>693</v>
      </c>
      <c r="C75" s="26" t="s">
        <v>114</v>
      </c>
      <c r="D75" s="27"/>
      <c r="E75" s="27"/>
      <c r="F75" s="26" t="s">
        <v>945</v>
      </c>
      <c r="G75" s="26" t="s">
        <v>945</v>
      </c>
      <c r="H75" s="28">
        <v>8566</v>
      </c>
      <c r="I75" s="29" t="s">
        <v>47</v>
      </c>
      <c r="J75" s="30">
        <v>30.76923076923077</v>
      </c>
      <c r="K75" s="30">
        <v>30.76923076923077</v>
      </c>
      <c r="L75" s="30">
        <v>0</v>
      </c>
      <c r="M75" s="30">
        <v>9.0909090909090917</v>
      </c>
      <c r="N75" s="30">
        <v>21.824104234527688</v>
      </c>
      <c r="O75" s="30">
        <v>49.090909090909093</v>
      </c>
      <c r="P75" s="30">
        <v>47.435897435897431</v>
      </c>
      <c r="Q75" s="30">
        <v>49.147727272727273</v>
      </c>
      <c r="R75" s="30">
        <v>19.444444444444443</v>
      </c>
      <c r="S75" s="30" t="s">
        <v>54</v>
      </c>
      <c r="T75" s="30">
        <v>28.884874759152218</v>
      </c>
      <c r="U75" s="30">
        <v>62.9</v>
      </c>
      <c r="V75" s="30">
        <v>94.2</v>
      </c>
      <c r="W75" s="26" t="s">
        <v>50</v>
      </c>
      <c r="X75" s="29" t="s">
        <v>47</v>
      </c>
      <c r="Y75" s="31" t="s">
        <v>50</v>
      </c>
      <c r="Z75" s="32" t="s">
        <v>47</v>
      </c>
      <c r="AA75" s="30">
        <v>1.3989810406748517</v>
      </c>
      <c r="AB75" s="30">
        <v>2.5085177281066309</v>
      </c>
      <c r="AC75" s="34" t="s">
        <v>47</v>
      </c>
      <c r="AD75" s="30">
        <v>9.8000000000000007</v>
      </c>
      <c r="AE75" s="30">
        <v>43.4</v>
      </c>
      <c r="AF75" s="30">
        <v>1.7</v>
      </c>
      <c r="AG75" s="30">
        <v>78.2</v>
      </c>
      <c r="AH75" s="30">
        <v>100</v>
      </c>
      <c r="AI75" s="30">
        <v>100</v>
      </c>
      <c r="AJ75" s="30">
        <v>18.600000000000001</v>
      </c>
      <c r="AK75" s="30">
        <v>83.216783216783213</v>
      </c>
      <c r="AL75" s="26" t="s">
        <v>945</v>
      </c>
      <c r="AM75" s="26" t="s">
        <v>945</v>
      </c>
      <c r="AN75" s="26" t="s">
        <v>694</v>
      </c>
      <c r="AO75" s="26">
        <v>2024</v>
      </c>
      <c r="AP75" s="26">
        <v>3</v>
      </c>
      <c r="AQ75" s="31" t="s">
        <v>47</v>
      </c>
      <c r="AR75" s="20"/>
    </row>
    <row r="76" spans="1:44" ht="18" customHeight="1" x14ac:dyDescent="0.45">
      <c r="A76" s="20">
        <f t="shared" si="1"/>
        <v>69</v>
      </c>
      <c r="B76" s="26" t="s">
        <v>738</v>
      </c>
      <c r="C76" s="26" t="s">
        <v>114</v>
      </c>
      <c r="D76" s="27"/>
      <c r="E76" s="27"/>
      <c r="F76" s="26" t="s">
        <v>945</v>
      </c>
      <c r="G76" s="26" t="s">
        <v>945</v>
      </c>
      <c r="H76" s="28">
        <v>8750</v>
      </c>
      <c r="I76" s="29" t="s">
        <v>739</v>
      </c>
      <c r="J76" s="30">
        <v>16.666666666666664</v>
      </c>
      <c r="K76" s="30">
        <v>20</v>
      </c>
      <c r="L76" s="30">
        <v>12.5</v>
      </c>
      <c r="M76" s="30">
        <v>11.666666666666666</v>
      </c>
      <c r="N76" s="30">
        <v>29.639448568398731</v>
      </c>
      <c r="O76" s="30">
        <v>76.947648624667252</v>
      </c>
      <c r="P76" s="30">
        <v>96.204154911515772</v>
      </c>
      <c r="Q76" s="30">
        <v>90.881599395186697</v>
      </c>
      <c r="R76" s="30">
        <v>25.964022140221399</v>
      </c>
      <c r="S76" s="30">
        <v>47.47763864042934</v>
      </c>
      <c r="T76" s="30">
        <v>4.2265264582048951</v>
      </c>
      <c r="U76" s="30">
        <v>41.8</v>
      </c>
      <c r="V76" s="30">
        <v>41.8</v>
      </c>
      <c r="W76" s="26" t="s">
        <v>58</v>
      </c>
      <c r="X76" s="29" t="s">
        <v>740</v>
      </c>
      <c r="Y76" s="31" t="s">
        <v>50</v>
      </c>
      <c r="Z76" s="32" t="s">
        <v>47</v>
      </c>
      <c r="AA76" s="30">
        <v>1.1577909597030753</v>
      </c>
      <c r="AB76" s="30">
        <v>1.3533994780090746</v>
      </c>
      <c r="AC76" s="34" t="s">
        <v>47</v>
      </c>
      <c r="AD76" s="30">
        <v>5.5</v>
      </c>
      <c r="AE76" s="30">
        <v>36.200000000000003</v>
      </c>
      <c r="AF76" s="30">
        <v>0.1</v>
      </c>
      <c r="AG76" s="30">
        <v>78.7</v>
      </c>
      <c r="AH76" s="30">
        <v>100</v>
      </c>
      <c r="AI76" s="30">
        <v>128.80000000000001</v>
      </c>
      <c r="AJ76" s="30">
        <v>23.2</v>
      </c>
      <c r="AK76" s="30">
        <v>59.047619047619051</v>
      </c>
      <c r="AL76" s="26"/>
      <c r="AM76" s="26" t="s">
        <v>945</v>
      </c>
      <c r="AN76" s="26" t="s">
        <v>741</v>
      </c>
      <c r="AO76" s="26">
        <v>2024</v>
      </c>
      <c r="AP76" s="26">
        <v>3</v>
      </c>
      <c r="AQ76" s="31" t="s">
        <v>47</v>
      </c>
      <c r="AR76" s="20"/>
    </row>
    <row r="77" spans="1:44" ht="18" customHeight="1" x14ac:dyDescent="0.45">
      <c r="A77" s="20">
        <f t="shared" si="1"/>
        <v>70</v>
      </c>
      <c r="B77" s="26" t="s">
        <v>793</v>
      </c>
      <c r="C77" s="26" t="s">
        <v>114</v>
      </c>
      <c r="D77" s="27"/>
      <c r="E77" s="27"/>
      <c r="F77" s="26" t="s">
        <v>945</v>
      </c>
      <c r="G77" s="26" t="s">
        <v>945</v>
      </c>
      <c r="H77" s="28">
        <v>7199</v>
      </c>
      <c r="I77" s="29" t="s">
        <v>47</v>
      </c>
      <c r="J77" s="30">
        <v>22.222222222222221</v>
      </c>
      <c r="K77" s="30">
        <v>33.333333333333329</v>
      </c>
      <c r="L77" s="30">
        <v>0</v>
      </c>
      <c r="M77" s="30">
        <v>25</v>
      </c>
      <c r="N77" s="30">
        <v>43.902439024390247</v>
      </c>
      <c r="O77" s="30">
        <v>58.82352941176471</v>
      </c>
      <c r="P77" s="30">
        <v>46.478873239436616</v>
      </c>
      <c r="Q77" s="30">
        <v>57.47126436781609</v>
      </c>
      <c r="R77" s="30">
        <v>70</v>
      </c>
      <c r="S77" s="30" t="s">
        <v>54</v>
      </c>
      <c r="T77" s="30">
        <v>57.913043478260875</v>
      </c>
      <c r="U77" s="30">
        <v>76.099999999999994</v>
      </c>
      <c r="V77" s="30">
        <v>65.099999999999994</v>
      </c>
      <c r="W77" s="26" t="s">
        <v>50</v>
      </c>
      <c r="X77" s="29" t="s">
        <v>47</v>
      </c>
      <c r="Y77" s="31" t="s">
        <v>50</v>
      </c>
      <c r="Z77" s="32" t="s">
        <v>47</v>
      </c>
      <c r="AA77" s="30">
        <v>1.75609756097561</v>
      </c>
      <c r="AB77" s="33" t="s">
        <v>54</v>
      </c>
      <c r="AC77" s="34" t="s">
        <v>1060</v>
      </c>
      <c r="AD77" s="30">
        <v>20.100000000000001</v>
      </c>
      <c r="AE77" s="30">
        <v>95.1</v>
      </c>
      <c r="AF77" s="30">
        <v>6.7</v>
      </c>
      <c r="AG77" s="30">
        <v>71.3</v>
      </c>
      <c r="AH77" s="30">
        <v>47.1</v>
      </c>
      <c r="AI77" s="30">
        <v>100</v>
      </c>
      <c r="AJ77" s="30">
        <v>55</v>
      </c>
      <c r="AK77" s="30">
        <v>109.53757225433527</v>
      </c>
      <c r="AL77" s="26"/>
      <c r="AM77" s="26"/>
      <c r="AN77" s="26" t="s">
        <v>47</v>
      </c>
      <c r="AO77" s="26">
        <v>2024</v>
      </c>
      <c r="AP77" s="26">
        <v>3</v>
      </c>
      <c r="AQ77" s="31" t="s">
        <v>47</v>
      </c>
      <c r="AR77" s="20"/>
    </row>
    <row r="78" spans="1:44" ht="18" customHeight="1" x14ac:dyDescent="0.45">
      <c r="A78" s="20">
        <f t="shared" si="1"/>
        <v>71</v>
      </c>
      <c r="B78" s="26" t="s">
        <v>794</v>
      </c>
      <c r="C78" s="26" t="s">
        <v>114</v>
      </c>
      <c r="D78" s="27"/>
      <c r="E78" s="27"/>
      <c r="F78" s="26" t="s">
        <v>945</v>
      </c>
      <c r="G78" s="26" t="s">
        <v>945</v>
      </c>
      <c r="H78" s="28">
        <v>8604</v>
      </c>
      <c r="I78" s="29" t="s">
        <v>795</v>
      </c>
      <c r="J78" s="30">
        <v>16.666666666666664</v>
      </c>
      <c r="K78" s="30">
        <v>20.689655172413794</v>
      </c>
      <c r="L78" s="30">
        <v>16.666666666666664</v>
      </c>
      <c r="M78" s="30">
        <v>12</v>
      </c>
      <c r="N78" s="30">
        <v>15.838303512259774</v>
      </c>
      <c r="O78" s="30">
        <v>57.17585908172105</v>
      </c>
      <c r="P78" s="30">
        <v>39.81818181818182</v>
      </c>
      <c r="Q78" s="30">
        <v>45.099265280600278</v>
      </c>
      <c r="R78" s="30">
        <v>49.932659932659931</v>
      </c>
      <c r="S78" s="30">
        <v>0</v>
      </c>
      <c r="T78" s="30">
        <v>22.908827904310922</v>
      </c>
      <c r="U78" s="30">
        <v>58.6</v>
      </c>
      <c r="V78" s="30">
        <v>87.6</v>
      </c>
      <c r="W78" s="26" t="s">
        <v>58</v>
      </c>
      <c r="X78" s="29" t="s">
        <v>796</v>
      </c>
      <c r="Y78" s="31" t="s">
        <v>58</v>
      </c>
      <c r="Z78" s="32" t="s">
        <v>797</v>
      </c>
      <c r="AA78" s="30">
        <v>1.6707071215463896</v>
      </c>
      <c r="AB78" s="30">
        <v>2.7074023097879958</v>
      </c>
      <c r="AC78" s="34" t="s">
        <v>47</v>
      </c>
      <c r="AD78" s="30">
        <v>13.5</v>
      </c>
      <c r="AE78" s="30">
        <v>57.1</v>
      </c>
      <c r="AF78" s="30">
        <v>1.8</v>
      </c>
      <c r="AG78" s="30">
        <v>70.5</v>
      </c>
      <c r="AH78" s="30">
        <v>95</v>
      </c>
      <c r="AI78" s="30">
        <v>88.3</v>
      </c>
      <c r="AJ78" s="30">
        <v>25.4</v>
      </c>
      <c r="AK78" s="30">
        <v>95.65217391304347</v>
      </c>
      <c r="AL78" s="26"/>
      <c r="AM78" s="26" t="s">
        <v>945</v>
      </c>
      <c r="AN78" s="26" t="s">
        <v>798</v>
      </c>
      <c r="AO78" s="26">
        <v>2024</v>
      </c>
      <c r="AP78" s="26">
        <v>3</v>
      </c>
      <c r="AQ78" s="31" t="s">
        <v>47</v>
      </c>
      <c r="AR78" s="20"/>
    </row>
    <row r="79" spans="1:44" ht="18" customHeight="1" x14ac:dyDescent="0.45">
      <c r="A79" s="20">
        <f t="shared" si="1"/>
        <v>72</v>
      </c>
      <c r="B79" s="26" t="s">
        <v>859</v>
      </c>
      <c r="C79" s="26" t="s">
        <v>114</v>
      </c>
      <c r="D79" s="27"/>
      <c r="E79" s="27"/>
      <c r="F79" s="26" t="s">
        <v>945</v>
      </c>
      <c r="G79" s="26" t="s">
        <v>945</v>
      </c>
      <c r="H79" s="28">
        <v>8585</v>
      </c>
      <c r="I79" s="29" t="s">
        <v>47</v>
      </c>
      <c r="J79" s="30">
        <v>15.384615384615385</v>
      </c>
      <c r="K79" s="30">
        <v>15.384615384615385</v>
      </c>
      <c r="L79" s="30">
        <v>0</v>
      </c>
      <c r="M79" s="30">
        <v>3.3333333333333335</v>
      </c>
      <c r="N79" s="30">
        <v>27.633477633477632</v>
      </c>
      <c r="O79" s="30">
        <v>67.857142857142861</v>
      </c>
      <c r="P79" s="30">
        <v>58.469945355191257</v>
      </c>
      <c r="Q79" s="30">
        <v>47.408716136631327</v>
      </c>
      <c r="R79" s="30">
        <v>19.667590027700829</v>
      </c>
      <c r="S79" s="30">
        <v>0</v>
      </c>
      <c r="T79" s="30">
        <v>42.359753039019587</v>
      </c>
      <c r="U79" s="30">
        <v>48.9</v>
      </c>
      <c r="V79" s="30">
        <v>50</v>
      </c>
      <c r="W79" s="26" t="s">
        <v>58</v>
      </c>
      <c r="X79" s="29" t="s">
        <v>860</v>
      </c>
      <c r="Y79" s="31" t="s">
        <v>58</v>
      </c>
      <c r="Z79" s="32" t="s">
        <v>861</v>
      </c>
      <c r="AA79" s="30">
        <v>1.4392436267436268</v>
      </c>
      <c r="AB79" s="30">
        <v>2.4672747887033601</v>
      </c>
      <c r="AC79" s="34" t="s">
        <v>47</v>
      </c>
      <c r="AD79" s="30">
        <v>15.31</v>
      </c>
      <c r="AE79" s="30">
        <v>78.7</v>
      </c>
      <c r="AF79" s="30">
        <v>4.2699999999999996</v>
      </c>
      <c r="AG79" s="30">
        <v>70.900000000000006</v>
      </c>
      <c r="AH79" s="30">
        <v>96.2</v>
      </c>
      <c r="AI79" s="30">
        <v>108</v>
      </c>
      <c r="AJ79" s="30">
        <v>11.5</v>
      </c>
      <c r="AK79" s="30">
        <v>96.571428571428569</v>
      </c>
      <c r="AL79" s="26"/>
      <c r="AM79" s="26" t="s">
        <v>945</v>
      </c>
      <c r="AN79" s="26" t="s">
        <v>862</v>
      </c>
      <c r="AO79" s="26">
        <v>2024</v>
      </c>
      <c r="AP79" s="26">
        <v>3</v>
      </c>
      <c r="AQ79" s="31" t="s">
        <v>47</v>
      </c>
      <c r="AR79" s="20"/>
    </row>
    <row r="80" spans="1:44" ht="18" customHeight="1" x14ac:dyDescent="0.45">
      <c r="A80" s="20">
        <f t="shared" si="1"/>
        <v>73</v>
      </c>
      <c r="B80" s="26" t="s">
        <v>892</v>
      </c>
      <c r="C80" s="26" t="s">
        <v>114</v>
      </c>
      <c r="D80" s="27"/>
      <c r="E80" s="27"/>
      <c r="F80" s="26" t="s">
        <v>945</v>
      </c>
      <c r="G80" s="26" t="s">
        <v>945</v>
      </c>
      <c r="H80" s="28" t="s">
        <v>893</v>
      </c>
      <c r="I80" s="29" t="s">
        <v>894</v>
      </c>
      <c r="J80" s="30">
        <v>12.5</v>
      </c>
      <c r="K80" s="30">
        <v>16.666666666666664</v>
      </c>
      <c r="L80" s="30">
        <v>11.111111111111111</v>
      </c>
      <c r="M80" s="30" t="s">
        <v>54</v>
      </c>
      <c r="N80" s="30">
        <v>21.739130434782609</v>
      </c>
      <c r="O80" s="30" t="s">
        <v>54</v>
      </c>
      <c r="P80" s="30">
        <v>28.571428571428569</v>
      </c>
      <c r="Q80" s="30">
        <v>38.31775700934579</v>
      </c>
      <c r="R80" s="30" t="s">
        <v>54</v>
      </c>
      <c r="S80" s="30" t="s">
        <v>54</v>
      </c>
      <c r="T80" s="30">
        <v>44.715447154471548</v>
      </c>
      <c r="U80" s="30">
        <v>75.400000000000006</v>
      </c>
      <c r="V80" s="30">
        <v>75</v>
      </c>
      <c r="W80" s="26" t="s">
        <v>50</v>
      </c>
      <c r="X80" s="29" t="s">
        <v>47</v>
      </c>
      <c r="Y80" s="31" t="s">
        <v>50</v>
      </c>
      <c r="Z80" s="32" t="s">
        <v>47</v>
      </c>
      <c r="AA80" s="30">
        <v>0.97924010967489239</v>
      </c>
      <c r="AB80" s="33" t="s">
        <v>54</v>
      </c>
      <c r="AC80" s="34" t="s">
        <v>47</v>
      </c>
      <c r="AD80" s="30">
        <v>5.27</v>
      </c>
      <c r="AE80" s="30">
        <v>83</v>
      </c>
      <c r="AF80" s="30">
        <v>1</v>
      </c>
      <c r="AG80" s="30">
        <v>59.82</v>
      </c>
      <c r="AH80" s="30">
        <v>100</v>
      </c>
      <c r="AI80" s="30">
        <v>33</v>
      </c>
      <c r="AJ80" s="30">
        <v>3</v>
      </c>
      <c r="AK80" s="30">
        <v>116.66666666666667</v>
      </c>
      <c r="AL80" s="26"/>
      <c r="AM80" s="26"/>
      <c r="AN80" s="26" t="s">
        <v>895</v>
      </c>
      <c r="AO80" s="26">
        <v>2024</v>
      </c>
      <c r="AP80" s="26">
        <v>3</v>
      </c>
      <c r="AQ80" s="31" t="s">
        <v>896</v>
      </c>
      <c r="AR80" s="20"/>
    </row>
    <row r="81" spans="1:44" ht="18" customHeight="1" x14ac:dyDescent="0.45">
      <c r="A81" s="20">
        <f t="shared" si="1"/>
        <v>74</v>
      </c>
      <c r="B81" s="26" t="s">
        <v>919</v>
      </c>
      <c r="C81" s="26" t="s">
        <v>114</v>
      </c>
      <c r="D81" s="27"/>
      <c r="E81" s="27"/>
      <c r="F81" s="26" t="s">
        <v>945</v>
      </c>
      <c r="G81" s="26" t="s">
        <v>945</v>
      </c>
      <c r="H81" s="28">
        <v>8570</v>
      </c>
      <c r="I81" s="29" t="s">
        <v>920</v>
      </c>
      <c r="J81" s="30">
        <v>25</v>
      </c>
      <c r="K81" s="30">
        <v>8.3333333333333321</v>
      </c>
      <c r="L81" s="30">
        <v>0</v>
      </c>
      <c r="M81" s="30">
        <v>6.666666666666667</v>
      </c>
      <c r="N81" s="30">
        <v>13.861386138613863</v>
      </c>
      <c r="O81" s="30">
        <v>36.007130124777184</v>
      </c>
      <c r="P81" s="30">
        <v>28.07017543859649</v>
      </c>
      <c r="Q81" s="30">
        <v>39.0643985419198</v>
      </c>
      <c r="R81" s="30">
        <v>109.36785986290938</v>
      </c>
      <c r="S81" s="30">
        <v>0</v>
      </c>
      <c r="T81" s="30">
        <v>25.101446166496849</v>
      </c>
      <c r="U81" s="30">
        <v>72.5</v>
      </c>
      <c r="V81" s="30">
        <v>138</v>
      </c>
      <c r="W81" s="26" t="s">
        <v>58</v>
      </c>
      <c r="X81" s="29" t="s">
        <v>921</v>
      </c>
      <c r="Y81" s="26" t="s">
        <v>50</v>
      </c>
      <c r="Z81" s="32" t="s">
        <v>47</v>
      </c>
      <c r="AA81" s="30">
        <v>2.1658415841584158</v>
      </c>
      <c r="AB81" s="30">
        <v>1.952307906847023</v>
      </c>
      <c r="AC81" s="34" t="s">
        <v>922</v>
      </c>
      <c r="AD81" s="30">
        <v>24.5</v>
      </c>
      <c r="AE81" s="30">
        <v>90</v>
      </c>
      <c r="AF81" s="30">
        <v>0.8</v>
      </c>
      <c r="AG81" s="30">
        <v>83</v>
      </c>
      <c r="AH81" s="30">
        <v>12</v>
      </c>
      <c r="AI81" s="30">
        <v>100</v>
      </c>
      <c r="AJ81" s="30">
        <v>115.4</v>
      </c>
      <c r="AK81" s="30">
        <v>81.818181818181827</v>
      </c>
      <c r="AL81" s="26"/>
      <c r="AM81" s="26"/>
      <c r="AN81" s="26" t="s">
        <v>923</v>
      </c>
      <c r="AO81" s="26">
        <v>2023</v>
      </c>
      <c r="AP81" s="26">
        <v>2</v>
      </c>
      <c r="AQ81" s="31" t="s">
        <v>47</v>
      </c>
      <c r="AR81" s="20"/>
    </row>
    <row r="82" spans="1:44" ht="18" customHeight="1" x14ac:dyDescent="0.45">
      <c r="A82" s="20">
        <f t="shared" si="1"/>
        <v>75</v>
      </c>
      <c r="B82" s="26" t="s">
        <v>56</v>
      </c>
      <c r="C82" s="26" t="s">
        <v>57</v>
      </c>
      <c r="D82" s="27"/>
      <c r="E82" s="27"/>
      <c r="F82" s="26" t="s">
        <v>945</v>
      </c>
      <c r="G82" s="26" t="s">
        <v>945</v>
      </c>
      <c r="H82" s="28">
        <v>8416</v>
      </c>
      <c r="I82" s="29" t="s">
        <v>47</v>
      </c>
      <c r="J82" s="30">
        <v>16.666666666666664</v>
      </c>
      <c r="K82" s="30">
        <v>22.222222222222221</v>
      </c>
      <c r="L82" s="30">
        <v>16.666666666666664</v>
      </c>
      <c r="M82" s="30">
        <v>0</v>
      </c>
      <c r="N82" s="30">
        <v>27.513227513227513</v>
      </c>
      <c r="O82" s="30">
        <v>64.705882352941174</v>
      </c>
      <c r="P82" s="30">
        <v>53.333333333333336</v>
      </c>
      <c r="Q82" s="30">
        <v>44.195804195804193</v>
      </c>
      <c r="R82" s="30">
        <v>46.753246753246749</v>
      </c>
      <c r="S82" s="30" t="s">
        <v>54</v>
      </c>
      <c r="T82" s="30">
        <v>47.925713757738144</v>
      </c>
      <c r="U82" s="30">
        <v>67.5</v>
      </c>
      <c r="V82" s="30">
        <v>87.5</v>
      </c>
      <c r="W82" s="26" t="s">
        <v>58</v>
      </c>
      <c r="X82" s="29" t="s">
        <v>59</v>
      </c>
      <c r="Y82" s="31" t="s">
        <v>58</v>
      </c>
      <c r="Z82" s="32" t="s">
        <v>60</v>
      </c>
      <c r="AA82" s="30">
        <v>1.1220729002131939</v>
      </c>
      <c r="AB82" s="30">
        <v>1.5370518163814253</v>
      </c>
      <c r="AC82" s="32" t="s">
        <v>47</v>
      </c>
      <c r="AD82" s="30">
        <v>17.8</v>
      </c>
      <c r="AE82" s="30">
        <v>64.099999999999994</v>
      </c>
      <c r="AF82" s="30">
        <v>0.1</v>
      </c>
      <c r="AG82" s="30">
        <v>66.3</v>
      </c>
      <c r="AH82" s="30">
        <v>100</v>
      </c>
      <c r="AI82" s="30">
        <v>127.3</v>
      </c>
      <c r="AJ82" s="30">
        <v>3.4</v>
      </c>
      <c r="AK82" s="30">
        <v>75.634517766497467</v>
      </c>
      <c r="AL82" s="26" t="s">
        <v>945</v>
      </c>
      <c r="AM82" s="26" t="s">
        <v>945</v>
      </c>
      <c r="AN82" s="26" t="s">
        <v>61</v>
      </c>
      <c r="AO82" s="26">
        <v>2024</v>
      </c>
      <c r="AP82" s="26">
        <v>3</v>
      </c>
      <c r="AQ82" s="31" t="s">
        <v>47</v>
      </c>
    </row>
    <row r="83" spans="1:44" ht="18" customHeight="1" x14ac:dyDescent="0.45">
      <c r="A83" s="20">
        <f t="shared" si="1"/>
        <v>76</v>
      </c>
      <c r="B83" s="26" t="s">
        <v>77</v>
      </c>
      <c r="C83" s="26" t="s">
        <v>57</v>
      </c>
      <c r="D83" s="27"/>
      <c r="E83" s="27"/>
      <c r="F83" s="26" t="s">
        <v>945</v>
      </c>
      <c r="G83" s="26" t="s">
        <v>945</v>
      </c>
      <c r="H83" s="28">
        <v>5830</v>
      </c>
      <c r="I83" s="29" t="s">
        <v>78</v>
      </c>
      <c r="J83" s="30">
        <v>0</v>
      </c>
      <c r="K83" s="30">
        <v>0</v>
      </c>
      <c r="L83" s="30">
        <v>0</v>
      </c>
      <c r="M83" s="30">
        <v>4.7619047619047619</v>
      </c>
      <c r="N83" s="30">
        <v>4.1262135922330101</v>
      </c>
      <c r="O83" s="30">
        <v>18.946474086661002</v>
      </c>
      <c r="P83" s="30">
        <v>61.688311688311693</v>
      </c>
      <c r="Q83" s="30">
        <v>48.706896551724135</v>
      </c>
      <c r="R83" s="30">
        <v>45.836002562459967</v>
      </c>
      <c r="S83" s="30">
        <v>0</v>
      </c>
      <c r="T83" s="30">
        <v>4.5323176879130722</v>
      </c>
      <c r="U83" s="30">
        <v>50.2</v>
      </c>
      <c r="V83" s="30">
        <v>56.6</v>
      </c>
      <c r="W83" s="26" t="s">
        <v>58</v>
      </c>
      <c r="X83" s="29" t="s">
        <v>943</v>
      </c>
      <c r="Y83" s="31" t="s">
        <v>58</v>
      </c>
      <c r="Z83" s="32" t="s">
        <v>79</v>
      </c>
      <c r="AA83" s="30">
        <v>4.2104220328908264</v>
      </c>
      <c r="AB83" s="30">
        <v>15.282272563825963</v>
      </c>
      <c r="AC83" s="32" t="s">
        <v>47</v>
      </c>
      <c r="AD83" s="30">
        <v>4.7</v>
      </c>
      <c r="AE83" s="30">
        <v>21.7</v>
      </c>
      <c r="AF83" s="30">
        <v>0.5</v>
      </c>
      <c r="AG83" s="30">
        <v>80.599999999999994</v>
      </c>
      <c r="AH83" s="30">
        <v>98.4</v>
      </c>
      <c r="AI83" s="30">
        <v>103.2</v>
      </c>
      <c r="AJ83" s="30">
        <v>7.3</v>
      </c>
      <c r="AK83" s="30">
        <v>75</v>
      </c>
      <c r="AL83" s="26"/>
      <c r="AM83" s="26"/>
      <c r="AN83" s="26" t="s">
        <v>80</v>
      </c>
      <c r="AO83" s="26">
        <v>2024</v>
      </c>
      <c r="AP83" s="26">
        <v>3</v>
      </c>
      <c r="AQ83" s="31" t="s">
        <v>47</v>
      </c>
    </row>
    <row r="84" spans="1:44" ht="18" customHeight="1" x14ac:dyDescent="0.45">
      <c r="A84" s="20">
        <f t="shared" si="1"/>
        <v>77</v>
      </c>
      <c r="B84" s="26" t="s">
        <v>178</v>
      </c>
      <c r="C84" s="26" t="s">
        <v>57</v>
      </c>
      <c r="D84" s="27"/>
      <c r="E84" s="27"/>
      <c r="F84" s="26" t="s">
        <v>945</v>
      </c>
      <c r="G84" s="26" t="s">
        <v>945</v>
      </c>
      <c r="H84" s="28">
        <v>8544</v>
      </c>
      <c r="I84" s="29" t="s">
        <v>47</v>
      </c>
      <c r="J84" s="30">
        <v>6.666666666666667</v>
      </c>
      <c r="K84" s="30">
        <v>10</v>
      </c>
      <c r="L84" s="30">
        <v>0</v>
      </c>
      <c r="M84" s="30">
        <v>7.1428571428571423</v>
      </c>
      <c r="N84" s="30">
        <v>8.413001912045889</v>
      </c>
      <c r="O84" s="30">
        <v>48.306148055207025</v>
      </c>
      <c r="P84" s="30">
        <v>51.764705882352949</v>
      </c>
      <c r="Q84" s="30">
        <v>43.13513513513513</v>
      </c>
      <c r="R84" s="30">
        <v>22.032085561497322</v>
      </c>
      <c r="S84" s="30">
        <v>0</v>
      </c>
      <c r="T84" s="30">
        <v>12.109605956435974</v>
      </c>
      <c r="U84" s="30">
        <v>64.5</v>
      </c>
      <c r="V84" s="30">
        <v>62.2</v>
      </c>
      <c r="W84" s="26" t="s">
        <v>58</v>
      </c>
      <c r="X84" s="29" t="s">
        <v>981</v>
      </c>
      <c r="Y84" s="31" t="s">
        <v>50</v>
      </c>
      <c r="Z84" s="32" t="s">
        <v>47</v>
      </c>
      <c r="AA84" s="30">
        <v>2.2139478715910235</v>
      </c>
      <c r="AB84" s="30">
        <v>6.4715399323429912</v>
      </c>
      <c r="AC84" s="32" t="s">
        <v>47</v>
      </c>
      <c r="AD84" s="30">
        <v>12.82</v>
      </c>
      <c r="AE84" s="30">
        <v>35.4</v>
      </c>
      <c r="AF84" s="30">
        <v>0.37</v>
      </c>
      <c r="AG84" s="30">
        <v>84.2</v>
      </c>
      <c r="AH84" s="30">
        <v>87.5</v>
      </c>
      <c r="AI84" s="30">
        <v>121.6</v>
      </c>
      <c r="AJ84" s="30">
        <v>8.5</v>
      </c>
      <c r="AK84" s="30">
        <v>72.588832487309645</v>
      </c>
      <c r="AL84" s="26" t="s">
        <v>945</v>
      </c>
      <c r="AM84" s="26" t="s">
        <v>945</v>
      </c>
      <c r="AN84" s="26" t="s">
        <v>179</v>
      </c>
      <c r="AO84" s="26">
        <v>2024</v>
      </c>
      <c r="AP84" s="26">
        <v>3</v>
      </c>
      <c r="AQ84" s="31" t="s">
        <v>47</v>
      </c>
      <c r="AR84" s="20"/>
    </row>
    <row r="85" spans="1:44" ht="18" customHeight="1" x14ac:dyDescent="0.45">
      <c r="A85" s="20">
        <f t="shared" si="1"/>
        <v>78</v>
      </c>
      <c r="B85" s="26" t="s">
        <v>200</v>
      </c>
      <c r="C85" s="26" t="s">
        <v>57</v>
      </c>
      <c r="D85" s="27"/>
      <c r="E85" s="27"/>
      <c r="F85" s="26" t="s">
        <v>945</v>
      </c>
      <c r="G85" s="26" t="s">
        <v>945</v>
      </c>
      <c r="H85" s="28">
        <v>8346</v>
      </c>
      <c r="I85" s="29" t="s">
        <v>47</v>
      </c>
      <c r="J85" s="30">
        <v>10</v>
      </c>
      <c r="K85" s="30">
        <v>10</v>
      </c>
      <c r="L85" s="30">
        <v>0</v>
      </c>
      <c r="M85" s="30">
        <v>0</v>
      </c>
      <c r="N85" s="30">
        <v>5.416666666666667</v>
      </c>
      <c r="O85" s="30">
        <v>30.254350736278447</v>
      </c>
      <c r="P85" s="30">
        <v>62.244897959183675</v>
      </c>
      <c r="Q85" s="30">
        <v>40.760295670538547</v>
      </c>
      <c r="R85" s="30">
        <v>23.053097345132748</v>
      </c>
      <c r="S85" s="30">
        <v>0</v>
      </c>
      <c r="T85" s="30">
        <v>8.3232521512862068</v>
      </c>
      <c r="U85" s="30">
        <v>57.5</v>
      </c>
      <c r="V85" s="30">
        <v>75</v>
      </c>
      <c r="W85" s="26" t="s">
        <v>58</v>
      </c>
      <c r="X85" s="29" t="s">
        <v>201</v>
      </c>
      <c r="Y85" s="31" t="s">
        <v>58</v>
      </c>
      <c r="Z85" s="32" t="s">
        <v>202</v>
      </c>
      <c r="AA85" s="30">
        <v>1.0416666666666667</v>
      </c>
      <c r="AB85" s="30">
        <v>2.3550724637681162</v>
      </c>
      <c r="AC85" s="32" t="s">
        <v>47</v>
      </c>
      <c r="AD85" s="30">
        <v>12.8</v>
      </c>
      <c r="AE85" s="30">
        <v>90.4</v>
      </c>
      <c r="AF85" s="30">
        <v>1.17</v>
      </c>
      <c r="AG85" s="30">
        <v>71.599999999999994</v>
      </c>
      <c r="AH85" s="30">
        <v>96.8</v>
      </c>
      <c r="AI85" s="30">
        <v>164</v>
      </c>
      <c r="AJ85" s="30">
        <v>2.5</v>
      </c>
      <c r="AK85" s="30">
        <v>67.72727272727272</v>
      </c>
      <c r="AL85" s="26" t="s">
        <v>945</v>
      </c>
      <c r="AM85" s="26" t="s">
        <v>945</v>
      </c>
      <c r="AN85" s="26" t="s">
        <v>203</v>
      </c>
      <c r="AO85" s="26">
        <v>2024</v>
      </c>
      <c r="AP85" s="26">
        <v>3</v>
      </c>
      <c r="AQ85" s="31" t="s">
        <v>47</v>
      </c>
      <c r="AR85" s="20"/>
    </row>
    <row r="86" spans="1:44" ht="18" customHeight="1" x14ac:dyDescent="0.45">
      <c r="A86" s="20">
        <f t="shared" si="1"/>
        <v>79</v>
      </c>
      <c r="B86" s="26" t="s">
        <v>227</v>
      </c>
      <c r="C86" s="26" t="s">
        <v>57</v>
      </c>
      <c r="D86" s="27"/>
      <c r="E86" s="27"/>
      <c r="F86" s="26" t="s">
        <v>945</v>
      </c>
      <c r="G86" s="26" t="s">
        <v>945</v>
      </c>
      <c r="H86" s="28">
        <v>7167</v>
      </c>
      <c r="I86" s="29" t="s">
        <v>228</v>
      </c>
      <c r="J86" s="30">
        <v>13.888888888888889</v>
      </c>
      <c r="K86" s="30">
        <v>13.888888888888889</v>
      </c>
      <c r="L86" s="30">
        <v>0</v>
      </c>
      <c r="M86" s="30">
        <v>6.25</v>
      </c>
      <c r="N86" s="30">
        <v>8.6808510638297882</v>
      </c>
      <c r="O86" s="30">
        <v>64.419795221843003</v>
      </c>
      <c r="P86" s="30">
        <v>51.601423487544487</v>
      </c>
      <c r="Q86" s="30">
        <v>47.949699289229088</v>
      </c>
      <c r="R86" s="30">
        <v>46.240566764207614</v>
      </c>
      <c r="S86" s="30">
        <v>0</v>
      </c>
      <c r="T86" s="30">
        <v>10.3190045705675</v>
      </c>
      <c r="U86" s="30">
        <v>60.4</v>
      </c>
      <c r="V86" s="30">
        <v>62.1</v>
      </c>
      <c r="W86" s="26" t="s">
        <v>58</v>
      </c>
      <c r="X86" s="29" t="s">
        <v>988</v>
      </c>
      <c r="Y86" s="31" t="s">
        <v>58</v>
      </c>
      <c r="Z86" s="32" t="s">
        <v>229</v>
      </c>
      <c r="AA86" s="30">
        <v>1.9729206963249517</v>
      </c>
      <c r="AB86" s="30">
        <v>3.4723404255319155</v>
      </c>
      <c r="AC86" s="32" t="s">
        <v>230</v>
      </c>
      <c r="AD86" s="30">
        <v>4.7</v>
      </c>
      <c r="AE86" s="30">
        <v>26.8</v>
      </c>
      <c r="AF86" s="30">
        <v>0.3</v>
      </c>
      <c r="AG86" s="30">
        <v>67.8</v>
      </c>
      <c r="AH86" s="30">
        <v>92.5</v>
      </c>
      <c r="AI86" s="30">
        <v>105.5</v>
      </c>
      <c r="AJ86" s="30">
        <v>13.3</v>
      </c>
      <c r="AK86" s="30">
        <v>76.43979057591622</v>
      </c>
      <c r="AL86" s="26"/>
      <c r="AM86" s="26"/>
      <c r="AN86" s="26" t="s">
        <v>231</v>
      </c>
      <c r="AO86" s="26">
        <v>2024</v>
      </c>
      <c r="AP86" s="26">
        <v>3</v>
      </c>
      <c r="AQ86" s="31" t="s">
        <v>47</v>
      </c>
      <c r="AR86" s="20"/>
    </row>
    <row r="87" spans="1:44" ht="18" customHeight="1" x14ac:dyDescent="0.45">
      <c r="A87" s="20">
        <f t="shared" si="1"/>
        <v>80</v>
      </c>
      <c r="B87" s="26" t="s">
        <v>281</v>
      </c>
      <c r="C87" s="26" t="s">
        <v>57</v>
      </c>
      <c r="D87" s="27"/>
      <c r="E87" s="27"/>
      <c r="F87" s="26" t="s">
        <v>945</v>
      </c>
      <c r="G87" s="26" t="s">
        <v>945</v>
      </c>
      <c r="H87" s="28">
        <v>7186</v>
      </c>
      <c r="I87" s="29" t="s">
        <v>282</v>
      </c>
      <c r="J87" s="30">
        <v>16</v>
      </c>
      <c r="K87" s="30">
        <v>12.5</v>
      </c>
      <c r="L87" s="30">
        <v>0</v>
      </c>
      <c r="M87" s="30">
        <v>12.5</v>
      </c>
      <c r="N87" s="30">
        <v>20.606531881804045</v>
      </c>
      <c r="O87" s="30">
        <v>57.2827417380661</v>
      </c>
      <c r="P87" s="30">
        <v>49.166666666666664</v>
      </c>
      <c r="Q87" s="30">
        <v>49.190090519294905</v>
      </c>
      <c r="R87" s="30">
        <v>42.464981006647669</v>
      </c>
      <c r="S87" s="30">
        <v>192.64150943396228</v>
      </c>
      <c r="T87" s="30">
        <v>26.809636851304209</v>
      </c>
      <c r="U87" s="30">
        <v>63.1</v>
      </c>
      <c r="V87" s="30">
        <v>64.400000000000006</v>
      </c>
      <c r="W87" s="26" t="s">
        <v>58</v>
      </c>
      <c r="X87" s="29" t="s">
        <v>283</v>
      </c>
      <c r="Y87" s="31" t="s">
        <v>58</v>
      </c>
      <c r="Z87" s="32" t="s">
        <v>284</v>
      </c>
      <c r="AA87" s="30">
        <v>1.6890599903118071</v>
      </c>
      <c r="AB87" s="30">
        <v>2.8228125865484994</v>
      </c>
      <c r="AC87" s="32" t="s">
        <v>47</v>
      </c>
      <c r="AD87" s="30">
        <v>11.3</v>
      </c>
      <c r="AE87" s="30">
        <v>33.5</v>
      </c>
      <c r="AF87" s="30">
        <v>0.2</v>
      </c>
      <c r="AG87" s="30">
        <v>78.3</v>
      </c>
      <c r="AH87" s="30">
        <v>88.2</v>
      </c>
      <c r="AI87" s="30">
        <v>119.2</v>
      </c>
      <c r="AJ87" s="30">
        <v>4.4000000000000004</v>
      </c>
      <c r="AK87" s="30">
        <v>87.5</v>
      </c>
      <c r="AL87" s="26" t="s">
        <v>945</v>
      </c>
      <c r="AM87" s="26" t="s">
        <v>945</v>
      </c>
      <c r="AN87" s="26" t="s">
        <v>285</v>
      </c>
      <c r="AO87" s="26">
        <v>2024</v>
      </c>
      <c r="AP87" s="26">
        <v>3</v>
      </c>
      <c r="AQ87" s="31" t="s">
        <v>47</v>
      </c>
      <c r="AR87" s="20"/>
    </row>
    <row r="88" spans="1:44" ht="18" customHeight="1" x14ac:dyDescent="0.45">
      <c r="A88" s="20">
        <f t="shared" si="1"/>
        <v>81</v>
      </c>
      <c r="B88" s="26" t="s">
        <v>407</v>
      </c>
      <c r="C88" s="26" t="s">
        <v>57</v>
      </c>
      <c r="D88" s="27" t="s">
        <v>1069</v>
      </c>
      <c r="E88" s="27"/>
      <c r="F88" s="26" t="s">
        <v>945</v>
      </c>
      <c r="G88" s="26" t="s">
        <v>945</v>
      </c>
      <c r="H88" s="28">
        <v>8381</v>
      </c>
      <c r="I88" s="29" t="s">
        <v>47</v>
      </c>
      <c r="J88" s="30">
        <v>30.76923076923077</v>
      </c>
      <c r="K88" s="30">
        <v>30.76923076923077</v>
      </c>
      <c r="L88" s="30">
        <v>33.333333333333329</v>
      </c>
      <c r="M88" s="30">
        <v>11.111111111111111</v>
      </c>
      <c r="N88" s="30">
        <v>22.352941176470591</v>
      </c>
      <c r="O88" s="30">
        <v>32.264529058116231</v>
      </c>
      <c r="P88" s="30">
        <v>44.776119402985074</v>
      </c>
      <c r="Q88" s="30">
        <v>47.257876312718786</v>
      </c>
      <c r="R88" s="30">
        <v>29.991126885536822</v>
      </c>
      <c r="S88" s="30">
        <v>86.84210526315789</v>
      </c>
      <c r="T88" s="30">
        <v>32.128694350916575</v>
      </c>
      <c r="U88" s="30">
        <v>60.8</v>
      </c>
      <c r="V88" s="30">
        <v>89.3</v>
      </c>
      <c r="W88" s="26" t="s">
        <v>58</v>
      </c>
      <c r="X88" s="29" t="s">
        <v>408</v>
      </c>
      <c r="Y88" s="31" t="s">
        <v>58</v>
      </c>
      <c r="Z88" s="32" t="s">
        <v>409</v>
      </c>
      <c r="AA88" s="30">
        <v>2.429667519181586</v>
      </c>
      <c r="AB88" s="30">
        <v>6.7736185383244214</v>
      </c>
      <c r="AC88" s="32" t="s">
        <v>410</v>
      </c>
      <c r="AD88" s="30">
        <v>7.3</v>
      </c>
      <c r="AE88" s="30">
        <v>34</v>
      </c>
      <c r="AF88" s="30">
        <v>1</v>
      </c>
      <c r="AG88" s="30">
        <v>86</v>
      </c>
      <c r="AH88" s="30">
        <v>91</v>
      </c>
      <c r="AI88" s="30">
        <v>97.1</v>
      </c>
      <c r="AJ88" s="30">
        <v>8.6999999999999993</v>
      </c>
      <c r="AK88" s="30">
        <v>80.808080808080803</v>
      </c>
      <c r="AL88" s="26" t="s">
        <v>945</v>
      </c>
      <c r="AM88" s="26" t="s">
        <v>945</v>
      </c>
      <c r="AN88" s="26" t="s">
        <v>411</v>
      </c>
      <c r="AO88" s="26">
        <v>2024</v>
      </c>
      <c r="AP88" s="26">
        <v>3</v>
      </c>
      <c r="AQ88" s="31" t="s">
        <v>47</v>
      </c>
    </row>
    <row r="89" spans="1:44" ht="17.399999999999999" customHeight="1" x14ac:dyDescent="0.45">
      <c r="A89" s="20">
        <f t="shared" si="1"/>
        <v>82</v>
      </c>
      <c r="B89" s="26" t="s">
        <v>493</v>
      </c>
      <c r="C89" s="26" t="s">
        <v>57</v>
      </c>
      <c r="D89" s="27"/>
      <c r="E89" s="27"/>
      <c r="F89" s="26"/>
      <c r="G89" s="26" t="s">
        <v>945</v>
      </c>
      <c r="H89" s="28">
        <v>7173</v>
      </c>
      <c r="I89" s="29" t="s">
        <v>494</v>
      </c>
      <c r="J89" s="30">
        <v>19.047619047619047</v>
      </c>
      <c r="K89" s="30">
        <v>7.6923076923076925</v>
      </c>
      <c r="L89" s="30">
        <v>0</v>
      </c>
      <c r="M89" s="30">
        <v>0</v>
      </c>
      <c r="N89" s="30">
        <v>18.696186961869618</v>
      </c>
      <c r="O89" s="30">
        <v>38.55140186915888</v>
      </c>
      <c r="P89" s="30">
        <v>40.594059405940598</v>
      </c>
      <c r="Q89" s="30">
        <v>38.748984565393989</v>
      </c>
      <c r="R89" s="30">
        <v>138.60342555994731</v>
      </c>
      <c r="S89" s="30">
        <v>0</v>
      </c>
      <c r="T89" s="30">
        <v>36.349219941832622</v>
      </c>
      <c r="U89" s="30">
        <v>68.5</v>
      </c>
      <c r="V89" s="30">
        <v>48.5</v>
      </c>
      <c r="W89" s="26" t="s">
        <v>58</v>
      </c>
      <c r="X89" s="29" t="s">
        <v>495</v>
      </c>
      <c r="Y89" s="31" t="s">
        <v>58</v>
      </c>
      <c r="Z89" s="32" t="s">
        <v>496</v>
      </c>
      <c r="AA89" s="30">
        <v>1.3259707065155757</v>
      </c>
      <c r="AB89" s="33" t="s">
        <v>54</v>
      </c>
      <c r="AC89" s="32" t="s">
        <v>497</v>
      </c>
      <c r="AD89" s="30">
        <v>20.6</v>
      </c>
      <c r="AE89" s="30">
        <v>32.4</v>
      </c>
      <c r="AF89" s="30">
        <v>14.9</v>
      </c>
      <c r="AG89" s="30">
        <v>68.489999999999995</v>
      </c>
      <c r="AH89" s="30">
        <v>94.5</v>
      </c>
      <c r="AI89" s="30">
        <v>100</v>
      </c>
      <c r="AJ89" s="30">
        <v>20.100000000000001</v>
      </c>
      <c r="AK89" s="30">
        <v>84.577114427860693</v>
      </c>
      <c r="AL89" s="26" t="s">
        <v>945</v>
      </c>
      <c r="AM89" s="26"/>
      <c r="AN89" s="26" t="s">
        <v>498</v>
      </c>
      <c r="AO89" s="26">
        <v>2024</v>
      </c>
      <c r="AP89" s="26">
        <v>3</v>
      </c>
      <c r="AQ89" s="31" t="s">
        <v>47</v>
      </c>
      <c r="AR89" s="20"/>
    </row>
    <row r="90" spans="1:44" ht="18" customHeight="1" x14ac:dyDescent="0.45">
      <c r="A90" s="20">
        <f t="shared" si="1"/>
        <v>83</v>
      </c>
      <c r="B90" s="26" t="s">
        <v>559</v>
      </c>
      <c r="C90" s="26" t="s">
        <v>57</v>
      </c>
      <c r="D90" s="27"/>
      <c r="E90" s="27"/>
      <c r="F90" s="26" t="s">
        <v>945</v>
      </c>
      <c r="G90" s="26" t="s">
        <v>945</v>
      </c>
      <c r="H90" s="28">
        <v>8309</v>
      </c>
      <c r="I90" s="29" t="s">
        <v>560</v>
      </c>
      <c r="J90" s="30">
        <v>18.75</v>
      </c>
      <c r="K90" s="30">
        <v>13.513513513513514</v>
      </c>
      <c r="L90" s="30">
        <v>4.3478260869565215</v>
      </c>
      <c r="M90" s="30">
        <v>7.6923076923076925</v>
      </c>
      <c r="N90" s="30">
        <v>15.195753151957531</v>
      </c>
      <c r="O90" s="30">
        <v>36.342502905850445</v>
      </c>
      <c r="P90" s="30">
        <v>48.972602739726028</v>
      </c>
      <c r="Q90" s="30">
        <v>49.952416199640474</v>
      </c>
      <c r="R90" s="30">
        <v>59.090091710124085</v>
      </c>
      <c r="S90" s="30">
        <v>46.506550218340607</v>
      </c>
      <c r="T90" s="30">
        <v>17.952760783347181</v>
      </c>
      <c r="U90" s="30">
        <v>52.3</v>
      </c>
      <c r="V90" s="30">
        <v>65.900000000000006</v>
      </c>
      <c r="W90" s="26" t="s">
        <v>58</v>
      </c>
      <c r="X90" s="29" t="s">
        <v>561</v>
      </c>
      <c r="Y90" s="31" t="s">
        <v>58</v>
      </c>
      <c r="Z90" s="32" t="s">
        <v>562</v>
      </c>
      <c r="AA90" s="30">
        <v>1.433561618109201</v>
      </c>
      <c r="AB90" s="30">
        <v>2.1493285929218571</v>
      </c>
      <c r="AC90" s="32" t="s">
        <v>47</v>
      </c>
      <c r="AD90" s="30">
        <v>20.309999999999999</v>
      </c>
      <c r="AE90" s="30">
        <v>49.8</v>
      </c>
      <c r="AF90" s="30">
        <v>5.0999999999999996</v>
      </c>
      <c r="AG90" s="30">
        <v>61</v>
      </c>
      <c r="AH90" s="30">
        <v>97</v>
      </c>
      <c r="AI90" s="30">
        <v>111</v>
      </c>
      <c r="AJ90" s="30">
        <v>18.3</v>
      </c>
      <c r="AK90" s="30">
        <v>83.055715106260777</v>
      </c>
      <c r="AL90" s="26"/>
      <c r="AM90" s="26" t="s">
        <v>945</v>
      </c>
      <c r="AN90" s="26" t="s">
        <v>563</v>
      </c>
      <c r="AO90" s="26">
        <v>2024</v>
      </c>
      <c r="AP90" s="26">
        <v>3</v>
      </c>
      <c r="AQ90" s="31" t="s">
        <v>47</v>
      </c>
      <c r="AR90" s="20"/>
    </row>
    <row r="91" spans="1:44" ht="18" customHeight="1" x14ac:dyDescent="0.45">
      <c r="A91" s="20">
        <f t="shared" si="1"/>
        <v>84</v>
      </c>
      <c r="B91" s="26" t="s">
        <v>566</v>
      </c>
      <c r="C91" s="26" t="s">
        <v>57</v>
      </c>
      <c r="D91" s="27"/>
      <c r="E91" s="27"/>
      <c r="F91" s="26" t="s">
        <v>945</v>
      </c>
      <c r="G91" s="26" t="s">
        <v>945</v>
      </c>
      <c r="H91" s="28">
        <v>8306</v>
      </c>
      <c r="I91" s="29" t="s">
        <v>567</v>
      </c>
      <c r="J91" s="30">
        <v>9.7087378640776691</v>
      </c>
      <c r="K91" s="30">
        <v>12.195121951219512</v>
      </c>
      <c r="L91" s="30">
        <v>7.1428571428571423</v>
      </c>
      <c r="M91" s="30">
        <v>3.9772727272727271</v>
      </c>
      <c r="N91" s="30">
        <v>22.253052164261931</v>
      </c>
      <c r="O91" s="30">
        <v>42.345574785422826</v>
      </c>
      <c r="P91" s="30">
        <v>33.562113932738505</v>
      </c>
      <c r="Q91" s="30">
        <v>52.989159891598916</v>
      </c>
      <c r="R91" s="30">
        <v>50.271575907063529</v>
      </c>
      <c r="S91" s="30">
        <v>20.551562270793607</v>
      </c>
      <c r="T91" s="30">
        <v>25.393187271565164</v>
      </c>
      <c r="U91" s="30">
        <v>55.6</v>
      </c>
      <c r="V91" s="30">
        <v>61.4</v>
      </c>
      <c r="W91" s="26" t="s">
        <v>58</v>
      </c>
      <c r="X91" s="29" t="s">
        <v>568</v>
      </c>
      <c r="Y91" s="31" t="s">
        <v>58</v>
      </c>
      <c r="Z91" s="32" t="s">
        <v>569</v>
      </c>
      <c r="AA91" s="30">
        <v>1.7250428034311573</v>
      </c>
      <c r="AB91" s="30">
        <v>3.2250800238060768</v>
      </c>
      <c r="AC91" s="32" t="s">
        <v>47</v>
      </c>
      <c r="AD91" s="30">
        <v>18.100000000000001</v>
      </c>
      <c r="AE91" s="30">
        <v>42.3</v>
      </c>
      <c r="AF91" s="30">
        <v>3.3</v>
      </c>
      <c r="AG91" s="30">
        <v>77.599999999999994</v>
      </c>
      <c r="AH91" s="30">
        <v>93.6</v>
      </c>
      <c r="AI91" s="30">
        <v>87.9</v>
      </c>
      <c r="AJ91" s="30">
        <v>17.600000000000001</v>
      </c>
      <c r="AK91" s="30">
        <v>93.292682926829286</v>
      </c>
      <c r="AL91" s="26"/>
      <c r="AM91" s="26"/>
      <c r="AN91" s="26" t="s">
        <v>570</v>
      </c>
      <c r="AO91" s="26">
        <v>2024</v>
      </c>
      <c r="AP91" s="26">
        <v>3</v>
      </c>
      <c r="AQ91" s="31" t="s">
        <v>47</v>
      </c>
      <c r="AR91" s="20"/>
    </row>
    <row r="92" spans="1:44" ht="18" customHeight="1" x14ac:dyDescent="0.45">
      <c r="A92" s="20">
        <f t="shared" si="1"/>
        <v>85</v>
      </c>
      <c r="B92" s="26" t="s">
        <v>620</v>
      </c>
      <c r="C92" s="26" t="s">
        <v>57</v>
      </c>
      <c r="D92" s="27"/>
      <c r="E92" s="27"/>
      <c r="F92" s="26" t="s">
        <v>945</v>
      </c>
      <c r="G92" s="26" t="s">
        <v>945</v>
      </c>
      <c r="H92" s="28">
        <v>8316</v>
      </c>
      <c r="I92" s="29" t="s">
        <v>621</v>
      </c>
      <c r="J92" s="30">
        <v>16.279069767441861</v>
      </c>
      <c r="K92" s="30">
        <v>20</v>
      </c>
      <c r="L92" s="30">
        <v>11.111111111111111</v>
      </c>
      <c r="M92" s="30">
        <v>7.0652173913043477</v>
      </c>
      <c r="N92" s="30">
        <v>24.810655523635415</v>
      </c>
      <c r="O92" s="30">
        <v>100</v>
      </c>
      <c r="P92" s="30">
        <v>41.995841995842</v>
      </c>
      <c r="Q92" s="30">
        <v>55.722120658135289</v>
      </c>
      <c r="R92" s="30" t="s">
        <v>54</v>
      </c>
      <c r="S92" s="30">
        <v>18.940789473684212</v>
      </c>
      <c r="T92" s="30">
        <v>26.220508907383451</v>
      </c>
      <c r="U92" s="30">
        <v>52.5</v>
      </c>
      <c r="V92" s="30" t="s">
        <v>954</v>
      </c>
      <c r="W92" s="26" t="s">
        <v>58</v>
      </c>
      <c r="X92" s="29" t="s">
        <v>622</v>
      </c>
      <c r="Y92" s="31" t="s">
        <v>58</v>
      </c>
      <c r="Z92" s="32" t="s">
        <v>623</v>
      </c>
      <c r="AA92" s="30">
        <v>1.3783697513130786</v>
      </c>
      <c r="AB92" s="30">
        <v>2.5577995385191152</v>
      </c>
      <c r="AC92" s="34" t="s">
        <v>47</v>
      </c>
      <c r="AD92" s="30">
        <v>15.1</v>
      </c>
      <c r="AE92" s="30">
        <v>28.7</v>
      </c>
      <c r="AF92" s="30">
        <v>0.7</v>
      </c>
      <c r="AG92" s="30">
        <v>91.1</v>
      </c>
      <c r="AH92" s="30">
        <v>97.2</v>
      </c>
      <c r="AI92" s="30">
        <v>116.1</v>
      </c>
      <c r="AJ92" s="30">
        <v>10.3</v>
      </c>
      <c r="AK92" s="30">
        <v>90.697674418604663</v>
      </c>
      <c r="AL92" s="26" t="s">
        <v>945</v>
      </c>
      <c r="AM92" s="26" t="s">
        <v>945</v>
      </c>
      <c r="AN92" s="26" t="s">
        <v>624</v>
      </c>
      <c r="AO92" s="26">
        <v>2024</v>
      </c>
      <c r="AP92" s="26">
        <v>3</v>
      </c>
      <c r="AQ92" s="31" t="s">
        <v>47</v>
      </c>
      <c r="AR92" s="20"/>
    </row>
    <row r="93" spans="1:44" ht="18" customHeight="1" x14ac:dyDescent="0.45">
      <c r="A93" s="20">
        <f t="shared" si="1"/>
        <v>86</v>
      </c>
      <c r="B93" s="26" t="s">
        <v>706</v>
      </c>
      <c r="C93" s="26" t="s">
        <v>57</v>
      </c>
      <c r="D93" s="27"/>
      <c r="E93" s="27"/>
      <c r="F93" s="26" t="s">
        <v>945</v>
      </c>
      <c r="G93" s="26" t="s">
        <v>945</v>
      </c>
      <c r="H93" s="28">
        <v>7182</v>
      </c>
      <c r="I93" s="29" t="s">
        <v>47</v>
      </c>
      <c r="J93" s="30">
        <v>20</v>
      </c>
      <c r="K93" s="30">
        <v>35.714285714285715</v>
      </c>
      <c r="L93" s="30">
        <v>20</v>
      </c>
      <c r="M93" s="30">
        <v>11.111111111111111</v>
      </c>
      <c r="N93" s="30">
        <v>17.469627147046502</v>
      </c>
      <c r="O93" s="30">
        <v>33.014553014553016</v>
      </c>
      <c r="P93" s="30">
        <v>48.344370860927157</v>
      </c>
      <c r="Q93" s="30">
        <v>44.266196562362275</v>
      </c>
      <c r="R93" s="30">
        <v>85.275435330193844</v>
      </c>
      <c r="S93" s="30" t="s">
        <v>54</v>
      </c>
      <c r="T93" s="30">
        <v>26.651171394089356</v>
      </c>
      <c r="U93" s="30">
        <v>64.7</v>
      </c>
      <c r="V93" s="30">
        <v>77.5</v>
      </c>
      <c r="W93" s="26" t="s">
        <v>58</v>
      </c>
      <c r="X93" s="29" t="s">
        <v>707</v>
      </c>
      <c r="Y93" s="31" t="s">
        <v>58</v>
      </c>
      <c r="Z93" s="32" t="s">
        <v>708</v>
      </c>
      <c r="AA93" s="30">
        <v>1.3755611926808271</v>
      </c>
      <c r="AB93" s="30">
        <v>1.9851849030734661</v>
      </c>
      <c r="AC93" s="34" t="s">
        <v>47</v>
      </c>
      <c r="AD93" s="30">
        <v>6.8</v>
      </c>
      <c r="AE93" s="30">
        <v>79.099999999999994</v>
      </c>
      <c r="AF93" s="30">
        <v>1.3</v>
      </c>
      <c r="AG93" s="30">
        <v>97.6</v>
      </c>
      <c r="AH93" s="30">
        <v>98.5</v>
      </c>
      <c r="AI93" s="30">
        <v>100</v>
      </c>
      <c r="AJ93" s="30">
        <v>62.3</v>
      </c>
      <c r="AK93" s="30">
        <v>71.489361702127667</v>
      </c>
      <c r="AL93" s="26" t="s">
        <v>945</v>
      </c>
      <c r="AM93" s="26" t="s">
        <v>945</v>
      </c>
      <c r="AN93" s="26" t="s">
        <v>709</v>
      </c>
      <c r="AO93" s="26">
        <v>2024</v>
      </c>
      <c r="AP93" s="26">
        <v>3</v>
      </c>
      <c r="AQ93" s="31" t="s">
        <v>47</v>
      </c>
    </row>
    <row r="94" spans="1:44" ht="18" customHeight="1" x14ac:dyDescent="0.45">
      <c r="A94" s="20">
        <f t="shared" si="1"/>
        <v>87</v>
      </c>
      <c r="B94" s="26" t="s">
        <v>727</v>
      </c>
      <c r="C94" s="26" t="s">
        <v>57</v>
      </c>
      <c r="D94" s="27"/>
      <c r="E94" s="27"/>
      <c r="F94" s="26" t="s">
        <v>945</v>
      </c>
      <c r="G94" s="26" t="s">
        <v>945</v>
      </c>
      <c r="H94" s="28">
        <v>8387</v>
      </c>
      <c r="I94" s="29" t="s">
        <v>47</v>
      </c>
      <c r="J94" s="30">
        <v>25</v>
      </c>
      <c r="K94" s="30">
        <v>16.666666666666664</v>
      </c>
      <c r="L94" s="30">
        <v>12.5</v>
      </c>
      <c r="M94" s="30">
        <v>0</v>
      </c>
      <c r="N94" s="30">
        <v>11.072664359861593</v>
      </c>
      <c r="O94" s="30">
        <v>42.287234042553187</v>
      </c>
      <c r="P94" s="30">
        <v>64.615384615384613</v>
      </c>
      <c r="Q94" s="30">
        <v>45.819935691318328</v>
      </c>
      <c r="R94" s="30">
        <v>38.993710691823907</v>
      </c>
      <c r="S94" s="30" t="s">
        <v>54</v>
      </c>
      <c r="T94" s="30">
        <v>14.723189296197692</v>
      </c>
      <c r="U94" s="30">
        <v>56.6</v>
      </c>
      <c r="V94" s="30">
        <v>63.4</v>
      </c>
      <c r="W94" s="26" t="s">
        <v>58</v>
      </c>
      <c r="X94" s="29" t="s">
        <v>728</v>
      </c>
      <c r="Y94" s="31" t="s">
        <v>50</v>
      </c>
      <c r="Z94" s="32" t="s">
        <v>47</v>
      </c>
      <c r="AA94" s="30">
        <v>2.4071009477959984</v>
      </c>
      <c r="AB94" s="30">
        <v>3.228182029114167</v>
      </c>
      <c r="AC94" s="34" t="s">
        <v>47</v>
      </c>
      <c r="AD94" s="30">
        <v>15.9</v>
      </c>
      <c r="AE94" s="30">
        <v>33</v>
      </c>
      <c r="AF94" s="30">
        <v>33.799999999999997</v>
      </c>
      <c r="AG94" s="30">
        <v>42.9</v>
      </c>
      <c r="AH94" s="30">
        <v>100</v>
      </c>
      <c r="AI94" s="30">
        <v>100</v>
      </c>
      <c r="AJ94" s="30">
        <v>10.44</v>
      </c>
      <c r="AK94" s="30">
        <v>55.955678670360108</v>
      </c>
      <c r="AL94" s="26" t="s">
        <v>945</v>
      </c>
      <c r="AM94" s="26" t="s">
        <v>945</v>
      </c>
      <c r="AN94" s="26" t="s">
        <v>729</v>
      </c>
      <c r="AO94" s="26">
        <v>2024</v>
      </c>
      <c r="AP94" s="26">
        <v>3</v>
      </c>
      <c r="AQ94" s="31" t="s">
        <v>47</v>
      </c>
    </row>
    <row r="95" spans="1:44" ht="18" customHeight="1" x14ac:dyDescent="0.45">
      <c r="A95" s="20">
        <f t="shared" si="1"/>
        <v>88</v>
      </c>
      <c r="B95" s="26" t="s">
        <v>822</v>
      </c>
      <c r="C95" s="26" t="s">
        <v>57</v>
      </c>
      <c r="D95" s="27"/>
      <c r="E95" s="27"/>
      <c r="F95" s="26" t="s">
        <v>945</v>
      </c>
      <c r="G95" s="26" t="s">
        <v>945</v>
      </c>
      <c r="H95" s="28">
        <v>5831</v>
      </c>
      <c r="I95" s="29" t="s">
        <v>966</v>
      </c>
      <c r="J95" s="30">
        <v>5.7692307692307692</v>
      </c>
      <c r="K95" s="30">
        <v>7.2289156626506017</v>
      </c>
      <c r="L95" s="30">
        <v>8</v>
      </c>
      <c r="M95" s="30">
        <v>14.893617021276595</v>
      </c>
      <c r="N95" s="30">
        <v>23.314065510597302</v>
      </c>
      <c r="O95" s="30" t="s">
        <v>54</v>
      </c>
      <c r="P95" s="30">
        <v>48.913043478260867</v>
      </c>
      <c r="Q95" s="30">
        <v>44.190185608949911</v>
      </c>
      <c r="R95" s="30" t="s">
        <v>54</v>
      </c>
      <c r="S95" s="30">
        <v>109.64187327823693</v>
      </c>
      <c r="T95" s="30">
        <v>38.39609439603079</v>
      </c>
      <c r="U95" s="30">
        <v>61.2</v>
      </c>
      <c r="V95" s="30">
        <v>69</v>
      </c>
      <c r="W95" s="26" t="s">
        <v>58</v>
      </c>
      <c r="X95" s="29" t="s">
        <v>823</v>
      </c>
      <c r="Y95" s="31" t="s">
        <v>58</v>
      </c>
      <c r="Z95" s="32" t="s">
        <v>824</v>
      </c>
      <c r="AA95" s="30">
        <v>1.3171788424066273</v>
      </c>
      <c r="AB95" s="30">
        <v>2.1788846271586264</v>
      </c>
      <c r="AC95" s="34" t="s">
        <v>47</v>
      </c>
      <c r="AD95" s="30">
        <v>7.8</v>
      </c>
      <c r="AE95" s="30" t="s">
        <v>942</v>
      </c>
      <c r="AF95" s="30">
        <v>5.7000000000000002E-2</v>
      </c>
      <c r="AG95" s="30">
        <v>76.3</v>
      </c>
      <c r="AH95" s="30">
        <v>94.1</v>
      </c>
      <c r="AI95" s="30">
        <v>118.6</v>
      </c>
      <c r="AJ95" s="30">
        <v>18.670000000000002</v>
      </c>
      <c r="AK95" s="30">
        <v>75.974025974025977</v>
      </c>
      <c r="AL95" s="26"/>
      <c r="AM95" s="26"/>
      <c r="AN95" s="26" t="s">
        <v>825</v>
      </c>
      <c r="AO95" s="26">
        <v>2024</v>
      </c>
      <c r="AP95" s="26">
        <v>3</v>
      </c>
      <c r="AQ95" s="31" t="s">
        <v>47</v>
      </c>
      <c r="AR95" s="20"/>
    </row>
    <row r="96" spans="1:44" ht="18" customHeight="1" x14ac:dyDescent="0.45">
      <c r="A96" s="20">
        <f t="shared" si="1"/>
        <v>89</v>
      </c>
      <c r="B96" s="26" t="s">
        <v>915</v>
      </c>
      <c r="C96" s="26" t="s">
        <v>57</v>
      </c>
      <c r="D96" s="27"/>
      <c r="E96" s="27"/>
      <c r="F96" s="26" t="s">
        <v>945</v>
      </c>
      <c r="G96" s="26" t="s">
        <v>945</v>
      </c>
      <c r="H96" s="28">
        <v>8411</v>
      </c>
      <c r="I96" s="29" t="s">
        <v>916</v>
      </c>
      <c r="J96" s="30">
        <v>9.2105263157894726</v>
      </c>
      <c r="K96" s="30">
        <v>9.6153846153846168</v>
      </c>
      <c r="L96" s="30">
        <v>0</v>
      </c>
      <c r="M96" s="30">
        <v>5.7627118644067794</v>
      </c>
      <c r="N96" s="30">
        <v>20.076210400478185</v>
      </c>
      <c r="O96" s="30">
        <v>54.354771496041124</v>
      </c>
      <c r="P96" s="30">
        <v>42.357059509918322</v>
      </c>
      <c r="Q96" s="30">
        <v>50.251590514748415</v>
      </c>
      <c r="R96" s="30">
        <v>47.640507971456088</v>
      </c>
      <c r="S96" s="30">
        <v>132.7006574866642</v>
      </c>
      <c r="T96" s="30">
        <v>24.867667899157983</v>
      </c>
      <c r="U96" s="30">
        <v>63.2</v>
      </c>
      <c r="V96" s="30">
        <v>30.8</v>
      </c>
      <c r="W96" s="26" t="s">
        <v>58</v>
      </c>
      <c r="X96" s="29" t="s">
        <v>1019</v>
      </c>
      <c r="Y96" s="26" t="s">
        <v>58</v>
      </c>
      <c r="Z96" s="32" t="s">
        <v>1042</v>
      </c>
      <c r="AA96" s="30">
        <v>1.5094895037953522</v>
      </c>
      <c r="AB96" s="30">
        <v>3.2911820328652763</v>
      </c>
      <c r="AC96" s="34" t="s">
        <v>917</v>
      </c>
      <c r="AD96" s="30">
        <v>22.2</v>
      </c>
      <c r="AE96" s="30">
        <v>48.2</v>
      </c>
      <c r="AF96" s="30">
        <v>14.6</v>
      </c>
      <c r="AG96" s="30">
        <v>83.4</v>
      </c>
      <c r="AH96" s="30">
        <v>93.8</v>
      </c>
      <c r="AI96" s="30">
        <v>105</v>
      </c>
      <c r="AJ96" s="30">
        <v>13</v>
      </c>
      <c r="AK96" s="30">
        <v>88.235294117647058</v>
      </c>
      <c r="AL96" s="26"/>
      <c r="AM96" s="26" t="s">
        <v>945</v>
      </c>
      <c r="AN96" s="26" t="s">
        <v>918</v>
      </c>
      <c r="AO96" s="26">
        <v>2024</v>
      </c>
      <c r="AP96" s="26">
        <v>3</v>
      </c>
      <c r="AQ96" s="31" t="s">
        <v>47</v>
      </c>
    </row>
    <row r="97" spans="1:44" ht="18" customHeight="1" x14ac:dyDescent="0.45">
      <c r="A97" s="20">
        <f t="shared" si="1"/>
        <v>90</v>
      </c>
      <c r="B97" s="26" t="s">
        <v>931</v>
      </c>
      <c r="C97" s="26" t="s">
        <v>57</v>
      </c>
      <c r="D97" s="27"/>
      <c r="E97" s="27"/>
      <c r="F97" s="26" t="s">
        <v>945</v>
      </c>
      <c r="G97" s="26" t="s">
        <v>945</v>
      </c>
      <c r="H97" s="28">
        <v>8308</v>
      </c>
      <c r="I97" s="29" t="s">
        <v>932</v>
      </c>
      <c r="J97" s="30">
        <v>15.18987341772152</v>
      </c>
      <c r="K97" s="30">
        <v>16</v>
      </c>
      <c r="L97" s="30">
        <v>6.8965517241379306</v>
      </c>
      <c r="M97" s="30">
        <v>1.2345679012345678</v>
      </c>
      <c r="N97" s="30">
        <v>32.868433286843327</v>
      </c>
      <c r="O97" s="30">
        <v>52.395322519803841</v>
      </c>
      <c r="P97" s="30">
        <v>45.984598459845984</v>
      </c>
      <c r="Q97" s="30">
        <v>48.814600034112225</v>
      </c>
      <c r="R97" s="30">
        <v>85.106305419617073</v>
      </c>
      <c r="S97" s="30">
        <v>0</v>
      </c>
      <c r="T97" s="30">
        <v>51.339139667551315</v>
      </c>
      <c r="U97" s="30">
        <v>67</v>
      </c>
      <c r="V97" s="30">
        <v>60.3</v>
      </c>
      <c r="W97" s="26" t="s">
        <v>58</v>
      </c>
      <c r="X97" s="29" t="s">
        <v>933</v>
      </c>
      <c r="Y97" s="26" t="s">
        <v>58</v>
      </c>
      <c r="Z97" s="32" t="s">
        <v>934</v>
      </c>
      <c r="AA97" s="30">
        <v>1.1614287380510009</v>
      </c>
      <c r="AB97" s="30">
        <v>1.5802131387905445</v>
      </c>
      <c r="AC97" s="34" t="s">
        <v>935</v>
      </c>
      <c r="AD97" s="30">
        <v>21</v>
      </c>
      <c r="AE97" s="30">
        <v>52.9</v>
      </c>
      <c r="AF97" s="30">
        <v>7.8</v>
      </c>
      <c r="AG97" s="30">
        <v>78</v>
      </c>
      <c r="AH97" s="30">
        <v>94.2</v>
      </c>
      <c r="AI97" s="30">
        <v>103</v>
      </c>
      <c r="AJ97" s="30">
        <v>15.1</v>
      </c>
      <c r="AK97" s="30">
        <v>82.446808510638292</v>
      </c>
      <c r="AL97" s="26" t="s">
        <v>945</v>
      </c>
      <c r="AM97" s="26" t="s">
        <v>945</v>
      </c>
      <c r="AN97" s="26" t="s">
        <v>936</v>
      </c>
      <c r="AO97" s="26">
        <v>2024</v>
      </c>
      <c r="AP97" s="26">
        <v>3</v>
      </c>
      <c r="AQ97" s="31" t="s">
        <v>47</v>
      </c>
      <c r="AR97" s="20"/>
    </row>
    <row r="98" spans="1:44" ht="18" customHeight="1" x14ac:dyDescent="0.45">
      <c r="A98" s="20">
        <f t="shared" si="1"/>
        <v>91</v>
      </c>
      <c r="B98" s="26" t="s">
        <v>118</v>
      </c>
      <c r="C98" s="26" t="s">
        <v>119</v>
      </c>
      <c r="D98" s="27"/>
      <c r="E98" s="27"/>
      <c r="F98" s="26" t="s">
        <v>945</v>
      </c>
      <c r="G98" s="26" t="s">
        <v>945</v>
      </c>
      <c r="H98" s="28">
        <v>1833</v>
      </c>
      <c r="I98" s="29" t="s">
        <v>47</v>
      </c>
      <c r="J98" s="30">
        <v>15.384615384615385</v>
      </c>
      <c r="K98" s="30">
        <v>15.384615384615385</v>
      </c>
      <c r="L98" s="30">
        <v>0</v>
      </c>
      <c r="M98" s="30">
        <v>0</v>
      </c>
      <c r="N98" s="30">
        <v>3.8729666924864445</v>
      </c>
      <c r="O98" s="30">
        <v>15.75091575091575</v>
      </c>
      <c r="P98" s="30">
        <v>19.298245614035086</v>
      </c>
      <c r="Q98" s="30">
        <v>10.651142733937041</v>
      </c>
      <c r="R98" s="30">
        <v>41.951664386684904</v>
      </c>
      <c r="S98" s="30">
        <v>0</v>
      </c>
      <c r="T98" s="30">
        <v>33.798001481109331</v>
      </c>
      <c r="U98" s="30">
        <v>63</v>
      </c>
      <c r="V98" s="30">
        <v>52.5</v>
      </c>
      <c r="W98" s="26" t="s">
        <v>50</v>
      </c>
      <c r="X98" s="29" t="s">
        <v>47</v>
      </c>
      <c r="Y98" s="31" t="s">
        <v>955</v>
      </c>
      <c r="Z98" s="32" t="s">
        <v>47</v>
      </c>
      <c r="AA98" s="30">
        <v>2.151648162492469</v>
      </c>
      <c r="AB98" s="33" t="s">
        <v>54</v>
      </c>
      <c r="AC98" s="32" t="s">
        <v>47</v>
      </c>
      <c r="AD98" s="30">
        <v>27.2</v>
      </c>
      <c r="AE98" s="30">
        <v>54.9</v>
      </c>
      <c r="AF98" s="30">
        <v>7.1</v>
      </c>
      <c r="AG98" s="30">
        <v>54.4</v>
      </c>
      <c r="AH98" s="30">
        <v>100</v>
      </c>
      <c r="AI98" s="30">
        <v>96.9</v>
      </c>
      <c r="AJ98" s="30">
        <v>21.2</v>
      </c>
      <c r="AK98" s="30">
        <v>75.342465753424662</v>
      </c>
      <c r="AL98" s="26" t="s">
        <v>945</v>
      </c>
      <c r="AM98" s="26"/>
      <c r="AN98" s="26" t="s">
        <v>120</v>
      </c>
      <c r="AO98" s="26">
        <v>2024</v>
      </c>
      <c r="AP98" s="26">
        <v>3</v>
      </c>
      <c r="AQ98" s="31" t="s">
        <v>47</v>
      </c>
      <c r="AR98" s="20"/>
    </row>
    <row r="99" spans="1:44" ht="18" customHeight="1" x14ac:dyDescent="0.45">
      <c r="A99" s="20">
        <f t="shared" si="1"/>
        <v>92</v>
      </c>
      <c r="B99" s="26" t="s">
        <v>126</v>
      </c>
      <c r="C99" s="26" t="s">
        <v>119</v>
      </c>
      <c r="D99" s="27"/>
      <c r="E99" s="27"/>
      <c r="F99" s="26" t="s">
        <v>945</v>
      </c>
      <c r="G99" s="26" t="s">
        <v>945</v>
      </c>
      <c r="H99" s="28">
        <v>1802</v>
      </c>
      <c r="I99" s="29" t="s">
        <v>47</v>
      </c>
      <c r="J99" s="30">
        <v>14.285714285714285</v>
      </c>
      <c r="K99" s="30">
        <v>22.222222222222221</v>
      </c>
      <c r="L99" s="30">
        <v>0</v>
      </c>
      <c r="M99" s="30">
        <v>0</v>
      </c>
      <c r="N99" s="30">
        <v>5.6999344835116839</v>
      </c>
      <c r="O99" s="30">
        <v>32.181425485961121</v>
      </c>
      <c r="P99" s="30">
        <v>26.704545454545453</v>
      </c>
      <c r="Q99" s="30">
        <v>17.410569545012429</v>
      </c>
      <c r="R99" s="30">
        <v>0</v>
      </c>
      <c r="S99" s="30">
        <v>0</v>
      </c>
      <c r="T99" s="30">
        <v>28.672750937352021</v>
      </c>
      <c r="U99" s="30">
        <v>66.8</v>
      </c>
      <c r="V99" s="30">
        <v>55.3</v>
      </c>
      <c r="W99" s="26" t="s">
        <v>58</v>
      </c>
      <c r="X99" s="29" t="s">
        <v>969</v>
      </c>
      <c r="Y99" s="31" t="s">
        <v>58</v>
      </c>
      <c r="Z99" s="32" t="s">
        <v>1021</v>
      </c>
      <c r="AA99" s="30">
        <v>1.2954396553435643</v>
      </c>
      <c r="AB99" s="30">
        <v>2.7142545159579448</v>
      </c>
      <c r="AC99" s="32" t="s">
        <v>47</v>
      </c>
      <c r="AD99" s="30">
        <v>27.9</v>
      </c>
      <c r="AE99" s="30">
        <v>59.2</v>
      </c>
      <c r="AF99" s="30">
        <v>15.7</v>
      </c>
      <c r="AG99" s="30">
        <v>55.4</v>
      </c>
      <c r="AH99" s="30">
        <v>97.8</v>
      </c>
      <c r="AI99" s="30">
        <v>94.8</v>
      </c>
      <c r="AJ99" s="30">
        <v>14.3</v>
      </c>
      <c r="AK99" s="30">
        <v>97.619047619047606</v>
      </c>
      <c r="AL99" s="26" t="s">
        <v>945</v>
      </c>
      <c r="AM99" s="26"/>
      <c r="AN99" s="26" t="s">
        <v>127</v>
      </c>
      <c r="AO99" s="26">
        <v>2024</v>
      </c>
      <c r="AP99" s="26">
        <v>3</v>
      </c>
      <c r="AQ99" s="31" t="s">
        <v>47</v>
      </c>
      <c r="AR99" s="20"/>
    </row>
    <row r="100" spans="1:44" ht="18" customHeight="1" x14ac:dyDescent="0.45">
      <c r="A100" s="20">
        <f t="shared" si="1"/>
        <v>93</v>
      </c>
      <c r="B100" s="26" t="s">
        <v>142</v>
      </c>
      <c r="C100" s="26" t="s">
        <v>119</v>
      </c>
      <c r="D100" s="27"/>
      <c r="E100" s="27"/>
      <c r="F100" s="26" t="s">
        <v>945</v>
      </c>
      <c r="G100" s="26" t="s">
        <v>945</v>
      </c>
      <c r="H100" s="28">
        <v>5332</v>
      </c>
      <c r="I100" s="29" t="s">
        <v>47</v>
      </c>
      <c r="J100" s="30">
        <v>14.285714285714285</v>
      </c>
      <c r="K100" s="30">
        <v>14.285714285714285</v>
      </c>
      <c r="L100" s="30">
        <v>0</v>
      </c>
      <c r="M100" s="30">
        <v>3.0303030303030303</v>
      </c>
      <c r="N100" s="30">
        <v>21.634332745443857</v>
      </c>
      <c r="O100" s="30">
        <v>45</v>
      </c>
      <c r="P100" s="30">
        <v>28.648648648648649</v>
      </c>
      <c r="Q100" s="30">
        <v>39.437469821342347</v>
      </c>
      <c r="R100" s="30">
        <v>74.619883040935676</v>
      </c>
      <c r="S100" s="30" t="s">
        <v>54</v>
      </c>
      <c r="T100" s="30">
        <v>42.394804394395194</v>
      </c>
      <c r="U100" s="30">
        <v>62.6</v>
      </c>
      <c r="V100" s="30">
        <v>75.7</v>
      </c>
      <c r="W100" s="26" t="s">
        <v>58</v>
      </c>
      <c r="X100" s="29" t="s">
        <v>971</v>
      </c>
      <c r="Y100" s="31" t="s">
        <v>50</v>
      </c>
      <c r="Z100" s="32" t="s">
        <v>47</v>
      </c>
      <c r="AA100" s="30">
        <v>1.9145427208357393</v>
      </c>
      <c r="AB100" s="30">
        <v>4.2420260285184037</v>
      </c>
      <c r="AC100" s="32" t="s">
        <v>47</v>
      </c>
      <c r="AD100" s="30">
        <v>15.2</v>
      </c>
      <c r="AE100" s="30">
        <v>56.1</v>
      </c>
      <c r="AF100" s="30">
        <v>1.5</v>
      </c>
      <c r="AG100" s="30">
        <v>87.9</v>
      </c>
      <c r="AH100" s="30">
        <v>97.5</v>
      </c>
      <c r="AI100" s="30">
        <v>73.2</v>
      </c>
      <c r="AJ100" s="30">
        <v>57.9</v>
      </c>
      <c r="AK100" s="30">
        <v>77.272727272727266</v>
      </c>
      <c r="AL100" s="26"/>
      <c r="AM100" s="26" t="s">
        <v>945</v>
      </c>
      <c r="AN100" s="26" t="s">
        <v>143</v>
      </c>
      <c r="AO100" s="26">
        <v>2024</v>
      </c>
      <c r="AP100" s="26">
        <v>3</v>
      </c>
      <c r="AQ100" s="31" t="s">
        <v>47</v>
      </c>
      <c r="AR100" s="20"/>
    </row>
    <row r="101" spans="1:44" ht="18" customHeight="1" x14ac:dyDescent="0.45">
      <c r="A101" s="20">
        <f t="shared" si="1"/>
        <v>94</v>
      </c>
      <c r="B101" s="26" t="s">
        <v>146</v>
      </c>
      <c r="C101" s="26" t="s">
        <v>119</v>
      </c>
      <c r="D101" s="27"/>
      <c r="E101" s="27"/>
      <c r="F101" s="26" t="s">
        <v>945</v>
      </c>
      <c r="G101" s="26" t="s">
        <v>945</v>
      </c>
      <c r="H101" s="28">
        <v>1861</v>
      </c>
      <c r="I101" s="29" t="s">
        <v>47</v>
      </c>
      <c r="J101" s="30">
        <v>14.285714285714285</v>
      </c>
      <c r="K101" s="30">
        <v>9.0909090909090917</v>
      </c>
      <c r="L101" s="30">
        <v>0</v>
      </c>
      <c r="M101" s="30">
        <v>0</v>
      </c>
      <c r="N101" s="30">
        <v>6.6976744186046515</v>
      </c>
      <c r="O101" s="30">
        <v>46.311475409836063</v>
      </c>
      <c r="P101" s="30">
        <v>29.09090909090909</v>
      </c>
      <c r="Q101" s="30">
        <v>19.325011558021266</v>
      </c>
      <c r="R101" s="30">
        <v>38.643067846607678</v>
      </c>
      <c r="S101" s="30">
        <v>0</v>
      </c>
      <c r="T101" s="30">
        <v>29.967513726762295</v>
      </c>
      <c r="U101" s="30">
        <v>60.7</v>
      </c>
      <c r="V101" s="30">
        <v>51</v>
      </c>
      <c r="W101" s="26" t="s">
        <v>58</v>
      </c>
      <c r="X101" s="29" t="s">
        <v>972</v>
      </c>
      <c r="Y101" s="31" t="s">
        <v>955</v>
      </c>
      <c r="Z101" s="32" t="s">
        <v>47</v>
      </c>
      <c r="AA101" s="30">
        <v>1.6744186046511629</v>
      </c>
      <c r="AB101" s="30">
        <v>13.395348837209303</v>
      </c>
      <c r="AC101" s="32" t="s">
        <v>47</v>
      </c>
      <c r="AD101" s="30">
        <v>19.7</v>
      </c>
      <c r="AE101" s="30">
        <v>58</v>
      </c>
      <c r="AF101" s="30">
        <v>9.6</v>
      </c>
      <c r="AG101" s="30">
        <v>61.6</v>
      </c>
      <c r="AH101" s="30">
        <v>97.5</v>
      </c>
      <c r="AI101" s="30">
        <v>75.599999999999994</v>
      </c>
      <c r="AJ101" s="30">
        <v>20.399999999999999</v>
      </c>
      <c r="AK101" s="30">
        <v>67.058823529411768</v>
      </c>
      <c r="AL101" s="26" t="s">
        <v>945</v>
      </c>
      <c r="AM101" s="26" t="s">
        <v>945</v>
      </c>
      <c r="AN101" s="26" t="s">
        <v>147</v>
      </c>
      <c r="AO101" s="26">
        <v>2024</v>
      </c>
      <c r="AP101" s="26">
        <v>3</v>
      </c>
      <c r="AQ101" s="31" t="s">
        <v>47</v>
      </c>
      <c r="AR101" s="20"/>
    </row>
    <row r="102" spans="1:44" ht="18" customHeight="1" x14ac:dyDescent="0.45">
      <c r="A102" s="20">
        <f t="shared" si="1"/>
        <v>95</v>
      </c>
      <c r="B102" s="26" t="s">
        <v>260</v>
      </c>
      <c r="C102" s="26" t="s">
        <v>119</v>
      </c>
      <c r="D102" s="27" t="s">
        <v>1069</v>
      </c>
      <c r="E102" s="27"/>
      <c r="F102" s="26" t="s">
        <v>945</v>
      </c>
      <c r="G102" s="26" t="s">
        <v>945</v>
      </c>
      <c r="H102" s="28">
        <v>5334</v>
      </c>
      <c r="I102" s="29" t="s">
        <v>47</v>
      </c>
      <c r="J102" s="30">
        <v>36.363636363636367</v>
      </c>
      <c r="K102" s="30">
        <v>36.363636363636367</v>
      </c>
      <c r="L102" s="30">
        <v>0</v>
      </c>
      <c r="M102" s="30">
        <v>3.8461538461538463</v>
      </c>
      <c r="N102" s="30">
        <v>5.1136363636363642</v>
      </c>
      <c r="O102" s="30">
        <v>4.9638055842812818</v>
      </c>
      <c r="P102" s="30">
        <v>26.041666666666668</v>
      </c>
      <c r="Q102" s="30">
        <v>17.458466919265518</v>
      </c>
      <c r="R102" s="30">
        <v>239.32291666666669</v>
      </c>
      <c r="S102" s="30">
        <v>618.51851851851848</v>
      </c>
      <c r="T102" s="30">
        <v>25.479591734727542</v>
      </c>
      <c r="U102" s="30">
        <v>67</v>
      </c>
      <c r="V102" s="30">
        <v>81.900000000000006</v>
      </c>
      <c r="W102" s="26" t="s">
        <v>58</v>
      </c>
      <c r="X102" s="29" t="s">
        <v>261</v>
      </c>
      <c r="Y102" s="31" t="s">
        <v>58</v>
      </c>
      <c r="Z102" s="32" t="s">
        <v>262</v>
      </c>
      <c r="AA102" s="30">
        <v>3.3642344497607657</v>
      </c>
      <c r="AB102" s="30">
        <v>10.227272727272728</v>
      </c>
      <c r="AC102" s="32" t="s">
        <v>263</v>
      </c>
      <c r="AD102" s="30">
        <v>21.9</v>
      </c>
      <c r="AE102" s="30">
        <v>40.1</v>
      </c>
      <c r="AF102" s="30">
        <v>10.199999999999999</v>
      </c>
      <c r="AG102" s="30">
        <v>76.8</v>
      </c>
      <c r="AH102" s="30">
        <v>100</v>
      </c>
      <c r="AI102" s="30">
        <v>86.9</v>
      </c>
      <c r="AJ102" s="30">
        <v>64.900000000000006</v>
      </c>
      <c r="AK102" s="30">
        <v>96.067415730337075</v>
      </c>
      <c r="AL102" s="26" t="s">
        <v>945</v>
      </c>
      <c r="AM102" s="26" t="s">
        <v>945</v>
      </c>
      <c r="AN102" s="26" t="s">
        <v>264</v>
      </c>
      <c r="AO102" s="26">
        <v>2024</v>
      </c>
      <c r="AP102" s="26">
        <v>3</v>
      </c>
      <c r="AQ102" s="31" t="s">
        <v>47</v>
      </c>
      <c r="AR102" s="20"/>
    </row>
    <row r="103" spans="1:44" ht="18" customHeight="1" x14ac:dyDescent="0.45">
      <c r="A103" s="20">
        <f t="shared" si="1"/>
        <v>96</v>
      </c>
      <c r="B103" s="26" t="s">
        <v>273</v>
      </c>
      <c r="C103" s="26" t="s">
        <v>119</v>
      </c>
      <c r="D103" s="27" t="s">
        <v>1069</v>
      </c>
      <c r="E103" s="27"/>
      <c r="F103" s="26" t="s">
        <v>945</v>
      </c>
      <c r="G103" s="26" t="s">
        <v>945</v>
      </c>
      <c r="H103" s="28">
        <v>5938</v>
      </c>
      <c r="I103" s="29" t="s">
        <v>47</v>
      </c>
      <c r="J103" s="30">
        <v>38.888888888888893</v>
      </c>
      <c r="K103" s="30">
        <v>40</v>
      </c>
      <c r="L103" s="30">
        <v>50</v>
      </c>
      <c r="M103" s="30">
        <v>0</v>
      </c>
      <c r="N103" s="30">
        <v>6.897689768976897</v>
      </c>
      <c r="O103" s="30">
        <v>14.666437414030261</v>
      </c>
      <c r="P103" s="30">
        <v>26.736842105263158</v>
      </c>
      <c r="Q103" s="30">
        <v>26.699059365850619</v>
      </c>
      <c r="R103" s="30">
        <v>39.125149720394774</v>
      </c>
      <c r="S103" s="30">
        <v>449.92025518341308</v>
      </c>
      <c r="T103" s="30">
        <v>20.340273427594489</v>
      </c>
      <c r="U103" s="30">
        <v>66.06</v>
      </c>
      <c r="V103" s="30">
        <v>91.64</v>
      </c>
      <c r="W103" s="26" t="s">
        <v>58</v>
      </c>
      <c r="X103" s="29" t="s">
        <v>993</v>
      </c>
      <c r="Y103" s="31" t="s">
        <v>58</v>
      </c>
      <c r="Z103" s="32" t="s">
        <v>1025</v>
      </c>
      <c r="AA103" s="30">
        <v>1.21012101210121</v>
      </c>
      <c r="AB103" s="30">
        <v>2.09020902090209</v>
      </c>
      <c r="AC103" s="32" t="s">
        <v>47</v>
      </c>
      <c r="AD103" s="30">
        <v>17.09</v>
      </c>
      <c r="AE103" s="30">
        <v>56.98</v>
      </c>
      <c r="AF103" s="30">
        <v>2.38</v>
      </c>
      <c r="AG103" s="30">
        <v>59.95</v>
      </c>
      <c r="AH103" s="30">
        <v>100</v>
      </c>
      <c r="AI103" s="30">
        <v>87.5</v>
      </c>
      <c r="AJ103" s="30">
        <v>28.6</v>
      </c>
      <c r="AK103" s="30">
        <v>80.092592592592595</v>
      </c>
      <c r="AL103" s="26" t="s">
        <v>945</v>
      </c>
      <c r="AM103" s="26" t="s">
        <v>945</v>
      </c>
      <c r="AN103" s="26" t="s">
        <v>274</v>
      </c>
      <c r="AO103" s="26">
        <v>2024</v>
      </c>
      <c r="AP103" s="26">
        <v>3</v>
      </c>
      <c r="AQ103" s="31" t="s">
        <v>47</v>
      </c>
      <c r="AR103" s="20"/>
    </row>
    <row r="104" spans="1:44" ht="18" customHeight="1" x14ac:dyDescent="0.45">
      <c r="A104" s="20">
        <f t="shared" si="1"/>
        <v>97</v>
      </c>
      <c r="B104" s="26" t="s">
        <v>334</v>
      </c>
      <c r="C104" s="26" t="s">
        <v>119</v>
      </c>
      <c r="D104" s="27"/>
      <c r="E104" s="27"/>
      <c r="F104" s="26" t="s">
        <v>945</v>
      </c>
      <c r="G104" s="26" t="s">
        <v>945</v>
      </c>
      <c r="H104" s="28">
        <v>1417</v>
      </c>
      <c r="I104" s="29" t="s">
        <v>47</v>
      </c>
      <c r="J104" s="30">
        <v>23.076923076923077</v>
      </c>
      <c r="K104" s="30">
        <v>23.076923076923077</v>
      </c>
      <c r="L104" s="30">
        <v>0</v>
      </c>
      <c r="M104" s="30">
        <v>1.6666666666666667</v>
      </c>
      <c r="N104" s="30">
        <v>4.1015625</v>
      </c>
      <c r="O104" s="30">
        <v>5.6722689075630255</v>
      </c>
      <c r="P104" s="30">
        <v>23.52941176470588</v>
      </c>
      <c r="Q104" s="30">
        <v>10.497375656085978</v>
      </c>
      <c r="R104" s="30">
        <v>403.14253647586975</v>
      </c>
      <c r="S104" s="30">
        <v>259.7883597883598</v>
      </c>
      <c r="T104" s="30">
        <v>36.466395112016293</v>
      </c>
      <c r="U104" s="30">
        <v>72</v>
      </c>
      <c r="V104" s="30">
        <v>83.7</v>
      </c>
      <c r="W104" s="26" t="s">
        <v>58</v>
      </c>
      <c r="X104" s="29" t="s">
        <v>335</v>
      </c>
      <c r="Y104" s="31" t="s">
        <v>58</v>
      </c>
      <c r="Z104" s="32" t="s">
        <v>336</v>
      </c>
      <c r="AA104" s="30">
        <v>1.3671875</v>
      </c>
      <c r="AB104" s="30">
        <v>3.7286931818181817</v>
      </c>
      <c r="AC104" s="32" t="s">
        <v>337</v>
      </c>
      <c r="AD104" s="30">
        <v>21.6</v>
      </c>
      <c r="AE104" s="30">
        <v>66.7</v>
      </c>
      <c r="AF104" s="30">
        <v>2.9</v>
      </c>
      <c r="AG104" s="30">
        <v>72.5</v>
      </c>
      <c r="AH104" s="30">
        <v>100</v>
      </c>
      <c r="AI104" s="30">
        <v>87.5</v>
      </c>
      <c r="AJ104" s="30">
        <v>25.7</v>
      </c>
      <c r="AK104" s="30">
        <v>72.41379310344827</v>
      </c>
      <c r="AL104" s="26" t="s">
        <v>945</v>
      </c>
      <c r="AM104" s="26"/>
      <c r="AN104" s="26" t="s">
        <v>338</v>
      </c>
      <c r="AO104" s="26">
        <v>2024</v>
      </c>
      <c r="AP104" s="26">
        <v>3</v>
      </c>
      <c r="AQ104" s="31" t="s">
        <v>47</v>
      </c>
    </row>
    <row r="105" spans="1:44" ht="18" customHeight="1" x14ac:dyDescent="0.45">
      <c r="A105" s="20">
        <f t="shared" si="1"/>
        <v>98</v>
      </c>
      <c r="B105" s="26" t="s">
        <v>453</v>
      </c>
      <c r="C105" s="26" t="s">
        <v>119</v>
      </c>
      <c r="D105" s="27"/>
      <c r="E105" s="27"/>
      <c r="F105" s="26" t="s">
        <v>945</v>
      </c>
      <c r="G105" s="26" t="s">
        <v>945</v>
      </c>
      <c r="H105" s="28">
        <v>7981</v>
      </c>
      <c r="I105" s="29" t="s">
        <v>47</v>
      </c>
      <c r="J105" s="30">
        <v>15.384615384615385</v>
      </c>
      <c r="K105" s="30">
        <v>22.222222222222221</v>
      </c>
      <c r="L105" s="30">
        <v>0</v>
      </c>
      <c r="M105" s="30">
        <v>0</v>
      </c>
      <c r="N105" s="30">
        <v>5.2529182879377432</v>
      </c>
      <c r="O105" s="30">
        <v>12.806539509536785</v>
      </c>
      <c r="P105" s="30">
        <v>38.125</v>
      </c>
      <c r="Q105" s="30">
        <v>30.064113671807313</v>
      </c>
      <c r="R105" s="30">
        <v>108.54147394387914</v>
      </c>
      <c r="S105" s="30">
        <v>0</v>
      </c>
      <c r="T105" s="30">
        <v>12.896934119972306</v>
      </c>
      <c r="U105" s="30">
        <v>68.099999999999994</v>
      </c>
      <c r="V105" s="30">
        <v>73.3</v>
      </c>
      <c r="W105" s="26" t="s">
        <v>58</v>
      </c>
      <c r="X105" s="29" t="s">
        <v>454</v>
      </c>
      <c r="Y105" s="31" t="s">
        <v>58</v>
      </c>
      <c r="Z105" s="32" t="s">
        <v>1029</v>
      </c>
      <c r="AA105" s="30">
        <v>3.7520844913841027</v>
      </c>
      <c r="AB105" s="30">
        <v>10.505836575875486</v>
      </c>
      <c r="AC105" s="32" t="s">
        <v>47</v>
      </c>
      <c r="AD105" s="30">
        <v>8.6999999999999993</v>
      </c>
      <c r="AE105" s="30" t="s">
        <v>942</v>
      </c>
      <c r="AF105" s="30" t="s">
        <v>942</v>
      </c>
      <c r="AG105" s="30">
        <v>71.099999999999994</v>
      </c>
      <c r="AH105" s="30">
        <v>100</v>
      </c>
      <c r="AI105" s="30">
        <v>79.099999999999994</v>
      </c>
      <c r="AJ105" s="30">
        <v>8</v>
      </c>
      <c r="AK105" s="30">
        <v>56.25</v>
      </c>
      <c r="AL105" s="26"/>
      <c r="AM105" s="26" t="s">
        <v>945</v>
      </c>
      <c r="AN105" s="26" t="s">
        <v>455</v>
      </c>
      <c r="AO105" s="26">
        <v>2024</v>
      </c>
      <c r="AP105" s="26">
        <v>3</v>
      </c>
      <c r="AQ105" s="31" t="s">
        <v>47</v>
      </c>
      <c r="AR105" s="20"/>
    </row>
    <row r="106" spans="1:44" ht="18" customHeight="1" x14ac:dyDescent="0.45">
      <c r="A106" s="20">
        <f t="shared" si="1"/>
        <v>99</v>
      </c>
      <c r="B106" s="26" t="s">
        <v>466</v>
      </c>
      <c r="C106" s="26" t="s">
        <v>119</v>
      </c>
      <c r="D106" s="27"/>
      <c r="E106" s="27"/>
      <c r="F106" s="26" t="s">
        <v>945</v>
      </c>
      <c r="G106" s="26" t="s">
        <v>945</v>
      </c>
      <c r="H106" s="28">
        <v>5233</v>
      </c>
      <c r="I106" s="29" t="s">
        <v>47</v>
      </c>
      <c r="J106" s="30">
        <v>15.384615384615385</v>
      </c>
      <c r="K106" s="30">
        <v>11.111111111111111</v>
      </c>
      <c r="L106" s="30">
        <v>0</v>
      </c>
      <c r="M106" s="30">
        <v>5.2631578947368416</v>
      </c>
      <c r="N106" s="30">
        <v>3.4482758620689653</v>
      </c>
      <c r="O106" s="30">
        <v>14.47084233261339</v>
      </c>
      <c r="P106" s="30">
        <v>19.101123595505616</v>
      </c>
      <c r="Q106" s="30">
        <v>11.859688195991092</v>
      </c>
      <c r="R106" s="30">
        <v>107.46268656716418</v>
      </c>
      <c r="S106" s="30">
        <v>0</v>
      </c>
      <c r="T106" s="30">
        <v>26.54258886653253</v>
      </c>
      <c r="U106" s="30">
        <v>69.8</v>
      </c>
      <c r="V106" s="30">
        <v>59.2</v>
      </c>
      <c r="W106" s="26" t="s">
        <v>58</v>
      </c>
      <c r="X106" s="29" t="s">
        <v>467</v>
      </c>
      <c r="Y106" s="31" t="s">
        <v>50</v>
      </c>
      <c r="Z106" s="32" t="s">
        <v>47</v>
      </c>
      <c r="AA106" s="30">
        <v>8.6206896551724128</v>
      </c>
      <c r="AB106" s="33" t="s">
        <v>54</v>
      </c>
      <c r="AC106" s="32" t="s">
        <v>468</v>
      </c>
      <c r="AD106" s="30">
        <v>4.8</v>
      </c>
      <c r="AE106" s="30">
        <v>48.9</v>
      </c>
      <c r="AF106" s="30">
        <v>1.9</v>
      </c>
      <c r="AG106" s="30">
        <v>83.6</v>
      </c>
      <c r="AH106" s="30">
        <v>100</v>
      </c>
      <c r="AI106" s="30">
        <v>54.6</v>
      </c>
      <c r="AJ106" s="30">
        <v>23.4</v>
      </c>
      <c r="AK106" s="30">
        <v>74.719101123595507</v>
      </c>
      <c r="AL106" s="26"/>
      <c r="AM106" s="26" t="s">
        <v>945</v>
      </c>
      <c r="AN106" s="26" t="s">
        <v>469</v>
      </c>
      <c r="AO106" s="26">
        <v>2024</v>
      </c>
      <c r="AP106" s="26">
        <v>3</v>
      </c>
      <c r="AQ106" s="31" t="s">
        <v>47</v>
      </c>
      <c r="AR106" s="20"/>
    </row>
    <row r="107" spans="1:44" ht="18" customHeight="1" x14ac:dyDescent="0.45">
      <c r="A107" s="20">
        <f t="shared" si="1"/>
        <v>100</v>
      </c>
      <c r="B107" s="26" t="s">
        <v>479</v>
      </c>
      <c r="C107" s="26" t="s">
        <v>119</v>
      </c>
      <c r="D107" s="27"/>
      <c r="E107" s="27"/>
      <c r="F107" s="26"/>
      <c r="G107" s="26" t="s">
        <v>945</v>
      </c>
      <c r="H107" s="28">
        <v>1860</v>
      </c>
      <c r="I107" s="29" t="s">
        <v>47</v>
      </c>
      <c r="J107" s="30">
        <v>22.222222222222221</v>
      </c>
      <c r="K107" s="30">
        <v>16.666666666666664</v>
      </c>
      <c r="L107" s="30">
        <v>0</v>
      </c>
      <c r="M107" s="30">
        <v>2.8571428571428572</v>
      </c>
      <c r="N107" s="30">
        <v>4.319654427645788</v>
      </c>
      <c r="O107" s="30">
        <v>19.22544951590595</v>
      </c>
      <c r="P107" s="30">
        <v>22.76422764227642</v>
      </c>
      <c r="Q107" s="30">
        <v>16.328413284132843</v>
      </c>
      <c r="R107" s="30">
        <v>5.2517985611510793</v>
      </c>
      <c r="S107" s="30" t="s">
        <v>54</v>
      </c>
      <c r="T107" s="30">
        <v>23.134509188761783</v>
      </c>
      <c r="U107" s="30">
        <v>62.5</v>
      </c>
      <c r="V107" s="30">
        <v>55.5</v>
      </c>
      <c r="W107" s="26" t="s">
        <v>58</v>
      </c>
      <c r="X107" s="29" t="s">
        <v>480</v>
      </c>
      <c r="Y107" s="31" t="s">
        <v>50</v>
      </c>
      <c r="Z107" s="32" t="s">
        <v>47</v>
      </c>
      <c r="AA107" s="30">
        <v>4.319654427645788</v>
      </c>
      <c r="AB107" s="30">
        <v>43.196544276457878</v>
      </c>
      <c r="AC107" s="32" t="s">
        <v>47</v>
      </c>
      <c r="AD107" s="30">
        <v>12.6</v>
      </c>
      <c r="AE107" s="30">
        <v>44.4</v>
      </c>
      <c r="AF107" s="30">
        <v>7</v>
      </c>
      <c r="AG107" s="30">
        <v>64.3</v>
      </c>
      <c r="AH107" s="30">
        <v>100</v>
      </c>
      <c r="AI107" s="30">
        <v>100</v>
      </c>
      <c r="AJ107" s="30">
        <v>16.100000000000001</v>
      </c>
      <c r="AK107" s="30">
        <v>63.316582914572869</v>
      </c>
      <c r="AL107" s="26" t="s">
        <v>945</v>
      </c>
      <c r="AM107" s="26"/>
      <c r="AN107" s="26" t="s">
        <v>481</v>
      </c>
      <c r="AO107" s="26">
        <v>2024</v>
      </c>
      <c r="AP107" s="26">
        <v>3</v>
      </c>
      <c r="AQ107" s="31" t="s">
        <v>47</v>
      </c>
    </row>
    <row r="108" spans="1:44" ht="18" customHeight="1" x14ac:dyDescent="0.45">
      <c r="A108" s="20">
        <f t="shared" si="1"/>
        <v>101</v>
      </c>
      <c r="B108" s="26" t="s">
        <v>595</v>
      </c>
      <c r="C108" s="26" t="s">
        <v>119</v>
      </c>
      <c r="D108" s="27"/>
      <c r="E108" s="27"/>
      <c r="F108" s="26"/>
      <c r="G108" s="26" t="s">
        <v>945</v>
      </c>
      <c r="H108" s="28">
        <v>1979</v>
      </c>
      <c r="I108" s="29" t="s">
        <v>47</v>
      </c>
      <c r="J108" s="30">
        <v>14.285714285714285</v>
      </c>
      <c r="K108" s="30">
        <v>11.111111111111111</v>
      </c>
      <c r="L108" s="30">
        <v>0</v>
      </c>
      <c r="M108" s="30">
        <v>0</v>
      </c>
      <c r="N108" s="30">
        <v>3.2467532467532463</v>
      </c>
      <c r="O108" s="30">
        <v>1.9498607242339834</v>
      </c>
      <c r="P108" s="30">
        <v>12.643678160919542</v>
      </c>
      <c r="Q108" s="30">
        <v>11.526670754138566</v>
      </c>
      <c r="R108" s="30">
        <v>754.28571428571422</v>
      </c>
      <c r="S108" s="30">
        <v>0</v>
      </c>
      <c r="T108" s="30">
        <v>25.756818506354417</v>
      </c>
      <c r="U108" s="30">
        <v>66.400000000000006</v>
      </c>
      <c r="V108" s="30">
        <v>63.5</v>
      </c>
      <c r="W108" s="26" t="s">
        <v>58</v>
      </c>
      <c r="X108" s="29" t="s">
        <v>596</v>
      </c>
      <c r="Y108" s="31" t="s">
        <v>50</v>
      </c>
      <c r="Z108" s="32" t="s">
        <v>47</v>
      </c>
      <c r="AA108" s="30">
        <v>2.9515938606847691</v>
      </c>
      <c r="AB108" s="30">
        <v>4.0584415584415572</v>
      </c>
      <c r="AC108" s="34" t="s">
        <v>47</v>
      </c>
      <c r="AD108" s="30">
        <v>40.6</v>
      </c>
      <c r="AE108" s="30">
        <v>48.3</v>
      </c>
      <c r="AF108" s="30">
        <v>41.7</v>
      </c>
      <c r="AG108" s="30">
        <v>69.8</v>
      </c>
      <c r="AH108" s="30">
        <v>100</v>
      </c>
      <c r="AI108" s="30">
        <v>58.3</v>
      </c>
      <c r="AJ108" s="30">
        <v>13.9</v>
      </c>
      <c r="AK108" s="30">
        <v>104.11764705882351</v>
      </c>
      <c r="AL108" s="26"/>
      <c r="AM108" s="26"/>
      <c r="AN108" s="26" t="s">
        <v>597</v>
      </c>
      <c r="AO108" s="26">
        <v>2024</v>
      </c>
      <c r="AP108" s="26">
        <v>3</v>
      </c>
      <c r="AQ108" s="31" t="s">
        <v>47</v>
      </c>
      <c r="AR108" s="20"/>
    </row>
    <row r="109" spans="1:44" s="35" customFormat="1" ht="18" customHeight="1" x14ac:dyDescent="0.45">
      <c r="A109" s="35">
        <f t="shared" si="1"/>
        <v>102</v>
      </c>
      <c r="B109" s="36" t="s">
        <v>613</v>
      </c>
      <c r="C109" s="36" t="s">
        <v>119</v>
      </c>
      <c r="D109" s="37"/>
      <c r="E109" s="37"/>
      <c r="F109" s="36"/>
      <c r="G109" s="36" t="s">
        <v>945</v>
      </c>
      <c r="H109" s="38">
        <v>1815</v>
      </c>
      <c r="I109" s="39" t="s">
        <v>47</v>
      </c>
      <c r="J109" s="40">
        <v>20</v>
      </c>
      <c r="K109" s="40">
        <v>16.666666666666664</v>
      </c>
      <c r="L109" s="40">
        <v>0</v>
      </c>
      <c r="M109" s="40">
        <v>0</v>
      </c>
      <c r="N109" s="40">
        <v>4.3478260869565215</v>
      </c>
      <c r="O109" s="40">
        <v>6.4425770308123242</v>
      </c>
      <c r="P109" s="40">
        <v>8.3333333333333321</v>
      </c>
      <c r="Q109" s="40">
        <v>11.087267525035765</v>
      </c>
      <c r="R109" s="40">
        <v>387.24637681159419</v>
      </c>
      <c r="S109" s="40">
        <v>0</v>
      </c>
      <c r="T109" s="40">
        <v>36.451612903225808</v>
      </c>
      <c r="U109" s="40">
        <v>70.5</v>
      </c>
      <c r="V109" s="40">
        <v>62.4</v>
      </c>
      <c r="W109" s="36" t="s">
        <v>58</v>
      </c>
      <c r="X109" s="39" t="s">
        <v>614</v>
      </c>
      <c r="Y109" s="41" t="s">
        <v>58</v>
      </c>
      <c r="Z109" s="42" t="s">
        <v>615</v>
      </c>
      <c r="AA109" s="40">
        <v>2.4154589371980673</v>
      </c>
      <c r="AB109" s="40">
        <v>43.478260869565212</v>
      </c>
      <c r="AC109" s="43" t="s">
        <v>47</v>
      </c>
      <c r="AD109" s="40">
        <v>12.6</v>
      </c>
      <c r="AE109" s="40">
        <v>67.2</v>
      </c>
      <c r="AF109" s="40">
        <v>3.7</v>
      </c>
      <c r="AG109" s="40">
        <v>62.3</v>
      </c>
      <c r="AH109" s="40">
        <v>100</v>
      </c>
      <c r="AI109" s="40">
        <v>91.9</v>
      </c>
      <c r="AJ109" s="40">
        <v>13.67</v>
      </c>
      <c r="AK109" s="40">
        <v>59.627329192546576</v>
      </c>
      <c r="AL109" s="36" t="s">
        <v>945</v>
      </c>
      <c r="AM109" s="36" t="s">
        <v>945</v>
      </c>
      <c r="AN109" s="36" t="s">
        <v>616</v>
      </c>
      <c r="AO109" s="36">
        <v>2024</v>
      </c>
      <c r="AP109" s="36">
        <v>3</v>
      </c>
      <c r="AQ109" s="41" t="s">
        <v>47</v>
      </c>
      <c r="AR109" s="44"/>
    </row>
    <row r="110" spans="1:44" ht="18" customHeight="1" x14ac:dyDescent="0.45">
      <c r="A110" s="20">
        <f t="shared" si="1"/>
        <v>103</v>
      </c>
      <c r="B110" s="26" t="s">
        <v>1071</v>
      </c>
      <c r="C110" s="26" t="s">
        <v>119</v>
      </c>
      <c r="D110" s="27"/>
      <c r="E110" s="27" t="s">
        <v>1070</v>
      </c>
      <c r="F110" s="26"/>
      <c r="G110" s="26" t="s">
        <v>945</v>
      </c>
      <c r="H110" s="28">
        <v>5333</v>
      </c>
      <c r="I110" s="29" t="s">
        <v>47</v>
      </c>
      <c r="J110" s="30">
        <v>21.428571428571427</v>
      </c>
      <c r="K110" s="30">
        <v>30</v>
      </c>
      <c r="L110" s="30">
        <v>16.666666666666664</v>
      </c>
      <c r="M110" s="30">
        <v>0</v>
      </c>
      <c r="N110" s="30">
        <v>3.7391304347826089</v>
      </c>
      <c r="O110" s="30">
        <v>8.3724569640062594</v>
      </c>
      <c r="P110" s="30">
        <v>18.53146853146853</v>
      </c>
      <c r="Q110" s="30">
        <v>13.801047120418849</v>
      </c>
      <c r="R110" s="30">
        <v>41.559209748018446</v>
      </c>
      <c r="S110" s="30">
        <v>0</v>
      </c>
      <c r="T110" s="30">
        <v>24.261116662759953</v>
      </c>
      <c r="U110" s="30">
        <v>78.900000000000006</v>
      </c>
      <c r="V110" s="30">
        <v>97.6</v>
      </c>
      <c r="W110" s="26" t="s">
        <v>50</v>
      </c>
      <c r="X110" s="29" t="s">
        <v>47</v>
      </c>
      <c r="Y110" s="31" t="s">
        <v>50</v>
      </c>
      <c r="Z110" s="32" t="s">
        <v>47</v>
      </c>
      <c r="AA110" s="30">
        <v>1.6996047430830039</v>
      </c>
      <c r="AB110" s="30">
        <v>2.4927536231884058</v>
      </c>
      <c r="AC110" s="34" t="s">
        <v>671</v>
      </c>
      <c r="AD110" s="30">
        <v>21</v>
      </c>
      <c r="AE110" s="30">
        <v>59.2</v>
      </c>
      <c r="AF110" s="30">
        <v>5.2</v>
      </c>
      <c r="AG110" s="30">
        <v>88.1</v>
      </c>
      <c r="AH110" s="30">
        <v>100</v>
      </c>
      <c r="AI110" s="30">
        <v>98.4</v>
      </c>
      <c r="AJ110" s="30">
        <v>22</v>
      </c>
      <c r="AK110" s="30">
        <v>97.333333333333329</v>
      </c>
      <c r="AL110" s="26" t="s">
        <v>945</v>
      </c>
      <c r="AM110" s="26" t="s">
        <v>945</v>
      </c>
      <c r="AN110" s="26" t="s">
        <v>672</v>
      </c>
      <c r="AO110" s="26">
        <v>2024</v>
      </c>
      <c r="AP110" s="26">
        <v>3</v>
      </c>
      <c r="AQ110" s="31" t="s">
        <v>47</v>
      </c>
      <c r="AR110" s="20"/>
    </row>
    <row r="111" spans="1:44" ht="18" customHeight="1" x14ac:dyDescent="0.45">
      <c r="A111" s="20">
        <f t="shared" si="1"/>
        <v>104</v>
      </c>
      <c r="B111" s="26" t="s">
        <v>718</v>
      </c>
      <c r="C111" s="26" t="s">
        <v>119</v>
      </c>
      <c r="D111" s="27"/>
      <c r="E111" s="27"/>
      <c r="F111" s="26" t="s">
        <v>945</v>
      </c>
      <c r="G111" s="26"/>
      <c r="H111" s="28">
        <v>3433</v>
      </c>
      <c r="I111" s="29" t="s">
        <v>47</v>
      </c>
      <c r="J111" s="30">
        <v>23.076923076923077</v>
      </c>
      <c r="K111" s="30">
        <v>22.222222222222221</v>
      </c>
      <c r="L111" s="30">
        <v>0</v>
      </c>
      <c r="M111" s="30">
        <v>0</v>
      </c>
      <c r="N111" s="30">
        <v>2.1428571428571428</v>
      </c>
      <c r="O111" s="30">
        <v>11.904761904761903</v>
      </c>
      <c r="P111" s="30">
        <v>22.972972972972975</v>
      </c>
      <c r="Q111" s="30">
        <v>12.247324613555291</v>
      </c>
      <c r="R111" s="30">
        <v>105.71428571428572</v>
      </c>
      <c r="S111" s="30">
        <v>0</v>
      </c>
      <c r="T111" s="30">
        <v>15.689887321947415</v>
      </c>
      <c r="U111" s="30">
        <v>70.3</v>
      </c>
      <c r="V111" s="30">
        <v>68.900000000000006</v>
      </c>
      <c r="W111" s="26" t="s">
        <v>50</v>
      </c>
      <c r="X111" s="29" t="s">
        <v>47</v>
      </c>
      <c r="Y111" s="31" t="s">
        <v>50</v>
      </c>
      <c r="Z111" s="32" t="s">
        <v>47</v>
      </c>
      <c r="AA111" s="30">
        <v>21.428571428571427</v>
      </c>
      <c r="AB111" s="33" t="s">
        <v>54</v>
      </c>
      <c r="AC111" s="34" t="s">
        <v>47</v>
      </c>
      <c r="AD111" s="30">
        <v>4.7</v>
      </c>
      <c r="AE111" s="30">
        <v>49</v>
      </c>
      <c r="AF111" s="30">
        <v>8.3000000000000007</v>
      </c>
      <c r="AG111" s="30">
        <v>75.599999999999994</v>
      </c>
      <c r="AH111" s="30">
        <v>100</v>
      </c>
      <c r="AI111" s="30">
        <v>82.8</v>
      </c>
      <c r="AJ111" s="30">
        <v>13</v>
      </c>
      <c r="AK111" s="30">
        <v>61.313868613138688</v>
      </c>
      <c r="AL111" s="26" t="s">
        <v>945</v>
      </c>
      <c r="AM111" s="26" t="s">
        <v>945</v>
      </c>
      <c r="AN111" s="26" t="s">
        <v>719</v>
      </c>
      <c r="AO111" s="26">
        <v>2024</v>
      </c>
      <c r="AP111" s="26">
        <v>3</v>
      </c>
      <c r="AQ111" s="31" t="s">
        <v>47</v>
      </c>
      <c r="AR111" s="20"/>
    </row>
    <row r="112" spans="1:44" ht="18" customHeight="1" x14ac:dyDescent="0.45">
      <c r="A112" s="20">
        <f t="shared" si="1"/>
        <v>105</v>
      </c>
      <c r="B112" s="26" t="s">
        <v>770</v>
      </c>
      <c r="C112" s="26" t="s">
        <v>119</v>
      </c>
      <c r="D112" s="27"/>
      <c r="E112" s="27"/>
      <c r="F112" s="26" t="s">
        <v>945</v>
      </c>
      <c r="G112" s="26" t="s">
        <v>945</v>
      </c>
      <c r="H112" s="28">
        <v>1821</v>
      </c>
      <c r="I112" s="29" t="s">
        <v>47</v>
      </c>
      <c r="J112" s="30">
        <v>7.1428571428571423</v>
      </c>
      <c r="K112" s="30">
        <v>11.111111111111111</v>
      </c>
      <c r="L112" s="30">
        <v>0</v>
      </c>
      <c r="M112" s="30">
        <v>0</v>
      </c>
      <c r="N112" s="30">
        <v>2.7195027195027195</v>
      </c>
      <c r="O112" s="30">
        <v>23.52941176470588</v>
      </c>
      <c r="P112" s="30">
        <v>34.057971014492757</v>
      </c>
      <c r="Q112" s="30">
        <v>15.727303408707391</v>
      </c>
      <c r="R112" s="30">
        <v>30.952380952380953</v>
      </c>
      <c r="S112" s="30">
        <v>0</v>
      </c>
      <c r="T112" s="30">
        <v>14.979466330266424</v>
      </c>
      <c r="U112" s="30">
        <v>63.5</v>
      </c>
      <c r="V112" s="30">
        <v>67.2</v>
      </c>
      <c r="W112" s="26" t="s">
        <v>58</v>
      </c>
      <c r="X112" s="29" t="s">
        <v>771</v>
      </c>
      <c r="Y112" s="31" t="s">
        <v>50</v>
      </c>
      <c r="Z112" s="32" t="s">
        <v>47</v>
      </c>
      <c r="AA112" s="30">
        <v>1.5108348441681774</v>
      </c>
      <c r="AB112" s="30">
        <v>3.885003885003885</v>
      </c>
      <c r="AC112" s="34" t="s">
        <v>47</v>
      </c>
      <c r="AD112" s="30">
        <v>21</v>
      </c>
      <c r="AE112" s="30">
        <v>42.9</v>
      </c>
      <c r="AF112" s="30">
        <v>9.6</v>
      </c>
      <c r="AG112" s="30">
        <v>57.9</v>
      </c>
      <c r="AH112" s="30">
        <v>100</v>
      </c>
      <c r="AI112" s="30">
        <v>101.7</v>
      </c>
      <c r="AJ112" s="30">
        <v>23.5</v>
      </c>
      <c r="AK112" s="30">
        <v>60.089686098654703</v>
      </c>
      <c r="AL112" s="26"/>
      <c r="AM112" s="26"/>
      <c r="AN112" s="26" t="s">
        <v>772</v>
      </c>
      <c r="AO112" s="26">
        <v>2024</v>
      </c>
      <c r="AP112" s="26">
        <v>3</v>
      </c>
      <c r="AQ112" s="31" t="s">
        <v>47</v>
      </c>
      <c r="AR112" s="20"/>
    </row>
    <row r="113" spans="1:44" ht="18" customHeight="1" x14ac:dyDescent="0.45">
      <c r="A113" s="20">
        <f t="shared" si="1"/>
        <v>106</v>
      </c>
      <c r="B113" s="26" t="s">
        <v>852</v>
      </c>
      <c r="C113" s="26" t="s">
        <v>119</v>
      </c>
      <c r="D113" s="27"/>
      <c r="E113" s="27"/>
      <c r="F113" s="26" t="s">
        <v>945</v>
      </c>
      <c r="G113" s="26" t="s">
        <v>945</v>
      </c>
      <c r="H113" s="28">
        <v>5957</v>
      </c>
      <c r="I113" s="29" t="s">
        <v>47</v>
      </c>
      <c r="J113" s="30">
        <v>8.3333333333333321</v>
      </c>
      <c r="K113" s="30">
        <v>11.111111111111111</v>
      </c>
      <c r="L113" s="30">
        <v>0</v>
      </c>
      <c r="M113" s="30">
        <v>0</v>
      </c>
      <c r="N113" s="30">
        <v>6.4516129032258061</v>
      </c>
      <c r="O113" s="30">
        <v>4.8780487804878048</v>
      </c>
      <c r="P113" s="30">
        <v>13.333333333333334</v>
      </c>
      <c r="Q113" s="30">
        <v>15.325670498084291</v>
      </c>
      <c r="R113" s="30">
        <v>278.57142857142856</v>
      </c>
      <c r="S113" s="30">
        <v>0</v>
      </c>
      <c r="T113" s="30">
        <v>38.103448275862064</v>
      </c>
      <c r="U113" s="30">
        <v>77.7</v>
      </c>
      <c r="V113" s="30">
        <v>106.2</v>
      </c>
      <c r="W113" s="26" t="s">
        <v>58</v>
      </c>
      <c r="X113" s="29" t="s">
        <v>853</v>
      </c>
      <c r="Y113" s="31" t="s">
        <v>58</v>
      </c>
      <c r="Z113" s="32" t="s">
        <v>854</v>
      </c>
      <c r="AA113" s="30">
        <v>3.6866359447004604</v>
      </c>
      <c r="AB113" s="33" t="s">
        <v>54</v>
      </c>
      <c r="AC113" s="34" t="s">
        <v>47</v>
      </c>
      <c r="AD113" s="30">
        <v>2.9</v>
      </c>
      <c r="AE113" s="30">
        <v>0</v>
      </c>
      <c r="AF113" s="30">
        <v>0</v>
      </c>
      <c r="AG113" s="30">
        <v>75.900000000000006</v>
      </c>
      <c r="AH113" s="30">
        <v>100</v>
      </c>
      <c r="AI113" s="30">
        <v>72.3</v>
      </c>
      <c r="AJ113" s="30">
        <v>17.3</v>
      </c>
      <c r="AK113" s="30">
        <v>76.960784313725497</v>
      </c>
      <c r="AL113" s="26" t="s">
        <v>945</v>
      </c>
      <c r="AM113" s="26" t="s">
        <v>945</v>
      </c>
      <c r="AN113" s="26" t="s">
        <v>855</v>
      </c>
      <c r="AO113" s="26">
        <v>2023</v>
      </c>
      <c r="AP113" s="26">
        <v>12</v>
      </c>
      <c r="AQ113" s="31" t="s">
        <v>47</v>
      </c>
      <c r="AR113" s="20"/>
    </row>
    <row r="114" spans="1:44" ht="18" customHeight="1" x14ac:dyDescent="0.45">
      <c r="A114" s="20">
        <f t="shared" si="1"/>
        <v>107</v>
      </c>
      <c r="B114" s="26" t="s">
        <v>856</v>
      </c>
      <c r="C114" s="26" t="s">
        <v>119</v>
      </c>
      <c r="D114" s="27"/>
      <c r="E114" s="27"/>
      <c r="F114" s="26" t="s">
        <v>945</v>
      </c>
      <c r="G114" s="26" t="s">
        <v>945</v>
      </c>
      <c r="H114" s="28">
        <v>1951</v>
      </c>
      <c r="I114" s="29" t="s">
        <v>47</v>
      </c>
      <c r="J114" s="30">
        <v>23.52941176470588</v>
      </c>
      <c r="K114" s="30">
        <v>16.666666666666664</v>
      </c>
      <c r="L114" s="30">
        <v>0</v>
      </c>
      <c r="M114" s="30">
        <v>6.4516129032258061</v>
      </c>
      <c r="N114" s="30">
        <v>2.6758409785932722</v>
      </c>
      <c r="O114" s="30">
        <v>3.1558185404339252</v>
      </c>
      <c r="P114" s="30">
        <v>23.456790123456788</v>
      </c>
      <c r="Q114" s="30">
        <v>7.514604354753053</v>
      </c>
      <c r="R114" s="30">
        <v>194.22468354430379</v>
      </c>
      <c r="S114" s="30">
        <v>0</v>
      </c>
      <c r="T114" s="30">
        <v>33.838155327139638</v>
      </c>
      <c r="U114" s="30">
        <v>72.8</v>
      </c>
      <c r="V114" s="30">
        <v>88.6</v>
      </c>
      <c r="W114" s="26" t="s">
        <v>58</v>
      </c>
      <c r="X114" s="29" t="s">
        <v>857</v>
      </c>
      <c r="Y114" s="31" t="s">
        <v>955</v>
      </c>
      <c r="Z114" s="32" t="s">
        <v>47</v>
      </c>
      <c r="AA114" s="30">
        <v>1.7838939857288481</v>
      </c>
      <c r="AB114" s="30">
        <v>5.3516819571865444</v>
      </c>
      <c r="AC114" s="34" t="s">
        <v>47</v>
      </c>
      <c r="AD114" s="30">
        <v>17.559999999999999</v>
      </c>
      <c r="AE114" s="30">
        <v>59.4</v>
      </c>
      <c r="AF114" s="30">
        <v>4.7</v>
      </c>
      <c r="AG114" s="30">
        <v>79</v>
      </c>
      <c r="AH114" s="30">
        <v>100</v>
      </c>
      <c r="AI114" s="30">
        <v>33.799999999999997</v>
      </c>
      <c r="AJ114" s="30">
        <v>60</v>
      </c>
      <c r="AK114" s="30">
        <v>77.54010695187165</v>
      </c>
      <c r="AL114" s="26" t="s">
        <v>945</v>
      </c>
      <c r="AM114" s="26" t="s">
        <v>945</v>
      </c>
      <c r="AN114" s="26" t="s">
        <v>858</v>
      </c>
      <c r="AO114" s="26">
        <v>2024</v>
      </c>
      <c r="AP114" s="26">
        <v>3</v>
      </c>
      <c r="AQ114" s="31" t="s">
        <v>47</v>
      </c>
      <c r="AR114" s="20"/>
    </row>
    <row r="115" spans="1:44" ht="18" customHeight="1" x14ac:dyDescent="0.45">
      <c r="A115" s="20">
        <f t="shared" si="1"/>
        <v>108</v>
      </c>
      <c r="B115" s="26" t="s">
        <v>903</v>
      </c>
      <c r="C115" s="26" t="s">
        <v>119</v>
      </c>
      <c r="D115" s="27"/>
      <c r="E115" s="27"/>
      <c r="F115" s="26" t="s">
        <v>945</v>
      </c>
      <c r="G115" s="26" t="s">
        <v>945</v>
      </c>
      <c r="H115" s="28">
        <v>1925</v>
      </c>
      <c r="I115" s="29" t="s">
        <v>47</v>
      </c>
      <c r="J115" s="30">
        <v>10.526315789473683</v>
      </c>
      <c r="K115" s="30">
        <v>15.384615384615385</v>
      </c>
      <c r="L115" s="30">
        <v>0</v>
      </c>
      <c r="M115" s="30">
        <v>1.8181818181818181</v>
      </c>
      <c r="N115" s="30">
        <v>5.2702399641175148</v>
      </c>
      <c r="O115" s="30">
        <v>22.545008183306056</v>
      </c>
      <c r="P115" s="30">
        <v>21.630804077010193</v>
      </c>
      <c r="Q115" s="30">
        <v>21.270529903935547</v>
      </c>
      <c r="R115" s="30">
        <v>45.035583923000068</v>
      </c>
      <c r="S115" s="30">
        <v>0</v>
      </c>
      <c r="T115" s="30">
        <v>20.592210622395278</v>
      </c>
      <c r="U115" s="30">
        <v>61.6</v>
      </c>
      <c r="V115" s="30">
        <v>58.3</v>
      </c>
      <c r="W115" s="26" t="s">
        <v>58</v>
      </c>
      <c r="X115" s="29" t="s">
        <v>904</v>
      </c>
      <c r="Y115" s="26" t="s">
        <v>58</v>
      </c>
      <c r="Z115" s="32" t="s">
        <v>905</v>
      </c>
      <c r="AA115" s="30">
        <v>1.8557182972244772</v>
      </c>
      <c r="AB115" s="30">
        <v>3.3355949139984271</v>
      </c>
      <c r="AC115" s="34" t="s">
        <v>47</v>
      </c>
      <c r="AD115" s="30">
        <v>16.8</v>
      </c>
      <c r="AE115" s="30">
        <v>49.1</v>
      </c>
      <c r="AF115" s="30">
        <v>7.7</v>
      </c>
      <c r="AG115" s="30">
        <v>65.5</v>
      </c>
      <c r="AH115" s="30">
        <v>95</v>
      </c>
      <c r="AI115" s="30">
        <v>66.5</v>
      </c>
      <c r="AJ115" s="30">
        <v>27</v>
      </c>
      <c r="AK115" s="30">
        <v>74.850299401197603</v>
      </c>
      <c r="AL115" s="26"/>
      <c r="AM115" s="26" t="s">
        <v>945</v>
      </c>
      <c r="AN115" s="26" t="s">
        <v>906</v>
      </c>
      <c r="AO115" s="26">
        <v>2023</v>
      </c>
      <c r="AP115" s="26">
        <v>3</v>
      </c>
      <c r="AQ115" s="31" t="s">
        <v>47</v>
      </c>
      <c r="AR115" s="20"/>
    </row>
    <row r="116" spans="1:44" ht="18" customHeight="1" x14ac:dyDescent="0.45">
      <c r="A116" s="20">
        <f t="shared" si="1"/>
        <v>109</v>
      </c>
      <c r="B116" s="26" t="s">
        <v>68</v>
      </c>
      <c r="C116" s="26" t="s">
        <v>69</v>
      </c>
      <c r="D116" s="27"/>
      <c r="E116" s="27"/>
      <c r="F116" s="26"/>
      <c r="G116" s="26" t="s">
        <v>945</v>
      </c>
      <c r="H116" s="28">
        <v>6995</v>
      </c>
      <c r="I116" s="29" t="s">
        <v>47</v>
      </c>
      <c r="J116" s="30">
        <v>10</v>
      </c>
      <c r="K116" s="30">
        <v>16.666666666666664</v>
      </c>
      <c r="L116" s="30">
        <v>0</v>
      </c>
      <c r="M116" s="30">
        <v>0</v>
      </c>
      <c r="N116" s="30">
        <v>1.9138755980861244</v>
      </c>
      <c r="O116" s="30">
        <v>5.0488599348534207</v>
      </c>
      <c r="P116" s="30">
        <v>49.333333333333336</v>
      </c>
      <c r="Q116" s="30">
        <v>21.613832853025936</v>
      </c>
      <c r="R116" s="30">
        <v>140.346653827636</v>
      </c>
      <c r="S116" s="30">
        <v>0</v>
      </c>
      <c r="T116" s="30">
        <v>7.0764227642276429</v>
      </c>
      <c r="U116" s="30">
        <v>64.2</v>
      </c>
      <c r="V116" s="30">
        <v>68.3</v>
      </c>
      <c r="W116" s="26" t="s">
        <v>58</v>
      </c>
      <c r="X116" s="29" t="s">
        <v>70</v>
      </c>
      <c r="Y116" s="31" t="s">
        <v>50</v>
      </c>
      <c r="Z116" s="32" t="s">
        <v>47</v>
      </c>
      <c r="AA116" s="30">
        <v>2.3923444976076556</v>
      </c>
      <c r="AB116" s="30">
        <v>2.7341079972658924</v>
      </c>
      <c r="AC116" s="32" t="s">
        <v>47</v>
      </c>
      <c r="AD116" s="30">
        <v>19.8</v>
      </c>
      <c r="AE116" s="30">
        <v>61.6</v>
      </c>
      <c r="AF116" s="30">
        <v>4.5</v>
      </c>
      <c r="AG116" s="30">
        <v>90.7</v>
      </c>
      <c r="AH116" s="30">
        <v>82.6</v>
      </c>
      <c r="AI116" s="30">
        <v>72.2</v>
      </c>
      <c r="AJ116" s="30">
        <v>82.4</v>
      </c>
      <c r="AK116" s="30">
        <v>96.482412060301513</v>
      </c>
      <c r="AL116" s="26" t="s">
        <v>945</v>
      </c>
      <c r="AM116" s="26" t="s">
        <v>945</v>
      </c>
      <c r="AN116" s="26" t="s">
        <v>71</v>
      </c>
      <c r="AO116" s="26">
        <v>2024</v>
      </c>
      <c r="AP116" s="26">
        <v>3</v>
      </c>
      <c r="AQ116" s="31" t="s">
        <v>47</v>
      </c>
    </row>
    <row r="117" spans="1:44" ht="18" customHeight="1" x14ac:dyDescent="0.45">
      <c r="A117" s="20">
        <f t="shared" si="1"/>
        <v>110</v>
      </c>
      <c r="B117" s="26" t="s">
        <v>148</v>
      </c>
      <c r="C117" s="26" t="s">
        <v>69</v>
      </c>
      <c r="D117" s="27"/>
      <c r="E117" s="27"/>
      <c r="F117" s="26" t="s">
        <v>945</v>
      </c>
      <c r="G117" s="26" t="s">
        <v>945</v>
      </c>
      <c r="H117" s="28">
        <v>5110</v>
      </c>
      <c r="I117" s="29" t="s">
        <v>47</v>
      </c>
      <c r="J117" s="30">
        <v>17.647058823529413</v>
      </c>
      <c r="K117" s="30">
        <v>16.666666666666664</v>
      </c>
      <c r="L117" s="30">
        <v>0</v>
      </c>
      <c r="M117" s="30">
        <v>0</v>
      </c>
      <c r="N117" s="30">
        <v>4.3024771838331155</v>
      </c>
      <c r="O117" s="30">
        <v>10.112359550561797</v>
      </c>
      <c r="P117" s="30">
        <v>10</v>
      </c>
      <c r="Q117" s="30">
        <v>11.264822134387352</v>
      </c>
      <c r="R117" s="30">
        <v>72.562358276643977</v>
      </c>
      <c r="S117" s="30">
        <v>0</v>
      </c>
      <c r="T117" s="30">
        <v>35.415172809407714</v>
      </c>
      <c r="U117" s="30">
        <v>69.599999999999994</v>
      </c>
      <c r="V117" s="30">
        <v>79</v>
      </c>
      <c r="W117" s="26" t="s">
        <v>58</v>
      </c>
      <c r="X117" s="29" t="s">
        <v>973</v>
      </c>
      <c r="Y117" s="31" t="s">
        <v>58</v>
      </c>
      <c r="Z117" s="32" t="s">
        <v>149</v>
      </c>
      <c r="AA117" s="30">
        <v>1.7209908735332462</v>
      </c>
      <c r="AB117" s="30">
        <v>3.5853976531942631</v>
      </c>
      <c r="AC117" s="32" t="s">
        <v>47</v>
      </c>
      <c r="AD117" s="30">
        <v>13.7</v>
      </c>
      <c r="AE117" s="30">
        <v>70</v>
      </c>
      <c r="AF117" s="30">
        <v>0.5</v>
      </c>
      <c r="AG117" s="30">
        <v>86.7</v>
      </c>
      <c r="AH117" s="30">
        <v>100</v>
      </c>
      <c r="AI117" s="30">
        <v>84.7</v>
      </c>
      <c r="AJ117" s="30">
        <v>27.9</v>
      </c>
      <c r="AK117" s="30">
        <v>75.862068965517238</v>
      </c>
      <c r="AL117" s="26" t="s">
        <v>945</v>
      </c>
      <c r="AM117" s="26"/>
      <c r="AN117" s="26" t="s">
        <v>150</v>
      </c>
      <c r="AO117" s="26">
        <v>2023</v>
      </c>
      <c r="AP117" s="26">
        <v>12</v>
      </c>
      <c r="AQ117" s="31" t="s">
        <v>47</v>
      </c>
    </row>
    <row r="118" spans="1:44" ht="18" customHeight="1" x14ac:dyDescent="0.45">
      <c r="A118" s="20">
        <f t="shared" si="1"/>
        <v>111</v>
      </c>
      <c r="B118" s="26" t="s">
        <v>171</v>
      </c>
      <c r="C118" s="26" t="s">
        <v>69</v>
      </c>
      <c r="D118" s="27"/>
      <c r="E118" s="27"/>
      <c r="F118" s="26" t="s">
        <v>945</v>
      </c>
      <c r="G118" s="26" t="s">
        <v>945</v>
      </c>
      <c r="H118" s="28">
        <v>7283</v>
      </c>
      <c r="I118" s="29" t="s">
        <v>47</v>
      </c>
      <c r="J118" s="30">
        <v>14.285714285714285</v>
      </c>
      <c r="K118" s="30">
        <v>22.222222222222221</v>
      </c>
      <c r="L118" s="30">
        <v>0</v>
      </c>
      <c r="M118" s="30">
        <v>0</v>
      </c>
      <c r="N118" s="30">
        <v>1.3192612137203166</v>
      </c>
      <c r="O118" s="30">
        <v>2.4691358024691357</v>
      </c>
      <c r="P118" s="30">
        <v>28.947368421052634</v>
      </c>
      <c r="Q118" s="30">
        <v>13.931436907366884</v>
      </c>
      <c r="R118" s="30">
        <v>197.49999999999997</v>
      </c>
      <c r="S118" s="30">
        <v>0</v>
      </c>
      <c r="T118" s="30">
        <v>8.2593722877061353</v>
      </c>
      <c r="U118" s="30">
        <v>71.8</v>
      </c>
      <c r="V118" s="30">
        <v>49.1</v>
      </c>
      <c r="W118" s="26" t="s">
        <v>50</v>
      </c>
      <c r="X118" s="29" t="s">
        <v>47</v>
      </c>
      <c r="Y118" s="31" t="s">
        <v>50</v>
      </c>
      <c r="Z118" s="32" t="s">
        <v>47</v>
      </c>
      <c r="AA118" s="30">
        <v>2.6385224274406331</v>
      </c>
      <c r="AB118" s="30">
        <v>4.3975373790677219</v>
      </c>
      <c r="AC118" s="32" t="s">
        <v>47</v>
      </c>
      <c r="AD118" s="30">
        <v>21.4</v>
      </c>
      <c r="AE118" s="30">
        <v>60</v>
      </c>
      <c r="AF118" s="30">
        <v>4.7</v>
      </c>
      <c r="AG118" s="30">
        <v>91.2</v>
      </c>
      <c r="AH118" s="30">
        <v>90</v>
      </c>
      <c r="AI118" s="30">
        <v>81.900000000000006</v>
      </c>
      <c r="AJ118" s="30">
        <v>47.2</v>
      </c>
      <c r="AK118" s="30">
        <v>80</v>
      </c>
      <c r="AL118" s="26" t="s">
        <v>945</v>
      </c>
      <c r="AM118" s="26" t="s">
        <v>945</v>
      </c>
      <c r="AN118" s="26" t="s">
        <v>172</v>
      </c>
      <c r="AO118" s="26">
        <v>2024</v>
      </c>
      <c r="AP118" s="26">
        <v>3</v>
      </c>
      <c r="AQ118" s="31" t="s">
        <v>47</v>
      </c>
    </row>
    <row r="119" spans="1:44" ht="18" customHeight="1" x14ac:dyDescent="0.45">
      <c r="A119" s="20">
        <f t="shared" si="1"/>
        <v>112</v>
      </c>
      <c r="B119" s="26" t="s">
        <v>207</v>
      </c>
      <c r="C119" s="26" t="s">
        <v>69</v>
      </c>
      <c r="D119" s="27"/>
      <c r="E119" s="27"/>
      <c r="F119" s="26"/>
      <c r="G119" s="26" t="s">
        <v>945</v>
      </c>
      <c r="H119" s="28">
        <v>7247</v>
      </c>
      <c r="I119" s="29" t="s">
        <v>47</v>
      </c>
      <c r="J119" s="30">
        <v>14.285714285714285</v>
      </c>
      <c r="K119" s="30">
        <v>10</v>
      </c>
      <c r="L119" s="30">
        <v>0</v>
      </c>
      <c r="M119" s="30">
        <v>0</v>
      </c>
      <c r="N119" s="30">
        <v>2.2857142857142856</v>
      </c>
      <c r="O119" s="30">
        <v>1.5625</v>
      </c>
      <c r="P119" s="30">
        <v>20.454545454545457</v>
      </c>
      <c r="Q119" s="30">
        <v>19.985875706214689</v>
      </c>
      <c r="R119" s="30">
        <v>0</v>
      </c>
      <c r="S119" s="30">
        <v>0</v>
      </c>
      <c r="T119" s="30">
        <v>9.3649908044551893</v>
      </c>
      <c r="U119" s="30">
        <v>70.5</v>
      </c>
      <c r="V119" s="30">
        <v>71.599999999999994</v>
      </c>
      <c r="W119" s="26" t="s">
        <v>58</v>
      </c>
      <c r="X119" s="29" t="s">
        <v>984</v>
      </c>
      <c r="Y119" s="31" t="s">
        <v>50</v>
      </c>
      <c r="Z119" s="32" t="s">
        <v>47</v>
      </c>
      <c r="AA119" s="30">
        <v>0.53156146179401997</v>
      </c>
      <c r="AB119" s="30">
        <v>1.5238095238095237</v>
      </c>
      <c r="AC119" s="32" t="s">
        <v>47</v>
      </c>
      <c r="AD119" s="30">
        <v>19.8</v>
      </c>
      <c r="AE119" s="30">
        <v>43.9</v>
      </c>
      <c r="AF119" s="30">
        <v>2.6</v>
      </c>
      <c r="AG119" s="30">
        <v>86.3</v>
      </c>
      <c r="AH119" s="30">
        <v>100</v>
      </c>
      <c r="AI119" s="30">
        <v>95</v>
      </c>
      <c r="AJ119" s="30">
        <v>21.7</v>
      </c>
      <c r="AK119" s="30">
        <v>109.34065934065933</v>
      </c>
      <c r="AL119" s="26" t="s">
        <v>945</v>
      </c>
      <c r="AM119" s="26" t="s">
        <v>945</v>
      </c>
      <c r="AN119" s="26" t="s">
        <v>208</v>
      </c>
      <c r="AO119" s="26">
        <v>2024</v>
      </c>
      <c r="AP119" s="26">
        <v>3</v>
      </c>
      <c r="AQ119" s="31" t="s">
        <v>47</v>
      </c>
    </row>
    <row r="120" spans="1:44" ht="18" customHeight="1" x14ac:dyDescent="0.45">
      <c r="A120" s="20">
        <f t="shared" si="1"/>
        <v>113</v>
      </c>
      <c r="B120" s="26" t="s">
        <v>239</v>
      </c>
      <c r="C120" s="26" t="s">
        <v>69</v>
      </c>
      <c r="D120" s="27"/>
      <c r="E120" s="27"/>
      <c r="F120" s="26" t="s">
        <v>945</v>
      </c>
      <c r="G120" s="26" t="s">
        <v>945</v>
      </c>
      <c r="H120" s="28">
        <v>7201</v>
      </c>
      <c r="I120" s="29" t="s">
        <v>47</v>
      </c>
      <c r="J120" s="30">
        <v>23.52941176470588</v>
      </c>
      <c r="K120" s="30">
        <v>25</v>
      </c>
      <c r="L120" s="30">
        <v>0</v>
      </c>
      <c r="M120" s="30">
        <v>8.5106382978723403</v>
      </c>
      <c r="N120" s="30">
        <v>10.70875889817394</v>
      </c>
      <c r="O120" s="30">
        <v>12.857142857142856</v>
      </c>
      <c r="P120" s="30">
        <v>16.997167138810198</v>
      </c>
      <c r="Q120" s="30">
        <v>14.662561371390531</v>
      </c>
      <c r="R120" s="30">
        <v>83.517640863612428</v>
      </c>
      <c r="S120" s="30">
        <v>277.93834296724469</v>
      </c>
      <c r="T120" s="30">
        <v>69.800742420874343</v>
      </c>
      <c r="U120" s="30">
        <v>79</v>
      </c>
      <c r="V120" s="30">
        <v>81.599999999999994</v>
      </c>
      <c r="W120" s="26" t="s">
        <v>58</v>
      </c>
      <c r="X120" s="29" t="s">
        <v>989</v>
      </c>
      <c r="Y120" s="31" t="s">
        <v>50</v>
      </c>
      <c r="Z120" s="32" t="s">
        <v>47</v>
      </c>
      <c r="AA120" s="30">
        <v>1.000818588614387</v>
      </c>
      <c r="AB120" s="30">
        <v>1.5748174850255794</v>
      </c>
      <c r="AC120" s="32" t="s">
        <v>47</v>
      </c>
      <c r="AD120" s="30">
        <v>25.4</v>
      </c>
      <c r="AE120" s="30">
        <v>66.040000000000006</v>
      </c>
      <c r="AF120" s="30">
        <v>4.08</v>
      </c>
      <c r="AG120" s="30">
        <v>97</v>
      </c>
      <c r="AH120" s="30">
        <v>99.26</v>
      </c>
      <c r="AI120" s="30">
        <v>51.4</v>
      </c>
      <c r="AJ120" s="30">
        <v>61</v>
      </c>
      <c r="AK120" s="30">
        <v>71.794871794871796</v>
      </c>
      <c r="AL120" s="26" t="s">
        <v>945</v>
      </c>
      <c r="AM120" s="26" t="s">
        <v>945</v>
      </c>
      <c r="AN120" s="26" t="s">
        <v>47</v>
      </c>
      <c r="AO120" s="26">
        <v>2024</v>
      </c>
      <c r="AP120" s="26">
        <v>3</v>
      </c>
      <c r="AQ120" s="31" t="s">
        <v>47</v>
      </c>
      <c r="AR120" s="20"/>
    </row>
    <row r="121" spans="1:44" ht="18" customHeight="1" x14ac:dyDescent="0.45">
      <c r="A121" s="20">
        <f t="shared" si="1"/>
        <v>114</v>
      </c>
      <c r="B121" s="26" t="s">
        <v>367</v>
      </c>
      <c r="C121" s="26" t="s">
        <v>69</v>
      </c>
      <c r="D121" s="27"/>
      <c r="E121" s="27"/>
      <c r="F121" s="26" t="s">
        <v>945</v>
      </c>
      <c r="G121" s="26" t="s">
        <v>945</v>
      </c>
      <c r="H121" s="28">
        <v>5191</v>
      </c>
      <c r="I121" s="29" t="s">
        <v>47</v>
      </c>
      <c r="J121" s="30">
        <v>23.076923076923077</v>
      </c>
      <c r="K121" s="30">
        <v>12.5</v>
      </c>
      <c r="L121" s="30">
        <v>0</v>
      </c>
      <c r="M121" s="30">
        <v>0</v>
      </c>
      <c r="N121" s="30">
        <v>1.2797074954296161</v>
      </c>
      <c r="O121" s="30">
        <v>6.593406593406594</v>
      </c>
      <c r="P121" s="30">
        <v>18</v>
      </c>
      <c r="Q121" s="30">
        <v>19.863876985127298</v>
      </c>
      <c r="R121" s="30">
        <v>0</v>
      </c>
      <c r="S121" s="30">
        <v>0</v>
      </c>
      <c r="T121" s="30">
        <v>5.2296014288400077</v>
      </c>
      <c r="U121" s="30">
        <v>64.599999999999994</v>
      </c>
      <c r="V121" s="30">
        <v>76.599999999999994</v>
      </c>
      <c r="W121" s="26" t="s">
        <v>58</v>
      </c>
      <c r="X121" s="29" t="s">
        <v>998</v>
      </c>
      <c r="Y121" s="31" t="s">
        <v>50</v>
      </c>
      <c r="Z121" s="32" t="s">
        <v>47</v>
      </c>
      <c r="AA121" s="30">
        <v>1.16337045039056</v>
      </c>
      <c r="AB121" s="30">
        <v>6.3985374771480803</v>
      </c>
      <c r="AC121" s="32" t="s">
        <v>47</v>
      </c>
      <c r="AD121" s="30">
        <v>20.6</v>
      </c>
      <c r="AE121" s="30">
        <v>52.7</v>
      </c>
      <c r="AF121" s="30">
        <v>6.5</v>
      </c>
      <c r="AG121" s="30">
        <v>81.3</v>
      </c>
      <c r="AH121" s="30">
        <v>100</v>
      </c>
      <c r="AI121" s="30">
        <v>85.1</v>
      </c>
      <c r="AJ121" s="30">
        <v>45</v>
      </c>
      <c r="AK121" s="30">
        <v>64.705882352941174</v>
      </c>
      <c r="AL121" s="26" t="s">
        <v>945</v>
      </c>
      <c r="AM121" s="26" t="s">
        <v>945</v>
      </c>
      <c r="AN121" s="26" t="s">
        <v>368</v>
      </c>
      <c r="AO121" s="26">
        <v>2024</v>
      </c>
      <c r="AP121" s="26">
        <v>3</v>
      </c>
      <c r="AQ121" s="31" t="s">
        <v>47</v>
      </c>
      <c r="AR121" s="20"/>
    </row>
    <row r="122" spans="1:44" ht="18" customHeight="1" x14ac:dyDescent="0.45">
      <c r="A122" s="20">
        <f t="shared" si="1"/>
        <v>115</v>
      </c>
      <c r="B122" s="26" t="s">
        <v>429</v>
      </c>
      <c r="C122" s="26" t="s">
        <v>69</v>
      </c>
      <c r="D122" s="27" t="s">
        <v>1069</v>
      </c>
      <c r="E122" s="27"/>
      <c r="F122" s="26" t="s">
        <v>945</v>
      </c>
      <c r="G122" s="26" t="s">
        <v>945</v>
      </c>
      <c r="H122" s="28">
        <v>5108</v>
      </c>
      <c r="I122" s="29" t="s">
        <v>47</v>
      </c>
      <c r="J122" s="30">
        <v>18.75</v>
      </c>
      <c r="K122" s="30">
        <v>25</v>
      </c>
      <c r="L122" s="30">
        <v>0</v>
      </c>
      <c r="M122" s="30">
        <v>0</v>
      </c>
      <c r="N122" s="30">
        <v>4.2765084944346805</v>
      </c>
      <c r="O122" s="30">
        <v>10.097087378640776</v>
      </c>
      <c r="P122" s="30">
        <v>13.783783783783784</v>
      </c>
      <c r="Q122" s="30">
        <v>8.472012102874432</v>
      </c>
      <c r="R122" s="30">
        <v>163.74889478337755</v>
      </c>
      <c r="S122" s="30">
        <v>0</v>
      </c>
      <c r="T122" s="30">
        <v>48.265649589089001</v>
      </c>
      <c r="U122" s="30">
        <v>83.6</v>
      </c>
      <c r="V122" s="30">
        <v>67.099999999999994</v>
      </c>
      <c r="W122" s="26" t="s">
        <v>58</v>
      </c>
      <c r="X122" s="29" t="s">
        <v>1004</v>
      </c>
      <c r="Y122" s="31" t="s">
        <v>58</v>
      </c>
      <c r="Z122" s="32" t="s">
        <v>430</v>
      </c>
      <c r="AA122" s="30">
        <v>1.9101737941808241</v>
      </c>
      <c r="AB122" s="30">
        <v>4.427611794571372</v>
      </c>
      <c r="AC122" s="32" t="s">
        <v>47</v>
      </c>
      <c r="AD122" s="30">
        <v>6.5</v>
      </c>
      <c r="AE122" s="30">
        <v>63.8</v>
      </c>
      <c r="AF122" s="30">
        <v>1.4</v>
      </c>
      <c r="AG122" s="30">
        <v>86.1</v>
      </c>
      <c r="AH122" s="30">
        <v>95.1</v>
      </c>
      <c r="AI122" s="30">
        <v>104.9</v>
      </c>
      <c r="AJ122" s="30">
        <v>29.2</v>
      </c>
      <c r="AK122" s="30">
        <v>98.026315789473699</v>
      </c>
      <c r="AL122" s="26"/>
      <c r="AM122" s="26" t="s">
        <v>945</v>
      </c>
      <c r="AN122" s="26" t="s">
        <v>431</v>
      </c>
      <c r="AO122" s="26">
        <v>2023</v>
      </c>
      <c r="AP122" s="26">
        <v>12</v>
      </c>
      <c r="AQ122" s="31" t="s">
        <v>47</v>
      </c>
    </row>
    <row r="123" spans="1:44" ht="18" customHeight="1" x14ac:dyDescent="0.45">
      <c r="A123" s="20">
        <f t="shared" si="1"/>
        <v>116</v>
      </c>
      <c r="B123" s="26" t="s">
        <v>755</v>
      </c>
      <c r="C123" s="26" t="s">
        <v>69</v>
      </c>
      <c r="D123" s="27"/>
      <c r="E123" s="27"/>
      <c r="F123" s="26" t="s">
        <v>945</v>
      </c>
      <c r="G123" s="26" t="s">
        <v>945</v>
      </c>
      <c r="H123" s="28">
        <v>7282</v>
      </c>
      <c r="I123" s="29" t="s">
        <v>47</v>
      </c>
      <c r="J123" s="30">
        <v>20</v>
      </c>
      <c r="K123" s="30">
        <v>20</v>
      </c>
      <c r="L123" s="30">
        <v>0</v>
      </c>
      <c r="M123" s="30">
        <v>7.1428571428571423</v>
      </c>
      <c r="N123" s="30">
        <v>3.5583941605839415</v>
      </c>
      <c r="O123" s="30">
        <v>5.1635111876075728</v>
      </c>
      <c r="P123" s="30">
        <v>16.972477064220186</v>
      </c>
      <c r="Q123" s="30">
        <v>12.317762570663493</v>
      </c>
      <c r="R123" s="30">
        <v>278.28282828282823</v>
      </c>
      <c r="S123" s="30">
        <v>0</v>
      </c>
      <c r="T123" s="30">
        <v>26.264516748248397</v>
      </c>
      <c r="U123" s="30">
        <v>76.8</v>
      </c>
      <c r="V123" s="30">
        <v>84</v>
      </c>
      <c r="W123" s="26" t="s">
        <v>58</v>
      </c>
      <c r="X123" s="29" t="s">
        <v>756</v>
      </c>
      <c r="Y123" s="31" t="s">
        <v>58</v>
      </c>
      <c r="Z123" s="32" t="s">
        <v>757</v>
      </c>
      <c r="AA123" s="30">
        <v>2.2521482029012287</v>
      </c>
      <c r="AB123" s="30">
        <v>7.735639479530307</v>
      </c>
      <c r="AC123" s="34" t="s">
        <v>47</v>
      </c>
      <c r="AD123" s="30">
        <v>14.8</v>
      </c>
      <c r="AE123" s="30">
        <v>54.9</v>
      </c>
      <c r="AF123" s="30">
        <v>0</v>
      </c>
      <c r="AG123" s="30">
        <v>90.9</v>
      </c>
      <c r="AH123" s="30">
        <v>96</v>
      </c>
      <c r="AI123" s="30">
        <v>59.6</v>
      </c>
      <c r="AJ123" s="30">
        <v>53.2</v>
      </c>
      <c r="AK123" s="30">
        <v>84.924623115577887</v>
      </c>
      <c r="AL123" s="26"/>
      <c r="AM123" s="26" t="s">
        <v>945</v>
      </c>
      <c r="AN123" s="26" t="s">
        <v>758</v>
      </c>
      <c r="AO123" s="26">
        <v>2024</v>
      </c>
      <c r="AP123" s="26">
        <v>3</v>
      </c>
      <c r="AQ123" s="31" t="s">
        <v>47</v>
      </c>
      <c r="AR123" s="20"/>
    </row>
    <row r="124" spans="1:44" ht="18" customHeight="1" x14ac:dyDescent="0.45">
      <c r="A124" s="20">
        <f t="shared" si="1"/>
        <v>117</v>
      </c>
      <c r="B124" s="26" t="s">
        <v>819</v>
      </c>
      <c r="C124" s="26" t="s">
        <v>69</v>
      </c>
      <c r="D124" s="27"/>
      <c r="E124" s="27"/>
      <c r="F124" s="26" t="s">
        <v>945</v>
      </c>
      <c r="G124" s="26" t="s">
        <v>945</v>
      </c>
      <c r="H124" s="28">
        <v>3116</v>
      </c>
      <c r="I124" s="29" t="s">
        <v>47</v>
      </c>
      <c r="J124" s="30">
        <v>7.1428571428571423</v>
      </c>
      <c r="K124" s="30">
        <v>11.111111111111111</v>
      </c>
      <c r="L124" s="30">
        <v>0</v>
      </c>
      <c r="M124" s="30">
        <v>0</v>
      </c>
      <c r="N124" s="30">
        <v>2.6902382782475018</v>
      </c>
      <c r="O124" s="30">
        <v>4.7928994082840237</v>
      </c>
      <c r="P124" s="30">
        <v>23.323615160349853</v>
      </c>
      <c r="Q124" s="30">
        <v>12.865931268561731</v>
      </c>
      <c r="R124" s="30">
        <v>35.471781305114632</v>
      </c>
      <c r="S124" s="30">
        <v>0</v>
      </c>
      <c r="T124" s="30">
        <v>18.723244368212193</v>
      </c>
      <c r="U124" s="30">
        <v>73.8</v>
      </c>
      <c r="V124" s="30">
        <v>84.8</v>
      </c>
      <c r="W124" s="26" t="s">
        <v>58</v>
      </c>
      <c r="X124" s="29" t="s">
        <v>820</v>
      </c>
      <c r="Y124" s="31" t="s">
        <v>50</v>
      </c>
      <c r="Z124" s="32" t="s">
        <v>47</v>
      </c>
      <c r="AA124" s="30">
        <v>2.2418652318729184</v>
      </c>
      <c r="AB124" s="30">
        <v>1.5824931048514717</v>
      </c>
      <c r="AC124" s="34" t="s">
        <v>47</v>
      </c>
      <c r="AD124" s="30">
        <v>24.7</v>
      </c>
      <c r="AE124" s="30">
        <v>51.7</v>
      </c>
      <c r="AF124" s="30">
        <v>6.5</v>
      </c>
      <c r="AG124" s="30">
        <v>93.3</v>
      </c>
      <c r="AH124" s="30">
        <v>100</v>
      </c>
      <c r="AI124" s="30">
        <v>67</v>
      </c>
      <c r="AJ124" s="30">
        <v>58</v>
      </c>
      <c r="AK124" s="30">
        <v>79.679144385026746</v>
      </c>
      <c r="AL124" s="26"/>
      <c r="AM124" s="26"/>
      <c r="AN124" s="26" t="s">
        <v>821</v>
      </c>
      <c r="AO124" s="26">
        <v>2024</v>
      </c>
      <c r="AP124" s="26">
        <v>3</v>
      </c>
      <c r="AQ124" s="31" t="s">
        <v>47</v>
      </c>
      <c r="AR124" s="20"/>
    </row>
    <row r="125" spans="1:44" ht="18" customHeight="1" x14ac:dyDescent="0.45">
      <c r="A125" s="20">
        <f t="shared" si="1"/>
        <v>118</v>
      </c>
      <c r="B125" s="26" t="s">
        <v>835</v>
      </c>
      <c r="C125" s="26" t="s">
        <v>69</v>
      </c>
      <c r="D125" s="27"/>
      <c r="E125" s="27"/>
      <c r="F125" s="26" t="s">
        <v>945</v>
      </c>
      <c r="G125" s="26" t="s">
        <v>945</v>
      </c>
      <c r="H125" s="28">
        <v>7259</v>
      </c>
      <c r="I125" s="29" t="s">
        <v>47</v>
      </c>
      <c r="J125" s="30">
        <v>25</v>
      </c>
      <c r="K125" s="30">
        <v>12.5</v>
      </c>
      <c r="L125" s="30">
        <v>0</v>
      </c>
      <c r="M125" s="30">
        <v>1.5625</v>
      </c>
      <c r="N125" s="30">
        <v>2.8234816169002643</v>
      </c>
      <c r="O125" s="30">
        <v>5.2442996742671006</v>
      </c>
      <c r="P125" s="30">
        <v>21.705426356589147</v>
      </c>
      <c r="Q125" s="30">
        <v>11.931725377034899</v>
      </c>
      <c r="R125" s="30">
        <v>60.78029137462724</v>
      </c>
      <c r="S125" s="30">
        <v>0</v>
      </c>
      <c r="T125" s="30">
        <v>21.445682314689542</v>
      </c>
      <c r="U125" s="30">
        <v>68.8</v>
      </c>
      <c r="V125" s="30">
        <v>82.3</v>
      </c>
      <c r="W125" s="26" t="s">
        <v>58</v>
      </c>
      <c r="X125" s="29" t="s">
        <v>836</v>
      </c>
      <c r="Y125" s="31" t="s">
        <v>50</v>
      </c>
      <c r="Z125" s="32" t="s">
        <v>47</v>
      </c>
      <c r="AA125" s="30">
        <v>1.045733932185283</v>
      </c>
      <c r="AB125" s="30">
        <v>2.0167725835001891</v>
      </c>
      <c r="AC125" s="34" t="s">
        <v>837</v>
      </c>
      <c r="AD125" s="30">
        <v>24.1</v>
      </c>
      <c r="AE125" s="30">
        <v>46.6</v>
      </c>
      <c r="AF125" s="30">
        <v>5.4</v>
      </c>
      <c r="AG125" s="30">
        <v>93.1</v>
      </c>
      <c r="AH125" s="30">
        <v>99.6</v>
      </c>
      <c r="AI125" s="30">
        <v>51.3</v>
      </c>
      <c r="AJ125" s="30">
        <v>73</v>
      </c>
      <c r="AK125" s="30">
        <v>80.239520958083844</v>
      </c>
      <c r="AL125" s="26" t="s">
        <v>945</v>
      </c>
      <c r="AM125" s="26" t="s">
        <v>945</v>
      </c>
      <c r="AN125" s="26" t="s">
        <v>838</v>
      </c>
      <c r="AO125" s="26">
        <v>2024</v>
      </c>
      <c r="AP125" s="26">
        <v>3</v>
      </c>
      <c r="AQ125" s="31" t="s">
        <v>47</v>
      </c>
      <c r="AR125" s="20"/>
    </row>
    <row r="126" spans="1:44" ht="18" customHeight="1" x14ac:dyDescent="0.45">
      <c r="A126" s="20">
        <f t="shared" si="1"/>
        <v>119</v>
      </c>
      <c r="B126" s="26" t="s">
        <v>883</v>
      </c>
      <c r="C126" s="26" t="s">
        <v>69</v>
      </c>
      <c r="D126" s="27"/>
      <c r="E126" s="27"/>
      <c r="F126" s="26" t="s">
        <v>945</v>
      </c>
      <c r="G126" s="26" t="s">
        <v>945</v>
      </c>
      <c r="H126" s="28">
        <v>7012</v>
      </c>
      <c r="I126" s="29" t="s">
        <v>884</v>
      </c>
      <c r="J126" s="30">
        <v>27.777777777777779</v>
      </c>
      <c r="K126" s="30">
        <v>22.222222222222221</v>
      </c>
      <c r="L126" s="30">
        <v>7.1428571428571423</v>
      </c>
      <c r="M126" s="30">
        <v>0</v>
      </c>
      <c r="N126" s="30">
        <v>2.2887752617482349</v>
      </c>
      <c r="O126" s="30">
        <v>6.6096423017107302</v>
      </c>
      <c r="P126" s="30">
        <v>12.511332728921124</v>
      </c>
      <c r="Q126" s="30">
        <v>8.9381121994657171</v>
      </c>
      <c r="R126" s="30">
        <v>79.124705882352941</v>
      </c>
      <c r="S126" s="30">
        <v>0</v>
      </c>
      <c r="T126" s="30">
        <v>23.864346229672616</v>
      </c>
      <c r="U126" s="30">
        <v>68.400000000000006</v>
      </c>
      <c r="V126" s="30">
        <v>56.7</v>
      </c>
      <c r="W126" s="26" t="s">
        <v>58</v>
      </c>
      <c r="X126" s="29" t="s">
        <v>885</v>
      </c>
      <c r="Y126" s="31" t="s">
        <v>50</v>
      </c>
      <c r="Z126" s="32" t="s">
        <v>47</v>
      </c>
      <c r="AA126" s="30">
        <v>2.0807047834074859</v>
      </c>
      <c r="AB126" s="30">
        <v>4.5775505234964697</v>
      </c>
      <c r="AC126" s="34" t="s">
        <v>47</v>
      </c>
      <c r="AD126" s="30">
        <v>22</v>
      </c>
      <c r="AE126" s="30">
        <v>52.9</v>
      </c>
      <c r="AF126" s="30">
        <v>7.3</v>
      </c>
      <c r="AG126" s="30">
        <v>84.1</v>
      </c>
      <c r="AH126" s="30">
        <v>100</v>
      </c>
      <c r="AI126" s="30">
        <v>96.9</v>
      </c>
      <c r="AJ126" s="30">
        <v>26.2</v>
      </c>
      <c r="AK126" s="30">
        <v>72.666666666666671</v>
      </c>
      <c r="AL126" s="26" t="s">
        <v>945</v>
      </c>
      <c r="AM126" s="26" t="s">
        <v>945</v>
      </c>
      <c r="AN126" s="26" t="s">
        <v>886</v>
      </c>
      <c r="AO126" s="26">
        <v>2024</v>
      </c>
      <c r="AP126" s="26">
        <v>3</v>
      </c>
      <c r="AQ126" s="31" t="s">
        <v>47</v>
      </c>
      <c r="AR126" s="20"/>
    </row>
    <row r="127" spans="1:44" ht="18" customHeight="1" x14ac:dyDescent="0.45">
      <c r="A127" s="20">
        <f t="shared" si="1"/>
        <v>120</v>
      </c>
      <c r="B127" s="26" t="s">
        <v>48</v>
      </c>
      <c r="C127" s="26" t="s">
        <v>49</v>
      </c>
      <c r="D127" s="27"/>
      <c r="E127" s="27"/>
      <c r="F127" s="26"/>
      <c r="G127" s="26" t="s">
        <v>945</v>
      </c>
      <c r="H127" s="28">
        <v>8219</v>
      </c>
      <c r="I127" s="29" t="s">
        <v>47</v>
      </c>
      <c r="J127" s="30">
        <v>20</v>
      </c>
      <c r="K127" s="30">
        <v>16.666666666666664</v>
      </c>
      <c r="L127" s="30">
        <v>0</v>
      </c>
      <c r="M127" s="30">
        <v>0</v>
      </c>
      <c r="N127" s="30">
        <v>11.1534795042898</v>
      </c>
      <c r="O127" s="30">
        <v>65.671641791044777</v>
      </c>
      <c r="P127" s="30">
        <v>67.61904761904762</v>
      </c>
      <c r="Q127" s="30">
        <v>32.130903681666048</v>
      </c>
      <c r="R127" s="30">
        <v>66.058941058941073</v>
      </c>
      <c r="S127" s="30">
        <v>0</v>
      </c>
      <c r="T127" s="30">
        <v>26.516675608011443</v>
      </c>
      <c r="U127" s="30">
        <v>59</v>
      </c>
      <c r="V127" s="30">
        <v>210.9</v>
      </c>
      <c r="W127" s="26" t="s">
        <v>50</v>
      </c>
      <c r="X127" s="29" t="s">
        <v>47</v>
      </c>
      <c r="Y127" s="31" t="s">
        <v>50</v>
      </c>
      <c r="Z127" s="32" t="s">
        <v>47</v>
      </c>
      <c r="AA127" s="30">
        <v>1.9431148962177351</v>
      </c>
      <c r="AB127" s="30">
        <v>5.3365930642534929</v>
      </c>
      <c r="AC127" s="32" t="s">
        <v>47</v>
      </c>
      <c r="AD127" s="30">
        <v>19.399999999999999</v>
      </c>
      <c r="AE127" s="30">
        <v>60</v>
      </c>
      <c r="AF127" s="30">
        <v>0.2</v>
      </c>
      <c r="AG127" s="30">
        <v>69.400000000000006</v>
      </c>
      <c r="AH127" s="30">
        <v>100</v>
      </c>
      <c r="AI127" s="30">
        <v>79.2</v>
      </c>
      <c r="AJ127" s="30">
        <v>40.159999999999997</v>
      </c>
      <c r="AK127" s="30">
        <v>47.058823529411761</v>
      </c>
      <c r="AL127" s="26" t="s">
        <v>945</v>
      </c>
      <c r="AM127" s="26" t="s">
        <v>945</v>
      </c>
      <c r="AN127" s="26" t="s">
        <v>51</v>
      </c>
      <c r="AO127" s="26">
        <v>2024</v>
      </c>
      <c r="AP127" s="26">
        <v>3</v>
      </c>
      <c r="AQ127" s="31" t="s">
        <v>47</v>
      </c>
    </row>
    <row r="128" spans="1:44" ht="18" customHeight="1" x14ac:dyDescent="0.45">
      <c r="A128" s="20">
        <f t="shared" si="1"/>
        <v>121</v>
      </c>
      <c r="B128" s="26" t="s">
        <v>72</v>
      </c>
      <c r="C128" s="26" t="s">
        <v>49</v>
      </c>
      <c r="D128" s="27"/>
      <c r="E128" s="27"/>
      <c r="F128" s="26"/>
      <c r="G128" s="26" t="s">
        <v>945</v>
      </c>
      <c r="H128" s="28">
        <v>7438</v>
      </c>
      <c r="I128" s="29" t="s">
        <v>47</v>
      </c>
      <c r="J128" s="30">
        <v>21.428571428571427</v>
      </c>
      <c r="K128" s="30">
        <v>21.428571428571427</v>
      </c>
      <c r="L128" s="30">
        <v>0</v>
      </c>
      <c r="M128" s="30">
        <v>0</v>
      </c>
      <c r="N128" s="30">
        <v>0.98039215686274506</v>
      </c>
      <c r="O128" s="30">
        <v>5.4794520547945202</v>
      </c>
      <c r="P128" s="30">
        <v>34.523809523809526</v>
      </c>
      <c r="Q128" s="30">
        <v>20.728291316526612</v>
      </c>
      <c r="R128" s="30">
        <v>0</v>
      </c>
      <c r="S128" s="30" t="s">
        <v>54</v>
      </c>
      <c r="T128" s="30">
        <v>3.7864597270537868</v>
      </c>
      <c r="U128" s="30">
        <v>74.599999999999994</v>
      </c>
      <c r="V128" s="30">
        <v>61.8</v>
      </c>
      <c r="W128" s="26" t="s">
        <v>50</v>
      </c>
      <c r="X128" s="29" t="s">
        <v>47</v>
      </c>
      <c r="Y128" s="31" t="s">
        <v>50</v>
      </c>
      <c r="Z128" s="32" t="s">
        <v>47</v>
      </c>
      <c r="AA128" s="30">
        <v>0.98039215686274506</v>
      </c>
      <c r="AB128" s="33" t="s">
        <v>54</v>
      </c>
      <c r="AC128" s="32" t="s">
        <v>47</v>
      </c>
      <c r="AD128" s="30">
        <v>12.9</v>
      </c>
      <c r="AE128" s="30">
        <v>54.2</v>
      </c>
      <c r="AF128" s="30">
        <v>0.12</v>
      </c>
      <c r="AG128" s="30">
        <v>79.2</v>
      </c>
      <c r="AH128" s="30">
        <v>100</v>
      </c>
      <c r="AI128" s="30">
        <v>18.2</v>
      </c>
      <c r="AJ128" s="30">
        <v>15</v>
      </c>
      <c r="AK128" s="30">
        <v>57.342657342657333</v>
      </c>
      <c r="AL128" s="26"/>
      <c r="AM128" s="26"/>
      <c r="AN128" s="26" t="s">
        <v>73</v>
      </c>
      <c r="AO128" s="26">
        <v>2024</v>
      </c>
      <c r="AP128" s="26">
        <v>3</v>
      </c>
      <c r="AQ128" s="31" t="s">
        <v>47</v>
      </c>
    </row>
    <row r="129" spans="1:44" ht="18" customHeight="1" x14ac:dyDescent="0.45">
      <c r="A129" s="20">
        <f t="shared" si="1"/>
        <v>122</v>
      </c>
      <c r="B129" s="26" t="s">
        <v>151</v>
      </c>
      <c r="C129" s="26" t="s">
        <v>49</v>
      </c>
      <c r="D129" s="27"/>
      <c r="E129" s="27"/>
      <c r="F129" s="26" t="s">
        <v>945</v>
      </c>
      <c r="G129" s="26" t="s">
        <v>945</v>
      </c>
      <c r="H129" s="28">
        <v>7613</v>
      </c>
      <c r="I129" s="29" t="s">
        <v>47</v>
      </c>
      <c r="J129" s="30">
        <v>21.428571428571427</v>
      </c>
      <c r="K129" s="30">
        <v>18.181818181818183</v>
      </c>
      <c r="L129" s="30">
        <v>14.285714285714285</v>
      </c>
      <c r="M129" s="30">
        <v>16.666666666666664</v>
      </c>
      <c r="N129" s="30">
        <v>16.279069767441861</v>
      </c>
      <c r="O129" s="30">
        <v>79.310344827586206</v>
      </c>
      <c r="P129" s="30">
        <v>72.222222222222214</v>
      </c>
      <c r="Q129" s="30">
        <v>66.509433962264154</v>
      </c>
      <c r="R129" s="30">
        <v>17.391304347826086</v>
      </c>
      <c r="S129" s="30">
        <v>514.28571428571422</v>
      </c>
      <c r="T129" s="30">
        <v>9.7911741528762803</v>
      </c>
      <c r="U129" s="30">
        <v>74.900000000000006</v>
      </c>
      <c r="V129" s="30">
        <v>60.1</v>
      </c>
      <c r="W129" s="26" t="s">
        <v>58</v>
      </c>
      <c r="X129" s="29" t="s">
        <v>974</v>
      </c>
      <c r="Y129" s="31" t="s">
        <v>50</v>
      </c>
      <c r="Z129" s="32" t="s">
        <v>47</v>
      </c>
      <c r="AA129" s="30">
        <v>1.2718023255813953</v>
      </c>
      <c r="AB129" s="30">
        <v>1.8498942917547567</v>
      </c>
      <c r="AC129" s="32" t="s">
        <v>152</v>
      </c>
      <c r="AD129" s="30">
        <v>23.6</v>
      </c>
      <c r="AE129" s="30">
        <v>98.4</v>
      </c>
      <c r="AF129" s="30">
        <v>6.3</v>
      </c>
      <c r="AG129" s="30">
        <v>82.2</v>
      </c>
      <c r="AH129" s="30">
        <v>100</v>
      </c>
      <c r="AI129" s="30">
        <v>50</v>
      </c>
      <c r="AJ129" s="30">
        <v>266</v>
      </c>
      <c r="AK129" s="30">
        <v>53.097345132743357</v>
      </c>
      <c r="AL129" s="26"/>
      <c r="AM129" s="26"/>
      <c r="AN129" s="26" t="s">
        <v>153</v>
      </c>
      <c r="AO129" s="26">
        <v>2023</v>
      </c>
      <c r="AP129" s="26">
        <v>12</v>
      </c>
      <c r="AQ129" s="31" t="s">
        <v>154</v>
      </c>
      <c r="AR129" s="20"/>
    </row>
    <row r="130" spans="1:44" ht="18" customHeight="1" x14ac:dyDescent="0.45">
      <c r="A130" s="20">
        <f t="shared" si="1"/>
        <v>123</v>
      </c>
      <c r="B130" s="26" t="s">
        <v>158</v>
      </c>
      <c r="C130" s="26" t="s">
        <v>49</v>
      </c>
      <c r="D130" s="27"/>
      <c r="E130" s="27"/>
      <c r="F130" s="26" t="s">
        <v>945</v>
      </c>
      <c r="G130" s="26" t="s">
        <v>945</v>
      </c>
      <c r="H130" s="28">
        <v>8002</v>
      </c>
      <c r="I130" s="29" t="s">
        <v>47</v>
      </c>
      <c r="J130" s="30">
        <v>26.666666666666668</v>
      </c>
      <c r="K130" s="30">
        <v>20</v>
      </c>
      <c r="L130" s="30">
        <v>0</v>
      </c>
      <c r="M130" s="30">
        <v>0</v>
      </c>
      <c r="N130" s="30">
        <v>8.9558232931726902</v>
      </c>
      <c r="O130" s="30">
        <v>25.902335456475583</v>
      </c>
      <c r="P130" s="30">
        <v>42.675159235668794</v>
      </c>
      <c r="Q130" s="30">
        <v>29.770992366412212</v>
      </c>
      <c r="R130" s="30">
        <v>69.433391691866944</v>
      </c>
      <c r="S130" s="30">
        <v>0</v>
      </c>
      <c r="T130" s="30">
        <v>23.204732335742481</v>
      </c>
      <c r="U130" s="30">
        <v>60.5</v>
      </c>
      <c r="V130" s="30">
        <v>39.799999999999997</v>
      </c>
      <c r="W130" s="26" t="s">
        <v>58</v>
      </c>
      <c r="X130" s="29" t="s">
        <v>977</v>
      </c>
      <c r="Y130" s="31" t="s">
        <v>58</v>
      </c>
      <c r="Z130" s="32" t="s">
        <v>159</v>
      </c>
      <c r="AA130" s="30">
        <v>1.5179361513852017</v>
      </c>
      <c r="AB130" s="30">
        <v>2.713885846415967</v>
      </c>
      <c r="AC130" s="32" t="s">
        <v>160</v>
      </c>
      <c r="AD130" s="30">
        <v>17.600000000000001</v>
      </c>
      <c r="AE130" s="30">
        <v>57.3</v>
      </c>
      <c r="AF130" s="30">
        <v>9.3000000000000007</v>
      </c>
      <c r="AG130" s="30">
        <v>59.6</v>
      </c>
      <c r="AH130" s="30">
        <v>97.2</v>
      </c>
      <c r="AI130" s="30">
        <v>69.400000000000006</v>
      </c>
      <c r="AJ130" s="30">
        <v>25.1</v>
      </c>
      <c r="AK130" s="30">
        <v>83.957219251336895</v>
      </c>
      <c r="AL130" s="26" t="s">
        <v>945</v>
      </c>
      <c r="AM130" s="26" t="s">
        <v>945</v>
      </c>
      <c r="AN130" s="26" t="s">
        <v>161</v>
      </c>
      <c r="AO130" s="26">
        <v>2024</v>
      </c>
      <c r="AP130" s="26">
        <v>3</v>
      </c>
      <c r="AQ130" s="31" t="s">
        <v>47</v>
      </c>
    </row>
    <row r="131" spans="1:44" ht="18" customHeight="1" x14ac:dyDescent="0.45">
      <c r="A131" s="20">
        <f t="shared" si="1"/>
        <v>124</v>
      </c>
      <c r="B131" s="26" t="s">
        <v>175</v>
      </c>
      <c r="C131" s="26" t="s">
        <v>49</v>
      </c>
      <c r="D131" s="27"/>
      <c r="E131" s="27"/>
      <c r="F131" s="26" t="s">
        <v>945</v>
      </c>
      <c r="G131" s="26" t="s">
        <v>945</v>
      </c>
      <c r="H131" s="28">
        <v>8058</v>
      </c>
      <c r="I131" s="29" t="s">
        <v>47</v>
      </c>
      <c r="J131" s="30">
        <v>26.666666666666668</v>
      </c>
      <c r="K131" s="30">
        <v>26.666666666666668</v>
      </c>
      <c r="L131" s="30">
        <v>0</v>
      </c>
      <c r="M131" s="30">
        <v>2.1739130434782608</v>
      </c>
      <c r="N131" s="30">
        <v>11.818943839061189</v>
      </c>
      <c r="O131" s="30">
        <v>49.137931034482754</v>
      </c>
      <c r="P131" s="30">
        <v>23.008849557522122</v>
      </c>
      <c r="Q131" s="30">
        <v>25.511898173768678</v>
      </c>
      <c r="R131" s="30">
        <v>16.981907894736839</v>
      </c>
      <c r="S131" s="30">
        <v>0</v>
      </c>
      <c r="T131" s="30">
        <v>39.133393268064957</v>
      </c>
      <c r="U131" s="30">
        <v>64.400000000000006</v>
      </c>
      <c r="V131" s="30">
        <v>63.3</v>
      </c>
      <c r="W131" s="26" t="s">
        <v>58</v>
      </c>
      <c r="X131" s="29" t="s">
        <v>980</v>
      </c>
      <c r="Y131" s="31" t="s">
        <v>58</v>
      </c>
      <c r="Z131" s="32" t="s">
        <v>176</v>
      </c>
      <c r="AA131" s="30">
        <v>1.1045741905664663</v>
      </c>
      <c r="AB131" s="30">
        <v>1.8182990521632598</v>
      </c>
      <c r="AC131" s="32" t="s">
        <v>47</v>
      </c>
      <c r="AD131" s="30">
        <v>8.1</v>
      </c>
      <c r="AE131" s="30">
        <v>31.3</v>
      </c>
      <c r="AF131" s="30">
        <v>2.6</v>
      </c>
      <c r="AG131" s="30">
        <v>71.2</v>
      </c>
      <c r="AH131" s="30">
        <v>98.7</v>
      </c>
      <c r="AI131" s="30">
        <v>36</v>
      </c>
      <c r="AJ131" s="30">
        <v>56</v>
      </c>
      <c r="AK131" s="30">
        <v>98.907103825136616</v>
      </c>
      <c r="AL131" s="26" t="s">
        <v>945</v>
      </c>
      <c r="AM131" s="26" t="s">
        <v>945</v>
      </c>
      <c r="AN131" s="26" t="s">
        <v>177</v>
      </c>
      <c r="AO131" s="26">
        <v>2024</v>
      </c>
      <c r="AP131" s="26">
        <v>3</v>
      </c>
      <c r="AQ131" s="31" t="s">
        <v>47</v>
      </c>
      <c r="AR131" s="20"/>
    </row>
    <row r="132" spans="1:44" ht="18" customHeight="1" x14ac:dyDescent="0.45">
      <c r="A132" s="20">
        <f t="shared" si="1"/>
        <v>125</v>
      </c>
      <c r="B132" s="26" t="s">
        <v>286</v>
      </c>
      <c r="C132" s="26" t="s">
        <v>49</v>
      </c>
      <c r="D132" s="27"/>
      <c r="E132" s="27"/>
      <c r="F132" s="26"/>
      <c r="G132" s="26" t="s">
        <v>945</v>
      </c>
      <c r="H132" s="28">
        <v>9832</v>
      </c>
      <c r="I132" s="29" t="s">
        <v>47</v>
      </c>
      <c r="J132" s="30">
        <v>12.5</v>
      </c>
      <c r="K132" s="30">
        <v>12.5</v>
      </c>
      <c r="L132" s="30">
        <v>0</v>
      </c>
      <c r="M132" s="30" t="s">
        <v>54</v>
      </c>
      <c r="N132" s="30">
        <v>7.03125</v>
      </c>
      <c r="O132" s="30" t="s">
        <v>54</v>
      </c>
      <c r="P132" s="30">
        <v>33.333333333333329</v>
      </c>
      <c r="Q132" s="30">
        <v>16.297117516629712</v>
      </c>
      <c r="R132" s="30" t="s">
        <v>54</v>
      </c>
      <c r="S132" s="30" t="s">
        <v>54</v>
      </c>
      <c r="T132" s="30">
        <v>38.844109072200304</v>
      </c>
      <c r="U132" s="30">
        <v>74</v>
      </c>
      <c r="V132" s="30">
        <v>48.8</v>
      </c>
      <c r="W132" s="26" t="s">
        <v>50</v>
      </c>
      <c r="X132" s="29" t="s">
        <v>47</v>
      </c>
      <c r="Y132" s="31" t="s">
        <v>50</v>
      </c>
      <c r="Z132" s="32" t="s">
        <v>47</v>
      </c>
      <c r="AA132" s="30">
        <v>6.6964285714285712</v>
      </c>
      <c r="AB132" s="30">
        <v>3.587372448979592</v>
      </c>
      <c r="AC132" s="32" t="s">
        <v>47</v>
      </c>
      <c r="AD132" s="30">
        <v>7.6</v>
      </c>
      <c r="AE132" s="30">
        <v>96.5</v>
      </c>
      <c r="AF132" s="30">
        <v>0</v>
      </c>
      <c r="AG132" s="30">
        <v>53.6</v>
      </c>
      <c r="AH132" s="30">
        <v>100</v>
      </c>
      <c r="AI132" s="30">
        <v>42.9</v>
      </c>
      <c r="AJ132" s="30">
        <v>70.099999999999994</v>
      </c>
      <c r="AK132" s="30">
        <v>59.042553191489354</v>
      </c>
      <c r="AL132" s="26"/>
      <c r="AM132" s="26"/>
      <c r="AN132" s="26" t="s">
        <v>287</v>
      </c>
      <c r="AO132" s="26">
        <v>2024</v>
      </c>
      <c r="AP132" s="26">
        <v>3</v>
      </c>
      <c r="AQ132" s="31" t="s">
        <v>47</v>
      </c>
      <c r="AR132" s="20"/>
    </row>
    <row r="133" spans="1:44" ht="18" customHeight="1" x14ac:dyDescent="0.45">
      <c r="A133" s="20">
        <f t="shared" si="1"/>
        <v>126</v>
      </c>
      <c r="B133" s="26" t="s">
        <v>288</v>
      </c>
      <c r="C133" s="26" t="s">
        <v>49</v>
      </c>
      <c r="D133" s="27"/>
      <c r="E133" s="27"/>
      <c r="F133" s="26"/>
      <c r="G133" s="26" t="s">
        <v>945</v>
      </c>
      <c r="H133" s="28">
        <v>9265</v>
      </c>
      <c r="I133" s="29" t="s">
        <v>289</v>
      </c>
      <c r="J133" s="30">
        <v>9.0909090909090917</v>
      </c>
      <c r="K133" s="30">
        <v>10</v>
      </c>
      <c r="L133" s="30">
        <v>0</v>
      </c>
      <c r="M133" s="30">
        <v>0</v>
      </c>
      <c r="N133" s="30">
        <v>4.8076923076923084</v>
      </c>
      <c r="O133" s="30">
        <v>3.225806451612903</v>
      </c>
      <c r="P133" s="30">
        <v>28.947368421052634</v>
      </c>
      <c r="Q133" s="30">
        <v>22.637795275590548</v>
      </c>
      <c r="R133" s="30">
        <v>0</v>
      </c>
      <c r="S133" s="30">
        <v>0</v>
      </c>
      <c r="T133" s="30">
        <v>17.259552042160738</v>
      </c>
      <c r="U133" s="30">
        <v>58.73</v>
      </c>
      <c r="V133" s="30">
        <v>46.6</v>
      </c>
      <c r="W133" s="26" t="s">
        <v>50</v>
      </c>
      <c r="X133" s="29" t="s">
        <v>47</v>
      </c>
      <c r="Y133" s="31" t="s">
        <v>50</v>
      </c>
      <c r="Z133" s="32" t="s">
        <v>47</v>
      </c>
      <c r="AA133" s="30">
        <v>0.8853945318033718</v>
      </c>
      <c r="AB133" s="30">
        <v>1.8006338231057335</v>
      </c>
      <c r="AC133" s="32" t="s">
        <v>47</v>
      </c>
      <c r="AD133" s="30">
        <v>6.58</v>
      </c>
      <c r="AE133" s="30">
        <v>66.53</v>
      </c>
      <c r="AF133" s="30">
        <v>0</v>
      </c>
      <c r="AG133" s="30">
        <v>67.099999999999994</v>
      </c>
      <c r="AH133" s="30">
        <v>100</v>
      </c>
      <c r="AI133" s="30">
        <v>18.2</v>
      </c>
      <c r="AJ133" s="30">
        <v>16</v>
      </c>
      <c r="AK133" s="30">
        <v>72.919508867667119</v>
      </c>
      <c r="AL133" s="26"/>
      <c r="AM133" s="26"/>
      <c r="AN133" s="26" t="s">
        <v>290</v>
      </c>
      <c r="AO133" s="26">
        <v>2024</v>
      </c>
      <c r="AP133" s="26">
        <v>5</v>
      </c>
      <c r="AQ133" s="31" t="s">
        <v>47</v>
      </c>
      <c r="AR133" s="20"/>
    </row>
    <row r="134" spans="1:44" ht="18" customHeight="1" x14ac:dyDescent="0.45">
      <c r="A134" s="20">
        <f t="shared" si="1"/>
        <v>127</v>
      </c>
      <c r="B134" s="26" t="s">
        <v>296</v>
      </c>
      <c r="C134" s="26" t="s">
        <v>49</v>
      </c>
      <c r="D134" s="27"/>
      <c r="E134" s="27"/>
      <c r="F134" s="26" t="s">
        <v>945</v>
      </c>
      <c r="G134" s="26" t="s">
        <v>945</v>
      </c>
      <c r="H134" s="28">
        <v>8031</v>
      </c>
      <c r="I134" s="29" t="s">
        <v>47</v>
      </c>
      <c r="J134" s="30">
        <v>29.411764705882355</v>
      </c>
      <c r="K134" s="30">
        <v>33.333333333333329</v>
      </c>
      <c r="L134" s="30">
        <v>0</v>
      </c>
      <c r="M134" s="30">
        <v>2.1276595744680851</v>
      </c>
      <c r="N134" s="30">
        <v>9.1833682321268313</v>
      </c>
      <c r="O134" s="30">
        <v>29.300118623962039</v>
      </c>
      <c r="P134" s="30">
        <v>43.062200956937801</v>
      </c>
      <c r="Q134" s="30">
        <v>29.894814541428303</v>
      </c>
      <c r="R134" s="30">
        <v>54.409780106374527</v>
      </c>
      <c r="S134" s="30">
        <v>141.27501163331783</v>
      </c>
      <c r="T134" s="30">
        <v>23.713239480147692</v>
      </c>
      <c r="U134" s="30">
        <v>57.6</v>
      </c>
      <c r="V134" s="30">
        <v>51.6</v>
      </c>
      <c r="W134" s="26" t="s">
        <v>58</v>
      </c>
      <c r="X134" s="29" t="s">
        <v>297</v>
      </c>
      <c r="Y134" s="31" t="s">
        <v>58</v>
      </c>
      <c r="Z134" s="32" t="s">
        <v>298</v>
      </c>
      <c r="AA134" s="30">
        <v>1.4811884245365856</v>
      </c>
      <c r="AB134" s="30">
        <v>7.0641294093283316</v>
      </c>
      <c r="AC134" s="32" t="s">
        <v>47</v>
      </c>
      <c r="AD134" s="30">
        <v>7.9</v>
      </c>
      <c r="AE134" s="30">
        <v>39.5</v>
      </c>
      <c r="AF134" s="30">
        <v>0.8</v>
      </c>
      <c r="AG134" s="30">
        <v>70.3</v>
      </c>
      <c r="AH134" s="30">
        <v>96.3</v>
      </c>
      <c r="AI134" s="30">
        <v>93</v>
      </c>
      <c r="AJ134" s="30">
        <v>45</v>
      </c>
      <c r="AK134" s="30">
        <v>84.574468085106375</v>
      </c>
      <c r="AL134" s="26" t="s">
        <v>942</v>
      </c>
      <c r="AM134" s="26" t="s">
        <v>942</v>
      </c>
      <c r="AN134" s="26" t="s">
        <v>299</v>
      </c>
      <c r="AO134" s="26">
        <v>2024</v>
      </c>
      <c r="AP134" s="26">
        <v>3</v>
      </c>
      <c r="AQ134" s="31" t="s">
        <v>47</v>
      </c>
      <c r="AR134" s="20"/>
    </row>
    <row r="135" spans="1:44" ht="18" customHeight="1" x14ac:dyDescent="0.45">
      <c r="A135" s="20">
        <f t="shared" si="1"/>
        <v>128</v>
      </c>
      <c r="B135" s="26" t="s">
        <v>364</v>
      </c>
      <c r="C135" s="26" t="s">
        <v>49</v>
      </c>
      <c r="D135" s="27"/>
      <c r="E135" s="27"/>
      <c r="F135" s="26" t="s">
        <v>945</v>
      </c>
      <c r="G135" s="26" t="s">
        <v>945</v>
      </c>
      <c r="H135" s="28">
        <v>8053</v>
      </c>
      <c r="I135" s="29" t="s">
        <v>47</v>
      </c>
      <c r="J135" s="30">
        <v>18.75</v>
      </c>
      <c r="K135" s="30">
        <v>18.181818181818183</v>
      </c>
      <c r="L135" s="30">
        <v>0</v>
      </c>
      <c r="M135" s="30">
        <v>7.1428571428571423</v>
      </c>
      <c r="N135" s="30">
        <v>9.5801937567276649</v>
      </c>
      <c r="O135" s="30">
        <v>48.070175438596493</v>
      </c>
      <c r="P135" s="30">
        <v>30.319148936170215</v>
      </c>
      <c r="Q135" s="30">
        <v>27.595044852627083</v>
      </c>
      <c r="R135" s="30">
        <v>42.783840427838406</v>
      </c>
      <c r="S135" s="30">
        <v>0</v>
      </c>
      <c r="T135" s="30">
        <v>27.800199026979211</v>
      </c>
      <c r="U135" s="30">
        <v>59</v>
      </c>
      <c r="V135" s="30">
        <v>46.3</v>
      </c>
      <c r="W135" s="26" t="s">
        <v>58</v>
      </c>
      <c r="X135" s="29" t="s">
        <v>365</v>
      </c>
      <c r="Y135" s="31" t="s">
        <v>50</v>
      </c>
      <c r="Z135" s="32" t="s">
        <v>47</v>
      </c>
      <c r="AA135" s="30">
        <v>1.4969052744886975</v>
      </c>
      <c r="AB135" s="30">
        <v>3.303515088526781</v>
      </c>
      <c r="AC135" s="32" t="s">
        <v>47</v>
      </c>
      <c r="AD135" s="30">
        <v>9.85</v>
      </c>
      <c r="AE135" s="30">
        <v>36.200000000000003</v>
      </c>
      <c r="AF135" s="30">
        <v>2.7</v>
      </c>
      <c r="AG135" s="30">
        <v>71.3</v>
      </c>
      <c r="AH135" s="30">
        <v>98</v>
      </c>
      <c r="AI135" s="30">
        <v>63.6</v>
      </c>
      <c r="AJ135" s="30">
        <v>34.5</v>
      </c>
      <c r="AK135" s="30">
        <v>89.473684210526315</v>
      </c>
      <c r="AL135" s="26" t="s">
        <v>945</v>
      </c>
      <c r="AM135" s="26" t="s">
        <v>945</v>
      </c>
      <c r="AN135" s="26" t="s">
        <v>366</v>
      </c>
      <c r="AO135" s="26">
        <v>2024</v>
      </c>
      <c r="AP135" s="26">
        <v>3</v>
      </c>
      <c r="AQ135" s="31" t="s">
        <v>47</v>
      </c>
      <c r="AR135" s="20"/>
    </row>
    <row r="136" spans="1:44" ht="18" customHeight="1" x14ac:dyDescent="0.45">
      <c r="A136" s="20">
        <f t="shared" si="1"/>
        <v>129</v>
      </c>
      <c r="B136" s="26" t="s">
        <v>400</v>
      </c>
      <c r="C136" s="26" t="s">
        <v>49</v>
      </c>
      <c r="D136" s="27" t="s">
        <v>1069</v>
      </c>
      <c r="E136" s="27"/>
      <c r="F136" s="26" t="s">
        <v>945</v>
      </c>
      <c r="G136" s="26" t="s">
        <v>945</v>
      </c>
      <c r="H136" s="28">
        <v>2768</v>
      </c>
      <c r="I136" s="29" t="s">
        <v>47</v>
      </c>
      <c r="J136" s="30">
        <v>36.363636363636367</v>
      </c>
      <c r="K136" s="30">
        <v>36.363636363636367</v>
      </c>
      <c r="L136" s="30">
        <v>25</v>
      </c>
      <c r="M136" s="30">
        <v>11.538461538461538</v>
      </c>
      <c r="N136" s="30">
        <v>6.3736263736263732</v>
      </c>
      <c r="O136" s="30">
        <v>15.65217391304348</v>
      </c>
      <c r="P136" s="30">
        <v>43.421052631578952</v>
      </c>
      <c r="Q136" s="30">
        <v>31.32992327365729</v>
      </c>
      <c r="R136" s="30">
        <v>47.549019607843142</v>
      </c>
      <c r="S136" s="30">
        <v>734.48275862068954</v>
      </c>
      <c r="T136" s="30">
        <v>14.920954297211841</v>
      </c>
      <c r="U136" s="30">
        <v>58.6</v>
      </c>
      <c r="V136" s="30">
        <v>61.4</v>
      </c>
      <c r="W136" s="26" t="s">
        <v>58</v>
      </c>
      <c r="X136" s="29" t="s">
        <v>1000</v>
      </c>
      <c r="Y136" s="31" t="s">
        <v>58</v>
      </c>
      <c r="Z136" s="32" t="s">
        <v>1050</v>
      </c>
      <c r="AA136" s="30">
        <v>1.6772700983227298</v>
      </c>
      <c r="AB136" s="30">
        <v>4.0339407428015015</v>
      </c>
      <c r="AC136" s="32" t="s">
        <v>401</v>
      </c>
      <c r="AD136" s="30">
        <v>11.96</v>
      </c>
      <c r="AE136" s="30">
        <v>47.92</v>
      </c>
      <c r="AF136" s="30">
        <v>0.42</v>
      </c>
      <c r="AG136" s="30">
        <v>77.97</v>
      </c>
      <c r="AH136" s="30">
        <v>94.7</v>
      </c>
      <c r="AI136" s="30">
        <v>100</v>
      </c>
      <c r="AJ136" s="30">
        <v>34.299999999999997</v>
      </c>
      <c r="AK136" s="30">
        <v>62.048192771084331</v>
      </c>
      <c r="AL136" s="26"/>
      <c r="AM136" s="26" t="s">
        <v>945</v>
      </c>
      <c r="AN136" s="26" t="s">
        <v>402</v>
      </c>
      <c r="AO136" s="26">
        <v>2024</v>
      </c>
      <c r="AP136" s="26">
        <v>3</v>
      </c>
      <c r="AQ136" s="31" t="s">
        <v>1064</v>
      </c>
      <c r="AR136" s="20"/>
    </row>
    <row r="137" spans="1:44" ht="18" customHeight="1" x14ac:dyDescent="0.45">
      <c r="A137" s="20">
        <f t="shared" ref="A137:A200" si="2">ROW()-7</f>
        <v>130</v>
      </c>
      <c r="B137" s="26" t="s">
        <v>412</v>
      </c>
      <c r="C137" s="26" t="s">
        <v>49</v>
      </c>
      <c r="D137" s="27"/>
      <c r="E137" s="27"/>
      <c r="F137" s="26"/>
      <c r="G137" s="26" t="s">
        <v>945</v>
      </c>
      <c r="H137" s="28">
        <v>2733</v>
      </c>
      <c r="I137" s="29" t="s">
        <v>47</v>
      </c>
      <c r="J137" s="30">
        <v>15.384615384615385</v>
      </c>
      <c r="K137" s="30">
        <v>15.384615384615385</v>
      </c>
      <c r="L137" s="30">
        <v>0</v>
      </c>
      <c r="M137" s="30">
        <v>0</v>
      </c>
      <c r="N137" s="30">
        <v>2.8571428571428572</v>
      </c>
      <c r="O137" s="30">
        <v>8.4548104956268215</v>
      </c>
      <c r="P137" s="30">
        <v>50.495049504950494</v>
      </c>
      <c r="Q137" s="30">
        <v>27.37913486005089</v>
      </c>
      <c r="R137" s="30">
        <v>0</v>
      </c>
      <c r="S137" s="30">
        <v>0</v>
      </c>
      <c r="T137" s="30">
        <v>7.8012245790509498</v>
      </c>
      <c r="U137" s="30">
        <v>73.3</v>
      </c>
      <c r="V137" s="30">
        <v>63.5</v>
      </c>
      <c r="W137" s="26" t="s">
        <v>58</v>
      </c>
      <c r="X137" s="29" t="s">
        <v>413</v>
      </c>
      <c r="Y137" s="31" t="s">
        <v>58</v>
      </c>
      <c r="Z137" s="32" t="s">
        <v>414</v>
      </c>
      <c r="AA137" s="30">
        <v>1.5037593984962407</v>
      </c>
      <c r="AB137" s="30">
        <v>1.3605442176870748</v>
      </c>
      <c r="AC137" s="32" t="s">
        <v>47</v>
      </c>
      <c r="AD137" s="30">
        <v>8.4</v>
      </c>
      <c r="AE137" s="30">
        <v>26</v>
      </c>
      <c r="AF137" s="30">
        <v>0</v>
      </c>
      <c r="AG137" s="30">
        <v>63.4</v>
      </c>
      <c r="AH137" s="30">
        <v>100</v>
      </c>
      <c r="AI137" s="30">
        <v>84.6</v>
      </c>
      <c r="AJ137" s="30">
        <v>89.6</v>
      </c>
      <c r="AK137" s="30">
        <v>73.039215686274517</v>
      </c>
      <c r="AL137" s="26" t="s">
        <v>945</v>
      </c>
      <c r="AM137" s="26"/>
      <c r="AN137" s="26" t="s">
        <v>415</v>
      </c>
      <c r="AO137" s="26">
        <v>2024</v>
      </c>
      <c r="AP137" s="26">
        <v>3</v>
      </c>
      <c r="AQ137" s="31" t="s">
        <v>47</v>
      </c>
      <c r="AR137" s="20"/>
    </row>
    <row r="138" spans="1:44" ht="18" customHeight="1" x14ac:dyDescent="0.45">
      <c r="A138" s="20">
        <f t="shared" si="2"/>
        <v>131</v>
      </c>
      <c r="B138" s="26" t="s">
        <v>442</v>
      </c>
      <c r="C138" s="26" t="s">
        <v>49</v>
      </c>
      <c r="D138" s="27"/>
      <c r="E138" s="27" t="s">
        <v>1070</v>
      </c>
      <c r="F138" s="26" t="s">
        <v>945</v>
      </c>
      <c r="G138" s="26" t="s">
        <v>945</v>
      </c>
      <c r="H138" s="28">
        <v>8015</v>
      </c>
      <c r="I138" s="29" t="s">
        <v>47</v>
      </c>
      <c r="J138" s="30">
        <v>23.076923076923077</v>
      </c>
      <c r="K138" s="30">
        <v>25</v>
      </c>
      <c r="L138" s="30">
        <v>0</v>
      </c>
      <c r="M138" s="30">
        <v>4.4444444444444446</v>
      </c>
      <c r="N138" s="30">
        <v>7.4482758620689644</v>
      </c>
      <c r="O138" s="30">
        <v>47.913188647746239</v>
      </c>
      <c r="P138" s="30">
        <v>24</v>
      </c>
      <c r="Q138" s="30">
        <v>30.955223880597018</v>
      </c>
      <c r="R138" s="30">
        <v>18.373656573587873</v>
      </c>
      <c r="S138" s="30">
        <v>0</v>
      </c>
      <c r="T138" s="30">
        <v>17.950151402575639</v>
      </c>
      <c r="U138" s="30">
        <v>59.2</v>
      </c>
      <c r="V138" s="30">
        <v>43.4</v>
      </c>
      <c r="W138" s="26" t="s">
        <v>58</v>
      </c>
      <c r="X138" s="29" t="s">
        <v>1005</v>
      </c>
      <c r="Y138" s="31" t="s">
        <v>50</v>
      </c>
      <c r="Z138" s="32" t="s">
        <v>47</v>
      </c>
      <c r="AA138" s="30">
        <v>1.6551724137931032</v>
      </c>
      <c r="AB138" s="30">
        <v>3.3855799373040742</v>
      </c>
      <c r="AC138" s="32" t="s">
        <v>47</v>
      </c>
      <c r="AD138" s="30">
        <v>23.1</v>
      </c>
      <c r="AE138" s="30">
        <v>52.7</v>
      </c>
      <c r="AF138" s="30">
        <v>7.5</v>
      </c>
      <c r="AG138" s="30">
        <v>62.5</v>
      </c>
      <c r="AH138" s="30">
        <v>100</v>
      </c>
      <c r="AI138" s="30">
        <v>84</v>
      </c>
      <c r="AJ138" s="30">
        <v>24</v>
      </c>
      <c r="AK138" s="30">
        <v>89.017341040462426</v>
      </c>
      <c r="AL138" s="26" t="s">
        <v>945</v>
      </c>
      <c r="AM138" s="26" t="s">
        <v>945</v>
      </c>
      <c r="AN138" s="26" t="s">
        <v>443</v>
      </c>
      <c r="AO138" s="26">
        <v>2024</v>
      </c>
      <c r="AP138" s="26">
        <v>3</v>
      </c>
      <c r="AQ138" s="31" t="s">
        <v>47</v>
      </c>
      <c r="AR138" s="20"/>
    </row>
    <row r="139" spans="1:44" ht="18" customHeight="1" x14ac:dyDescent="0.45">
      <c r="A139" s="20">
        <f t="shared" si="2"/>
        <v>132</v>
      </c>
      <c r="B139" s="26" t="s">
        <v>489</v>
      </c>
      <c r="C139" s="26" t="s">
        <v>49</v>
      </c>
      <c r="D139" s="27"/>
      <c r="E139" s="27"/>
      <c r="F139" s="26" t="s">
        <v>945</v>
      </c>
      <c r="G139" s="26" t="s">
        <v>945</v>
      </c>
      <c r="H139" s="28">
        <v>8130</v>
      </c>
      <c r="I139" s="29" t="s">
        <v>47</v>
      </c>
      <c r="J139" s="30">
        <v>42.857142857142854</v>
      </c>
      <c r="K139" s="30">
        <v>42.857142857142854</v>
      </c>
      <c r="L139" s="30">
        <v>33.333333333333329</v>
      </c>
      <c r="M139" s="30">
        <v>11.111111111111111</v>
      </c>
      <c r="N139" s="30">
        <v>21.164021164021165</v>
      </c>
      <c r="O139" s="30">
        <v>42.514970059880241</v>
      </c>
      <c r="P139" s="30">
        <v>37.254901960784316</v>
      </c>
      <c r="Q139" s="30">
        <v>37.399030694668824</v>
      </c>
      <c r="R139" s="30">
        <v>81.126760563380259</v>
      </c>
      <c r="S139" s="30">
        <v>0</v>
      </c>
      <c r="T139" s="30">
        <v>44.93600243524142</v>
      </c>
      <c r="U139" s="30">
        <v>73.599999999999994</v>
      </c>
      <c r="V139" s="30">
        <v>71.8</v>
      </c>
      <c r="W139" s="26" t="s">
        <v>58</v>
      </c>
      <c r="X139" s="29" t="s">
        <v>490</v>
      </c>
      <c r="Y139" s="31" t="s">
        <v>58</v>
      </c>
      <c r="Z139" s="32" t="s">
        <v>491</v>
      </c>
      <c r="AA139" s="30">
        <v>1.8564930845632599</v>
      </c>
      <c r="AB139" s="30">
        <v>3.9932115403813517</v>
      </c>
      <c r="AC139" s="32" t="s">
        <v>47</v>
      </c>
      <c r="AD139" s="30">
        <v>23.9</v>
      </c>
      <c r="AE139" s="30">
        <v>52.3</v>
      </c>
      <c r="AF139" s="30">
        <v>4.8099999999999996</v>
      </c>
      <c r="AG139" s="30">
        <v>68.2</v>
      </c>
      <c r="AH139" s="30">
        <v>98.33</v>
      </c>
      <c r="AI139" s="30">
        <v>82.8</v>
      </c>
      <c r="AJ139" s="30">
        <v>20.9</v>
      </c>
      <c r="AK139" s="30">
        <v>73.988439306358373</v>
      </c>
      <c r="AL139" s="26"/>
      <c r="AM139" s="26"/>
      <c r="AN139" s="26" t="s">
        <v>492</v>
      </c>
      <c r="AO139" s="26">
        <v>2024</v>
      </c>
      <c r="AP139" s="26">
        <v>3</v>
      </c>
      <c r="AQ139" s="31" t="s">
        <v>47</v>
      </c>
      <c r="AR139" s="20"/>
    </row>
    <row r="140" spans="1:44" ht="18" customHeight="1" x14ac:dyDescent="0.45">
      <c r="A140" s="20">
        <f t="shared" si="2"/>
        <v>133</v>
      </c>
      <c r="B140" s="26" t="s">
        <v>641</v>
      </c>
      <c r="C140" s="26" t="s">
        <v>49</v>
      </c>
      <c r="D140" s="27"/>
      <c r="E140" s="27" t="s">
        <v>1070</v>
      </c>
      <c r="F140" s="26" t="s">
        <v>945</v>
      </c>
      <c r="G140" s="26" t="s">
        <v>945</v>
      </c>
      <c r="H140" s="28">
        <v>8001</v>
      </c>
      <c r="I140" s="29" t="s">
        <v>47</v>
      </c>
      <c r="J140" s="30">
        <v>25</v>
      </c>
      <c r="K140" s="30">
        <v>18.181818181818183</v>
      </c>
      <c r="L140" s="30">
        <v>0</v>
      </c>
      <c r="M140" s="30">
        <v>15.789473684210526</v>
      </c>
      <c r="N140" s="30">
        <v>8.8421887390959562</v>
      </c>
      <c r="O140" s="30">
        <v>38.5146804835924</v>
      </c>
      <c r="P140" s="30">
        <v>36.477987421383645</v>
      </c>
      <c r="Q140" s="30">
        <v>24.704976911236532</v>
      </c>
      <c r="R140" s="30">
        <v>38.313901345291477</v>
      </c>
      <c r="S140" s="30">
        <v>0</v>
      </c>
      <c r="T140" s="30">
        <v>29.562946009755471</v>
      </c>
      <c r="U140" s="30">
        <v>59.3</v>
      </c>
      <c r="V140" s="30">
        <v>52.5</v>
      </c>
      <c r="W140" s="26" t="s">
        <v>58</v>
      </c>
      <c r="X140" s="29" t="s">
        <v>1010</v>
      </c>
      <c r="Y140" s="31" t="s">
        <v>58</v>
      </c>
      <c r="Z140" s="32" t="s">
        <v>944</v>
      </c>
      <c r="AA140" s="30">
        <v>1.1483361998825916</v>
      </c>
      <c r="AB140" s="30">
        <v>1.9222149432817297</v>
      </c>
      <c r="AC140" s="34" t="s">
        <v>1045</v>
      </c>
      <c r="AD140" s="30">
        <v>12.36</v>
      </c>
      <c r="AE140" s="30">
        <v>17.3</v>
      </c>
      <c r="AF140" s="30">
        <v>9.1</v>
      </c>
      <c r="AG140" s="30">
        <v>64.7</v>
      </c>
      <c r="AH140" s="30">
        <v>94</v>
      </c>
      <c r="AI140" s="30">
        <v>53</v>
      </c>
      <c r="AJ140" s="30">
        <v>24</v>
      </c>
      <c r="AK140" s="30">
        <v>98.901098901098905</v>
      </c>
      <c r="AL140" s="26" t="s">
        <v>945</v>
      </c>
      <c r="AM140" s="26" t="s">
        <v>945</v>
      </c>
      <c r="AN140" s="26" t="s">
        <v>642</v>
      </c>
      <c r="AO140" s="26">
        <v>2024</v>
      </c>
      <c r="AP140" s="26">
        <v>3</v>
      </c>
      <c r="AQ140" s="31" t="s">
        <v>47</v>
      </c>
      <c r="AR140" s="20"/>
    </row>
    <row r="141" spans="1:44" ht="18" customHeight="1" x14ac:dyDescent="0.45">
      <c r="A141" s="20">
        <f t="shared" si="2"/>
        <v>134</v>
      </c>
      <c r="B141" s="26" t="s">
        <v>217</v>
      </c>
      <c r="C141" s="26" t="s">
        <v>218</v>
      </c>
      <c r="D141" s="27"/>
      <c r="E141" s="27"/>
      <c r="F141" s="26" t="s">
        <v>945</v>
      </c>
      <c r="G141" s="26"/>
      <c r="H141" s="28">
        <v>8227</v>
      </c>
      <c r="I141" s="29" t="s">
        <v>47</v>
      </c>
      <c r="J141" s="30">
        <v>7.6923076923076925</v>
      </c>
      <c r="K141" s="30">
        <v>11.111111111111111</v>
      </c>
      <c r="L141" s="30">
        <v>0</v>
      </c>
      <c r="M141" s="30">
        <v>0</v>
      </c>
      <c r="N141" s="30">
        <v>17.62962962962963</v>
      </c>
      <c r="O141" s="30">
        <v>76.70286278381046</v>
      </c>
      <c r="P141" s="30">
        <v>58.666666666666664</v>
      </c>
      <c r="Q141" s="30">
        <v>62.76945560833029</v>
      </c>
      <c r="R141" s="30">
        <v>12.850212850212847</v>
      </c>
      <c r="S141" s="30">
        <v>0</v>
      </c>
      <c r="T141" s="30">
        <v>12.694721987253036</v>
      </c>
      <c r="U141" s="30">
        <v>81.599999999999994</v>
      </c>
      <c r="V141" s="30">
        <v>103.9</v>
      </c>
      <c r="W141" s="26" t="s">
        <v>50</v>
      </c>
      <c r="X141" s="29" t="s">
        <v>47</v>
      </c>
      <c r="Y141" s="31" t="s">
        <v>50</v>
      </c>
      <c r="Z141" s="32" t="s">
        <v>47</v>
      </c>
      <c r="AA141" s="33" t="s">
        <v>54</v>
      </c>
      <c r="AB141" s="33" t="s">
        <v>54</v>
      </c>
      <c r="AC141" s="32" t="s">
        <v>47</v>
      </c>
      <c r="AD141" s="30" t="s">
        <v>942</v>
      </c>
      <c r="AE141" s="30" t="s">
        <v>942</v>
      </c>
      <c r="AF141" s="30" t="s">
        <v>942</v>
      </c>
      <c r="AG141" s="30">
        <v>55.2</v>
      </c>
      <c r="AH141" s="30">
        <v>100</v>
      </c>
      <c r="AI141" s="30">
        <v>50</v>
      </c>
      <c r="AJ141" s="30">
        <v>25.6</v>
      </c>
      <c r="AK141" s="30">
        <v>88.439306358381515</v>
      </c>
      <c r="AL141" s="26"/>
      <c r="AM141" s="26"/>
      <c r="AN141" s="26" t="s">
        <v>219</v>
      </c>
      <c r="AO141" s="26">
        <v>2024</v>
      </c>
      <c r="AP141" s="26">
        <v>2</v>
      </c>
      <c r="AQ141" s="31" t="s">
        <v>47</v>
      </c>
      <c r="AR141" s="20"/>
    </row>
    <row r="142" spans="1:44" ht="18" customHeight="1" x14ac:dyDescent="0.45">
      <c r="A142" s="20">
        <f t="shared" si="2"/>
        <v>135</v>
      </c>
      <c r="B142" s="26" t="s">
        <v>268</v>
      </c>
      <c r="C142" s="26" t="s">
        <v>218</v>
      </c>
      <c r="D142" s="27"/>
      <c r="E142" s="27"/>
      <c r="F142" s="26" t="s">
        <v>945</v>
      </c>
      <c r="G142" s="26" t="s">
        <v>945</v>
      </c>
      <c r="H142" s="28">
        <v>7421</v>
      </c>
      <c r="I142" s="29" t="s">
        <v>47</v>
      </c>
      <c r="J142" s="30">
        <v>37.5</v>
      </c>
      <c r="K142" s="30">
        <v>37.5</v>
      </c>
      <c r="L142" s="30">
        <v>0</v>
      </c>
      <c r="M142" s="30" t="s">
        <v>54</v>
      </c>
      <c r="N142" s="30">
        <v>3.3707865168539324</v>
      </c>
      <c r="O142" s="30">
        <v>2.083333333333333</v>
      </c>
      <c r="P142" s="30">
        <v>43.283582089552233</v>
      </c>
      <c r="Q142" s="30">
        <v>12.037037037037036</v>
      </c>
      <c r="R142" s="30">
        <v>0</v>
      </c>
      <c r="S142" s="30" t="s">
        <v>54</v>
      </c>
      <c r="T142" s="30">
        <v>25.491949910554563</v>
      </c>
      <c r="U142" s="30">
        <v>80.400000000000006</v>
      </c>
      <c r="V142" s="30">
        <v>123.8</v>
      </c>
      <c r="W142" s="26" t="s">
        <v>58</v>
      </c>
      <c r="X142" s="29" t="s">
        <v>269</v>
      </c>
      <c r="Y142" s="31" t="s">
        <v>58</v>
      </c>
      <c r="Z142" s="32" t="s">
        <v>270</v>
      </c>
      <c r="AA142" s="33" t="s">
        <v>54</v>
      </c>
      <c r="AB142" s="33" t="s">
        <v>54</v>
      </c>
      <c r="AC142" s="32" t="s">
        <v>271</v>
      </c>
      <c r="AD142" s="30">
        <v>34</v>
      </c>
      <c r="AE142" s="30">
        <v>80.2</v>
      </c>
      <c r="AF142" s="30">
        <v>21.5</v>
      </c>
      <c r="AG142" s="30">
        <v>44.9</v>
      </c>
      <c r="AH142" s="30">
        <v>100</v>
      </c>
      <c r="AI142" s="30">
        <v>33.299999999999997</v>
      </c>
      <c r="AJ142" s="30">
        <v>4</v>
      </c>
      <c r="AK142" s="30">
        <v>35.963182117028268</v>
      </c>
      <c r="AL142" s="26"/>
      <c r="AM142" s="26"/>
      <c r="AN142" s="26" t="s">
        <v>272</v>
      </c>
      <c r="AO142" s="26">
        <v>2024</v>
      </c>
      <c r="AP142" s="26">
        <v>3</v>
      </c>
      <c r="AQ142" s="31" t="s">
        <v>47</v>
      </c>
      <c r="AR142" s="20"/>
    </row>
    <row r="143" spans="1:44" ht="18" customHeight="1" x14ac:dyDescent="0.45">
      <c r="A143" s="20">
        <f t="shared" si="2"/>
        <v>136</v>
      </c>
      <c r="B143" s="26" t="s">
        <v>291</v>
      </c>
      <c r="C143" s="26" t="s">
        <v>218</v>
      </c>
      <c r="D143" s="27" t="s">
        <v>1069</v>
      </c>
      <c r="E143" s="27"/>
      <c r="F143" s="26" t="s">
        <v>945</v>
      </c>
      <c r="G143" s="26"/>
      <c r="H143" s="28">
        <v>8252</v>
      </c>
      <c r="I143" s="29" t="s">
        <v>962</v>
      </c>
      <c r="J143" s="30">
        <v>13.513513513513514</v>
      </c>
      <c r="K143" s="30">
        <v>10.714285714285714</v>
      </c>
      <c r="L143" s="30">
        <v>10.38961038961039</v>
      </c>
      <c r="M143" s="30">
        <v>20</v>
      </c>
      <c r="N143" s="30">
        <v>21.50537634408602</v>
      </c>
      <c r="O143" s="30">
        <v>22.525252525252526</v>
      </c>
      <c r="P143" s="30">
        <v>58.208955223880601</v>
      </c>
      <c r="Q143" s="30">
        <v>48.753584822413416</v>
      </c>
      <c r="R143" s="30">
        <v>250.14268242967796</v>
      </c>
      <c r="S143" s="30">
        <v>91.250000000000014</v>
      </c>
      <c r="T143" s="30">
        <v>28.798115663546771</v>
      </c>
      <c r="U143" s="30">
        <v>72</v>
      </c>
      <c r="V143" s="30">
        <v>91.6</v>
      </c>
      <c r="W143" s="26" t="s">
        <v>58</v>
      </c>
      <c r="X143" s="29" t="s">
        <v>292</v>
      </c>
      <c r="Y143" s="31" t="s">
        <v>58</v>
      </c>
      <c r="Z143" s="32" t="s">
        <v>293</v>
      </c>
      <c r="AA143" s="30">
        <v>1.9374212922600018</v>
      </c>
      <c r="AB143" s="30">
        <v>2.9459419649432905</v>
      </c>
      <c r="AC143" s="32" t="s">
        <v>294</v>
      </c>
      <c r="AD143" s="30">
        <v>0</v>
      </c>
      <c r="AE143" s="30">
        <v>0</v>
      </c>
      <c r="AF143" s="30">
        <v>0</v>
      </c>
      <c r="AG143" s="30">
        <v>73</v>
      </c>
      <c r="AH143" s="30">
        <v>82</v>
      </c>
      <c r="AI143" s="30">
        <v>100</v>
      </c>
      <c r="AJ143" s="30">
        <v>63.7</v>
      </c>
      <c r="AK143" s="30">
        <v>83.53413654618474</v>
      </c>
      <c r="AL143" s="26" t="s">
        <v>945</v>
      </c>
      <c r="AM143" s="26" t="s">
        <v>945</v>
      </c>
      <c r="AN143" s="26" t="s">
        <v>295</v>
      </c>
      <c r="AO143" s="26">
        <v>2024</v>
      </c>
      <c r="AP143" s="26">
        <v>3</v>
      </c>
      <c r="AQ143" s="31" t="s">
        <v>47</v>
      </c>
      <c r="AR143" s="20"/>
    </row>
    <row r="144" spans="1:44" ht="18" customHeight="1" x14ac:dyDescent="0.45">
      <c r="A144" s="20">
        <f t="shared" si="2"/>
        <v>137</v>
      </c>
      <c r="B144" s="26" t="s">
        <v>346</v>
      </c>
      <c r="C144" s="26" t="s">
        <v>218</v>
      </c>
      <c r="D144" s="27"/>
      <c r="E144" s="27"/>
      <c r="F144" s="26" t="s">
        <v>945</v>
      </c>
      <c r="G144" s="26" t="s">
        <v>945</v>
      </c>
      <c r="H144" s="28">
        <v>8179</v>
      </c>
      <c r="I144" s="29" t="s">
        <v>347</v>
      </c>
      <c r="J144" s="30">
        <v>12.820512820512819</v>
      </c>
      <c r="K144" s="30">
        <v>10</v>
      </c>
      <c r="L144" s="30">
        <v>4</v>
      </c>
      <c r="M144" s="30">
        <v>0</v>
      </c>
      <c r="N144" s="30">
        <v>10.948905109489052</v>
      </c>
      <c r="O144" s="30">
        <v>17.806731813246472</v>
      </c>
      <c r="P144" s="30">
        <v>49.640287769784173</v>
      </c>
      <c r="Q144" s="30">
        <v>25.515743756786101</v>
      </c>
      <c r="R144" s="30">
        <v>61.544715447154474</v>
      </c>
      <c r="S144" s="30" t="s">
        <v>54</v>
      </c>
      <c r="T144" s="30">
        <v>35.891175444715728</v>
      </c>
      <c r="U144" s="30">
        <v>78.5</v>
      </c>
      <c r="V144" s="30">
        <v>100.1</v>
      </c>
      <c r="W144" s="26" t="s">
        <v>58</v>
      </c>
      <c r="X144" s="29" t="s">
        <v>348</v>
      </c>
      <c r="Y144" s="31" t="s">
        <v>58</v>
      </c>
      <c r="Z144" s="32" t="s">
        <v>349</v>
      </c>
      <c r="AA144" s="30">
        <v>1.230214057245961</v>
      </c>
      <c r="AB144" s="30">
        <v>1.9551616266944738</v>
      </c>
      <c r="AC144" s="32" t="s">
        <v>47</v>
      </c>
      <c r="AD144" s="30">
        <v>26</v>
      </c>
      <c r="AE144" s="30">
        <v>81.5</v>
      </c>
      <c r="AF144" s="30">
        <v>14.6</v>
      </c>
      <c r="AG144" s="30">
        <v>40.200000000000003</v>
      </c>
      <c r="AH144" s="30">
        <v>100</v>
      </c>
      <c r="AI144" s="30">
        <v>61.9</v>
      </c>
      <c r="AJ144" s="30">
        <v>57.6</v>
      </c>
      <c r="AK144" s="30">
        <v>64.622641509433961</v>
      </c>
      <c r="AL144" s="26"/>
      <c r="AM144" s="26"/>
      <c r="AN144" s="26" t="s">
        <v>350</v>
      </c>
      <c r="AO144" s="26">
        <v>2023</v>
      </c>
      <c r="AP144" s="26">
        <v>12</v>
      </c>
      <c r="AQ144" s="31" t="s">
        <v>47</v>
      </c>
    </row>
    <row r="145" spans="1:44" ht="18" customHeight="1" x14ac:dyDescent="0.45">
      <c r="A145" s="20">
        <f t="shared" si="2"/>
        <v>138</v>
      </c>
      <c r="B145" s="26" t="s">
        <v>354</v>
      </c>
      <c r="C145" s="26" t="s">
        <v>218</v>
      </c>
      <c r="D145" s="27"/>
      <c r="E145" s="27"/>
      <c r="F145" s="26" t="s">
        <v>945</v>
      </c>
      <c r="G145" s="26" t="s">
        <v>945</v>
      </c>
      <c r="H145" s="28">
        <v>9831</v>
      </c>
      <c r="I145" s="29" t="s">
        <v>355</v>
      </c>
      <c r="J145" s="30">
        <v>10.526315789473683</v>
      </c>
      <c r="K145" s="30">
        <v>11.76470588235294</v>
      </c>
      <c r="L145" s="30">
        <v>8.3333333333333321</v>
      </c>
      <c r="M145" s="30">
        <v>4.8780487804878048</v>
      </c>
      <c r="N145" s="30">
        <v>2.9702970297029703</v>
      </c>
      <c r="O145" s="30" t="s">
        <v>54</v>
      </c>
      <c r="P145" s="30">
        <v>29.577464788732392</v>
      </c>
      <c r="Q145" s="30">
        <v>17.991816874930887</v>
      </c>
      <c r="R145" s="30" t="s">
        <v>54</v>
      </c>
      <c r="S145" s="30">
        <v>0</v>
      </c>
      <c r="T145" s="30">
        <v>13.953313347465601</v>
      </c>
      <c r="U145" s="30">
        <v>80.3</v>
      </c>
      <c r="V145" s="30">
        <v>79.3</v>
      </c>
      <c r="W145" s="26" t="s">
        <v>50</v>
      </c>
      <c r="X145" s="29" t="s">
        <v>47</v>
      </c>
      <c r="Y145" s="31" t="s">
        <v>50</v>
      </c>
      <c r="Z145" s="32" t="s">
        <v>47</v>
      </c>
      <c r="AA145" s="30">
        <v>0.9581603321622485</v>
      </c>
      <c r="AB145" s="30">
        <v>1.3501350135013501</v>
      </c>
      <c r="AC145" s="32" t="s">
        <v>1059</v>
      </c>
      <c r="AD145" s="30">
        <v>14</v>
      </c>
      <c r="AE145" s="30" t="s">
        <v>942</v>
      </c>
      <c r="AF145" s="30" t="s">
        <v>942</v>
      </c>
      <c r="AG145" s="30">
        <v>55.3</v>
      </c>
      <c r="AH145" s="30">
        <v>95.5</v>
      </c>
      <c r="AI145" s="30">
        <v>33.299999999999997</v>
      </c>
      <c r="AJ145" s="30">
        <v>104.3</v>
      </c>
      <c r="AK145" s="30">
        <v>63.716814159292035</v>
      </c>
      <c r="AL145" s="26"/>
      <c r="AM145" s="26" t="s">
        <v>945</v>
      </c>
      <c r="AN145" s="26" t="s">
        <v>356</v>
      </c>
      <c r="AO145" s="26">
        <v>2024</v>
      </c>
      <c r="AP145" s="26">
        <v>3</v>
      </c>
      <c r="AQ145" s="31" t="s">
        <v>47</v>
      </c>
      <c r="AR145" s="20"/>
    </row>
    <row r="146" spans="1:44" ht="18" customHeight="1" x14ac:dyDescent="0.45">
      <c r="A146" s="20">
        <f t="shared" si="2"/>
        <v>139</v>
      </c>
      <c r="B146" s="26" t="s">
        <v>419</v>
      </c>
      <c r="C146" s="26" t="s">
        <v>218</v>
      </c>
      <c r="D146" s="27"/>
      <c r="E146" s="27"/>
      <c r="F146" s="26" t="s">
        <v>945</v>
      </c>
      <c r="G146" s="26" t="s">
        <v>945</v>
      </c>
      <c r="H146" s="28">
        <v>7606</v>
      </c>
      <c r="I146" s="29" t="s">
        <v>47</v>
      </c>
      <c r="J146" s="30">
        <v>14.285714285714285</v>
      </c>
      <c r="K146" s="30">
        <v>14.285714285714285</v>
      </c>
      <c r="L146" s="30">
        <v>0</v>
      </c>
      <c r="M146" s="30">
        <v>20</v>
      </c>
      <c r="N146" s="30">
        <v>26.851851851851855</v>
      </c>
      <c r="O146" s="30">
        <v>35.648148148148145</v>
      </c>
      <c r="P146" s="30">
        <v>61.53846153846154</v>
      </c>
      <c r="Q146" s="30">
        <v>58.718457612702011</v>
      </c>
      <c r="R146" s="30">
        <v>150.4329004329004</v>
      </c>
      <c r="S146" s="30">
        <v>272.4137931034482</v>
      </c>
      <c r="T146" s="30">
        <v>25.807871205129302</v>
      </c>
      <c r="U146" s="30">
        <v>76.099999999999994</v>
      </c>
      <c r="V146" s="30">
        <v>75.599999999999994</v>
      </c>
      <c r="W146" s="26" t="s">
        <v>50</v>
      </c>
      <c r="X146" s="29" t="s">
        <v>47</v>
      </c>
      <c r="Y146" s="31" t="s">
        <v>50</v>
      </c>
      <c r="Z146" s="32" t="s">
        <v>47</v>
      </c>
      <c r="AA146" s="30">
        <v>2.9186795491143323</v>
      </c>
      <c r="AB146" s="30">
        <v>1.8021377081779768</v>
      </c>
      <c r="AC146" s="32" t="s">
        <v>420</v>
      </c>
      <c r="AD146" s="30">
        <v>5</v>
      </c>
      <c r="AE146" s="30">
        <v>57.6</v>
      </c>
      <c r="AF146" s="30">
        <v>1.6</v>
      </c>
      <c r="AG146" s="30">
        <v>65.599999999999994</v>
      </c>
      <c r="AH146" s="30">
        <v>96.8</v>
      </c>
      <c r="AI146" s="30">
        <v>45.1</v>
      </c>
      <c r="AJ146" s="30">
        <v>24.4</v>
      </c>
      <c r="AK146" s="30">
        <v>84.259259259259252</v>
      </c>
      <c r="AL146" s="26"/>
      <c r="AM146" s="26"/>
      <c r="AN146" s="26" t="s">
        <v>421</v>
      </c>
      <c r="AO146" s="26">
        <v>2024</v>
      </c>
      <c r="AP146" s="26">
        <v>3</v>
      </c>
      <c r="AQ146" s="31" t="s">
        <v>47</v>
      </c>
      <c r="AR146" s="20"/>
    </row>
    <row r="147" spans="1:44" ht="18" customHeight="1" x14ac:dyDescent="0.45">
      <c r="A147" s="20">
        <f t="shared" si="2"/>
        <v>140</v>
      </c>
      <c r="B147" s="26" t="s">
        <v>444</v>
      </c>
      <c r="C147" s="26" t="s">
        <v>218</v>
      </c>
      <c r="D147" s="27"/>
      <c r="E147" s="27"/>
      <c r="F147" s="26" t="s">
        <v>945</v>
      </c>
      <c r="G147" s="26" t="s">
        <v>945</v>
      </c>
      <c r="H147" s="28">
        <v>2702</v>
      </c>
      <c r="I147" s="29" t="s">
        <v>445</v>
      </c>
      <c r="J147" s="30">
        <v>52</v>
      </c>
      <c r="K147" s="30">
        <v>45</v>
      </c>
      <c r="L147" s="30">
        <v>50</v>
      </c>
      <c r="M147" s="30">
        <v>29.411764705882355</v>
      </c>
      <c r="N147" s="30">
        <v>25.347222222222221</v>
      </c>
      <c r="O147" s="30">
        <v>32.662721893491124</v>
      </c>
      <c r="P147" s="30">
        <v>49.837133550488602</v>
      </c>
      <c r="Q147" s="30">
        <v>37.979491074819599</v>
      </c>
      <c r="R147" s="30">
        <v>34.359903381642518</v>
      </c>
      <c r="S147" s="30">
        <v>0</v>
      </c>
      <c r="T147" s="30">
        <v>55.446046511627898</v>
      </c>
      <c r="U147" s="30">
        <v>76.599999999999994</v>
      </c>
      <c r="V147" s="30">
        <v>98.3</v>
      </c>
      <c r="W147" s="26" t="s">
        <v>50</v>
      </c>
      <c r="X147" s="29" t="s">
        <v>47</v>
      </c>
      <c r="Y147" s="31" t="s">
        <v>50</v>
      </c>
      <c r="Z147" s="32" t="s">
        <v>47</v>
      </c>
      <c r="AA147" s="30">
        <v>1.3583720376324877</v>
      </c>
      <c r="AB147" s="30">
        <v>1.3664270739742437</v>
      </c>
      <c r="AC147" s="32" t="s">
        <v>1043</v>
      </c>
      <c r="AD147" s="30">
        <v>18.399999999999999</v>
      </c>
      <c r="AE147" s="30">
        <v>99.96</v>
      </c>
      <c r="AF147" s="30">
        <v>6.0000000000000001E-3</v>
      </c>
      <c r="AG147" s="30">
        <v>57.1</v>
      </c>
      <c r="AH147" s="30">
        <v>100</v>
      </c>
      <c r="AI147" s="30">
        <v>29</v>
      </c>
      <c r="AJ147" s="30">
        <v>40</v>
      </c>
      <c r="AK147" s="30">
        <v>55.000000000000007</v>
      </c>
      <c r="AL147" s="26"/>
      <c r="AM147" s="26"/>
      <c r="AN147" s="26" t="s">
        <v>446</v>
      </c>
      <c r="AO147" s="26">
        <v>2023</v>
      </c>
      <c r="AP147" s="26">
        <v>12</v>
      </c>
      <c r="AQ147" s="31" t="s">
        <v>47</v>
      </c>
      <c r="AR147" s="20"/>
    </row>
    <row r="148" spans="1:44" ht="18" customHeight="1" x14ac:dyDescent="0.45">
      <c r="A148" s="20">
        <f t="shared" si="2"/>
        <v>141</v>
      </c>
      <c r="B148" s="26" t="s">
        <v>578</v>
      </c>
      <c r="C148" s="26" t="s">
        <v>218</v>
      </c>
      <c r="D148" s="27"/>
      <c r="E148" s="27"/>
      <c r="F148" s="26" t="s">
        <v>945</v>
      </c>
      <c r="G148" s="26" t="s">
        <v>945</v>
      </c>
      <c r="H148" s="28">
        <v>2685</v>
      </c>
      <c r="I148" s="29" t="s">
        <v>47</v>
      </c>
      <c r="J148" s="30">
        <v>18.181818181818183</v>
      </c>
      <c r="K148" s="30">
        <v>18.181818181818183</v>
      </c>
      <c r="L148" s="30">
        <v>0</v>
      </c>
      <c r="M148" s="30">
        <v>0</v>
      </c>
      <c r="N148" s="30">
        <v>32.7683615819209</v>
      </c>
      <c r="O148" s="30">
        <v>64.222222222222229</v>
      </c>
      <c r="P148" s="30">
        <v>73.789649415692821</v>
      </c>
      <c r="Q148" s="30">
        <v>74.441370504362624</v>
      </c>
      <c r="R148" s="30">
        <v>67.647058823529406</v>
      </c>
      <c r="S148" s="30" t="s">
        <v>54</v>
      </c>
      <c r="T148" s="30">
        <v>16.734172228067898</v>
      </c>
      <c r="U148" s="30">
        <v>64.099999999999994</v>
      </c>
      <c r="V148" s="30">
        <v>103.2</v>
      </c>
      <c r="W148" s="26" t="s">
        <v>50</v>
      </c>
      <c r="X148" s="29" t="s">
        <v>47</v>
      </c>
      <c r="Y148" s="31" t="s">
        <v>50</v>
      </c>
      <c r="Z148" s="32" t="s">
        <v>47</v>
      </c>
      <c r="AA148" s="30">
        <v>1.0082572794437199</v>
      </c>
      <c r="AB148" s="30">
        <v>0.85557079848357442</v>
      </c>
      <c r="AC148" s="32" t="s">
        <v>47</v>
      </c>
      <c r="AD148" s="30">
        <v>5.6</v>
      </c>
      <c r="AE148" s="30">
        <v>84.1</v>
      </c>
      <c r="AF148" s="30">
        <v>0.13</v>
      </c>
      <c r="AG148" s="30">
        <v>70.61</v>
      </c>
      <c r="AH148" s="30">
        <v>94.4</v>
      </c>
      <c r="AI148" s="30">
        <v>78.400000000000006</v>
      </c>
      <c r="AJ148" s="30">
        <v>32</v>
      </c>
      <c r="AK148" s="30">
        <v>78.260869565217391</v>
      </c>
      <c r="AL148" s="26"/>
      <c r="AM148" s="26"/>
      <c r="AN148" s="26" t="s">
        <v>579</v>
      </c>
      <c r="AO148" s="26">
        <v>2024</v>
      </c>
      <c r="AP148" s="26">
        <v>2</v>
      </c>
      <c r="AQ148" s="31" t="s">
        <v>47</v>
      </c>
      <c r="AR148" s="20"/>
    </row>
    <row r="149" spans="1:44" ht="18" customHeight="1" x14ac:dyDescent="0.45">
      <c r="A149" s="20">
        <f t="shared" si="2"/>
        <v>142</v>
      </c>
      <c r="B149" s="26" t="s">
        <v>677</v>
      </c>
      <c r="C149" s="26" t="s">
        <v>218</v>
      </c>
      <c r="D149" s="27"/>
      <c r="E149" s="27"/>
      <c r="F149" s="26" t="s">
        <v>945</v>
      </c>
      <c r="G149" s="26" t="s">
        <v>945</v>
      </c>
      <c r="H149" s="28">
        <v>3086</v>
      </c>
      <c r="I149" s="29" t="s">
        <v>678</v>
      </c>
      <c r="J149" s="30">
        <v>14.285714285714285</v>
      </c>
      <c r="K149" s="30">
        <v>20</v>
      </c>
      <c r="L149" s="30">
        <v>11.111111111111111</v>
      </c>
      <c r="M149" s="30">
        <v>13.333333333333334</v>
      </c>
      <c r="N149" s="30">
        <v>25.831202046035806</v>
      </c>
      <c r="O149" s="30">
        <v>71.17647058823529</v>
      </c>
      <c r="P149" s="30">
        <v>59.259259259259252</v>
      </c>
      <c r="Q149" s="30">
        <v>54.76772616136919</v>
      </c>
      <c r="R149" s="30">
        <v>23.31580265464563</v>
      </c>
      <c r="S149" s="30">
        <v>0</v>
      </c>
      <c r="T149" s="30">
        <v>28.763854679802954</v>
      </c>
      <c r="U149" s="30">
        <v>74.400000000000006</v>
      </c>
      <c r="V149" s="30">
        <v>72.7</v>
      </c>
      <c r="W149" s="26" t="s">
        <v>50</v>
      </c>
      <c r="X149" s="29" t="s">
        <v>47</v>
      </c>
      <c r="Y149" s="31" t="s">
        <v>58</v>
      </c>
      <c r="Z149" s="32" t="s">
        <v>1034</v>
      </c>
      <c r="AA149" s="30">
        <v>1.7572246289820277</v>
      </c>
      <c r="AB149" s="33" t="s">
        <v>54</v>
      </c>
      <c r="AC149" s="34" t="s">
        <v>47</v>
      </c>
      <c r="AD149" s="30">
        <v>5.9</v>
      </c>
      <c r="AE149" s="30">
        <v>56</v>
      </c>
      <c r="AF149" s="30">
        <v>0.17</v>
      </c>
      <c r="AG149" s="30">
        <v>52.1</v>
      </c>
      <c r="AH149" s="30">
        <v>93.2</v>
      </c>
      <c r="AI149" s="30">
        <v>86.7</v>
      </c>
      <c r="AJ149" s="30">
        <v>20.100000000000001</v>
      </c>
      <c r="AK149" s="30">
        <v>80</v>
      </c>
      <c r="AL149" s="26"/>
      <c r="AM149" s="26"/>
      <c r="AN149" s="26" t="s">
        <v>679</v>
      </c>
      <c r="AO149" s="26">
        <v>2024</v>
      </c>
      <c r="AP149" s="26">
        <v>2</v>
      </c>
      <c r="AQ149" s="31" t="s">
        <v>47</v>
      </c>
      <c r="AR149" s="20"/>
    </row>
    <row r="150" spans="1:44" ht="18" customHeight="1" x14ac:dyDescent="0.45">
      <c r="A150" s="20">
        <f t="shared" si="2"/>
        <v>143</v>
      </c>
      <c r="B150" s="26" t="s">
        <v>732</v>
      </c>
      <c r="C150" s="26" t="s">
        <v>218</v>
      </c>
      <c r="D150" s="27"/>
      <c r="E150" s="27"/>
      <c r="F150" s="26" t="s">
        <v>945</v>
      </c>
      <c r="G150" s="26" t="s">
        <v>945</v>
      </c>
      <c r="H150" s="28">
        <v>3382</v>
      </c>
      <c r="I150" s="29" t="s">
        <v>733</v>
      </c>
      <c r="J150" s="30">
        <v>15.555555555555555</v>
      </c>
      <c r="K150" s="30">
        <v>11.76470588235294</v>
      </c>
      <c r="L150" s="30">
        <v>5.8823529411764701</v>
      </c>
      <c r="M150" s="30">
        <v>20</v>
      </c>
      <c r="N150" s="30">
        <v>17.265193370165747</v>
      </c>
      <c r="O150" s="30">
        <v>31.822070145423435</v>
      </c>
      <c r="P150" s="30">
        <v>29.974160206718349</v>
      </c>
      <c r="Q150" s="30">
        <v>27.701214523944373</v>
      </c>
      <c r="R150" s="30">
        <v>27.234827774740296</v>
      </c>
      <c r="S150" s="30">
        <v>159.73333333333332</v>
      </c>
      <c r="T150" s="30">
        <v>54.464733362206729</v>
      </c>
      <c r="U150" s="30">
        <v>71.5</v>
      </c>
      <c r="V150" s="30">
        <v>108.4</v>
      </c>
      <c r="W150" s="26" t="s">
        <v>58</v>
      </c>
      <c r="X150" s="29" t="s">
        <v>734</v>
      </c>
      <c r="Y150" s="31" t="s">
        <v>50</v>
      </c>
      <c r="Z150" s="32" t="s">
        <v>47</v>
      </c>
      <c r="AA150" s="30">
        <v>0.88087721276355846</v>
      </c>
      <c r="AB150" s="30">
        <v>1.7265193370165748</v>
      </c>
      <c r="AC150" s="34" t="s">
        <v>47</v>
      </c>
      <c r="AD150" s="30">
        <v>20</v>
      </c>
      <c r="AE150" s="30">
        <v>62.8</v>
      </c>
      <c r="AF150" s="30">
        <v>4.5999999999999996</v>
      </c>
      <c r="AG150" s="30">
        <v>58.8</v>
      </c>
      <c r="AH150" s="30">
        <v>99</v>
      </c>
      <c r="AI150" s="30">
        <v>53</v>
      </c>
      <c r="AJ150" s="30">
        <v>69</v>
      </c>
      <c r="AK150" s="30">
        <v>75.581395348837205</v>
      </c>
      <c r="AL150" s="26" t="s">
        <v>945</v>
      </c>
      <c r="AM150" s="26" t="s">
        <v>945</v>
      </c>
      <c r="AN150" s="26" t="s">
        <v>735</v>
      </c>
      <c r="AO150" s="26">
        <v>2024</v>
      </c>
      <c r="AP150" s="26">
        <v>2</v>
      </c>
      <c r="AQ150" s="31" t="s">
        <v>47</v>
      </c>
      <c r="AR150" s="20"/>
    </row>
    <row r="151" spans="1:44" ht="18" customHeight="1" x14ac:dyDescent="0.45">
      <c r="A151" s="20">
        <f t="shared" si="2"/>
        <v>144</v>
      </c>
      <c r="B151" s="26" t="s">
        <v>777</v>
      </c>
      <c r="C151" s="26" t="s">
        <v>218</v>
      </c>
      <c r="D151" s="27"/>
      <c r="E151" s="27" t="s">
        <v>1070</v>
      </c>
      <c r="F151" s="26"/>
      <c r="G151" s="26" t="s">
        <v>945</v>
      </c>
      <c r="H151" s="28">
        <v>3099</v>
      </c>
      <c r="I151" s="29" t="s">
        <v>778</v>
      </c>
      <c r="J151" s="30">
        <v>35.714285714285715</v>
      </c>
      <c r="K151" s="30">
        <v>30</v>
      </c>
      <c r="L151" s="30">
        <v>25</v>
      </c>
      <c r="M151" s="30">
        <v>7.6923076923076925</v>
      </c>
      <c r="N151" s="30">
        <v>27.978142076502731</v>
      </c>
      <c r="O151" s="30" t="s">
        <v>54</v>
      </c>
      <c r="P151" s="30">
        <v>50</v>
      </c>
      <c r="Q151" s="30">
        <v>68.157614483493077</v>
      </c>
      <c r="R151" s="30" t="s">
        <v>54</v>
      </c>
      <c r="S151" s="30">
        <v>0</v>
      </c>
      <c r="T151" s="30">
        <v>18.148710166919575</v>
      </c>
      <c r="U151" s="30">
        <v>61.1</v>
      </c>
      <c r="V151" s="30">
        <v>101.3</v>
      </c>
      <c r="W151" s="26" t="s">
        <v>58</v>
      </c>
      <c r="X151" s="29" t="s">
        <v>779</v>
      </c>
      <c r="Y151" s="31" t="s">
        <v>50</v>
      </c>
      <c r="Z151" s="32" t="s">
        <v>47</v>
      </c>
      <c r="AA151" s="30">
        <v>1.1805123239030688</v>
      </c>
      <c r="AB151" s="30">
        <v>1.5457537058841286</v>
      </c>
      <c r="AC151" s="34" t="s">
        <v>47</v>
      </c>
      <c r="AD151" s="30">
        <v>5</v>
      </c>
      <c r="AE151" s="30">
        <v>88.9</v>
      </c>
      <c r="AF151" s="30">
        <v>1.6000000000000001E-3</v>
      </c>
      <c r="AG151" s="30">
        <v>85.9</v>
      </c>
      <c r="AH151" s="30">
        <v>100</v>
      </c>
      <c r="AI151" s="30">
        <v>100</v>
      </c>
      <c r="AJ151" s="30">
        <v>36.1</v>
      </c>
      <c r="AK151" s="30">
        <v>94.871794871794876</v>
      </c>
      <c r="AL151" s="26" t="s">
        <v>945</v>
      </c>
      <c r="AM151" s="26" t="s">
        <v>945</v>
      </c>
      <c r="AN151" s="26" t="s">
        <v>780</v>
      </c>
      <c r="AO151" s="26">
        <v>2023</v>
      </c>
      <c r="AP151" s="26">
        <v>3</v>
      </c>
      <c r="AQ151" s="31" t="s">
        <v>47</v>
      </c>
    </row>
    <row r="152" spans="1:44" ht="18" customHeight="1" x14ac:dyDescent="0.45">
      <c r="A152" s="20">
        <f t="shared" si="2"/>
        <v>145</v>
      </c>
      <c r="B152" s="26" t="s">
        <v>866</v>
      </c>
      <c r="C152" s="26" t="s">
        <v>218</v>
      </c>
      <c r="D152" s="27"/>
      <c r="E152" s="27" t="s">
        <v>1070</v>
      </c>
      <c r="F152" s="26" t="s">
        <v>945</v>
      </c>
      <c r="G152" s="26" t="s">
        <v>945</v>
      </c>
      <c r="H152" s="28">
        <v>8267</v>
      </c>
      <c r="I152" s="29" t="s">
        <v>47</v>
      </c>
      <c r="J152" s="30">
        <v>20.833333333333336</v>
      </c>
      <c r="K152" s="30">
        <v>33.333333333333329</v>
      </c>
      <c r="L152" s="30">
        <v>20</v>
      </c>
      <c r="M152" s="30" t="s">
        <v>54</v>
      </c>
      <c r="N152" s="30">
        <v>20.743034055727556</v>
      </c>
      <c r="O152" s="30">
        <v>42.5</v>
      </c>
      <c r="P152" s="30">
        <v>30.303030303030305</v>
      </c>
      <c r="Q152" s="30">
        <v>33.811475409836063</v>
      </c>
      <c r="R152" s="30">
        <v>28.991596638655459</v>
      </c>
      <c r="S152" s="30">
        <v>0</v>
      </c>
      <c r="T152" s="30">
        <v>51.233428030303031</v>
      </c>
      <c r="U152" s="30">
        <v>76.8</v>
      </c>
      <c r="V152" s="30">
        <v>141.4</v>
      </c>
      <c r="W152" s="26" t="s">
        <v>58</v>
      </c>
      <c r="X152" s="29" t="s">
        <v>867</v>
      </c>
      <c r="Y152" s="31" t="s">
        <v>58</v>
      </c>
      <c r="Z152" s="32" t="s">
        <v>868</v>
      </c>
      <c r="AA152" s="30">
        <v>1.3469502633589321</v>
      </c>
      <c r="AB152" s="30">
        <v>2.2546776147529952</v>
      </c>
      <c r="AC152" s="34" t="s">
        <v>47</v>
      </c>
      <c r="AD152" s="30">
        <v>23</v>
      </c>
      <c r="AE152" s="30">
        <v>35.5</v>
      </c>
      <c r="AF152" s="30">
        <v>2.2999999999999998</v>
      </c>
      <c r="AG152" s="30">
        <v>55.5</v>
      </c>
      <c r="AH152" s="30">
        <v>100</v>
      </c>
      <c r="AI152" s="30">
        <v>80</v>
      </c>
      <c r="AJ152" s="30">
        <v>236</v>
      </c>
      <c r="AK152" s="30">
        <v>81.818181818181813</v>
      </c>
      <c r="AL152" s="26" t="s">
        <v>945</v>
      </c>
      <c r="AM152" s="26" t="s">
        <v>945</v>
      </c>
      <c r="AN152" s="26" t="s">
        <v>869</v>
      </c>
      <c r="AO152" s="26">
        <v>2024</v>
      </c>
      <c r="AP152" s="26">
        <v>2</v>
      </c>
      <c r="AQ152" s="31" t="s">
        <v>47</v>
      </c>
    </row>
    <row r="153" spans="1:44" ht="18" customHeight="1" x14ac:dyDescent="0.45">
      <c r="A153" s="20">
        <f t="shared" si="2"/>
        <v>146</v>
      </c>
      <c r="B153" s="26" t="s">
        <v>103</v>
      </c>
      <c r="C153" s="26" t="s">
        <v>104</v>
      </c>
      <c r="D153" s="27"/>
      <c r="E153" s="27"/>
      <c r="F153" s="26" t="s">
        <v>945</v>
      </c>
      <c r="G153" s="26" t="s">
        <v>945</v>
      </c>
      <c r="H153" s="28">
        <v>4826</v>
      </c>
      <c r="I153" s="29" t="s">
        <v>47</v>
      </c>
      <c r="J153" s="30">
        <v>9.0909090909090917</v>
      </c>
      <c r="K153" s="30">
        <v>12.5</v>
      </c>
      <c r="L153" s="30">
        <v>0</v>
      </c>
      <c r="M153" s="30">
        <v>7.1428571428571423</v>
      </c>
      <c r="N153" s="30">
        <v>14.130434782608695</v>
      </c>
      <c r="O153" s="30">
        <v>15.517241379310345</v>
      </c>
      <c r="P153" s="30">
        <v>24.324324324324326</v>
      </c>
      <c r="Q153" s="30">
        <v>23.485784919653891</v>
      </c>
      <c r="R153" s="30">
        <v>136.11111111111109</v>
      </c>
      <c r="S153" s="30">
        <v>303.84615384615381</v>
      </c>
      <c r="T153" s="30">
        <v>53.610926049300481</v>
      </c>
      <c r="U153" s="30">
        <v>84.7</v>
      </c>
      <c r="V153" s="30">
        <v>108</v>
      </c>
      <c r="W153" s="26" t="s">
        <v>58</v>
      </c>
      <c r="X153" s="29" t="s">
        <v>105</v>
      </c>
      <c r="Y153" s="31" t="s">
        <v>58</v>
      </c>
      <c r="Z153" s="32" t="s">
        <v>106</v>
      </c>
      <c r="AA153" s="30">
        <v>1.0953825412874958</v>
      </c>
      <c r="AB153" s="30">
        <v>1.5359168241965975</v>
      </c>
      <c r="AC153" s="32" t="s">
        <v>47</v>
      </c>
      <c r="AD153" s="30">
        <v>18</v>
      </c>
      <c r="AE153" s="30">
        <v>72.95</v>
      </c>
      <c r="AF153" s="30">
        <v>7.84</v>
      </c>
      <c r="AG153" s="30">
        <v>74.900000000000006</v>
      </c>
      <c r="AH153" s="30">
        <v>100</v>
      </c>
      <c r="AI153" s="30">
        <v>66.7</v>
      </c>
      <c r="AJ153" s="30">
        <v>66</v>
      </c>
      <c r="AK153" s="30">
        <v>80.985915492957744</v>
      </c>
      <c r="AL153" s="26" t="s">
        <v>945</v>
      </c>
      <c r="AM153" s="26" t="s">
        <v>945</v>
      </c>
      <c r="AN153" s="26" t="s">
        <v>107</v>
      </c>
      <c r="AO153" s="26">
        <v>2024</v>
      </c>
      <c r="AP153" s="26">
        <v>6</v>
      </c>
      <c r="AQ153" s="31" t="s">
        <v>108</v>
      </c>
      <c r="AR153" s="20"/>
    </row>
    <row r="154" spans="1:44" ht="18" customHeight="1" x14ac:dyDescent="0.45">
      <c r="A154" s="20">
        <f t="shared" si="2"/>
        <v>147</v>
      </c>
      <c r="B154" s="26" t="s">
        <v>156</v>
      </c>
      <c r="C154" s="26" t="s">
        <v>104</v>
      </c>
      <c r="D154" s="27"/>
      <c r="E154" s="27"/>
      <c r="F154" s="26"/>
      <c r="G154" s="26" t="s">
        <v>945</v>
      </c>
      <c r="H154" s="28">
        <v>2327</v>
      </c>
      <c r="I154" s="29" t="s">
        <v>47</v>
      </c>
      <c r="J154" s="30">
        <v>15.384615384615385</v>
      </c>
      <c r="K154" s="30">
        <v>15.384615384615385</v>
      </c>
      <c r="L154" s="30">
        <v>12.5</v>
      </c>
      <c r="M154" s="30">
        <v>9.5238095238095237</v>
      </c>
      <c r="N154" s="30">
        <v>6.8787618228718834</v>
      </c>
      <c r="O154" s="30">
        <v>14.455151964418086</v>
      </c>
      <c r="P154" s="30">
        <v>29.670329670329672</v>
      </c>
      <c r="Q154" s="30">
        <v>20.702501330494943</v>
      </c>
      <c r="R154" s="30">
        <v>63.977823977823967</v>
      </c>
      <c r="S154" s="30">
        <v>0</v>
      </c>
      <c r="T154" s="30">
        <v>28.294250712697043</v>
      </c>
      <c r="U154" s="30">
        <v>74.400000000000006</v>
      </c>
      <c r="V154" s="30">
        <v>64.7</v>
      </c>
      <c r="W154" s="26" t="s">
        <v>58</v>
      </c>
      <c r="X154" s="29" t="s">
        <v>976</v>
      </c>
      <c r="Y154" s="31" t="s">
        <v>50</v>
      </c>
      <c r="Z154" s="32" t="s">
        <v>47</v>
      </c>
      <c r="AA154" s="30">
        <v>2.292920607623961</v>
      </c>
      <c r="AB154" s="30">
        <v>2.292920607623961</v>
      </c>
      <c r="AC154" s="32" t="s">
        <v>1053</v>
      </c>
      <c r="AD154" s="30">
        <v>9.1999999999999993</v>
      </c>
      <c r="AE154" s="30">
        <v>95</v>
      </c>
      <c r="AF154" s="30">
        <v>1.1000000000000001</v>
      </c>
      <c r="AG154" s="30">
        <v>74.2</v>
      </c>
      <c r="AH154" s="30">
        <v>100</v>
      </c>
      <c r="AI154" s="30">
        <v>97.2</v>
      </c>
      <c r="AJ154" s="30">
        <v>64</v>
      </c>
      <c r="AK154" s="30">
        <v>64.705882352941174</v>
      </c>
      <c r="AL154" s="26" t="s">
        <v>945</v>
      </c>
      <c r="AM154" s="26" t="s">
        <v>945</v>
      </c>
      <c r="AN154" s="26" t="s">
        <v>157</v>
      </c>
      <c r="AO154" s="26">
        <v>2024</v>
      </c>
      <c r="AP154" s="26">
        <v>3</v>
      </c>
      <c r="AQ154" s="31" t="s">
        <v>47</v>
      </c>
    </row>
    <row r="155" spans="1:44" ht="18" customHeight="1" x14ac:dyDescent="0.45">
      <c r="A155" s="20">
        <f t="shared" si="2"/>
        <v>148</v>
      </c>
      <c r="B155" s="26" t="s">
        <v>180</v>
      </c>
      <c r="C155" s="26" t="s">
        <v>104</v>
      </c>
      <c r="D155" s="27"/>
      <c r="E155" s="27"/>
      <c r="F155" s="26" t="s">
        <v>945</v>
      </c>
      <c r="G155" s="26" t="s">
        <v>945</v>
      </c>
      <c r="H155" s="28">
        <v>2389</v>
      </c>
      <c r="I155" s="29" t="s">
        <v>181</v>
      </c>
      <c r="J155" s="30">
        <v>17.647058823529413</v>
      </c>
      <c r="K155" s="30">
        <v>17.647058823529413</v>
      </c>
      <c r="L155" s="30">
        <v>10</v>
      </c>
      <c r="M155" s="30">
        <v>3.225806451612903</v>
      </c>
      <c r="N155" s="30">
        <v>30.593607305936072</v>
      </c>
      <c r="O155" s="30">
        <v>38.505747126436781</v>
      </c>
      <c r="P155" s="30">
        <v>49.624060150375939</v>
      </c>
      <c r="Q155" s="30">
        <v>44.228903976721625</v>
      </c>
      <c r="R155" s="30">
        <v>73.376361436062922</v>
      </c>
      <c r="S155" s="30">
        <v>0</v>
      </c>
      <c r="T155" s="30">
        <v>55.582006001846729</v>
      </c>
      <c r="U155" s="30">
        <v>74.8</v>
      </c>
      <c r="V155" s="30">
        <v>50.3</v>
      </c>
      <c r="W155" s="26" t="s">
        <v>58</v>
      </c>
      <c r="X155" s="29" t="s">
        <v>182</v>
      </c>
      <c r="Y155" s="31" t="s">
        <v>50</v>
      </c>
      <c r="Z155" s="32" t="s">
        <v>47</v>
      </c>
      <c r="AA155" s="30">
        <v>1.1997493061151401</v>
      </c>
      <c r="AB155" s="30">
        <v>1.9121004566210045</v>
      </c>
      <c r="AC155" s="32" t="s">
        <v>183</v>
      </c>
      <c r="AD155" s="30">
        <v>8.4</v>
      </c>
      <c r="AE155" s="30">
        <v>74.7</v>
      </c>
      <c r="AF155" s="30">
        <v>3.2</v>
      </c>
      <c r="AG155" s="30">
        <v>102</v>
      </c>
      <c r="AH155" s="30">
        <v>100</v>
      </c>
      <c r="AI155" s="30">
        <v>96.7</v>
      </c>
      <c r="AJ155" s="30">
        <v>33.5</v>
      </c>
      <c r="AK155" s="30">
        <v>104.54545454545456</v>
      </c>
      <c r="AL155" s="26" t="s">
        <v>945</v>
      </c>
      <c r="AM155" s="26" t="s">
        <v>945</v>
      </c>
      <c r="AN155" s="26" t="s">
        <v>184</v>
      </c>
      <c r="AO155" s="26">
        <v>2023</v>
      </c>
      <c r="AP155" s="26">
        <v>12</v>
      </c>
      <c r="AQ155" s="31" t="s">
        <v>47</v>
      </c>
      <c r="AR155" s="20"/>
    </row>
    <row r="156" spans="1:44" ht="18" customHeight="1" x14ac:dyDescent="0.45">
      <c r="A156" s="20">
        <f t="shared" si="2"/>
        <v>149</v>
      </c>
      <c r="B156" s="26" t="s">
        <v>247</v>
      </c>
      <c r="C156" s="26" t="s">
        <v>104</v>
      </c>
      <c r="D156" s="27"/>
      <c r="E156" s="27"/>
      <c r="F156" s="26" t="s">
        <v>945</v>
      </c>
      <c r="G156" s="26" t="s">
        <v>945</v>
      </c>
      <c r="H156" s="28">
        <v>5621</v>
      </c>
      <c r="I156" s="29" t="s">
        <v>47</v>
      </c>
      <c r="J156" s="30">
        <v>25</v>
      </c>
      <c r="K156" s="30">
        <v>20</v>
      </c>
      <c r="L156" s="30">
        <v>0</v>
      </c>
      <c r="M156" s="30" t="s">
        <v>54</v>
      </c>
      <c r="N156" s="30">
        <v>14.705882352941178</v>
      </c>
      <c r="O156" s="30">
        <v>33.333333333333329</v>
      </c>
      <c r="P156" s="30">
        <v>31.25</v>
      </c>
      <c r="Q156" s="30">
        <v>43.17343173431734</v>
      </c>
      <c r="R156" s="30">
        <v>50</v>
      </c>
      <c r="S156" s="30" t="s">
        <v>54</v>
      </c>
      <c r="T156" s="30">
        <v>22.693781314470971</v>
      </c>
      <c r="U156" s="30">
        <v>74.400000000000006</v>
      </c>
      <c r="V156" s="30">
        <v>74.7</v>
      </c>
      <c r="W156" s="26" t="s">
        <v>50</v>
      </c>
      <c r="X156" s="29" t="s">
        <v>47</v>
      </c>
      <c r="Y156" s="31" t="s">
        <v>50</v>
      </c>
      <c r="Z156" s="32" t="s">
        <v>47</v>
      </c>
      <c r="AA156" s="30">
        <v>2.1949078138718177</v>
      </c>
      <c r="AB156" s="33" t="s">
        <v>54</v>
      </c>
      <c r="AC156" s="32" t="s">
        <v>47</v>
      </c>
      <c r="AD156" s="30">
        <v>13.5</v>
      </c>
      <c r="AE156" s="30">
        <v>76.400000000000006</v>
      </c>
      <c r="AF156" s="30">
        <v>1</v>
      </c>
      <c r="AG156" s="30">
        <v>86</v>
      </c>
      <c r="AH156" s="30" t="s">
        <v>942</v>
      </c>
      <c r="AI156" s="30" t="s">
        <v>942</v>
      </c>
      <c r="AJ156" s="30" t="s">
        <v>942</v>
      </c>
      <c r="AK156" s="30">
        <v>88.038277511961738</v>
      </c>
      <c r="AL156" s="26"/>
      <c r="AM156" s="26" t="s">
        <v>945</v>
      </c>
      <c r="AN156" s="26" t="s">
        <v>248</v>
      </c>
      <c r="AO156" s="26">
        <v>2024</v>
      </c>
      <c r="AP156" s="26">
        <v>3</v>
      </c>
      <c r="AQ156" s="31" t="s">
        <v>47</v>
      </c>
      <c r="AR156" s="20"/>
    </row>
    <row r="157" spans="1:44" ht="18" customHeight="1" x14ac:dyDescent="0.45">
      <c r="A157" s="20">
        <f t="shared" si="2"/>
        <v>150</v>
      </c>
      <c r="B157" s="26" t="s">
        <v>251</v>
      </c>
      <c r="C157" s="26" t="s">
        <v>104</v>
      </c>
      <c r="D157" s="27"/>
      <c r="E157" s="27"/>
      <c r="F157" s="26" t="s">
        <v>945</v>
      </c>
      <c r="G157" s="26" t="s">
        <v>945</v>
      </c>
      <c r="H157" s="28">
        <v>3626</v>
      </c>
      <c r="I157" s="29" t="s">
        <v>47</v>
      </c>
      <c r="J157" s="30">
        <v>28.571428571428569</v>
      </c>
      <c r="K157" s="30">
        <v>22.222222222222221</v>
      </c>
      <c r="L157" s="30">
        <v>0</v>
      </c>
      <c r="M157" s="30">
        <v>12</v>
      </c>
      <c r="N157" s="30">
        <v>13.122605363984674</v>
      </c>
      <c r="O157" s="30">
        <v>30.016863406408095</v>
      </c>
      <c r="P157" s="30">
        <v>27.713625866050805</v>
      </c>
      <c r="Q157" s="30">
        <v>26.857821513403461</v>
      </c>
      <c r="R157" s="30">
        <v>78.295321147073622</v>
      </c>
      <c r="S157" s="30">
        <v>0</v>
      </c>
      <c r="T157" s="30">
        <v>41.134894527786621</v>
      </c>
      <c r="U157" s="30">
        <v>80.5</v>
      </c>
      <c r="V157" s="30">
        <v>63.5</v>
      </c>
      <c r="W157" s="26" t="s">
        <v>58</v>
      </c>
      <c r="X157" s="29" t="s">
        <v>992</v>
      </c>
      <c r="Y157" s="31" t="s">
        <v>58</v>
      </c>
      <c r="Z157" s="32" t="s">
        <v>252</v>
      </c>
      <c r="AA157" s="30">
        <v>1.2264117162602499</v>
      </c>
      <c r="AB157" s="30">
        <v>2.0345124595325075</v>
      </c>
      <c r="AC157" s="32" t="s">
        <v>253</v>
      </c>
      <c r="AD157" s="30">
        <v>12.3</v>
      </c>
      <c r="AE157" s="30">
        <v>54.1</v>
      </c>
      <c r="AF157" s="30">
        <v>2.4</v>
      </c>
      <c r="AG157" s="30">
        <v>65.7</v>
      </c>
      <c r="AH157" s="30">
        <v>95.2</v>
      </c>
      <c r="AI157" s="30">
        <v>89.2</v>
      </c>
      <c r="AJ157" s="30">
        <v>75</v>
      </c>
      <c r="AK157" s="30">
        <v>84.105960264900659</v>
      </c>
      <c r="AL157" s="26" t="s">
        <v>945</v>
      </c>
      <c r="AM157" s="26" t="s">
        <v>945</v>
      </c>
      <c r="AN157" s="26" t="s">
        <v>254</v>
      </c>
      <c r="AO157" s="26">
        <v>2024</v>
      </c>
      <c r="AP157" s="26">
        <v>3</v>
      </c>
      <c r="AQ157" s="31" t="s">
        <v>47</v>
      </c>
    </row>
    <row r="158" spans="1:44" ht="18" customHeight="1" x14ac:dyDescent="0.45">
      <c r="A158" s="20">
        <f t="shared" si="2"/>
        <v>151</v>
      </c>
      <c r="B158" s="26" t="s">
        <v>305</v>
      </c>
      <c r="C158" s="26" t="s">
        <v>104</v>
      </c>
      <c r="D158" s="27"/>
      <c r="E158" s="27"/>
      <c r="F158" s="26" t="s">
        <v>945</v>
      </c>
      <c r="G158" s="26" t="s">
        <v>945</v>
      </c>
      <c r="H158" s="28">
        <v>4385</v>
      </c>
      <c r="I158" s="29" t="s">
        <v>305</v>
      </c>
      <c r="J158" s="30">
        <v>26.666666666666668</v>
      </c>
      <c r="K158" s="30">
        <v>30</v>
      </c>
      <c r="L158" s="30">
        <v>50</v>
      </c>
      <c r="M158" s="30">
        <v>16</v>
      </c>
      <c r="N158" s="30">
        <v>23.715415019762844</v>
      </c>
      <c r="O158" s="30">
        <v>26.495726495726498</v>
      </c>
      <c r="P158" s="30">
        <v>36.936936936936938</v>
      </c>
      <c r="Q158" s="30">
        <v>32.223796033994333</v>
      </c>
      <c r="R158" s="30">
        <v>106.69975186104219</v>
      </c>
      <c r="S158" s="30">
        <v>107.22222222222221</v>
      </c>
      <c r="T158" s="30">
        <v>65.387462278653999</v>
      </c>
      <c r="U158" s="30">
        <v>66.900000000000006</v>
      </c>
      <c r="V158" s="30">
        <v>73.8</v>
      </c>
      <c r="W158" s="26" t="s">
        <v>58</v>
      </c>
      <c r="X158" s="29" t="s">
        <v>994</v>
      </c>
      <c r="Y158" s="31" t="s">
        <v>58</v>
      </c>
      <c r="Z158" s="32" t="s">
        <v>306</v>
      </c>
      <c r="AA158" s="33" t="s">
        <v>54</v>
      </c>
      <c r="AB158" s="33" t="s">
        <v>54</v>
      </c>
      <c r="AC158" s="32" t="s">
        <v>307</v>
      </c>
      <c r="AD158" s="30">
        <v>5.6</v>
      </c>
      <c r="AE158" s="30">
        <v>117</v>
      </c>
      <c r="AF158" s="30">
        <v>9.4</v>
      </c>
      <c r="AG158" s="30">
        <v>70.599999999999994</v>
      </c>
      <c r="AH158" s="30">
        <v>86.7</v>
      </c>
      <c r="AI158" s="30">
        <v>87.4</v>
      </c>
      <c r="AJ158" s="30">
        <v>95.7</v>
      </c>
      <c r="AK158" s="30">
        <v>115.15151515151516</v>
      </c>
      <c r="AL158" s="26"/>
      <c r="AM158" s="26"/>
      <c r="AN158" s="26" t="s">
        <v>308</v>
      </c>
      <c r="AO158" s="26">
        <v>2024</v>
      </c>
      <c r="AP158" s="26">
        <v>6</v>
      </c>
      <c r="AQ158" s="31" t="s">
        <v>47</v>
      </c>
      <c r="AR158" s="20"/>
    </row>
    <row r="159" spans="1:44" ht="18" customHeight="1" x14ac:dyDescent="0.45">
      <c r="A159" s="20">
        <f t="shared" si="2"/>
        <v>152</v>
      </c>
      <c r="B159" s="26" t="s">
        <v>318</v>
      </c>
      <c r="C159" s="26" t="s">
        <v>104</v>
      </c>
      <c r="D159" s="27"/>
      <c r="E159" s="27"/>
      <c r="F159" s="26" t="s">
        <v>945</v>
      </c>
      <c r="G159" s="26" t="s">
        <v>945</v>
      </c>
      <c r="H159" s="28">
        <v>4684</v>
      </c>
      <c r="I159" s="29" t="s">
        <v>47</v>
      </c>
      <c r="J159" s="30">
        <v>10</v>
      </c>
      <c r="K159" s="30">
        <v>14.285714285714285</v>
      </c>
      <c r="L159" s="30">
        <v>0</v>
      </c>
      <c r="M159" s="30">
        <v>0</v>
      </c>
      <c r="N159" s="30">
        <v>11.155778894472363</v>
      </c>
      <c r="O159" s="30">
        <v>38.888888888888893</v>
      </c>
      <c r="P159" s="30">
        <v>23.972602739726025</v>
      </c>
      <c r="Q159" s="30">
        <v>20.337197049525816</v>
      </c>
      <c r="R159" s="30">
        <v>49.728752260397826</v>
      </c>
      <c r="S159" s="30" t="s">
        <v>54</v>
      </c>
      <c r="T159" s="30">
        <v>49.185285911893658</v>
      </c>
      <c r="U159" s="30">
        <v>76</v>
      </c>
      <c r="V159" s="30">
        <v>75.5</v>
      </c>
      <c r="W159" s="26" t="s">
        <v>50</v>
      </c>
      <c r="X159" s="29" t="s">
        <v>47</v>
      </c>
      <c r="Y159" s="31" t="s">
        <v>955</v>
      </c>
      <c r="Z159" s="32" t="s">
        <v>47</v>
      </c>
      <c r="AA159" s="30">
        <v>1.9234101542193729</v>
      </c>
      <c r="AB159" s="30">
        <v>2.3735699775473109</v>
      </c>
      <c r="AC159" s="32" t="s">
        <v>47</v>
      </c>
      <c r="AD159" s="30">
        <v>23.9</v>
      </c>
      <c r="AE159" s="30">
        <v>41.2</v>
      </c>
      <c r="AF159" s="30">
        <v>3.9</v>
      </c>
      <c r="AG159" s="30">
        <v>82.4</v>
      </c>
      <c r="AH159" s="30">
        <v>100</v>
      </c>
      <c r="AI159" s="30">
        <v>86.2</v>
      </c>
      <c r="AJ159" s="30">
        <v>20.399999999999999</v>
      </c>
      <c r="AK159" s="30">
        <v>74.82014388489209</v>
      </c>
      <c r="AL159" s="26"/>
      <c r="AM159" s="26" t="s">
        <v>945</v>
      </c>
      <c r="AN159" s="26" t="s">
        <v>319</v>
      </c>
      <c r="AO159" s="26">
        <v>2024</v>
      </c>
      <c r="AP159" s="26">
        <v>3</v>
      </c>
      <c r="AQ159" s="31" t="s">
        <v>47</v>
      </c>
      <c r="AR159" s="20"/>
    </row>
    <row r="160" spans="1:44" ht="18" customHeight="1" x14ac:dyDescent="0.45">
      <c r="A160" s="20">
        <f t="shared" si="2"/>
        <v>153</v>
      </c>
      <c r="B160" s="26" t="s">
        <v>357</v>
      </c>
      <c r="C160" s="26" t="s">
        <v>104</v>
      </c>
      <c r="D160" s="27"/>
      <c r="E160" s="27"/>
      <c r="F160" s="26" t="s">
        <v>945</v>
      </c>
      <c r="G160" s="26" t="s">
        <v>945</v>
      </c>
      <c r="H160" s="28">
        <v>3688</v>
      </c>
      <c r="I160" s="29" t="s">
        <v>358</v>
      </c>
      <c r="J160" s="30">
        <v>5.3191489361702127</v>
      </c>
      <c r="K160" s="30">
        <v>6.666666666666667</v>
      </c>
      <c r="L160" s="30">
        <v>4.4776119402985071</v>
      </c>
      <c r="M160" s="30">
        <v>3.4482758620689653</v>
      </c>
      <c r="N160" s="30">
        <v>18.579234972677597</v>
      </c>
      <c r="O160" s="30">
        <v>41.509433962264154</v>
      </c>
      <c r="P160" s="30">
        <v>40.123456790123456</v>
      </c>
      <c r="Q160" s="30">
        <v>44.918998527245954</v>
      </c>
      <c r="R160" s="30">
        <v>60.389610389610397</v>
      </c>
      <c r="S160" s="30">
        <v>0</v>
      </c>
      <c r="T160" s="30">
        <v>27.981076025965457</v>
      </c>
      <c r="U160" s="30">
        <v>75.8</v>
      </c>
      <c r="V160" s="30">
        <v>84.5</v>
      </c>
      <c r="W160" s="26" t="s">
        <v>58</v>
      </c>
      <c r="X160" s="29" t="s">
        <v>996</v>
      </c>
      <c r="Y160" s="31" t="s">
        <v>50</v>
      </c>
      <c r="Z160" s="32" t="s">
        <v>47</v>
      </c>
      <c r="AA160" s="30">
        <v>3.7158469945355193</v>
      </c>
      <c r="AB160" s="30">
        <v>5.1608986035215549</v>
      </c>
      <c r="AC160" s="32" t="s">
        <v>359</v>
      </c>
      <c r="AD160" s="30">
        <v>7.93</v>
      </c>
      <c r="AE160" s="30">
        <v>65.400000000000006</v>
      </c>
      <c r="AF160" s="30">
        <v>0.7</v>
      </c>
      <c r="AG160" s="30">
        <v>65.709999999999994</v>
      </c>
      <c r="AH160" s="30">
        <v>97.1</v>
      </c>
      <c r="AI160" s="30">
        <v>67.400000000000006</v>
      </c>
      <c r="AJ160" s="30">
        <v>36.5</v>
      </c>
      <c r="AK160" s="30">
        <v>103.03030303030303</v>
      </c>
      <c r="AL160" s="26" t="s">
        <v>945</v>
      </c>
      <c r="AM160" s="26"/>
      <c r="AN160" s="26" t="s">
        <v>360</v>
      </c>
      <c r="AO160" s="26">
        <v>2023</v>
      </c>
      <c r="AP160" s="26">
        <v>12</v>
      </c>
      <c r="AQ160" s="31" t="s">
        <v>47</v>
      </c>
      <c r="AR160" s="20"/>
    </row>
    <row r="161" spans="1:44" ht="18" customHeight="1" x14ac:dyDescent="0.45">
      <c r="A161" s="20">
        <f t="shared" si="2"/>
        <v>154</v>
      </c>
      <c r="B161" s="26" t="s">
        <v>403</v>
      </c>
      <c r="C161" s="26" t="s">
        <v>104</v>
      </c>
      <c r="D161" s="27"/>
      <c r="E161" s="27"/>
      <c r="F161" s="26" t="s">
        <v>945</v>
      </c>
      <c r="G161" s="26" t="s">
        <v>945</v>
      </c>
      <c r="H161" s="28">
        <v>9434</v>
      </c>
      <c r="I161" s="29" t="s">
        <v>47</v>
      </c>
      <c r="J161" s="30">
        <v>33.333333333333329</v>
      </c>
      <c r="K161" s="30">
        <v>27.27272727272727</v>
      </c>
      <c r="L161" s="30">
        <v>0</v>
      </c>
      <c r="M161" s="30">
        <v>2.5</v>
      </c>
      <c r="N161" s="30">
        <v>8.6010776292157249</v>
      </c>
      <c r="O161" s="30">
        <v>22.405174948544545</v>
      </c>
      <c r="P161" s="30">
        <v>30.757800891530461</v>
      </c>
      <c r="Q161" s="30">
        <v>27.832524155169931</v>
      </c>
      <c r="R161" s="30">
        <v>66.107708758627396</v>
      </c>
      <c r="S161" s="30" t="s">
        <v>54</v>
      </c>
      <c r="T161" s="30">
        <v>24.400611655391394</v>
      </c>
      <c r="U161" s="30">
        <v>76.8</v>
      </c>
      <c r="V161" s="30">
        <v>83.1</v>
      </c>
      <c r="W161" s="26" t="s">
        <v>58</v>
      </c>
      <c r="X161" s="29" t="s">
        <v>404</v>
      </c>
      <c r="Y161" s="31" t="s">
        <v>58</v>
      </c>
      <c r="Z161" s="32" t="s">
        <v>1028</v>
      </c>
      <c r="AA161" s="30">
        <v>1.5638322962210409</v>
      </c>
      <c r="AB161" s="30">
        <v>1.6864858096501423</v>
      </c>
      <c r="AC161" s="32" t="s">
        <v>405</v>
      </c>
      <c r="AD161" s="30">
        <v>6.9</v>
      </c>
      <c r="AE161" s="30">
        <v>55.4</v>
      </c>
      <c r="AF161" s="30">
        <v>1</v>
      </c>
      <c r="AG161" s="30">
        <v>77.7</v>
      </c>
      <c r="AH161" s="30">
        <v>100</v>
      </c>
      <c r="AI161" s="30">
        <v>158.80000000000001</v>
      </c>
      <c r="AJ161" s="30">
        <v>40.5</v>
      </c>
      <c r="AK161" s="30">
        <v>99.290780141843967</v>
      </c>
      <c r="AL161" s="26" t="s">
        <v>945</v>
      </c>
      <c r="AM161" s="26" t="s">
        <v>945</v>
      </c>
      <c r="AN161" s="26" t="s">
        <v>406</v>
      </c>
      <c r="AO161" s="26">
        <v>2024</v>
      </c>
      <c r="AP161" s="26">
        <v>3</v>
      </c>
      <c r="AQ161" s="31" t="s">
        <v>47</v>
      </c>
      <c r="AR161" s="20"/>
    </row>
    <row r="162" spans="1:44" ht="18" customHeight="1" x14ac:dyDescent="0.45">
      <c r="A162" s="20">
        <f t="shared" si="2"/>
        <v>155</v>
      </c>
      <c r="B162" s="26" t="s">
        <v>432</v>
      </c>
      <c r="C162" s="26" t="s">
        <v>104</v>
      </c>
      <c r="D162" s="27" t="s">
        <v>1069</v>
      </c>
      <c r="E162" s="27"/>
      <c r="F162" s="26" t="s">
        <v>945</v>
      </c>
      <c r="G162" s="26" t="s">
        <v>945</v>
      </c>
      <c r="H162" s="28">
        <v>9432</v>
      </c>
      <c r="I162" s="29" t="s">
        <v>433</v>
      </c>
      <c r="J162" s="30">
        <v>29.032258064516132</v>
      </c>
      <c r="K162" s="30">
        <v>24.242424242424242</v>
      </c>
      <c r="L162" s="30">
        <v>14.516129032258066</v>
      </c>
      <c r="M162" s="30">
        <v>17.829457364341085</v>
      </c>
      <c r="N162" s="30">
        <v>13.361534122955444</v>
      </c>
      <c r="O162" s="30">
        <v>17.116834170854272</v>
      </c>
      <c r="P162" s="30">
        <v>34.674271990393272</v>
      </c>
      <c r="Q162" s="30">
        <v>35.700315457413254</v>
      </c>
      <c r="R162" s="30">
        <v>187.64769891746869</v>
      </c>
      <c r="S162" s="30">
        <v>194.52511608273534</v>
      </c>
      <c r="T162" s="30">
        <v>27.776809488807253</v>
      </c>
      <c r="U162" s="30">
        <v>77.5</v>
      </c>
      <c r="V162" s="30">
        <v>78.5</v>
      </c>
      <c r="W162" s="26" t="s">
        <v>58</v>
      </c>
      <c r="X162" s="29" t="s">
        <v>434</v>
      </c>
      <c r="Y162" s="31" t="s">
        <v>58</v>
      </c>
      <c r="Z162" s="32" t="s">
        <v>435</v>
      </c>
      <c r="AA162" s="30">
        <v>1.9087905889936347</v>
      </c>
      <c r="AB162" s="30">
        <v>4.0489497342289225</v>
      </c>
      <c r="AC162" s="32" t="s">
        <v>436</v>
      </c>
      <c r="AD162" s="30">
        <v>21</v>
      </c>
      <c r="AE162" s="30">
        <v>58</v>
      </c>
      <c r="AF162" s="30">
        <v>3</v>
      </c>
      <c r="AG162" s="30">
        <v>77</v>
      </c>
      <c r="AH162" s="30">
        <v>100</v>
      </c>
      <c r="AI162" s="30">
        <v>114.1</v>
      </c>
      <c r="AJ162" s="30">
        <v>82.9</v>
      </c>
      <c r="AK162" s="30">
        <v>72.254335260115596</v>
      </c>
      <c r="AL162" s="26" t="s">
        <v>945</v>
      </c>
      <c r="AM162" s="26" t="s">
        <v>945</v>
      </c>
      <c r="AN162" s="26" t="s">
        <v>437</v>
      </c>
      <c r="AO162" s="26">
        <v>2024</v>
      </c>
      <c r="AP162" s="26">
        <v>3</v>
      </c>
      <c r="AQ162" s="31" t="s">
        <v>438</v>
      </c>
    </row>
    <row r="163" spans="1:44" ht="18" customHeight="1" x14ac:dyDescent="0.45">
      <c r="A163" s="20">
        <f t="shared" si="2"/>
        <v>156</v>
      </c>
      <c r="B163" s="26" t="s">
        <v>447</v>
      </c>
      <c r="C163" s="26" t="s">
        <v>104</v>
      </c>
      <c r="D163" s="27"/>
      <c r="E163" s="27"/>
      <c r="F163" s="26" t="s">
        <v>945</v>
      </c>
      <c r="G163" s="26" t="s">
        <v>945</v>
      </c>
      <c r="H163" s="28">
        <v>4725</v>
      </c>
      <c r="I163" s="29" t="s">
        <v>448</v>
      </c>
      <c r="J163" s="30">
        <v>9.5238095238095237</v>
      </c>
      <c r="K163" s="30">
        <v>13.333333333333334</v>
      </c>
      <c r="L163" s="30">
        <v>0</v>
      </c>
      <c r="M163" s="30">
        <v>6.25</v>
      </c>
      <c r="N163" s="30">
        <v>18.367346938775512</v>
      </c>
      <c r="O163" s="30">
        <v>17.391304347826086</v>
      </c>
      <c r="P163" s="30">
        <v>35.05747126436782</v>
      </c>
      <c r="Q163" s="30">
        <v>30.830039525691699</v>
      </c>
      <c r="R163" s="30">
        <v>118.75000000000003</v>
      </c>
      <c r="S163" s="30">
        <v>444.44444444444446</v>
      </c>
      <c r="T163" s="30">
        <v>50.480769230769226</v>
      </c>
      <c r="U163" s="30">
        <v>74.7</v>
      </c>
      <c r="V163" s="30">
        <v>57.1</v>
      </c>
      <c r="W163" s="26" t="s">
        <v>58</v>
      </c>
      <c r="X163" s="29" t="s">
        <v>449</v>
      </c>
      <c r="Y163" s="31" t="s">
        <v>58</v>
      </c>
      <c r="Z163" s="32" t="s">
        <v>450</v>
      </c>
      <c r="AA163" s="30">
        <v>1.2083780880773363</v>
      </c>
      <c r="AB163" s="30">
        <v>1.4693877551020409</v>
      </c>
      <c r="AC163" s="32" t="s">
        <v>451</v>
      </c>
      <c r="AD163" s="30">
        <v>14</v>
      </c>
      <c r="AE163" s="30">
        <v>90.5</v>
      </c>
      <c r="AF163" s="30">
        <v>4.2</v>
      </c>
      <c r="AG163" s="30">
        <v>64.2</v>
      </c>
      <c r="AH163" s="30">
        <v>100</v>
      </c>
      <c r="AI163" s="30">
        <v>38.5</v>
      </c>
      <c r="AJ163" s="30">
        <v>65</v>
      </c>
      <c r="AK163" s="30">
        <v>66.666666666666671</v>
      </c>
      <c r="AL163" s="26"/>
      <c r="AM163" s="26"/>
      <c r="AN163" s="26" t="s">
        <v>452</v>
      </c>
      <c r="AO163" s="26">
        <v>2023</v>
      </c>
      <c r="AP163" s="26">
        <v>12</v>
      </c>
      <c r="AQ163" s="31" t="s">
        <v>47</v>
      </c>
      <c r="AR163" s="20"/>
    </row>
    <row r="164" spans="1:44" ht="18" customHeight="1" x14ac:dyDescent="0.45">
      <c r="A164" s="20">
        <f t="shared" si="2"/>
        <v>157</v>
      </c>
      <c r="B164" s="26" t="s">
        <v>461</v>
      </c>
      <c r="C164" s="26" t="s">
        <v>104</v>
      </c>
      <c r="D164" s="27"/>
      <c r="E164" s="27" t="s">
        <v>1070</v>
      </c>
      <c r="F164" s="26" t="s">
        <v>945</v>
      </c>
      <c r="G164" s="26" t="s">
        <v>945</v>
      </c>
      <c r="H164" s="28">
        <v>7911</v>
      </c>
      <c r="I164" s="29" t="s">
        <v>462</v>
      </c>
      <c r="J164" s="30">
        <v>18.181818181818183</v>
      </c>
      <c r="K164" s="30">
        <v>33.333333333333329</v>
      </c>
      <c r="L164" s="30">
        <v>0</v>
      </c>
      <c r="M164" s="30">
        <v>16.666666666666664</v>
      </c>
      <c r="N164" s="30">
        <v>6.6030534351145036</v>
      </c>
      <c r="O164" s="30">
        <v>23.74745417515275</v>
      </c>
      <c r="P164" s="30">
        <v>41.630901287553648</v>
      </c>
      <c r="Q164" s="30">
        <v>26.153705565201495</v>
      </c>
      <c r="R164" s="30">
        <v>106.37594839470057</v>
      </c>
      <c r="S164" s="30">
        <v>353.61271676300578</v>
      </c>
      <c r="T164" s="30">
        <v>19.962163627105681</v>
      </c>
      <c r="U164" s="30">
        <v>75.3</v>
      </c>
      <c r="V164" s="30">
        <v>50</v>
      </c>
      <c r="W164" s="26" t="s">
        <v>58</v>
      </c>
      <c r="X164" s="29" t="s">
        <v>463</v>
      </c>
      <c r="Y164" s="31" t="s">
        <v>58</v>
      </c>
      <c r="Z164" s="32" t="s">
        <v>464</v>
      </c>
      <c r="AA164" s="30">
        <v>1.7376456408196064</v>
      </c>
      <c r="AB164" s="30">
        <v>2.6412213740458013</v>
      </c>
      <c r="AC164" s="32" t="s">
        <v>47</v>
      </c>
      <c r="AD164" s="30">
        <v>22.08</v>
      </c>
      <c r="AE164" s="30">
        <v>88.1</v>
      </c>
      <c r="AF164" s="30">
        <v>10.5</v>
      </c>
      <c r="AG164" s="30">
        <v>64.3</v>
      </c>
      <c r="AH164" s="30">
        <v>98.8</v>
      </c>
      <c r="AI164" s="30">
        <v>88.6</v>
      </c>
      <c r="AJ164" s="30">
        <v>32.4</v>
      </c>
      <c r="AK164" s="30">
        <v>51.456310679611647</v>
      </c>
      <c r="AL164" s="26" t="s">
        <v>945</v>
      </c>
      <c r="AM164" s="26" t="s">
        <v>945</v>
      </c>
      <c r="AN164" s="26" t="s">
        <v>465</v>
      </c>
      <c r="AO164" s="26">
        <v>2024</v>
      </c>
      <c r="AP164" s="26">
        <v>3</v>
      </c>
      <c r="AQ164" s="31" t="s">
        <v>47</v>
      </c>
      <c r="AR164" s="20"/>
    </row>
    <row r="165" spans="1:44" ht="18" customHeight="1" x14ac:dyDescent="0.45">
      <c r="A165" s="20">
        <f t="shared" si="2"/>
        <v>158</v>
      </c>
      <c r="B165" s="26" t="s">
        <v>571</v>
      </c>
      <c r="C165" s="26" t="s">
        <v>104</v>
      </c>
      <c r="D165" s="27"/>
      <c r="E165" s="27"/>
      <c r="F165" s="26" t="s">
        <v>945</v>
      </c>
      <c r="G165" s="26" t="s">
        <v>945</v>
      </c>
      <c r="H165" s="28">
        <v>4667</v>
      </c>
      <c r="I165" s="29" t="s">
        <v>47</v>
      </c>
      <c r="J165" s="30">
        <v>0</v>
      </c>
      <c r="K165" s="30">
        <v>0</v>
      </c>
      <c r="L165" s="30">
        <v>0</v>
      </c>
      <c r="M165" s="30">
        <v>0</v>
      </c>
      <c r="N165" s="30">
        <v>11.904761904761903</v>
      </c>
      <c r="O165" s="30">
        <v>19.047619047619047</v>
      </c>
      <c r="P165" s="30">
        <v>16.666666666666664</v>
      </c>
      <c r="Q165" s="30">
        <v>21.98581560283688</v>
      </c>
      <c r="R165" s="30">
        <v>0</v>
      </c>
      <c r="S165" s="30" t="s">
        <v>54</v>
      </c>
      <c r="T165" s="30">
        <v>47.951176983435047</v>
      </c>
      <c r="U165" s="30">
        <v>82.3</v>
      </c>
      <c r="V165" s="30">
        <v>92</v>
      </c>
      <c r="W165" s="26" t="s">
        <v>58</v>
      </c>
      <c r="X165" s="29" t="s">
        <v>572</v>
      </c>
      <c r="Y165" s="31" t="s">
        <v>58</v>
      </c>
      <c r="Z165" s="32" t="s">
        <v>573</v>
      </c>
      <c r="AA165" s="30">
        <v>2.0177562550443904</v>
      </c>
      <c r="AB165" s="30">
        <v>2.24618149146451</v>
      </c>
      <c r="AC165" s="32" t="s">
        <v>47</v>
      </c>
      <c r="AD165" s="30">
        <v>0.2</v>
      </c>
      <c r="AE165" s="30">
        <v>50.6</v>
      </c>
      <c r="AF165" s="30">
        <v>0</v>
      </c>
      <c r="AG165" s="30">
        <v>54</v>
      </c>
      <c r="AH165" s="30">
        <v>100</v>
      </c>
      <c r="AI165" s="30">
        <v>0</v>
      </c>
      <c r="AJ165" s="30">
        <v>0</v>
      </c>
      <c r="AK165" s="30">
        <v>80.684410646387832</v>
      </c>
      <c r="AL165" s="26"/>
      <c r="AM165" s="26"/>
      <c r="AN165" s="26" t="s">
        <v>574</v>
      </c>
      <c r="AO165" s="26">
        <v>2024</v>
      </c>
      <c r="AP165" s="26">
        <v>3</v>
      </c>
      <c r="AQ165" s="31" t="s">
        <v>47</v>
      </c>
      <c r="AR165" s="20"/>
    </row>
    <row r="166" spans="1:44" ht="18" customHeight="1" x14ac:dyDescent="0.45">
      <c r="A166" s="20">
        <f t="shared" si="2"/>
        <v>159</v>
      </c>
      <c r="B166" s="26" t="s">
        <v>607</v>
      </c>
      <c r="C166" s="26" t="s">
        <v>104</v>
      </c>
      <c r="D166" s="27"/>
      <c r="E166" s="27"/>
      <c r="F166" s="26" t="s">
        <v>945</v>
      </c>
      <c r="G166" s="26" t="s">
        <v>945</v>
      </c>
      <c r="H166" s="28">
        <v>8056</v>
      </c>
      <c r="I166" s="29" t="s">
        <v>47</v>
      </c>
      <c r="J166" s="30">
        <v>30.76923076923077</v>
      </c>
      <c r="K166" s="30">
        <v>25</v>
      </c>
      <c r="L166" s="30">
        <v>25</v>
      </c>
      <c r="M166" s="30">
        <v>8.3333333333333321</v>
      </c>
      <c r="N166" s="30">
        <v>11.244377811094452</v>
      </c>
      <c r="O166" s="30">
        <v>15.766738660907128</v>
      </c>
      <c r="P166" s="30">
        <v>40.816326530612244</v>
      </c>
      <c r="Q166" s="30">
        <v>24.212069386757879</v>
      </c>
      <c r="R166" s="30">
        <v>68.935041979673002</v>
      </c>
      <c r="S166" s="30">
        <v>0</v>
      </c>
      <c r="T166" s="30">
        <v>39.655889491913705</v>
      </c>
      <c r="U166" s="30">
        <v>75.3</v>
      </c>
      <c r="V166" s="30">
        <v>78.7</v>
      </c>
      <c r="W166" s="26" t="s">
        <v>58</v>
      </c>
      <c r="X166" s="29" t="s">
        <v>608</v>
      </c>
      <c r="Y166" s="31" t="s">
        <v>50</v>
      </c>
      <c r="Z166" s="32" t="s">
        <v>47</v>
      </c>
      <c r="AA166" s="30">
        <v>1.7848218747768971</v>
      </c>
      <c r="AB166" s="30">
        <v>4.3247606965747893</v>
      </c>
      <c r="AC166" s="34" t="s">
        <v>47</v>
      </c>
      <c r="AD166" s="30">
        <v>17.7</v>
      </c>
      <c r="AE166" s="30">
        <v>69.900000000000006</v>
      </c>
      <c r="AF166" s="30">
        <v>6.4</v>
      </c>
      <c r="AG166" s="30">
        <v>85.1</v>
      </c>
      <c r="AH166" s="30">
        <v>100</v>
      </c>
      <c r="AI166" s="30">
        <v>47.8</v>
      </c>
      <c r="AJ166" s="30">
        <v>93.6</v>
      </c>
      <c r="AK166" s="30">
        <v>76.576576576576585</v>
      </c>
      <c r="AL166" s="26" t="s">
        <v>945</v>
      </c>
      <c r="AM166" s="26" t="s">
        <v>945</v>
      </c>
      <c r="AN166" s="26" t="s">
        <v>609</v>
      </c>
      <c r="AO166" s="26">
        <v>2024</v>
      </c>
      <c r="AP166" s="26">
        <v>3</v>
      </c>
      <c r="AQ166" s="31" t="s">
        <v>947</v>
      </c>
    </row>
    <row r="167" spans="1:44" ht="18" customHeight="1" x14ac:dyDescent="0.45">
      <c r="A167" s="20">
        <f t="shared" si="2"/>
        <v>160</v>
      </c>
      <c r="B167" s="26" t="s">
        <v>610</v>
      </c>
      <c r="C167" s="26" t="s">
        <v>104</v>
      </c>
      <c r="D167" s="27" t="s">
        <v>1069</v>
      </c>
      <c r="E167" s="27"/>
      <c r="F167" s="26" t="s">
        <v>945</v>
      </c>
      <c r="G167" s="26" t="s">
        <v>945</v>
      </c>
      <c r="H167" s="28">
        <v>9719</v>
      </c>
      <c r="I167" s="29" t="s">
        <v>47</v>
      </c>
      <c r="J167" s="30">
        <v>18.181818181818183</v>
      </c>
      <c r="K167" s="30">
        <v>18.181818181818183</v>
      </c>
      <c r="L167" s="30">
        <v>0</v>
      </c>
      <c r="M167" s="30">
        <v>5.7692307692307692</v>
      </c>
      <c r="N167" s="30">
        <v>8.8495575221238933</v>
      </c>
      <c r="O167" s="30">
        <v>14.692982456140353</v>
      </c>
      <c r="P167" s="30">
        <v>25.322580645161292</v>
      </c>
      <c r="Q167" s="30">
        <v>21.952054794520549</v>
      </c>
      <c r="R167" s="30">
        <v>64.510779436152561</v>
      </c>
      <c r="S167" s="30">
        <v>171.66666666666666</v>
      </c>
      <c r="T167" s="30">
        <v>34.518273934840884</v>
      </c>
      <c r="U167" s="30">
        <v>82.7</v>
      </c>
      <c r="V167" s="30">
        <v>70.7</v>
      </c>
      <c r="W167" s="26" t="s">
        <v>58</v>
      </c>
      <c r="X167" s="29" t="s">
        <v>1033</v>
      </c>
      <c r="Y167" s="31" t="s">
        <v>58</v>
      </c>
      <c r="Z167" s="32" t="s">
        <v>611</v>
      </c>
      <c r="AA167" s="30">
        <v>1.1345586566825505</v>
      </c>
      <c r="AB167" s="30">
        <v>1.9238168526356292</v>
      </c>
      <c r="AC167" s="34" t="s">
        <v>47</v>
      </c>
      <c r="AD167" s="30">
        <v>4.0999999999999996</v>
      </c>
      <c r="AE167" s="30">
        <v>57.07</v>
      </c>
      <c r="AF167" s="30">
        <v>6.4</v>
      </c>
      <c r="AG167" s="30">
        <v>89.5</v>
      </c>
      <c r="AH167" s="30">
        <v>98</v>
      </c>
      <c r="AI167" s="30">
        <v>155</v>
      </c>
      <c r="AJ167" s="30">
        <v>99</v>
      </c>
      <c r="AK167" s="30">
        <v>65.128205128205124</v>
      </c>
      <c r="AL167" s="26" t="s">
        <v>945</v>
      </c>
      <c r="AM167" s="26" t="s">
        <v>945</v>
      </c>
      <c r="AN167" s="26" t="s">
        <v>612</v>
      </c>
      <c r="AO167" s="26">
        <v>2024</v>
      </c>
      <c r="AP167" s="26">
        <v>3</v>
      </c>
      <c r="AQ167" s="31" t="s">
        <v>47</v>
      </c>
      <c r="AR167" s="20"/>
    </row>
    <row r="168" spans="1:44" ht="18" customHeight="1" x14ac:dyDescent="0.45">
      <c r="A168" s="20">
        <f t="shared" si="2"/>
        <v>161</v>
      </c>
      <c r="B168" s="26" t="s">
        <v>643</v>
      </c>
      <c r="C168" s="26" t="s">
        <v>104</v>
      </c>
      <c r="D168" s="27"/>
      <c r="E168" s="27"/>
      <c r="F168" s="26"/>
      <c r="G168" s="26" t="s">
        <v>945</v>
      </c>
      <c r="H168" s="28">
        <v>3850</v>
      </c>
      <c r="I168" s="29" t="s">
        <v>47</v>
      </c>
      <c r="J168" s="30">
        <v>0</v>
      </c>
      <c r="K168" s="30">
        <v>0</v>
      </c>
      <c r="L168" s="30">
        <v>0</v>
      </c>
      <c r="M168" s="30">
        <v>0</v>
      </c>
      <c r="N168" s="30">
        <v>6.25</v>
      </c>
      <c r="O168" s="30">
        <v>13.513513513513514</v>
      </c>
      <c r="P168" s="30">
        <v>25</v>
      </c>
      <c r="Q168" s="30">
        <v>25.082508250825082</v>
      </c>
      <c r="R168" s="30">
        <v>0</v>
      </c>
      <c r="S168" s="30">
        <v>0</v>
      </c>
      <c r="T168" s="30">
        <v>19.912280701754383</v>
      </c>
      <c r="U168" s="30">
        <v>81.5</v>
      </c>
      <c r="V168" s="30">
        <v>37.6</v>
      </c>
      <c r="W168" s="26" t="s">
        <v>50</v>
      </c>
      <c r="X168" s="29" t="s">
        <v>47</v>
      </c>
      <c r="Y168" s="31" t="s">
        <v>50</v>
      </c>
      <c r="Z168" s="32" t="s">
        <v>47</v>
      </c>
      <c r="AA168" s="33" t="s">
        <v>54</v>
      </c>
      <c r="AB168" s="33" t="s">
        <v>54</v>
      </c>
      <c r="AC168" s="34" t="s">
        <v>47</v>
      </c>
      <c r="AD168" s="30">
        <v>3.5</v>
      </c>
      <c r="AE168" s="30">
        <v>36.5</v>
      </c>
      <c r="AF168" s="30">
        <v>0.5</v>
      </c>
      <c r="AG168" s="30">
        <v>79</v>
      </c>
      <c r="AH168" s="30">
        <v>0</v>
      </c>
      <c r="AI168" s="30">
        <v>100</v>
      </c>
      <c r="AJ168" s="30">
        <v>5</v>
      </c>
      <c r="AK168" s="30">
        <v>98.305084745762699</v>
      </c>
      <c r="AL168" s="26"/>
      <c r="AM168" s="26"/>
      <c r="AN168" s="26" t="s">
        <v>644</v>
      </c>
      <c r="AO168" s="26">
        <v>2024</v>
      </c>
      <c r="AP168" s="26">
        <v>3</v>
      </c>
      <c r="AQ168" s="31" t="s">
        <v>1066</v>
      </c>
      <c r="AR168" s="20"/>
    </row>
    <row r="169" spans="1:44" ht="18" customHeight="1" x14ac:dyDescent="0.45">
      <c r="A169" s="20">
        <f t="shared" si="2"/>
        <v>162</v>
      </c>
      <c r="B169" s="26" t="s">
        <v>652</v>
      </c>
      <c r="C169" s="26" t="s">
        <v>104</v>
      </c>
      <c r="D169" s="27"/>
      <c r="E169" s="27"/>
      <c r="F169" s="26" t="s">
        <v>945</v>
      </c>
      <c r="G169" s="26" t="s">
        <v>945</v>
      </c>
      <c r="H169" s="28">
        <v>1973</v>
      </c>
      <c r="I169" s="29" t="s">
        <v>47</v>
      </c>
      <c r="J169" s="30">
        <v>30.76923076923077</v>
      </c>
      <c r="K169" s="30">
        <v>33.333333333333329</v>
      </c>
      <c r="L169" s="30">
        <v>16.666666666666664</v>
      </c>
      <c r="M169" s="30">
        <v>0</v>
      </c>
      <c r="N169" s="30">
        <v>7.2609208972845343</v>
      </c>
      <c r="O169" s="30">
        <v>14.419225634178906</v>
      </c>
      <c r="P169" s="30">
        <v>23.200000000000003</v>
      </c>
      <c r="Q169" s="30">
        <v>18.028708133971293</v>
      </c>
      <c r="R169" s="30">
        <v>153.87517146776409</v>
      </c>
      <c r="S169" s="30">
        <v>0</v>
      </c>
      <c r="T169" s="30">
        <v>35.59804092488455</v>
      </c>
      <c r="U169" s="30">
        <v>74.5</v>
      </c>
      <c r="V169" s="30">
        <v>61.2</v>
      </c>
      <c r="W169" s="26" t="s">
        <v>58</v>
      </c>
      <c r="X169" s="29" t="s">
        <v>653</v>
      </c>
      <c r="Y169" s="31" t="s">
        <v>58</v>
      </c>
      <c r="Z169" s="32" t="s">
        <v>654</v>
      </c>
      <c r="AA169" s="30">
        <v>1.9624110533201442</v>
      </c>
      <c r="AB169" s="30">
        <v>4.2711299395791382</v>
      </c>
      <c r="AC169" s="34" t="s">
        <v>655</v>
      </c>
      <c r="AD169" s="30">
        <v>24.6</v>
      </c>
      <c r="AE169" s="30">
        <v>73.099999999999994</v>
      </c>
      <c r="AF169" s="30">
        <v>7.6</v>
      </c>
      <c r="AG169" s="30">
        <v>66</v>
      </c>
      <c r="AH169" s="30">
        <v>100</v>
      </c>
      <c r="AI169" s="30">
        <v>58.8</v>
      </c>
      <c r="AJ169" s="30">
        <v>66.72</v>
      </c>
      <c r="AK169" s="30">
        <v>79.66101694915254</v>
      </c>
      <c r="AL169" s="26" t="s">
        <v>945</v>
      </c>
      <c r="AM169" s="26" t="s">
        <v>945</v>
      </c>
      <c r="AN169" s="26" t="s">
        <v>656</v>
      </c>
      <c r="AO169" s="26">
        <v>2024</v>
      </c>
      <c r="AP169" s="26">
        <v>3</v>
      </c>
      <c r="AQ169" s="31" t="s">
        <v>47</v>
      </c>
      <c r="AR169" s="20"/>
    </row>
    <row r="170" spans="1:44" ht="18" customHeight="1" x14ac:dyDescent="0.45">
      <c r="A170" s="20">
        <f t="shared" si="2"/>
        <v>163</v>
      </c>
      <c r="B170" s="26" t="s">
        <v>657</v>
      </c>
      <c r="C170" s="26" t="s">
        <v>104</v>
      </c>
      <c r="D170" s="27"/>
      <c r="E170" s="27"/>
      <c r="F170" s="26" t="s">
        <v>945</v>
      </c>
      <c r="G170" s="26" t="s">
        <v>945</v>
      </c>
      <c r="H170" s="28">
        <v>9766</v>
      </c>
      <c r="I170" s="29" t="s">
        <v>658</v>
      </c>
      <c r="J170" s="30">
        <v>9.5238095238095237</v>
      </c>
      <c r="K170" s="30">
        <v>11.76470588235294</v>
      </c>
      <c r="L170" s="30">
        <v>0</v>
      </c>
      <c r="M170" s="30">
        <v>0</v>
      </c>
      <c r="N170" s="30">
        <v>8.9403973509933774</v>
      </c>
      <c r="O170" s="30">
        <v>20.966271649954422</v>
      </c>
      <c r="P170" s="30">
        <v>31.277533039647576</v>
      </c>
      <c r="Q170" s="30">
        <v>24.341463414634145</v>
      </c>
      <c r="R170" s="30">
        <v>323.10559006211179</v>
      </c>
      <c r="S170" s="30">
        <v>0</v>
      </c>
      <c r="T170" s="30">
        <v>30.517034068136272</v>
      </c>
      <c r="U170" s="30">
        <v>80.099999999999994</v>
      </c>
      <c r="V170" s="30">
        <v>99.9</v>
      </c>
      <c r="W170" s="26" t="s">
        <v>50</v>
      </c>
      <c r="X170" s="29" t="s">
        <v>47</v>
      </c>
      <c r="Y170" s="31" t="s">
        <v>50</v>
      </c>
      <c r="Z170" s="32" t="s">
        <v>47</v>
      </c>
      <c r="AA170" s="30">
        <v>1.1462047885888946</v>
      </c>
      <c r="AB170" s="30">
        <v>1.2592108945061096</v>
      </c>
      <c r="AC170" s="34" t="s">
        <v>47</v>
      </c>
      <c r="AD170" s="30">
        <v>8.5</v>
      </c>
      <c r="AE170" s="30">
        <v>66.7</v>
      </c>
      <c r="AF170" s="30">
        <v>3.4</v>
      </c>
      <c r="AG170" s="30">
        <v>78.400000000000006</v>
      </c>
      <c r="AH170" s="30">
        <v>88.9</v>
      </c>
      <c r="AI170" s="30">
        <v>77.5</v>
      </c>
      <c r="AJ170" s="30">
        <v>70.3</v>
      </c>
      <c r="AK170" s="30">
        <v>85.029940119760482</v>
      </c>
      <c r="AL170" s="26" t="s">
        <v>945</v>
      </c>
      <c r="AM170" s="26" t="s">
        <v>945</v>
      </c>
      <c r="AN170" s="26" t="s">
        <v>659</v>
      </c>
      <c r="AO170" s="26">
        <v>2024</v>
      </c>
      <c r="AP170" s="26">
        <v>3</v>
      </c>
      <c r="AQ170" s="31" t="s">
        <v>47</v>
      </c>
    </row>
    <row r="171" spans="1:44" ht="18" customHeight="1" x14ac:dyDescent="0.45">
      <c r="A171" s="20">
        <f t="shared" si="2"/>
        <v>164</v>
      </c>
      <c r="B171" s="26" t="s">
        <v>742</v>
      </c>
      <c r="C171" s="26" t="s">
        <v>104</v>
      </c>
      <c r="D171" s="27"/>
      <c r="E171" s="27"/>
      <c r="F171" s="26"/>
      <c r="G171" s="26" t="s">
        <v>945</v>
      </c>
      <c r="H171" s="28">
        <v>4478</v>
      </c>
      <c r="I171" s="29" t="s">
        <v>47</v>
      </c>
      <c r="J171" s="30">
        <v>33.333333333333329</v>
      </c>
      <c r="K171" s="30">
        <v>33.333333333333329</v>
      </c>
      <c r="L171" s="30">
        <v>0</v>
      </c>
      <c r="M171" s="30">
        <v>11.111111111111111</v>
      </c>
      <c r="N171" s="30">
        <v>16.010498687664043</v>
      </c>
      <c r="O171" s="30">
        <v>20.8955223880597</v>
      </c>
      <c r="P171" s="30">
        <v>35.249621785173979</v>
      </c>
      <c r="Q171" s="30">
        <v>29.99407231772377</v>
      </c>
      <c r="R171" s="30">
        <v>84.126984126984127</v>
      </c>
      <c r="S171" s="30">
        <v>174.86338797814207</v>
      </c>
      <c r="T171" s="30">
        <v>44.491724308300398</v>
      </c>
      <c r="U171" s="30">
        <v>77.599999999999994</v>
      </c>
      <c r="V171" s="30">
        <v>100.5</v>
      </c>
      <c r="W171" s="26" t="s">
        <v>58</v>
      </c>
      <c r="X171" s="29" t="s">
        <v>743</v>
      </c>
      <c r="Y171" s="31" t="s">
        <v>50</v>
      </c>
      <c r="Z171" s="32" t="s">
        <v>47</v>
      </c>
      <c r="AA171" s="30">
        <v>1.8509247037761898</v>
      </c>
      <c r="AB171" s="33" t="s">
        <v>54</v>
      </c>
      <c r="AC171" s="34" t="s">
        <v>744</v>
      </c>
      <c r="AD171" s="30">
        <v>10</v>
      </c>
      <c r="AE171" s="30">
        <v>81.900000000000006</v>
      </c>
      <c r="AF171" s="30">
        <v>1.8</v>
      </c>
      <c r="AG171" s="30">
        <v>70.900000000000006</v>
      </c>
      <c r="AH171" s="30">
        <v>93.3</v>
      </c>
      <c r="AI171" s="30">
        <v>82.1</v>
      </c>
      <c r="AJ171" s="30">
        <v>80.099999999999994</v>
      </c>
      <c r="AK171" s="30">
        <v>83.333333333333329</v>
      </c>
      <c r="AL171" s="26"/>
      <c r="AM171" s="26"/>
      <c r="AN171" s="26" t="s">
        <v>745</v>
      </c>
      <c r="AO171" s="26">
        <v>2024</v>
      </c>
      <c r="AP171" s="26">
        <v>6</v>
      </c>
      <c r="AQ171" s="31" t="s">
        <v>47</v>
      </c>
      <c r="AR171" s="20"/>
    </row>
    <row r="172" spans="1:44" ht="18" customHeight="1" x14ac:dyDescent="0.45">
      <c r="A172" s="20">
        <f t="shared" si="2"/>
        <v>165</v>
      </c>
      <c r="B172" s="26" t="s">
        <v>765</v>
      </c>
      <c r="C172" s="26" t="s">
        <v>104</v>
      </c>
      <c r="D172" s="27"/>
      <c r="E172" s="27"/>
      <c r="F172" s="26" t="s">
        <v>945</v>
      </c>
      <c r="G172" s="26" t="s">
        <v>945</v>
      </c>
      <c r="H172" s="28">
        <v>4722</v>
      </c>
      <c r="I172" s="29" t="s">
        <v>766</v>
      </c>
      <c r="J172" s="30">
        <v>22.222222222222221</v>
      </c>
      <c r="K172" s="30">
        <v>23.52941176470588</v>
      </c>
      <c r="L172" s="30">
        <v>7.1428571428571423</v>
      </c>
      <c r="M172" s="30">
        <v>5.5555555555555554</v>
      </c>
      <c r="N172" s="30">
        <v>10.728744939271255</v>
      </c>
      <c r="O172" s="30">
        <v>20.477815699658702</v>
      </c>
      <c r="P172" s="30">
        <v>24.137931034482758</v>
      </c>
      <c r="Q172" s="30">
        <v>20.495356037151701</v>
      </c>
      <c r="R172" s="30">
        <v>64.722222222222214</v>
      </c>
      <c r="S172" s="30">
        <v>0</v>
      </c>
      <c r="T172" s="30">
        <v>46.6202190846127</v>
      </c>
      <c r="U172" s="30">
        <v>75.2</v>
      </c>
      <c r="V172" s="30">
        <v>74.400000000000006</v>
      </c>
      <c r="W172" s="26" t="s">
        <v>58</v>
      </c>
      <c r="X172" s="29" t="s">
        <v>767</v>
      </c>
      <c r="Y172" s="31" t="s">
        <v>58</v>
      </c>
      <c r="Z172" s="32" t="s">
        <v>768</v>
      </c>
      <c r="AA172" s="30">
        <v>1.1920827710301394</v>
      </c>
      <c r="AB172" s="30">
        <v>1.849783610219182</v>
      </c>
      <c r="AC172" s="34" t="s">
        <v>47</v>
      </c>
      <c r="AD172" s="30">
        <v>15.6</v>
      </c>
      <c r="AE172" s="30">
        <v>93.8</v>
      </c>
      <c r="AF172" s="30">
        <v>6.2</v>
      </c>
      <c r="AG172" s="30">
        <v>67.099999999999994</v>
      </c>
      <c r="AH172" s="30">
        <v>100</v>
      </c>
      <c r="AI172" s="30">
        <v>93.3</v>
      </c>
      <c r="AJ172" s="30">
        <v>61.9</v>
      </c>
      <c r="AK172" s="30">
        <v>82.456140350877192</v>
      </c>
      <c r="AL172" s="26" t="s">
        <v>945</v>
      </c>
      <c r="AM172" s="26"/>
      <c r="AN172" s="26" t="s">
        <v>769</v>
      </c>
      <c r="AO172" s="26">
        <v>2023</v>
      </c>
      <c r="AP172" s="26">
        <v>12</v>
      </c>
      <c r="AQ172" s="31" t="s">
        <v>47</v>
      </c>
      <c r="AR172" s="20"/>
    </row>
    <row r="173" spans="1:44" ht="18" customHeight="1" x14ac:dyDescent="0.45">
      <c r="A173" s="20">
        <f t="shared" si="2"/>
        <v>166</v>
      </c>
      <c r="B173" s="26" t="s">
        <v>863</v>
      </c>
      <c r="C173" s="26" t="s">
        <v>104</v>
      </c>
      <c r="D173" s="27"/>
      <c r="E173" s="27"/>
      <c r="F173" s="26" t="s">
        <v>945</v>
      </c>
      <c r="G173" s="26" t="s">
        <v>945</v>
      </c>
      <c r="H173" s="28">
        <v>9749</v>
      </c>
      <c r="I173" s="29" t="s">
        <v>47</v>
      </c>
      <c r="J173" s="30">
        <v>20</v>
      </c>
      <c r="K173" s="30">
        <v>16.666666666666664</v>
      </c>
      <c r="L173" s="30">
        <v>20</v>
      </c>
      <c r="M173" s="30">
        <v>4</v>
      </c>
      <c r="N173" s="30">
        <v>8.8455772113943016</v>
      </c>
      <c r="O173" s="30">
        <v>16.753926701570681</v>
      </c>
      <c r="P173" s="30">
        <v>25.043478260869566</v>
      </c>
      <c r="Q173" s="30">
        <v>21.764768950359173</v>
      </c>
      <c r="R173" s="30">
        <v>43.585526315789465</v>
      </c>
      <c r="S173" s="30">
        <v>0</v>
      </c>
      <c r="T173" s="30">
        <v>34.881627560280009</v>
      </c>
      <c r="U173" s="30">
        <v>87</v>
      </c>
      <c r="V173" s="30">
        <v>84.3</v>
      </c>
      <c r="W173" s="26" t="s">
        <v>50</v>
      </c>
      <c r="X173" s="29" t="s">
        <v>47</v>
      </c>
      <c r="Y173" s="31" t="s">
        <v>50</v>
      </c>
      <c r="Z173" s="32" t="s">
        <v>47</v>
      </c>
      <c r="AA173" s="30">
        <v>1.2117229056704524</v>
      </c>
      <c r="AB173" s="30">
        <v>2.3906965436200815</v>
      </c>
      <c r="AC173" s="34" t="s">
        <v>864</v>
      </c>
      <c r="AD173" s="30">
        <v>6.1</v>
      </c>
      <c r="AE173" s="30">
        <v>65.623904590073806</v>
      </c>
      <c r="AF173" s="30">
        <v>1.2177213925378401</v>
      </c>
      <c r="AG173" s="30">
        <v>68.900000000000006</v>
      </c>
      <c r="AH173" s="30">
        <v>96.363636363636402</v>
      </c>
      <c r="AI173" s="30">
        <v>78.527607361963206</v>
      </c>
      <c r="AJ173" s="30">
        <v>48.6</v>
      </c>
      <c r="AK173" s="30">
        <v>83.168316831683171</v>
      </c>
      <c r="AL173" s="26" t="s">
        <v>945</v>
      </c>
      <c r="AM173" s="26" t="s">
        <v>945</v>
      </c>
      <c r="AN173" s="26" t="s">
        <v>865</v>
      </c>
      <c r="AO173" s="26">
        <v>2023</v>
      </c>
      <c r="AP173" s="26">
        <v>12</v>
      </c>
      <c r="AQ173" s="31" t="s">
        <v>47</v>
      </c>
      <c r="AR173" s="20"/>
    </row>
    <row r="174" spans="1:44" ht="18" customHeight="1" x14ac:dyDescent="0.45">
      <c r="A174" s="20">
        <f t="shared" si="2"/>
        <v>167</v>
      </c>
      <c r="B174" s="26" t="s">
        <v>897</v>
      </c>
      <c r="C174" s="26" t="s">
        <v>104</v>
      </c>
      <c r="D174" s="27"/>
      <c r="E174" s="27"/>
      <c r="F174" s="26" t="s">
        <v>945</v>
      </c>
      <c r="G174" s="26" t="s">
        <v>945</v>
      </c>
      <c r="H174" s="28">
        <v>3769</v>
      </c>
      <c r="I174" s="29" t="s">
        <v>47</v>
      </c>
      <c r="J174" s="30">
        <v>20</v>
      </c>
      <c r="K174" s="30">
        <v>20</v>
      </c>
      <c r="L174" s="30">
        <v>20</v>
      </c>
      <c r="M174" s="30">
        <v>5</v>
      </c>
      <c r="N174" s="30">
        <v>14.285714285714285</v>
      </c>
      <c r="O174" s="30" t="s">
        <v>54</v>
      </c>
      <c r="P174" s="30">
        <v>25.373134328358208</v>
      </c>
      <c r="Q174" s="30">
        <v>29.452054794520549</v>
      </c>
      <c r="R174" s="30" t="s">
        <v>54</v>
      </c>
      <c r="S174" s="30" t="s">
        <v>54</v>
      </c>
      <c r="T174" s="30">
        <v>39.922480620155035</v>
      </c>
      <c r="U174" s="30">
        <v>78.900000000000006</v>
      </c>
      <c r="V174" s="30" t="s">
        <v>954</v>
      </c>
      <c r="W174" s="26" t="s">
        <v>58</v>
      </c>
      <c r="X174" s="29" t="s">
        <v>898</v>
      </c>
      <c r="Y174" s="26" t="s">
        <v>58</v>
      </c>
      <c r="Z174" s="32" t="s">
        <v>1041</v>
      </c>
      <c r="AA174" s="30">
        <v>1.0905125408942202</v>
      </c>
      <c r="AB174" s="30">
        <v>0.71428571428571419</v>
      </c>
      <c r="AC174" s="34" t="s">
        <v>47</v>
      </c>
      <c r="AD174" s="30">
        <v>21.2</v>
      </c>
      <c r="AE174" s="30">
        <v>72.8</v>
      </c>
      <c r="AF174" s="30">
        <v>4.4000000000000004</v>
      </c>
      <c r="AG174" s="30">
        <v>83.9</v>
      </c>
      <c r="AH174" s="30">
        <v>91.4</v>
      </c>
      <c r="AI174" s="30">
        <v>40.6</v>
      </c>
      <c r="AJ174" s="30">
        <v>93.8</v>
      </c>
      <c r="AK174" s="30">
        <v>112.18181818181819</v>
      </c>
      <c r="AL174" s="26" t="s">
        <v>945</v>
      </c>
      <c r="AM174" s="26" t="s">
        <v>945</v>
      </c>
      <c r="AN174" s="26" t="s">
        <v>899</v>
      </c>
      <c r="AO174" s="26">
        <v>2024</v>
      </c>
      <c r="AP174" s="26">
        <v>9</v>
      </c>
      <c r="AQ174" s="31" t="s">
        <v>47</v>
      </c>
      <c r="AR174" s="20"/>
    </row>
    <row r="175" spans="1:44" ht="18" customHeight="1" x14ac:dyDescent="0.45">
      <c r="A175" s="20">
        <f t="shared" si="2"/>
        <v>168</v>
      </c>
      <c r="B175" s="26" t="s">
        <v>900</v>
      </c>
      <c r="C175" s="26" t="s">
        <v>104</v>
      </c>
      <c r="D175" s="27"/>
      <c r="E175" s="27"/>
      <c r="F175" s="26" t="s">
        <v>945</v>
      </c>
      <c r="G175" s="26" t="s">
        <v>945</v>
      </c>
      <c r="H175" s="28">
        <v>9433</v>
      </c>
      <c r="I175" s="29" t="s">
        <v>47</v>
      </c>
      <c r="J175" s="30">
        <v>17.647058823529413</v>
      </c>
      <c r="K175" s="30">
        <v>25</v>
      </c>
      <c r="L175" s="30">
        <v>16.666666666666664</v>
      </c>
      <c r="M175" s="30">
        <v>5.4054054054054053</v>
      </c>
      <c r="N175" s="30">
        <v>8.7837837837837842</v>
      </c>
      <c r="O175" s="30">
        <v>0</v>
      </c>
      <c r="P175" s="30">
        <v>28.428093645484946</v>
      </c>
      <c r="Q175" s="30">
        <v>24.5297056010203</v>
      </c>
      <c r="R175" s="30">
        <v>0</v>
      </c>
      <c r="S175" s="30">
        <v>0</v>
      </c>
      <c r="T175" s="30">
        <v>29.627383015597918</v>
      </c>
      <c r="U175" s="30">
        <v>78.7</v>
      </c>
      <c r="V175" s="30">
        <v>83.2</v>
      </c>
      <c r="W175" s="26" t="s">
        <v>58</v>
      </c>
      <c r="X175" s="29" t="s">
        <v>901</v>
      </c>
      <c r="Y175" s="26" t="s">
        <v>50</v>
      </c>
      <c r="Z175" s="32" t="s">
        <v>47</v>
      </c>
      <c r="AA175" s="30">
        <v>1.0333863275039745</v>
      </c>
      <c r="AB175" s="30">
        <v>2.0913770913770913</v>
      </c>
      <c r="AC175" s="34" t="s">
        <v>47</v>
      </c>
      <c r="AD175" s="30">
        <v>23</v>
      </c>
      <c r="AE175" s="30">
        <v>59.1</v>
      </c>
      <c r="AF175" s="30">
        <v>12.8</v>
      </c>
      <c r="AG175" s="30">
        <v>72.2</v>
      </c>
      <c r="AH175" s="30">
        <v>100</v>
      </c>
      <c r="AI175" s="30">
        <v>58.1</v>
      </c>
      <c r="AJ175" s="30">
        <v>63.2</v>
      </c>
      <c r="AK175" s="30">
        <v>88.95348837209302</v>
      </c>
      <c r="AL175" s="26" t="s">
        <v>945</v>
      </c>
      <c r="AM175" s="26" t="s">
        <v>945</v>
      </c>
      <c r="AN175" s="26" t="s">
        <v>902</v>
      </c>
      <c r="AO175" s="26">
        <v>24</v>
      </c>
      <c r="AP175" s="26">
        <v>3</v>
      </c>
      <c r="AQ175" s="31" t="s">
        <v>47</v>
      </c>
    </row>
    <row r="176" spans="1:44" ht="18" customHeight="1" x14ac:dyDescent="0.45">
      <c r="A176" s="20">
        <f t="shared" si="2"/>
        <v>169</v>
      </c>
      <c r="B176" s="26" t="s">
        <v>907</v>
      </c>
      <c r="C176" s="26" t="s">
        <v>104</v>
      </c>
      <c r="D176" s="27"/>
      <c r="E176" s="27" t="s">
        <v>1070</v>
      </c>
      <c r="F176" s="26"/>
      <c r="G176" s="26" t="s">
        <v>945</v>
      </c>
      <c r="H176" s="28">
        <v>9600</v>
      </c>
      <c r="I176" s="29" t="s">
        <v>47</v>
      </c>
      <c r="J176" s="30">
        <v>33.333333333333329</v>
      </c>
      <c r="K176" s="30">
        <v>33.333333333333329</v>
      </c>
      <c r="L176" s="30">
        <v>0</v>
      </c>
      <c r="M176" s="30">
        <v>0</v>
      </c>
      <c r="N176" s="30">
        <v>8.7378640776699026</v>
      </c>
      <c r="O176" s="30">
        <v>20</v>
      </c>
      <c r="P176" s="30">
        <v>33.783783783783782</v>
      </c>
      <c r="Q176" s="30">
        <v>25.995807127882596</v>
      </c>
      <c r="R176" s="30">
        <v>142.85714285714283</v>
      </c>
      <c r="S176" s="30">
        <v>0</v>
      </c>
      <c r="T176" s="30">
        <v>27.256348661633496</v>
      </c>
      <c r="U176" s="30">
        <v>79.3</v>
      </c>
      <c r="V176" s="30">
        <v>56.5</v>
      </c>
      <c r="W176" s="26" t="s">
        <v>58</v>
      </c>
      <c r="X176" s="29" t="s">
        <v>908</v>
      </c>
      <c r="Y176" s="26" t="s">
        <v>58</v>
      </c>
      <c r="Z176" s="32" t="s">
        <v>909</v>
      </c>
      <c r="AA176" s="30">
        <v>2.1844660194174756</v>
      </c>
      <c r="AB176" s="30">
        <v>3.7990713381173493</v>
      </c>
      <c r="AC176" s="34" t="s">
        <v>47</v>
      </c>
      <c r="AD176" s="30">
        <v>16.600000000000001</v>
      </c>
      <c r="AE176" s="30">
        <v>70.099999999999994</v>
      </c>
      <c r="AF176" s="30">
        <v>6.1</v>
      </c>
      <c r="AG176" s="30">
        <v>79</v>
      </c>
      <c r="AH176" s="30">
        <v>100</v>
      </c>
      <c r="AI176" s="30">
        <v>70.599999999999994</v>
      </c>
      <c r="AJ176" s="30">
        <v>51</v>
      </c>
      <c r="AK176" s="30">
        <v>59.358288770053477</v>
      </c>
      <c r="AL176" s="26" t="s">
        <v>945</v>
      </c>
      <c r="AM176" s="26" t="s">
        <v>945</v>
      </c>
      <c r="AN176" s="26" t="s">
        <v>910</v>
      </c>
      <c r="AO176" s="26">
        <v>2024</v>
      </c>
      <c r="AP176" s="26">
        <v>3</v>
      </c>
      <c r="AQ176" s="31" t="s">
        <v>47</v>
      </c>
      <c r="AR176" s="20"/>
    </row>
    <row r="177" spans="1:44" ht="18" customHeight="1" x14ac:dyDescent="0.45">
      <c r="A177" s="20">
        <f t="shared" si="2"/>
        <v>170</v>
      </c>
      <c r="B177" s="26" t="s">
        <v>928</v>
      </c>
      <c r="C177" s="26" t="s">
        <v>104</v>
      </c>
      <c r="D177" s="27"/>
      <c r="E177" s="27"/>
      <c r="F177" s="26"/>
      <c r="G177" s="26"/>
      <c r="H177" s="28">
        <v>4783</v>
      </c>
      <c r="I177" s="29" t="s">
        <v>47</v>
      </c>
      <c r="J177" s="30">
        <v>0</v>
      </c>
      <c r="K177" s="30">
        <v>0</v>
      </c>
      <c r="L177" s="30">
        <v>0</v>
      </c>
      <c r="M177" s="30">
        <v>16.666666666666664</v>
      </c>
      <c r="N177" s="30">
        <v>12.396694214876034</v>
      </c>
      <c r="O177" s="30">
        <v>15.294117647058824</v>
      </c>
      <c r="P177" s="30">
        <v>47.560975609756099</v>
      </c>
      <c r="Q177" s="30">
        <v>32.361111111111114</v>
      </c>
      <c r="R177" s="30">
        <v>369.23076923076928</v>
      </c>
      <c r="S177" s="30">
        <v>235.55555555555557</v>
      </c>
      <c r="T177" s="30">
        <v>29.577293707992546</v>
      </c>
      <c r="U177" s="30">
        <v>77.8</v>
      </c>
      <c r="V177" s="30">
        <v>141.6</v>
      </c>
      <c r="W177" s="26" t="s">
        <v>58</v>
      </c>
      <c r="X177" s="29" t="s">
        <v>929</v>
      </c>
      <c r="Y177" s="26" t="s">
        <v>50</v>
      </c>
      <c r="Z177" s="32" t="s">
        <v>47</v>
      </c>
      <c r="AA177" s="30">
        <v>1.721763085399449</v>
      </c>
      <c r="AB177" s="30">
        <v>3.0235839548478132</v>
      </c>
      <c r="AC177" s="34" t="s">
        <v>47</v>
      </c>
      <c r="AD177" s="30">
        <v>15.6</v>
      </c>
      <c r="AE177" s="30">
        <v>82</v>
      </c>
      <c r="AF177" s="30">
        <v>2.8</v>
      </c>
      <c r="AG177" s="30">
        <v>80.099999999999994</v>
      </c>
      <c r="AH177" s="30">
        <v>100</v>
      </c>
      <c r="AI177" s="30">
        <v>60</v>
      </c>
      <c r="AJ177" s="30">
        <v>166.8</v>
      </c>
      <c r="AK177" s="30">
        <v>58.208955223880601</v>
      </c>
      <c r="AL177" s="26"/>
      <c r="AM177" s="26"/>
      <c r="AN177" s="26" t="s">
        <v>930</v>
      </c>
      <c r="AO177" s="26">
        <v>2024</v>
      </c>
      <c r="AP177" s="26">
        <v>3</v>
      </c>
      <c r="AQ177" s="31" t="s">
        <v>47</v>
      </c>
      <c r="AR177" s="20"/>
    </row>
    <row r="178" spans="1:44" ht="18" customHeight="1" x14ac:dyDescent="0.45">
      <c r="A178" s="20">
        <f t="shared" si="2"/>
        <v>171</v>
      </c>
      <c r="B178" s="26" t="s">
        <v>52</v>
      </c>
      <c r="C178" s="26" t="s">
        <v>53</v>
      </c>
      <c r="D178" s="27"/>
      <c r="E178" s="27"/>
      <c r="F178" s="26" t="s">
        <v>945</v>
      </c>
      <c r="G178" s="26" t="s">
        <v>945</v>
      </c>
      <c r="H178" s="28">
        <v>2229</v>
      </c>
      <c r="I178" s="29" t="s">
        <v>47</v>
      </c>
      <c r="J178" s="30">
        <v>27.27272727272727</v>
      </c>
      <c r="K178" s="30">
        <v>12.5</v>
      </c>
      <c r="L178" s="30">
        <v>0</v>
      </c>
      <c r="M178" s="30">
        <v>18.181818181818183</v>
      </c>
      <c r="N178" s="30">
        <v>22.560975609756099</v>
      </c>
      <c r="O178" s="30" t="s">
        <v>54</v>
      </c>
      <c r="P178" s="30">
        <v>32.402234636871505</v>
      </c>
      <c r="Q178" s="30">
        <v>38.221601489757916</v>
      </c>
      <c r="R178" s="30" t="s">
        <v>54</v>
      </c>
      <c r="S178" s="30">
        <v>85.810810810810807</v>
      </c>
      <c r="T178" s="30">
        <v>47.089683217125263</v>
      </c>
      <c r="U178" s="30">
        <v>80.400000000000006</v>
      </c>
      <c r="V178" s="30">
        <v>75.099999999999994</v>
      </c>
      <c r="W178" s="26" t="s">
        <v>50</v>
      </c>
      <c r="X178" s="29" t="s">
        <v>47</v>
      </c>
      <c r="Y178" s="31" t="s">
        <v>50</v>
      </c>
      <c r="Z178" s="32" t="s">
        <v>47</v>
      </c>
      <c r="AA178" s="30">
        <v>0.85458240946045838</v>
      </c>
      <c r="AB178" s="30">
        <v>1.8645434388228181</v>
      </c>
      <c r="AC178" s="32" t="s">
        <v>47</v>
      </c>
      <c r="AD178" s="30">
        <v>14.1</v>
      </c>
      <c r="AE178" s="30">
        <v>96.2</v>
      </c>
      <c r="AF178" s="30">
        <v>0.6</v>
      </c>
      <c r="AG178" s="30">
        <v>78.8</v>
      </c>
      <c r="AH178" s="30">
        <v>100</v>
      </c>
      <c r="AI178" s="30">
        <v>27.7</v>
      </c>
      <c r="AJ178" s="30">
        <v>65.5</v>
      </c>
      <c r="AK178" s="30">
        <v>108.57142857142857</v>
      </c>
      <c r="AL178" s="26" t="s">
        <v>945</v>
      </c>
      <c r="AM178" s="26"/>
      <c r="AN178" s="26" t="s">
        <v>55</v>
      </c>
      <c r="AO178" s="26">
        <v>2024</v>
      </c>
      <c r="AP178" s="26">
        <v>3</v>
      </c>
      <c r="AQ178" s="31" t="s">
        <v>47</v>
      </c>
    </row>
    <row r="179" spans="1:44" ht="18.75" customHeight="1" x14ac:dyDescent="0.45">
      <c r="A179" s="20">
        <f t="shared" si="2"/>
        <v>172</v>
      </c>
      <c r="B179" s="26" t="s">
        <v>128</v>
      </c>
      <c r="C179" s="26" t="s">
        <v>53</v>
      </c>
      <c r="D179" s="27"/>
      <c r="E179" s="27"/>
      <c r="F179" s="26" t="s">
        <v>945</v>
      </c>
      <c r="G179" s="26" t="s">
        <v>945</v>
      </c>
      <c r="H179" s="28">
        <v>1332</v>
      </c>
      <c r="I179" s="29" t="s">
        <v>47</v>
      </c>
      <c r="J179" s="30">
        <v>21.428571428571427</v>
      </c>
      <c r="K179" s="30">
        <v>20</v>
      </c>
      <c r="L179" s="30">
        <v>0</v>
      </c>
      <c r="M179" s="30">
        <v>0</v>
      </c>
      <c r="N179" s="30">
        <v>6.5714285714285712</v>
      </c>
      <c r="O179" s="30">
        <v>11.627906976744185</v>
      </c>
      <c r="P179" s="30">
        <v>28.125</v>
      </c>
      <c r="Q179" s="30">
        <v>27.593085106382979</v>
      </c>
      <c r="R179" s="30">
        <v>47.5</v>
      </c>
      <c r="S179" s="30">
        <v>0</v>
      </c>
      <c r="T179" s="30">
        <v>18.456947054272135</v>
      </c>
      <c r="U179" s="30">
        <v>73.900000000000006</v>
      </c>
      <c r="V179" s="30">
        <v>75.28</v>
      </c>
      <c r="W179" s="26" t="s">
        <v>58</v>
      </c>
      <c r="X179" s="29" t="s">
        <v>970</v>
      </c>
      <c r="Y179" s="31" t="s">
        <v>58</v>
      </c>
      <c r="Z179" s="32" t="s">
        <v>129</v>
      </c>
      <c r="AA179" s="30">
        <v>0.88803088803088792</v>
      </c>
      <c r="AB179" s="30">
        <v>1.4285714285714286</v>
      </c>
      <c r="AC179" s="32" t="s">
        <v>47</v>
      </c>
      <c r="AD179" s="30">
        <v>15.1</v>
      </c>
      <c r="AE179" s="30">
        <v>60.5</v>
      </c>
      <c r="AF179" s="30">
        <v>1.5</v>
      </c>
      <c r="AG179" s="30">
        <v>85.5</v>
      </c>
      <c r="AH179" s="30">
        <v>100</v>
      </c>
      <c r="AI179" s="30">
        <v>110</v>
      </c>
      <c r="AJ179" s="30">
        <v>14.8</v>
      </c>
      <c r="AK179" s="30">
        <v>84.049079754601223</v>
      </c>
      <c r="AL179" s="26"/>
      <c r="AM179" s="26" t="s">
        <v>945</v>
      </c>
      <c r="AN179" s="26" t="s">
        <v>130</v>
      </c>
      <c r="AO179" s="26">
        <v>2024</v>
      </c>
      <c r="AP179" s="26">
        <v>3</v>
      </c>
      <c r="AQ179" s="31" t="s">
        <v>47</v>
      </c>
      <c r="AR179" s="20"/>
    </row>
    <row r="180" spans="1:44" ht="18" customHeight="1" x14ac:dyDescent="0.45">
      <c r="A180" s="20">
        <f t="shared" si="2"/>
        <v>173</v>
      </c>
      <c r="B180" s="26" t="s">
        <v>191</v>
      </c>
      <c r="C180" s="26" t="s">
        <v>53</v>
      </c>
      <c r="D180" s="27"/>
      <c r="E180" s="27"/>
      <c r="F180" s="26" t="s">
        <v>945</v>
      </c>
      <c r="G180" s="26" t="s">
        <v>945</v>
      </c>
      <c r="H180" s="28">
        <v>2914</v>
      </c>
      <c r="I180" s="29" t="s">
        <v>47</v>
      </c>
      <c r="J180" s="30">
        <v>20</v>
      </c>
      <c r="K180" s="30">
        <v>20</v>
      </c>
      <c r="L180" s="30">
        <v>0</v>
      </c>
      <c r="M180" s="30">
        <v>0</v>
      </c>
      <c r="N180" s="30">
        <v>8.3937823834196887</v>
      </c>
      <c r="O180" s="30">
        <v>13.950667205822887</v>
      </c>
      <c r="P180" s="30">
        <v>21.111111111111111</v>
      </c>
      <c r="Q180" s="30">
        <v>20.148372955656718</v>
      </c>
      <c r="R180" s="30">
        <v>105.13833992094861</v>
      </c>
      <c r="S180" s="30">
        <v>0</v>
      </c>
      <c r="T180" s="30">
        <v>36.314205115583405</v>
      </c>
      <c r="U180" s="30">
        <v>75.599999999999994</v>
      </c>
      <c r="V180" s="30">
        <v>104.7</v>
      </c>
      <c r="W180" s="26" t="s">
        <v>58</v>
      </c>
      <c r="X180" s="29" t="s">
        <v>192</v>
      </c>
      <c r="Y180" s="31" t="s">
        <v>50</v>
      </c>
      <c r="Z180" s="32" t="s">
        <v>47</v>
      </c>
      <c r="AA180" s="30">
        <v>1.8652849740932642</v>
      </c>
      <c r="AB180" s="30">
        <v>3.9970392301998516</v>
      </c>
      <c r="AC180" s="32" t="s">
        <v>47</v>
      </c>
      <c r="AD180" s="30">
        <v>4.3</v>
      </c>
      <c r="AE180" s="30">
        <v>69.400000000000006</v>
      </c>
      <c r="AF180" s="30">
        <v>0.9</v>
      </c>
      <c r="AG180" s="30">
        <v>85.8</v>
      </c>
      <c r="AH180" s="30">
        <v>100</v>
      </c>
      <c r="AI180" s="30">
        <v>84.4</v>
      </c>
      <c r="AJ180" s="30">
        <v>58.7</v>
      </c>
      <c r="AK180" s="30">
        <v>69.135802469135797</v>
      </c>
      <c r="AL180" s="26"/>
      <c r="AM180" s="26" t="s">
        <v>945</v>
      </c>
      <c r="AN180" s="26" t="s">
        <v>193</v>
      </c>
      <c r="AO180" s="26">
        <v>2023</v>
      </c>
      <c r="AP180" s="26">
        <v>12</v>
      </c>
      <c r="AQ180" s="31" t="s">
        <v>47</v>
      </c>
      <c r="AR180" s="20"/>
    </row>
    <row r="181" spans="1:44" ht="18" customHeight="1" x14ac:dyDescent="0.45">
      <c r="A181" s="20">
        <f t="shared" si="2"/>
        <v>174</v>
      </c>
      <c r="B181" s="26" t="s">
        <v>220</v>
      </c>
      <c r="C181" s="26" t="s">
        <v>53</v>
      </c>
      <c r="D181" s="27"/>
      <c r="E181" s="27"/>
      <c r="F181" s="26" t="s">
        <v>945</v>
      </c>
      <c r="G181" s="26" t="s">
        <v>945</v>
      </c>
      <c r="H181" s="28">
        <v>2226</v>
      </c>
      <c r="I181" s="29" t="s">
        <v>47</v>
      </c>
      <c r="J181" s="30">
        <v>12.5</v>
      </c>
      <c r="K181" s="30">
        <v>0</v>
      </c>
      <c r="L181" s="30">
        <v>0</v>
      </c>
      <c r="M181" s="30">
        <v>0</v>
      </c>
      <c r="N181" s="30">
        <v>4.4943820224719104</v>
      </c>
      <c r="O181" s="30">
        <v>21.052631578947366</v>
      </c>
      <c r="P181" s="30">
        <v>38.75</v>
      </c>
      <c r="Q181" s="30">
        <v>29.807692307692307</v>
      </c>
      <c r="R181" s="30">
        <v>62.499999999999986</v>
      </c>
      <c r="S181" s="30" t="s">
        <v>54</v>
      </c>
      <c r="T181" s="30">
        <v>11.08159392789374</v>
      </c>
      <c r="U181" s="30">
        <v>68.8</v>
      </c>
      <c r="V181" s="30">
        <v>71.400000000000006</v>
      </c>
      <c r="W181" s="26" t="s">
        <v>58</v>
      </c>
      <c r="X181" s="29" t="s">
        <v>987</v>
      </c>
      <c r="Y181" s="31" t="s">
        <v>58</v>
      </c>
      <c r="Z181" s="32" t="s">
        <v>221</v>
      </c>
      <c r="AA181" s="33" t="s">
        <v>54</v>
      </c>
      <c r="AB181" s="33" t="s">
        <v>54</v>
      </c>
      <c r="AC181" s="32" t="s">
        <v>47</v>
      </c>
      <c r="AD181" s="30">
        <v>22.1</v>
      </c>
      <c r="AE181" s="30" t="s">
        <v>942</v>
      </c>
      <c r="AF181" s="30" t="s">
        <v>942</v>
      </c>
      <c r="AG181" s="30" t="s">
        <v>942</v>
      </c>
      <c r="AH181" s="30">
        <v>100</v>
      </c>
      <c r="AI181" s="30">
        <v>25</v>
      </c>
      <c r="AJ181" s="30">
        <v>74</v>
      </c>
      <c r="AK181" s="30">
        <v>50</v>
      </c>
      <c r="AL181" s="26"/>
      <c r="AM181" s="26"/>
      <c r="AN181" s="26" t="s">
        <v>222</v>
      </c>
      <c r="AO181" s="26">
        <v>2024</v>
      </c>
      <c r="AP181" s="26">
        <v>3</v>
      </c>
      <c r="AQ181" s="31" t="s">
        <v>47</v>
      </c>
      <c r="AR181" s="20"/>
    </row>
    <row r="182" spans="1:44" ht="18" customHeight="1" x14ac:dyDescent="0.45">
      <c r="A182" s="20">
        <f t="shared" si="2"/>
        <v>175</v>
      </c>
      <c r="B182" s="26" t="s">
        <v>300</v>
      </c>
      <c r="C182" s="26" t="s">
        <v>53</v>
      </c>
      <c r="D182" s="27"/>
      <c r="E182" s="27"/>
      <c r="F182" s="26" t="s">
        <v>945</v>
      </c>
      <c r="G182" s="26" t="s">
        <v>945</v>
      </c>
      <c r="H182" s="28">
        <v>2579</v>
      </c>
      <c r="I182" s="29" t="s">
        <v>301</v>
      </c>
      <c r="J182" s="30">
        <v>35.714285714285715</v>
      </c>
      <c r="K182" s="30">
        <v>33.333333333333329</v>
      </c>
      <c r="L182" s="30">
        <v>0</v>
      </c>
      <c r="M182" s="30">
        <v>25</v>
      </c>
      <c r="N182" s="30">
        <v>7.2933549432739051</v>
      </c>
      <c r="O182" s="30">
        <v>14.38664097623635</v>
      </c>
      <c r="P182" s="30">
        <v>27.777777777777779</v>
      </c>
      <c r="Q182" s="30">
        <v>15.447042640990372</v>
      </c>
      <c r="R182" s="30">
        <v>123.37216898954702</v>
      </c>
      <c r="S182" s="30">
        <v>1271.1111111111113</v>
      </c>
      <c r="T182" s="30">
        <v>43.062569665419183</v>
      </c>
      <c r="U182" s="30">
        <v>79.900000000000006</v>
      </c>
      <c r="V182" s="30">
        <v>77.599999999999994</v>
      </c>
      <c r="W182" s="26" t="s">
        <v>58</v>
      </c>
      <c r="X182" s="29" t="s">
        <v>302</v>
      </c>
      <c r="Y182" s="31" t="s">
        <v>58</v>
      </c>
      <c r="Z182" s="32" t="s">
        <v>303</v>
      </c>
      <c r="AA182" s="30">
        <v>1.8894701925580066</v>
      </c>
      <c r="AB182" s="33" t="s">
        <v>54</v>
      </c>
      <c r="AC182" s="32" t="s">
        <v>1056</v>
      </c>
      <c r="AD182" s="30">
        <v>9.1</v>
      </c>
      <c r="AE182" s="30">
        <v>50.8</v>
      </c>
      <c r="AF182" s="30">
        <v>2.4</v>
      </c>
      <c r="AG182" s="30">
        <v>66.7</v>
      </c>
      <c r="AH182" s="30">
        <v>100</v>
      </c>
      <c r="AI182" s="30">
        <v>102</v>
      </c>
      <c r="AJ182" s="30">
        <v>13.3</v>
      </c>
      <c r="AK182" s="30">
        <v>65.024630541871915</v>
      </c>
      <c r="AL182" s="26"/>
      <c r="AM182" s="26" t="s">
        <v>945</v>
      </c>
      <c r="AN182" s="26" t="s">
        <v>304</v>
      </c>
      <c r="AO182" s="26">
        <v>2023</v>
      </c>
      <c r="AP182" s="26">
        <v>12</v>
      </c>
      <c r="AQ182" s="31" t="s">
        <v>47</v>
      </c>
      <c r="AR182" s="20"/>
    </row>
    <row r="183" spans="1:44" ht="18" customHeight="1" x14ac:dyDescent="0.45">
      <c r="A183" s="20">
        <f t="shared" si="2"/>
        <v>176</v>
      </c>
      <c r="B183" s="26" t="s">
        <v>314</v>
      </c>
      <c r="C183" s="26" t="s">
        <v>53</v>
      </c>
      <c r="D183" s="27"/>
      <c r="E183" s="27"/>
      <c r="F183" s="26" t="s">
        <v>945</v>
      </c>
      <c r="G183" s="26" t="s">
        <v>945</v>
      </c>
      <c r="H183" s="28">
        <v>2810</v>
      </c>
      <c r="I183" s="29" t="s">
        <v>315</v>
      </c>
      <c r="J183" s="30">
        <v>4.7619047619047619</v>
      </c>
      <c r="K183" s="30">
        <v>5.2631578947368416</v>
      </c>
      <c r="L183" s="30">
        <v>0</v>
      </c>
      <c r="M183" s="30" t="s">
        <v>54</v>
      </c>
      <c r="N183" s="30">
        <v>10.913705583756345</v>
      </c>
      <c r="O183" s="30">
        <v>21.257485029940121</v>
      </c>
      <c r="P183" s="30">
        <v>30.985915492957744</v>
      </c>
      <c r="Q183" s="30">
        <v>29.809619238476952</v>
      </c>
      <c r="R183" s="30">
        <v>102.89514866979657</v>
      </c>
      <c r="S183" s="30" t="s">
        <v>54</v>
      </c>
      <c r="T183" s="30">
        <v>28.845794728147673</v>
      </c>
      <c r="U183" s="30">
        <v>78.5</v>
      </c>
      <c r="V183" s="30">
        <v>61.1</v>
      </c>
      <c r="W183" s="26" t="s">
        <v>58</v>
      </c>
      <c r="X183" s="29" t="s">
        <v>316</v>
      </c>
      <c r="Y183" s="31" t="s">
        <v>50</v>
      </c>
      <c r="Z183" s="32" t="s">
        <v>47</v>
      </c>
      <c r="AA183" s="30">
        <v>1.2992506647328981</v>
      </c>
      <c r="AB183" s="30">
        <v>3.7633467530194293</v>
      </c>
      <c r="AC183" s="32" t="s">
        <v>1057</v>
      </c>
      <c r="AD183" s="30">
        <v>15.5</v>
      </c>
      <c r="AE183" s="30">
        <v>83.4</v>
      </c>
      <c r="AF183" s="30">
        <v>0.9</v>
      </c>
      <c r="AG183" s="30">
        <v>69</v>
      </c>
      <c r="AH183" s="30">
        <v>92.9</v>
      </c>
      <c r="AI183" s="30">
        <v>70.3</v>
      </c>
      <c r="AJ183" s="30">
        <v>35.299999999999997</v>
      </c>
      <c r="AK183" s="30">
        <v>86.55913978494624</v>
      </c>
      <c r="AL183" s="26"/>
      <c r="AM183" s="26" t="s">
        <v>945</v>
      </c>
      <c r="AN183" s="26" t="s">
        <v>317</v>
      </c>
      <c r="AO183" s="26">
        <v>2024</v>
      </c>
      <c r="AP183" s="26">
        <v>3</v>
      </c>
      <c r="AQ183" s="31" t="s">
        <v>47</v>
      </c>
      <c r="AR183" s="20"/>
    </row>
    <row r="184" spans="1:44" ht="18" customHeight="1" x14ac:dyDescent="0.45">
      <c r="A184" s="20">
        <f t="shared" si="2"/>
        <v>177</v>
      </c>
      <c r="B184" s="26" t="s">
        <v>388</v>
      </c>
      <c r="C184" s="26" t="s">
        <v>53</v>
      </c>
      <c r="D184" s="27"/>
      <c r="E184" s="27"/>
      <c r="F184" s="26" t="s">
        <v>945</v>
      </c>
      <c r="G184" s="26" t="s">
        <v>945</v>
      </c>
      <c r="H184" s="28">
        <v>2897</v>
      </c>
      <c r="I184" s="29" t="s">
        <v>389</v>
      </c>
      <c r="J184" s="30">
        <v>30.76923076923077</v>
      </c>
      <c r="K184" s="30">
        <v>30</v>
      </c>
      <c r="L184" s="30">
        <v>0</v>
      </c>
      <c r="M184" s="30">
        <v>5.2631578947368416</v>
      </c>
      <c r="N184" s="30">
        <v>8.1534772182254205</v>
      </c>
      <c r="O184" s="30">
        <v>18.64406779661017</v>
      </c>
      <c r="P184" s="30">
        <v>32.212885154061624</v>
      </c>
      <c r="Q184" s="30">
        <v>23.891050583657588</v>
      </c>
      <c r="R184" s="30">
        <v>135.06493506493507</v>
      </c>
      <c r="S184" s="30">
        <v>100</v>
      </c>
      <c r="T184" s="30">
        <v>28.28007926450702</v>
      </c>
      <c r="U184" s="30">
        <v>72.400000000000006</v>
      </c>
      <c r="V184" s="30">
        <v>74.599999999999994</v>
      </c>
      <c r="W184" s="26" t="s">
        <v>58</v>
      </c>
      <c r="X184" s="29" t="s">
        <v>390</v>
      </c>
      <c r="Y184" s="31" t="s">
        <v>58</v>
      </c>
      <c r="Z184" s="32" t="s">
        <v>391</v>
      </c>
      <c r="AA184" s="30">
        <v>2.0383693045563551</v>
      </c>
      <c r="AB184" s="30">
        <v>7.4122520165685639</v>
      </c>
      <c r="AC184" s="32" t="s">
        <v>47</v>
      </c>
      <c r="AD184" s="30">
        <v>10.8</v>
      </c>
      <c r="AE184" s="30">
        <v>62.7</v>
      </c>
      <c r="AF184" s="30">
        <v>2.2000000000000002</v>
      </c>
      <c r="AG184" s="30">
        <v>76.8</v>
      </c>
      <c r="AH184" s="30">
        <v>100</v>
      </c>
      <c r="AI184" s="30">
        <v>64.099999999999994</v>
      </c>
      <c r="AJ184" s="30">
        <v>47.2</v>
      </c>
      <c r="AK184" s="30">
        <v>69.166666666666671</v>
      </c>
      <c r="AL184" s="26"/>
      <c r="AM184" s="26" t="s">
        <v>945</v>
      </c>
      <c r="AN184" s="26" t="s">
        <v>392</v>
      </c>
      <c r="AO184" s="26">
        <v>2024</v>
      </c>
      <c r="AP184" s="26">
        <v>3</v>
      </c>
      <c r="AQ184" s="31" t="s">
        <v>47</v>
      </c>
      <c r="AR184" s="20"/>
    </row>
    <row r="185" spans="1:44" ht="18" customHeight="1" x14ac:dyDescent="0.45">
      <c r="A185" s="20">
        <f t="shared" si="2"/>
        <v>178</v>
      </c>
      <c r="B185" s="26" t="s">
        <v>422</v>
      </c>
      <c r="C185" s="26" t="s">
        <v>53</v>
      </c>
      <c r="D185" s="27"/>
      <c r="E185" s="27"/>
      <c r="F185" s="26"/>
      <c r="G185" s="26" t="s">
        <v>945</v>
      </c>
      <c r="H185" s="28">
        <v>2060</v>
      </c>
      <c r="I185" s="29" t="s">
        <v>47</v>
      </c>
      <c r="J185" s="30">
        <v>10</v>
      </c>
      <c r="K185" s="30">
        <v>10</v>
      </c>
      <c r="L185" s="30">
        <v>0</v>
      </c>
      <c r="M185" s="30">
        <v>0</v>
      </c>
      <c r="N185" s="30">
        <v>2.2099447513812152</v>
      </c>
      <c r="O185" s="30">
        <v>18.248175182481752</v>
      </c>
      <c r="P185" s="30">
        <v>38.461538461538467</v>
      </c>
      <c r="Q185" s="30">
        <v>20.503597122302157</v>
      </c>
      <c r="R185" s="30">
        <v>0</v>
      </c>
      <c r="S185" s="30">
        <v>0</v>
      </c>
      <c r="T185" s="30">
        <v>8.762018039448904</v>
      </c>
      <c r="U185" s="30">
        <v>64.8</v>
      </c>
      <c r="V185" s="30">
        <v>54</v>
      </c>
      <c r="W185" s="26" t="s">
        <v>58</v>
      </c>
      <c r="X185" s="29" t="s">
        <v>1002</v>
      </c>
      <c r="Y185" s="31" t="s">
        <v>58</v>
      </c>
      <c r="Z185" s="32" t="s">
        <v>423</v>
      </c>
      <c r="AA185" s="30">
        <v>2.0090406830738319</v>
      </c>
      <c r="AB185" s="33" t="s">
        <v>54</v>
      </c>
      <c r="AC185" s="32" t="s">
        <v>424</v>
      </c>
      <c r="AD185" s="30">
        <v>7.1</v>
      </c>
      <c r="AE185" s="30">
        <v>66.5</v>
      </c>
      <c r="AF185" s="30">
        <v>0.4</v>
      </c>
      <c r="AG185" s="30">
        <v>65.599999999999994</v>
      </c>
      <c r="AH185" s="30">
        <v>100</v>
      </c>
      <c r="AI185" s="30">
        <v>84.6</v>
      </c>
      <c r="AJ185" s="30">
        <v>30.1</v>
      </c>
      <c r="AK185" s="30">
        <v>73.86363636363636</v>
      </c>
      <c r="AL185" s="26" t="s">
        <v>945</v>
      </c>
      <c r="AM185" s="26" t="s">
        <v>945</v>
      </c>
      <c r="AN185" s="26" t="s">
        <v>425</v>
      </c>
      <c r="AO185" s="26">
        <v>2024</v>
      </c>
      <c r="AP185" s="26">
        <v>3</v>
      </c>
      <c r="AQ185" s="31" t="s">
        <v>47</v>
      </c>
      <c r="AR185" s="20"/>
    </row>
    <row r="186" spans="1:44" ht="18" customHeight="1" x14ac:dyDescent="0.45">
      <c r="A186" s="20">
        <f t="shared" si="2"/>
        <v>179</v>
      </c>
      <c r="B186" s="26" t="s">
        <v>510</v>
      </c>
      <c r="C186" s="26" t="s">
        <v>53</v>
      </c>
      <c r="D186" s="27"/>
      <c r="E186" s="27"/>
      <c r="F186" s="26" t="s">
        <v>945</v>
      </c>
      <c r="G186" s="26" t="s">
        <v>945</v>
      </c>
      <c r="H186" s="28">
        <v>2269</v>
      </c>
      <c r="I186" s="29" t="s">
        <v>511</v>
      </c>
      <c r="J186" s="30">
        <v>6.666666666666667</v>
      </c>
      <c r="K186" s="30">
        <v>5.8823529411764701</v>
      </c>
      <c r="L186" s="30">
        <v>0</v>
      </c>
      <c r="M186" s="30">
        <v>2.2727272727272729</v>
      </c>
      <c r="N186" s="30">
        <v>6.4855875831485585</v>
      </c>
      <c r="O186" s="30">
        <v>13.20450885668277</v>
      </c>
      <c r="P186" s="30">
        <v>35.652173913043477</v>
      </c>
      <c r="Q186" s="30">
        <v>25.7519847925752</v>
      </c>
      <c r="R186" s="30">
        <v>132.66950100693668</v>
      </c>
      <c r="S186" s="30">
        <v>0</v>
      </c>
      <c r="T186" s="30">
        <v>19.996082530427955</v>
      </c>
      <c r="U186" s="30">
        <v>64.900000000000006</v>
      </c>
      <c r="V186" s="30">
        <v>60.7</v>
      </c>
      <c r="W186" s="26" t="s">
        <v>58</v>
      </c>
      <c r="X186" s="29" t="s">
        <v>1006</v>
      </c>
      <c r="Y186" s="31" t="s">
        <v>58</v>
      </c>
      <c r="Z186" s="32" t="s">
        <v>512</v>
      </c>
      <c r="AA186" s="30">
        <v>2.2364095114305376</v>
      </c>
      <c r="AB186" s="30">
        <v>4.632562559391828</v>
      </c>
      <c r="AC186" s="32" t="s">
        <v>513</v>
      </c>
      <c r="AD186" s="30">
        <v>11.9</v>
      </c>
      <c r="AE186" s="30">
        <v>72.5</v>
      </c>
      <c r="AF186" s="30">
        <v>0.5</v>
      </c>
      <c r="AG186" s="30">
        <v>74.7</v>
      </c>
      <c r="AH186" s="30">
        <v>100</v>
      </c>
      <c r="AI186" s="30">
        <v>100</v>
      </c>
      <c r="AJ186" s="30">
        <v>23.4</v>
      </c>
      <c r="AK186" s="30">
        <v>78.911564625850332</v>
      </c>
      <c r="AL186" s="26"/>
      <c r="AM186" s="26"/>
      <c r="AN186" s="26" t="s">
        <v>514</v>
      </c>
      <c r="AO186" s="26">
        <v>2024</v>
      </c>
      <c r="AP186" s="26">
        <v>3</v>
      </c>
      <c r="AQ186" s="31" t="s">
        <v>1065</v>
      </c>
      <c r="AR186" s="20"/>
    </row>
    <row r="187" spans="1:44" ht="18" customHeight="1" x14ac:dyDescent="0.45">
      <c r="A187" s="20">
        <f t="shared" si="2"/>
        <v>180</v>
      </c>
      <c r="B187" s="26" t="s">
        <v>522</v>
      </c>
      <c r="C187" s="26" t="s">
        <v>53</v>
      </c>
      <c r="D187" s="27"/>
      <c r="E187" s="27"/>
      <c r="F187" s="26" t="s">
        <v>945</v>
      </c>
      <c r="G187" s="26" t="s">
        <v>945</v>
      </c>
      <c r="H187" s="28">
        <v>2587</v>
      </c>
      <c r="I187" s="29" t="s">
        <v>523</v>
      </c>
      <c r="J187" s="30">
        <v>26.086956521739129</v>
      </c>
      <c r="K187" s="30">
        <v>22.222222222222221</v>
      </c>
      <c r="L187" s="30">
        <v>6.666666666666667</v>
      </c>
      <c r="M187" s="30">
        <v>6.25</v>
      </c>
      <c r="N187" s="30">
        <v>8.6705202312138727</v>
      </c>
      <c r="O187" s="30">
        <v>23.484848484848484</v>
      </c>
      <c r="P187" s="30">
        <v>51.111111111111107</v>
      </c>
      <c r="Q187" s="30">
        <v>26.738491674828602</v>
      </c>
      <c r="R187" s="30">
        <v>60.615153788447131</v>
      </c>
      <c r="S187" s="30">
        <v>351.11111111111109</v>
      </c>
      <c r="T187" s="30">
        <v>26.01196272082348</v>
      </c>
      <c r="U187" s="30">
        <v>62.9</v>
      </c>
      <c r="V187" s="30">
        <v>103</v>
      </c>
      <c r="W187" s="26" t="s">
        <v>58</v>
      </c>
      <c r="X187" s="29" t="s">
        <v>1008</v>
      </c>
      <c r="Y187" s="31" t="s">
        <v>58</v>
      </c>
      <c r="Z187" s="32" t="s">
        <v>524</v>
      </c>
      <c r="AA187" s="30">
        <v>1.6674077367718985</v>
      </c>
      <c r="AB187" s="30">
        <v>1.6056518946692355</v>
      </c>
      <c r="AC187" s="32" t="s">
        <v>47</v>
      </c>
      <c r="AD187" s="30">
        <v>19.8</v>
      </c>
      <c r="AE187" s="30">
        <v>74.2</v>
      </c>
      <c r="AF187" s="30">
        <v>0</v>
      </c>
      <c r="AG187" s="30">
        <v>80.599999999999994</v>
      </c>
      <c r="AH187" s="30">
        <v>96.8</v>
      </c>
      <c r="AI187" s="30">
        <v>113</v>
      </c>
      <c r="AJ187" s="30">
        <v>16.600000000000001</v>
      </c>
      <c r="AK187" s="30">
        <v>60.416666666666664</v>
      </c>
      <c r="AL187" s="26"/>
      <c r="AM187" s="26"/>
      <c r="AN187" s="26" t="s">
        <v>525</v>
      </c>
      <c r="AO187" s="26">
        <v>2023</v>
      </c>
      <c r="AP187" s="26">
        <v>12</v>
      </c>
      <c r="AQ187" s="31" t="s">
        <v>47</v>
      </c>
      <c r="AR187" s="20"/>
    </row>
    <row r="188" spans="1:44" ht="18" customHeight="1" x14ac:dyDescent="0.45">
      <c r="A188" s="20">
        <f t="shared" si="2"/>
        <v>181</v>
      </c>
      <c r="B188" s="26" t="s">
        <v>533</v>
      </c>
      <c r="C188" s="26" t="s">
        <v>53</v>
      </c>
      <c r="D188" s="27"/>
      <c r="E188" s="27"/>
      <c r="F188" s="26" t="s">
        <v>945</v>
      </c>
      <c r="G188" s="26" t="s">
        <v>945</v>
      </c>
      <c r="H188" s="28">
        <v>2502</v>
      </c>
      <c r="I188" s="29" t="s">
        <v>534</v>
      </c>
      <c r="J188" s="30">
        <v>20</v>
      </c>
      <c r="K188" s="30">
        <v>20.588235294117645</v>
      </c>
      <c r="L188" s="30">
        <v>16.666666666666664</v>
      </c>
      <c r="M188" s="30">
        <v>12.5</v>
      </c>
      <c r="N188" s="30">
        <v>11.655978875895888</v>
      </c>
      <c r="O188" s="30">
        <v>25.607064017660043</v>
      </c>
      <c r="P188" s="30">
        <v>33.992094861660078</v>
      </c>
      <c r="Q188" s="30">
        <v>19.142857142857142</v>
      </c>
      <c r="R188" s="30">
        <v>95.377358490566039</v>
      </c>
      <c r="S188" s="30">
        <v>227.37864077669903</v>
      </c>
      <c r="T188" s="30">
        <v>55.729252966593165</v>
      </c>
      <c r="U188" s="30">
        <v>70.5</v>
      </c>
      <c r="V188" s="30">
        <v>61.3</v>
      </c>
      <c r="W188" s="26" t="s">
        <v>50</v>
      </c>
      <c r="X188" s="29" t="s">
        <v>535</v>
      </c>
      <c r="Y188" s="31" t="s">
        <v>50</v>
      </c>
      <c r="Z188" s="32" t="s">
        <v>536</v>
      </c>
      <c r="AA188" s="30">
        <v>1.4569973594869861</v>
      </c>
      <c r="AB188" s="30">
        <v>2.119268886526525</v>
      </c>
      <c r="AC188" s="32" t="s">
        <v>47</v>
      </c>
      <c r="AD188" s="30">
        <v>5.48</v>
      </c>
      <c r="AE188" s="30">
        <v>68.768000000000001</v>
      </c>
      <c r="AF188" s="30">
        <v>0</v>
      </c>
      <c r="AG188" s="30">
        <v>61.6</v>
      </c>
      <c r="AH188" s="30">
        <v>100</v>
      </c>
      <c r="AI188" s="30">
        <v>91.4</v>
      </c>
      <c r="AJ188" s="30">
        <v>28</v>
      </c>
      <c r="AK188" s="30">
        <v>80.701754385964904</v>
      </c>
      <c r="AL188" s="26"/>
      <c r="AM188" s="26"/>
      <c r="AN188" s="26" t="s">
        <v>537</v>
      </c>
      <c r="AO188" s="26">
        <v>2023</v>
      </c>
      <c r="AP188" s="26">
        <v>12</v>
      </c>
      <c r="AQ188" s="31" t="s">
        <v>47</v>
      </c>
      <c r="AR188" s="20"/>
    </row>
    <row r="189" spans="1:44" ht="18" customHeight="1" x14ac:dyDescent="0.45">
      <c r="A189" s="20">
        <f t="shared" si="2"/>
        <v>182</v>
      </c>
      <c r="B189" s="26" t="s">
        <v>634</v>
      </c>
      <c r="C189" s="26" t="s">
        <v>53</v>
      </c>
      <c r="D189" s="27" t="s">
        <v>1069</v>
      </c>
      <c r="E189" s="27"/>
      <c r="F189" s="26" t="s">
        <v>945</v>
      </c>
      <c r="G189" s="26" t="s">
        <v>945</v>
      </c>
      <c r="H189" s="28">
        <v>2802</v>
      </c>
      <c r="I189" s="29" t="s">
        <v>47</v>
      </c>
      <c r="J189" s="30">
        <v>21.428571428571427</v>
      </c>
      <c r="K189" s="30">
        <v>36.363636363636367</v>
      </c>
      <c r="L189" s="30">
        <v>0</v>
      </c>
      <c r="M189" s="30" t="s">
        <v>54</v>
      </c>
      <c r="N189" s="30">
        <v>13.697403760071619</v>
      </c>
      <c r="O189" s="30">
        <v>36.256684491978611</v>
      </c>
      <c r="P189" s="30">
        <v>32.158590308370044</v>
      </c>
      <c r="Q189" s="30">
        <v>32.385057471264368</v>
      </c>
      <c r="R189" s="30">
        <v>41.23966641174114</v>
      </c>
      <c r="S189" s="30" t="s">
        <v>54</v>
      </c>
      <c r="T189" s="30">
        <v>33.136940505951614</v>
      </c>
      <c r="U189" s="30">
        <v>74.5</v>
      </c>
      <c r="V189" s="30">
        <v>66.7</v>
      </c>
      <c r="W189" s="26" t="s">
        <v>58</v>
      </c>
      <c r="X189" s="29" t="s">
        <v>635</v>
      </c>
      <c r="Y189" s="31" t="s">
        <v>58</v>
      </c>
      <c r="Z189" s="32" t="s">
        <v>636</v>
      </c>
      <c r="AA189" s="30">
        <v>1.4418319747443811</v>
      </c>
      <c r="AB189" s="30">
        <v>1.8510005081177863</v>
      </c>
      <c r="AC189" s="34" t="s">
        <v>47</v>
      </c>
      <c r="AD189" s="30">
        <v>10.3</v>
      </c>
      <c r="AE189" s="30">
        <v>45.6</v>
      </c>
      <c r="AF189" s="30">
        <v>1.1000000000000001</v>
      </c>
      <c r="AG189" s="30">
        <v>78</v>
      </c>
      <c r="AH189" s="30">
        <v>100</v>
      </c>
      <c r="AI189" s="30">
        <v>90</v>
      </c>
      <c r="AJ189" s="30">
        <v>15.9</v>
      </c>
      <c r="AK189" s="30">
        <v>88.834951456310677</v>
      </c>
      <c r="AL189" s="26"/>
      <c r="AM189" s="26" t="s">
        <v>945</v>
      </c>
      <c r="AN189" s="26" t="s">
        <v>637</v>
      </c>
      <c r="AO189" s="26">
        <v>2024</v>
      </c>
      <c r="AP189" s="26">
        <v>3</v>
      </c>
      <c r="AQ189" s="31" t="s">
        <v>47</v>
      </c>
      <c r="AR189" s="20"/>
    </row>
    <row r="190" spans="1:44" s="45" customFormat="1" ht="18" customHeight="1" x14ac:dyDescent="0.45">
      <c r="A190" s="45">
        <f t="shared" si="2"/>
        <v>183</v>
      </c>
      <c r="B190" s="31" t="s">
        <v>645</v>
      </c>
      <c r="C190" s="31" t="s">
        <v>53</v>
      </c>
      <c r="D190" s="46"/>
      <c r="E190" s="46"/>
      <c r="F190" s="31" t="s">
        <v>945</v>
      </c>
      <c r="G190" s="31" t="s">
        <v>945</v>
      </c>
      <c r="H190" s="47">
        <v>2503</v>
      </c>
      <c r="I190" s="32" t="s">
        <v>646</v>
      </c>
      <c r="J190" s="33">
        <v>25</v>
      </c>
      <c r="K190" s="33">
        <v>21.428571428571427</v>
      </c>
      <c r="L190" s="33">
        <v>14.285714285714285</v>
      </c>
      <c r="M190" s="33">
        <v>3</v>
      </c>
      <c r="N190" s="33">
        <v>11.573747353563867</v>
      </c>
      <c r="O190" s="33">
        <v>23</v>
      </c>
      <c r="P190" s="33">
        <v>35.342465753424655</v>
      </c>
      <c r="Q190" s="33">
        <v>25.910681210125542</v>
      </c>
      <c r="R190" s="33">
        <v>67.8</v>
      </c>
      <c r="S190" s="33">
        <v>0</v>
      </c>
      <c r="T190" s="33">
        <v>37.425666882405181</v>
      </c>
      <c r="U190" s="33">
        <v>74.8</v>
      </c>
      <c r="V190" s="33">
        <v>50.1</v>
      </c>
      <c r="W190" s="31" t="s">
        <v>50</v>
      </c>
      <c r="X190" s="32" t="s">
        <v>47</v>
      </c>
      <c r="Y190" s="31" t="s">
        <v>50</v>
      </c>
      <c r="Z190" s="32" t="s">
        <v>47</v>
      </c>
      <c r="AA190" s="33">
        <v>1.3</v>
      </c>
      <c r="AB190" s="33">
        <v>3.4040433392834903</v>
      </c>
      <c r="AC190" s="34" t="s">
        <v>953</v>
      </c>
      <c r="AD190" s="33">
        <v>15.5</v>
      </c>
      <c r="AE190" s="33">
        <v>60.6</v>
      </c>
      <c r="AF190" s="33">
        <v>2.9</v>
      </c>
      <c r="AG190" s="33">
        <v>69.599999999999994</v>
      </c>
      <c r="AH190" s="33">
        <v>100</v>
      </c>
      <c r="AI190" s="33">
        <v>65.400000000000006</v>
      </c>
      <c r="AJ190" s="33">
        <v>36.4</v>
      </c>
      <c r="AK190" s="33">
        <v>78.616352201257854</v>
      </c>
      <c r="AL190" s="31"/>
      <c r="AM190" s="31"/>
      <c r="AN190" s="31" t="s">
        <v>647</v>
      </c>
      <c r="AO190" s="31">
        <v>2023</v>
      </c>
      <c r="AP190" s="31">
        <v>12</v>
      </c>
      <c r="AQ190" s="31" t="s">
        <v>47</v>
      </c>
    </row>
    <row r="191" spans="1:44" ht="18" customHeight="1" x14ac:dyDescent="0.45">
      <c r="A191" s="20">
        <f t="shared" si="2"/>
        <v>184</v>
      </c>
      <c r="B191" s="26" t="s">
        <v>680</v>
      </c>
      <c r="C191" s="26" t="s">
        <v>53</v>
      </c>
      <c r="D191" s="27"/>
      <c r="E191" s="27" t="s">
        <v>1070</v>
      </c>
      <c r="F191" s="26" t="s">
        <v>945</v>
      </c>
      <c r="G191" s="26" t="s">
        <v>945</v>
      </c>
      <c r="H191" s="28">
        <v>2501</v>
      </c>
      <c r="I191" s="29" t="s">
        <v>681</v>
      </c>
      <c r="J191" s="30">
        <v>20</v>
      </c>
      <c r="K191" s="30">
        <v>22.222222222222221</v>
      </c>
      <c r="L191" s="30">
        <v>25</v>
      </c>
      <c r="M191" s="30">
        <v>8.3333333333333321</v>
      </c>
      <c r="N191" s="30">
        <v>6.9364161849710975</v>
      </c>
      <c r="O191" s="30">
        <v>17.948717948717949</v>
      </c>
      <c r="P191" s="30">
        <v>32.978723404255319</v>
      </c>
      <c r="Q191" s="30">
        <v>22.392211404728791</v>
      </c>
      <c r="R191" s="30">
        <v>65.306122448979593</v>
      </c>
      <c r="S191" s="30">
        <v>0</v>
      </c>
      <c r="T191" s="30">
        <v>25.832336715404498</v>
      </c>
      <c r="U191" s="30">
        <v>67.8</v>
      </c>
      <c r="V191" s="30">
        <v>53.6</v>
      </c>
      <c r="W191" s="26" t="s">
        <v>58</v>
      </c>
      <c r="X191" s="29" t="s">
        <v>1011</v>
      </c>
      <c r="Y191" s="31" t="s">
        <v>58</v>
      </c>
      <c r="Z191" s="32" t="s">
        <v>682</v>
      </c>
      <c r="AA191" s="30">
        <v>1.5764582238570675</v>
      </c>
      <c r="AB191" s="30">
        <v>2.6678523788350375</v>
      </c>
      <c r="AC191" s="34" t="s">
        <v>683</v>
      </c>
      <c r="AD191" s="30">
        <v>10</v>
      </c>
      <c r="AE191" s="30">
        <v>99.3</v>
      </c>
      <c r="AF191" s="30">
        <v>1.9</v>
      </c>
      <c r="AG191" s="30">
        <v>70.599999999999994</v>
      </c>
      <c r="AH191" s="30">
        <v>100</v>
      </c>
      <c r="AI191" s="30">
        <v>100</v>
      </c>
      <c r="AJ191" s="30">
        <v>32.1</v>
      </c>
      <c r="AK191" s="30">
        <v>69.841269841269835</v>
      </c>
      <c r="AL191" s="26"/>
      <c r="AM191" s="26" t="s">
        <v>945</v>
      </c>
      <c r="AN191" s="26" t="s">
        <v>684</v>
      </c>
      <c r="AO191" s="26">
        <v>2023</v>
      </c>
      <c r="AP191" s="26">
        <v>12</v>
      </c>
      <c r="AQ191" s="31" t="s">
        <v>47</v>
      </c>
      <c r="AR191" s="20"/>
    </row>
    <row r="192" spans="1:44" ht="18" customHeight="1" x14ac:dyDescent="0.45">
      <c r="A192" s="20">
        <f t="shared" si="2"/>
        <v>185</v>
      </c>
      <c r="B192" s="26" t="s">
        <v>701</v>
      </c>
      <c r="C192" s="26" t="s">
        <v>53</v>
      </c>
      <c r="D192" s="27"/>
      <c r="E192" s="27"/>
      <c r="F192" s="26" t="s">
        <v>945</v>
      </c>
      <c r="G192" s="26" t="s">
        <v>945</v>
      </c>
      <c r="H192" s="28">
        <v>2201</v>
      </c>
      <c r="I192" s="29" t="s">
        <v>47</v>
      </c>
      <c r="J192" s="30">
        <v>23.076923076923077</v>
      </c>
      <c r="K192" s="30">
        <v>22.222222222222221</v>
      </c>
      <c r="L192" s="30">
        <v>0</v>
      </c>
      <c r="M192" s="30">
        <v>5</v>
      </c>
      <c r="N192" s="30">
        <v>11.855670103092782</v>
      </c>
      <c r="O192" s="30">
        <v>13.414634146341465</v>
      </c>
      <c r="P192" s="30">
        <v>31.481481481481481</v>
      </c>
      <c r="Q192" s="30">
        <v>23.620178041543028</v>
      </c>
      <c r="R192" s="30">
        <v>112.25296442687747</v>
      </c>
      <c r="S192" s="30">
        <v>0</v>
      </c>
      <c r="T192" s="30">
        <v>43.493784713038877</v>
      </c>
      <c r="U192" s="30">
        <v>64.8</v>
      </c>
      <c r="V192" s="30">
        <v>84.5</v>
      </c>
      <c r="W192" s="26" t="s">
        <v>58</v>
      </c>
      <c r="X192" s="29" t="s">
        <v>702</v>
      </c>
      <c r="Y192" s="31" t="s">
        <v>58</v>
      </c>
      <c r="Z192" s="32" t="s">
        <v>703</v>
      </c>
      <c r="AA192" s="30">
        <v>1.5396974159860757</v>
      </c>
      <c r="AB192" s="30">
        <v>2.822778595974472</v>
      </c>
      <c r="AC192" s="34" t="s">
        <v>704</v>
      </c>
      <c r="AD192" s="30">
        <v>14.1</v>
      </c>
      <c r="AE192" s="30">
        <v>73.599999999999994</v>
      </c>
      <c r="AF192" s="30">
        <v>0</v>
      </c>
      <c r="AG192" s="30">
        <v>76.3</v>
      </c>
      <c r="AH192" s="30">
        <v>100</v>
      </c>
      <c r="AI192" s="30">
        <v>84.2</v>
      </c>
      <c r="AJ192" s="30">
        <v>60.8</v>
      </c>
      <c r="AK192" s="30">
        <v>81.06796116504853</v>
      </c>
      <c r="AL192" s="26"/>
      <c r="AM192" s="26" t="s">
        <v>945</v>
      </c>
      <c r="AN192" s="26" t="s">
        <v>705</v>
      </c>
      <c r="AO192" s="26">
        <v>2024</v>
      </c>
      <c r="AP192" s="26">
        <v>3</v>
      </c>
      <c r="AQ192" s="31" t="s">
        <v>47</v>
      </c>
    </row>
    <row r="193" spans="1:44" ht="18" customHeight="1" x14ac:dyDescent="0.45">
      <c r="A193" s="20">
        <f t="shared" si="2"/>
        <v>186</v>
      </c>
      <c r="B193" s="26" t="s">
        <v>712</v>
      </c>
      <c r="C193" s="26" t="s">
        <v>53</v>
      </c>
      <c r="D193" s="27"/>
      <c r="E193" s="27"/>
      <c r="F193" s="26" t="s">
        <v>945</v>
      </c>
      <c r="G193" s="26" t="s">
        <v>945</v>
      </c>
      <c r="H193" s="28">
        <v>2871</v>
      </c>
      <c r="I193" s="29" t="s">
        <v>964</v>
      </c>
      <c r="J193" s="30">
        <v>7.3170731707317067</v>
      </c>
      <c r="K193" s="30">
        <v>9.0909090909090917</v>
      </c>
      <c r="L193" s="30">
        <v>0</v>
      </c>
      <c r="M193" s="30">
        <v>4</v>
      </c>
      <c r="N193" s="30">
        <v>7.5342465753424657</v>
      </c>
      <c r="O193" s="30">
        <v>31.416716064018967</v>
      </c>
      <c r="P193" s="30">
        <v>46.308724832214764</v>
      </c>
      <c r="Q193" s="30">
        <v>32.44888023369036</v>
      </c>
      <c r="R193" s="30">
        <v>30.698702830188683</v>
      </c>
      <c r="S193" s="30">
        <v>0</v>
      </c>
      <c r="T193" s="30">
        <v>16.962573976827539</v>
      </c>
      <c r="U193" s="30">
        <v>75.2</v>
      </c>
      <c r="V193" s="30">
        <v>40</v>
      </c>
      <c r="W193" s="26" t="s">
        <v>58</v>
      </c>
      <c r="X193" s="29" t="s">
        <v>713</v>
      </c>
      <c r="Y193" s="31" t="s">
        <v>58</v>
      </c>
      <c r="Z193" s="32" t="s">
        <v>714</v>
      </c>
      <c r="AA193" s="30">
        <v>3.9653929343907715</v>
      </c>
      <c r="AB193" s="30">
        <v>2.0362828582006665</v>
      </c>
      <c r="AC193" s="34" t="s">
        <v>47</v>
      </c>
      <c r="AD193" s="30">
        <v>6.1</v>
      </c>
      <c r="AE193" s="30">
        <v>57.7</v>
      </c>
      <c r="AF193" s="30">
        <v>0</v>
      </c>
      <c r="AG193" s="30">
        <v>72.7</v>
      </c>
      <c r="AH193" s="30">
        <v>100</v>
      </c>
      <c r="AI193" s="30">
        <v>89.2</v>
      </c>
      <c r="AJ193" s="30">
        <v>19</v>
      </c>
      <c r="AK193" s="30">
        <v>87.777777777777771</v>
      </c>
      <c r="AL193" s="26" t="s">
        <v>945</v>
      </c>
      <c r="AM193" s="26" t="s">
        <v>945</v>
      </c>
      <c r="AN193" s="26" t="s">
        <v>715</v>
      </c>
      <c r="AO193" s="26">
        <v>2024</v>
      </c>
      <c r="AP193" s="26">
        <v>3</v>
      </c>
      <c r="AQ193" s="31" t="s">
        <v>47</v>
      </c>
      <c r="AR193" s="20"/>
    </row>
    <row r="194" spans="1:44" ht="18" customHeight="1" x14ac:dyDescent="0.45">
      <c r="A194" s="20">
        <f t="shared" si="2"/>
        <v>187</v>
      </c>
      <c r="B194" s="26" t="s">
        <v>62</v>
      </c>
      <c r="C194" s="26" t="s">
        <v>63</v>
      </c>
      <c r="D194" s="27"/>
      <c r="E194" s="27"/>
      <c r="F194" s="26"/>
      <c r="G194" s="26" t="s">
        <v>945</v>
      </c>
      <c r="H194" s="28">
        <v>4188</v>
      </c>
      <c r="I194" s="29" t="s">
        <v>47</v>
      </c>
      <c r="J194" s="30">
        <v>0</v>
      </c>
      <c r="K194" s="30">
        <v>0</v>
      </c>
      <c r="L194" s="30">
        <v>0</v>
      </c>
      <c r="M194" s="30">
        <v>0</v>
      </c>
      <c r="N194" s="30">
        <v>9.7719188114668345</v>
      </c>
      <c r="O194" s="30">
        <v>11.824324324324325</v>
      </c>
      <c r="P194" s="30">
        <v>21.921921921921921</v>
      </c>
      <c r="Q194" s="30">
        <v>15.885150183591163</v>
      </c>
      <c r="R194" s="30">
        <v>59.393173198482927</v>
      </c>
      <c r="S194" s="30" t="s">
        <v>54</v>
      </c>
      <c r="T194" s="30">
        <v>57.348158526905891</v>
      </c>
      <c r="U194" s="30">
        <v>77.5</v>
      </c>
      <c r="V194" s="30">
        <v>54.7</v>
      </c>
      <c r="W194" s="26" t="s">
        <v>58</v>
      </c>
      <c r="X194" s="29" t="s">
        <v>64</v>
      </c>
      <c r="Y194" s="31" t="s">
        <v>58</v>
      </c>
      <c r="Z194" s="32" t="s">
        <v>65</v>
      </c>
      <c r="AA194" s="30">
        <v>1.1362696292403296</v>
      </c>
      <c r="AB194" s="30">
        <v>1.714371721309971</v>
      </c>
      <c r="AC194" s="32" t="s">
        <v>66</v>
      </c>
      <c r="AD194" s="30">
        <v>7.19</v>
      </c>
      <c r="AE194" s="30">
        <v>33.06</v>
      </c>
      <c r="AF194" s="30">
        <v>1.03</v>
      </c>
      <c r="AG194" s="30">
        <v>83.9</v>
      </c>
      <c r="AH194" s="30">
        <v>100</v>
      </c>
      <c r="AI194" s="30">
        <v>75</v>
      </c>
      <c r="AJ194" s="30">
        <v>48</v>
      </c>
      <c r="AK194" s="30">
        <v>98.578199052132703</v>
      </c>
      <c r="AL194" s="26" t="s">
        <v>945</v>
      </c>
      <c r="AM194" s="26" t="s">
        <v>945</v>
      </c>
      <c r="AN194" s="26" t="s">
        <v>67</v>
      </c>
      <c r="AO194" s="26">
        <v>2024</v>
      </c>
      <c r="AP194" s="26">
        <v>3</v>
      </c>
      <c r="AQ194" s="31" t="s">
        <v>47</v>
      </c>
    </row>
    <row r="195" spans="1:44" ht="18" customHeight="1" x14ac:dyDescent="0.45">
      <c r="A195" s="20">
        <f t="shared" si="2"/>
        <v>188</v>
      </c>
      <c r="B195" s="26" t="s">
        <v>81</v>
      </c>
      <c r="C195" s="26" t="s">
        <v>63</v>
      </c>
      <c r="D195" s="27"/>
      <c r="E195" s="27"/>
      <c r="F195" s="26"/>
      <c r="G195" s="26" t="s">
        <v>945</v>
      </c>
      <c r="H195" s="28">
        <v>7947</v>
      </c>
      <c r="I195" s="29" t="s">
        <v>47</v>
      </c>
      <c r="J195" s="30">
        <v>11.76470588235294</v>
      </c>
      <c r="K195" s="30">
        <v>11.76470588235294</v>
      </c>
      <c r="L195" s="30">
        <v>9.0909090909090917</v>
      </c>
      <c r="M195" s="30">
        <v>4.5454545454545459</v>
      </c>
      <c r="N195" s="30">
        <v>12.666666666666668</v>
      </c>
      <c r="O195" s="30">
        <v>49.668874172185426</v>
      </c>
      <c r="P195" s="30">
        <v>37.5</v>
      </c>
      <c r="Q195" s="30">
        <v>34.647302904564313</v>
      </c>
      <c r="R195" s="30">
        <v>58.666666666666664</v>
      </c>
      <c r="S195" s="30">
        <v>0</v>
      </c>
      <c r="T195" s="30">
        <v>27.357498742972076</v>
      </c>
      <c r="U195" s="30">
        <v>58.9</v>
      </c>
      <c r="V195" s="30">
        <v>29.9</v>
      </c>
      <c r="W195" s="26" t="s">
        <v>58</v>
      </c>
      <c r="X195" s="29" t="s">
        <v>967</v>
      </c>
      <c r="Y195" s="31" t="s">
        <v>58</v>
      </c>
      <c r="Z195" s="32" t="s">
        <v>1020</v>
      </c>
      <c r="AA195" s="30">
        <v>2.2222222222222223</v>
      </c>
      <c r="AB195" s="33" t="s">
        <v>54</v>
      </c>
      <c r="AC195" s="32" t="s">
        <v>47</v>
      </c>
      <c r="AD195" s="30">
        <v>7.5</v>
      </c>
      <c r="AE195" s="30">
        <v>21</v>
      </c>
      <c r="AF195" s="30">
        <v>5</v>
      </c>
      <c r="AG195" s="30">
        <v>63.6</v>
      </c>
      <c r="AH195" s="30">
        <v>95.2</v>
      </c>
      <c r="AI195" s="30">
        <v>82.6</v>
      </c>
      <c r="AJ195" s="30">
        <v>9.6999999999999993</v>
      </c>
      <c r="AK195" s="30">
        <v>70.588235294117652</v>
      </c>
      <c r="AL195" s="26" t="s">
        <v>945</v>
      </c>
      <c r="AM195" s="26" t="s">
        <v>945</v>
      </c>
      <c r="AN195" s="26" t="s">
        <v>82</v>
      </c>
      <c r="AO195" s="26">
        <v>2024</v>
      </c>
      <c r="AP195" s="26">
        <v>3</v>
      </c>
      <c r="AQ195" s="31" t="s">
        <v>47</v>
      </c>
      <c r="AR195" s="20"/>
    </row>
    <row r="196" spans="1:44" ht="18" customHeight="1" x14ac:dyDescent="0.45">
      <c r="A196" s="20">
        <f t="shared" si="2"/>
        <v>189</v>
      </c>
      <c r="B196" s="26" t="s">
        <v>109</v>
      </c>
      <c r="C196" s="26" t="s">
        <v>63</v>
      </c>
      <c r="D196" s="27"/>
      <c r="E196" s="27"/>
      <c r="F196" s="26" t="s">
        <v>945</v>
      </c>
      <c r="G196" s="26" t="s">
        <v>945</v>
      </c>
      <c r="H196" s="28">
        <v>4922</v>
      </c>
      <c r="I196" s="29" t="s">
        <v>47</v>
      </c>
      <c r="J196" s="30">
        <v>37.5</v>
      </c>
      <c r="K196" s="30">
        <v>41.666666666666671</v>
      </c>
      <c r="L196" s="30">
        <v>12.5</v>
      </c>
      <c r="M196" s="30">
        <v>18.181818181818183</v>
      </c>
      <c r="N196" s="30">
        <v>21.333333333333336</v>
      </c>
      <c r="O196" s="30">
        <v>45.762711864406782</v>
      </c>
      <c r="P196" s="30">
        <v>74.193548387096769</v>
      </c>
      <c r="Q196" s="30">
        <v>52.056555269922875</v>
      </c>
      <c r="R196" s="30">
        <v>316.04938271604937</v>
      </c>
      <c r="S196" s="30">
        <v>0</v>
      </c>
      <c r="T196" s="30">
        <v>24.975936388365767</v>
      </c>
      <c r="U196" s="30">
        <v>58.7</v>
      </c>
      <c r="V196" s="30">
        <v>90.9</v>
      </c>
      <c r="W196" s="26" t="s">
        <v>58</v>
      </c>
      <c r="X196" s="29" t="s">
        <v>110</v>
      </c>
      <c r="Y196" s="31" t="s">
        <v>50</v>
      </c>
      <c r="Z196" s="32" t="s">
        <v>47</v>
      </c>
      <c r="AA196" s="30">
        <v>2.0125786163522017</v>
      </c>
      <c r="AB196" s="30">
        <v>3.3333333333333335</v>
      </c>
      <c r="AC196" s="32" t="s">
        <v>47</v>
      </c>
      <c r="AD196" s="30">
        <v>16.5</v>
      </c>
      <c r="AE196" s="30">
        <v>70.2</v>
      </c>
      <c r="AF196" s="30">
        <v>2.5</v>
      </c>
      <c r="AG196" s="30">
        <v>63.4</v>
      </c>
      <c r="AH196" s="30">
        <v>96.6</v>
      </c>
      <c r="AI196" s="30">
        <v>93.3</v>
      </c>
      <c r="AJ196" s="30">
        <v>36.200000000000003</v>
      </c>
      <c r="AK196" s="30">
        <v>70.114942528735639</v>
      </c>
      <c r="AL196" s="26"/>
      <c r="AM196" s="26" t="s">
        <v>945</v>
      </c>
      <c r="AN196" s="26" t="s">
        <v>111</v>
      </c>
      <c r="AO196" s="26">
        <v>2023</v>
      </c>
      <c r="AP196" s="26">
        <v>12</v>
      </c>
      <c r="AQ196" s="31" t="s">
        <v>112</v>
      </c>
      <c r="AR196" s="20"/>
    </row>
    <row r="197" spans="1:44" ht="18" customHeight="1" x14ac:dyDescent="0.45">
      <c r="A197" s="20">
        <f t="shared" si="2"/>
        <v>190</v>
      </c>
      <c r="B197" s="26" t="s">
        <v>121</v>
      </c>
      <c r="C197" s="26" t="s">
        <v>63</v>
      </c>
      <c r="D197" s="27"/>
      <c r="E197" s="27" t="s">
        <v>1070</v>
      </c>
      <c r="F197" s="26"/>
      <c r="G197" s="26" t="s">
        <v>945</v>
      </c>
      <c r="H197" s="28">
        <v>3402</v>
      </c>
      <c r="I197" s="29" t="s">
        <v>47</v>
      </c>
      <c r="J197" s="30">
        <v>11.76470588235294</v>
      </c>
      <c r="K197" s="30">
        <v>8.3333333333333321</v>
      </c>
      <c r="L197" s="30">
        <v>0</v>
      </c>
      <c r="M197" s="30">
        <v>0</v>
      </c>
      <c r="N197" s="30">
        <v>6.3820969747202652</v>
      </c>
      <c r="O197" s="30">
        <v>14.285714285714285</v>
      </c>
      <c r="P197" s="30">
        <v>19.469026548672566</v>
      </c>
      <c r="Q197" s="30">
        <v>14.1874878946349</v>
      </c>
      <c r="R197" s="30">
        <v>82.926829268292678</v>
      </c>
      <c r="S197" s="30">
        <v>0</v>
      </c>
      <c r="T197" s="30">
        <v>41.233443170813146</v>
      </c>
      <c r="U197" s="30">
        <v>83.8</v>
      </c>
      <c r="V197" s="30">
        <v>58.2</v>
      </c>
      <c r="W197" s="26" t="s">
        <v>58</v>
      </c>
      <c r="X197" s="29" t="s">
        <v>122</v>
      </c>
      <c r="Y197" s="31" t="s">
        <v>58</v>
      </c>
      <c r="Z197" s="32" t="s">
        <v>123</v>
      </c>
      <c r="AA197" s="30">
        <v>1.3024687703510744</v>
      </c>
      <c r="AB197" s="30">
        <v>1.5195468987429201</v>
      </c>
      <c r="AC197" s="32" t="s">
        <v>124</v>
      </c>
      <c r="AD197" s="30">
        <v>5.6</v>
      </c>
      <c r="AE197" s="30">
        <v>67.2</v>
      </c>
      <c r="AF197" s="30">
        <v>1.4</v>
      </c>
      <c r="AG197" s="30">
        <v>90.1</v>
      </c>
      <c r="AH197" s="30">
        <v>100</v>
      </c>
      <c r="AI197" s="30">
        <v>86</v>
      </c>
      <c r="AJ197" s="30">
        <v>30.4</v>
      </c>
      <c r="AK197" s="30">
        <v>101.14942528735634</v>
      </c>
      <c r="AL197" s="26"/>
      <c r="AM197" s="26" t="s">
        <v>945</v>
      </c>
      <c r="AN197" s="26" t="s">
        <v>125</v>
      </c>
      <c r="AO197" s="26">
        <v>2024</v>
      </c>
      <c r="AP197" s="26">
        <v>3</v>
      </c>
      <c r="AQ197" s="31" t="s">
        <v>47</v>
      </c>
      <c r="AR197" s="20"/>
    </row>
    <row r="198" spans="1:44" ht="18" customHeight="1" x14ac:dyDescent="0.45">
      <c r="A198" s="20">
        <f t="shared" si="2"/>
        <v>191</v>
      </c>
      <c r="B198" s="26" t="s">
        <v>131</v>
      </c>
      <c r="C198" s="26" t="s">
        <v>63</v>
      </c>
      <c r="D198" s="27"/>
      <c r="E198" s="27"/>
      <c r="F198" s="26"/>
      <c r="G198" s="26" t="s">
        <v>945</v>
      </c>
      <c r="H198" s="28">
        <v>4403</v>
      </c>
      <c r="I198" s="29" t="s">
        <v>47</v>
      </c>
      <c r="J198" s="30">
        <v>20</v>
      </c>
      <c r="K198" s="30">
        <v>20</v>
      </c>
      <c r="L198" s="30">
        <v>0</v>
      </c>
      <c r="M198" s="30">
        <v>0</v>
      </c>
      <c r="N198" s="30">
        <v>5.1886792452830193</v>
      </c>
      <c r="O198" s="30">
        <v>0</v>
      </c>
      <c r="P198" s="30">
        <v>23.664122137404579</v>
      </c>
      <c r="Q198" s="30">
        <v>14.891112419070041</v>
      </c>
      <c r="R198" s="30" t="s">
        <v>54</v>
      </c>
      <c r="S198" s="30">
        <v>0</v>
      </c>
      <c r="T198" s="30">
        <v>31.278390655418558</v>
      </c>
      <c r="U198" s="30">
        <v>72.599999999999994</v>
      </c>
      <c r="V198" s="30">
        <v>84.5</v>
      </c>
      <c r="W198" s="26" t="s">
        <v>58</v>
      </c>
      <c r="X198" s="29" t="s">
        <v>132</v>
      </c>
      <c r="Y198" s="31" t="s">
        <v>50</v>
      </c>
      <c r="Z198" s="32" t="s">
        <v>47</v>
      </c>
      <c r="AA198" s="30">
        <v>1.4412997903563942</v>
      </c>
      <c r="AB198" s="30">
        <v>6.4858490566037741</v>
      </c>
      <c r="AC198" s="32" t="s">
        <v>47</v>
      </c>
      <c r="AD198" s="30">
        <v>12.9</v>
      </c>
      <c r="AE198" s="30">
        <v>89.1</v>
      </c>
      <c r="AF198" s="30">
        <v>0.1</v>
      </c>
      <c r="AG198" s="30">
        <v>76</v>
      </c>
      <c r="AH198" s="30">
        <v>100</v>
      </c>
      <c r="AI198" s="30">
        <v>97.4</v>
      </c>
      <c r="AJ198" s="30">
        <v>11.9</v>
      </c>
      <c r="AK198" s="30">
        <v>69.518716577540104</v>
      </c>
      <c r="AL198" s="26" t="s">
        <v>945</v>
      </c>
      <c r="AM198" s="26" t="s">
        <v>945</v>
      </c>
      <c r="AN198" s="26" t="s">
        <v>133</v>
      </c>
      <c r="AO198" s="26">
        <v>2024</v>
      </c>
      <c r="AP198" s="26">
        <v>3</v>
      </c>
      <c r="AQ198" s="31" t="s">
        <v>47</v>
      </c>
      <c r="AR198" s="20"/>
    </row>
    <row r="199" spans="1:44" ht="18" customHeight="1" x14ac:dyDescent="0.45">
      <c r="A199" s="20">
        <f t="shared" si="2"/>
        <v>192</v>
      </c>
      <c r="B199" s="26" t="s">
        <v>162</v>
      </c>
      <c r="C199" s="26" t="s">
        <v>63</v>
      </c>
      <c r="D199" s="27"/>
      <c r="E199" s="27"/>
      <c r="F199" s="26" t="s">
        <v>945</v>
      </c>
      <c r="G199" s="26" t="s">
        <v>945</v>
      </c>
      <c r="H199" s="28">
        <v>4912</v>
      </c>
      <c r="I199" s="29" t="s">
        <v>47</v>
      </c>
      <c r="J199" s="30">
        <v>25</v>
      </c>
      <c r="K199" s="30">
        <v>18.181818181818183</v>
      </c>
      <c r="L199" s="30">
        <v>0</v>
      </c>
      <c r="M199" s="30">
        <v>11.76470588235294</v>
      </c>
      <c r="N199" s="30">
        <v>16.413793103448278</v>
      </c>
      <c r="O199" s="30">
        <v>33.793103448275865</v>
      </c>
      <c r="P199" s="30">
        <v>46.153846153846153</v>
      </c>
      <c r="Q199" s="30">
        <v>40.214285714285715</v>
      </c>
      <c r="R199" s="30">
        <v>72.404614019520849</v>
      </c>
      <c r="S199" s="30">
        <v>0</v>
      </c>
      <c r="T199" s="30">
        <v>29.193851889629464</v>
      </c>
      <c r="U199" s="30">
        <v>70.8</v>
      </c>
      <c r="V199" s="30">
        <v>63.3</v>
      </c>
      <c r="W199" s="26" t="s">
        <v>50</v>
      </c>
      <c r="X199" s="29" t="s">
        <v>47</v>
      </c>
      <c r="Y199" s="31" t="s">
        <v>50</v>
      </c>
      <c r="Z199" s="32" t="s">
        <v>47</v>
      </c>
      <c r="AA199" s="30">
        <v>1.7461482024944976</v>
      </c>
      <c r="AB199" s="30">
        <v>2.6907857546636524</v>
      </c>
      <c r="AC199" s="32" t="s">
        <v>47</v>
      </c>
      <c r="AD199" s="30">
        <v>13.3</v>
      </c>
      <c r="AE199" s="30">
        <v>83.5</v>
      </c>
      <c r="AF199" s="30">
        <v>6.4</v>
      </c>
      <c r="AG199" s="30">
        <v>74.2</v>
      </c>
      <c r="AH199" s="30">
        <v>100</v>
      </c>
      <c r="AI199" s="30">
        <v>90</v>
      </c>
      <c r="AJ199" s="30">
        <v>55</v>
      </c>
      <c r="AK199" s="30">
        <v>79.041916167664667</v>
      </c>
      <c r="AL199" s="26"/>
      <c r="AM199" s="26" t="s">
        <v>945</v>
      </c>
      <c r="AN199" s="26" t="s">
        <v>163</v>
      </c>
      <c r="AO199" s="26">
        <v>2023</v>
      </c>
      <c r="AP199" s="26">
        <v>12</v>
      </c>
      <c r="AQ199" s="31" t="s">
        <v>47</v>
      </c>
      <c r="AR199" s="20"/>
    </row>
    <row r="200" spans="1:44" ht="18" customHeight="1" x14ac:dyDescent="0.45">
      <c r="A200" s="20">
        <f t="shared" si="2"/>
        <v>193</v>
      </c>
      <c r="B200" s="26" t="s">
        <v>173</v>
      </c>
      <c r="C200" s="26" t="s">
        <v>63</v>
      </c>
      <c r="D200" s="27"/>
      <c r="E200" s="27"/>
      <c r="F200" s="26"/>
      <c r="G200" s="26" t="s">
        <v>945</v>
      </c>
      <c r="H200" s="28">
        <v>3106</v>
      </c>
      <c r="I200" s="29" t="s">
        <v>47</v>
      </c>
      <c r="J200" s="30">
        <v>8.3333333333333321</v>
      </c>
      <c r="K200" s="30">
        <v>8.3333333333333321</v>
      </c>
      <c r="L200" s="30">
        <v>0</v>
      </c>
      <c r="M200" s="30">
        <v>0</v>
      </c>
      <c r="N200" s="30">
        <v>2.7210884353741496</v>
      </c>
      <c r="O200" s="30">
        <v>7.1428571428571423</v>
      </c>
      <c r="P200" s="30">
        <v>39.583333333333329</v>
      </c>
      <c r="Q200" s="30">
        <v>27.130434782608699</v>
      </c>
      <c r="R200" s="30">
        <v>185.71428571428569</v>
      </c>
      <c r="S200" s="30">
        <v>0</v>
      </c>
      <c r="T200" s="30">
        <v>7.5129998206921291</v>
      </c>
      <c r="U200" s="30">
        <v>65.2</v>
      </c>
      <c r="V200" s="30">
        <v>49.2</v>
      </c>
      <c r="W200" s="26" t="s">
        <v>58</v>
      </c>
      <c r="X200" s="29" t="s">
        <v>979</v>
      </c>
      <c r="Y200" s="31" t="s">
        <v>50</v>
      </c>
      <c r="Z200" s="32" t="s">
        <v>47</v>
      </c>
      <c r="AA200" s="30">
        <v>5.4421768707482991</v>
      </c>
      <c r="AB200" s="33" t="s">
        <v>54</v>
      </c>
      <c r="AC200" s="32" t="s">
        <v>47</v>
      </c>
      <c r="AD200" s="30">
        <v>9.1300000000000008</v>
      </c>
      <c r="AE200" s="30">
        <v>54.7</v>
      </c>
      <c r="AF200" s="30">
        <v>0</v>
      </c>
      <c r="AG200" s="30">
        <v>77.099999999999994</v>
      </c>
      <c r="AH200" s="30">
        <v>100</v>
      </c>
      <c r="AI200" s="30">
        <v>57.9</v>
      </c>
      <c r="AJ200" s="30">
        <v>36</v>
      </c>
      <c r="AK200" s="30">
        <v>73.575129533678748</v>
      </c>
      <c r="AL200" s="26"/>
      <c r="AM200" s="26" t="s">
        <v>945</v>
      </c>
      <c r="AN200" s="26" t="s">
        <v>174</v>
      </c>
      <c r="AO200" s="26">
        <v>2024</v>
      </c>
      <c r="AP200" s="26">
        <v>3</v>
      </c>
      <c r="AQ200" s="31" t="s">
        <v>47</v>
      </c>
      <c r="AR200" s="20"/>
    </row>
    <row r="201" spans="1:44" ht="18" customHeight="1" x14ac:dyDescent="0.45">
      <c r="A201" s="20">
        <f t="shared" ref="A201:A259" si="3">ROW()-7</f>
        <v>194</v>
      </c>
      <c r="B201" s="26" t="s">
        <v>198</v>
      </c>
      <c r="C201" s="26" t="s">
        <v>63</v>
      </c>
      <c r="D201" s="27"/>
      <c r="E201" s="27"/>
      <c r="F201" s="26" t="s">
        <v>945</v>
      </c>
      <c r="G201" s="26" t="s">
        <v>945</v>
      </c>
      <c r="H201" s="28">
        <v>4631</v>
      </c>
      <c r="I201" s="29" t="s">
        <v>47</v>
      </c>
      <c r="J201" s="30">
        <v>21.428571428571427</v>
      </c>
      <c r="K201" s="30">
        <v>20</v>
      </c>
      <c r="L201" s="30">
        <v>0</v>
      </c>
      <c r="M201" s="30">
        <v>4.7619047619047619</v>
      </c>
      <c r="N201" s="30">
        <v>7.4658254468980019</v>
      </c>
      <c r="O201" s="30">
        <v>20.238095238095237</v>
      </c>
      <c r="P201" s="30">
        <v>22.625698324022348</v>
      </c>
      <c r="Q201" s="30">
        <v>21.338206353668824</v>
      </c>
      <c r="R201" s="30">
        <v>52.053274139844611</v>
      </c>
      <c r="S201" s="30">
        <v>0</v>
      </c>
      <c r="T201" s="30">
        <v>29.742783566894239</v>
      </c>
      <c r="U201" s="30">
        <v>76.400000000000006</v>
      </c>
      <c r="V201" s="30">
        <v>52.4</v>
      </c>
      <c r="W201" s="26" t="s">
        <v>58</v>
      </c>
      <c r="X201" s="29" t="s">
        <v>982</v>
      </c>
      <c r="Y201" s="31" t="s">
        <v>50</v>
      </c>
      <c r="Z201" s="32" t="s">
        <v>47</v>
      </c>
      <c r="AA201" s="30">
        <v>1.7343686807409204</v>
      </c>
      <c r="AB201" s="30">
        <v>2.9256703470031544</v>
      </c>
      <c r="AC201" s="32" t="s">
        <v>47</v>
      </c>
      <c r="AD201" s="30">
        <v>11.9</v>
      </c>
      <c r="AE201" s="30">
        <v>87.349348863544449</v>
      </c>
      <c r="AF201" s="30">
        <v>0.35161512930892841</v>
      </c>
      <c r="AG201" s="30">
        <v>75.099999999999994</v>
      </c>
      <c r="AH201" s="30">
        <v>100</v>
      </c>
      <c r="AI201" s="30">
        <v>82.4</v>
      </c>
      <c r="AJ201" s="30">
        <v>16.5</v>
      </c>
      <c r="AK201" s="30">
        <v>104.91803278688523</v>
      </c>
      <c r="AL201" s="26"/>
      <c r="AM201" s="26" t="s">
        <v>945</v>
      </c>
      <c r="AN201" s="26" t="s">
        <v>199</v>
      </c>
      <c r="AO201" s="26">
        <v>2023</v>
      </c>
      <c r="AP201" s="26">
        <v>12</v>
      </c>
      <c r="AQ201" s="31" t="s">
        <v>47</v>
      </c>
      <c r="AR201" s="20"/>
    </row>
    <row r="202" spans="1:44" ht="18" customHeight="1" x14ac:dyDescent="0.45">
      <c r="A202" s="20">
        <f t="shared" si="3"/>
        <v>195</v>
      </c>
      <c r="B202" s="26" t="s">
        <v>245</v>
      </c>
      <c r="C202" s="26" t="s">
        <v>63</v>
      </c>
      <c r="D202" s="27"/>
      <c r="E202" s="27"/>
      <c r="F202" s="26"/>
      <c r="G202" s="26" t="s">
        <v>945</v>
      </c>
      <c r="H202" s="28">
        <v>4045</v>
      </c>
      <c r="I202" s="29" t="s">
        <v>47</v>
      </c>
      <c r="J202" s="30">
        <v>11.111111111111111</v>
      </c>
      <c r="K202" s="30">
        <v>7.6923076923076925</v>
      </c>
      <c r="L202" s="30">
        <v>0</v>
      </c>
      <c r="M202" s="30">
        <v>0</v>
      </c>
      <c r="N202" s="30">
        <v>3.9682539682539679</v>
      </c>
      <c r="O202" s="30">
        <v>8.408408408408409</v>
      </c>
      <c r="P202" s="30">
        <v>18.085106382978726</v>
      </c>
      <c r="Q202" s="30">
        <v>13.206162876008804</v>
      </c>
      <c r="R202" s="30">
        <v>90.773809523809518</v>
      </c>
      <c r="S202" s="30">
        <v>0</v>
      </c>
      <c r="T202" s="30">
        <v>27.157943067033973</v>
      </c>
      <c r="U202" s="30">
        <v>73.599999999999994</v>
      </c>
      <c r="V202" s="30">
        <v>59.5</v>
      </c>
      <c r="W202" s="26" t="s">
        <v>58</v>
      </c>
      <c r="X202" s="29" t="s">
        <v>990</v>
      </c>
      <c r="Y202" s="31" t="s">
        <v>50</v>
      </c>
      <c r="Z202" s="32" t="s">
        <v>47</v>
      </c>
      <c r="AA202" s="30">
        <v>2.4801587301587298</v>
      </c>
      <c r="AB202" s="30">
        <v>4.9603174603174596</v>
      </c>
      <c r="AC202" s="32" t="s">
        <v>47</v>
      </c>
      <c r="AD202" s="30">
        <v>9.9</v>
      </c>
      <c r="AE202" s="30">
        <v>58.1</v>
      </c>
      <c r="AF202" s="30">
        <v>0.1</v>
      </c>
      <c r="AG202" s="30">
        <v>95.2</v>
      </c>
      <c r="AH202" s="30">
        <v>100</v>
      </c>
      <c r="AI202" s="30">
        <v>35.5</v>
      </c>
      <c r="AJ202" s="30">
        <v>14.7</v>
      </c>
      <c r="AK202" s="30">
        <v>71.078431372549019</v>
      </c>
      <c r="AL202" s="26" t="s">
        <v>945</v>
      </c>
      <c r="AM202" s="26" t="s">
        <v>945</v>
      </c>
      <c r="AN202" s="26" t="s">
        <v>246</v>
      </c>
      <c r="AO202" s="26">
        <v>2023</v>
      </c>
      <c r="AP202" s="26">
        <v>12</v>
      </c>
      <c r="AQ202" s="31" t="s">
        <v>47</v>
      </c>
      <c r="AR202" s="20"/>
    </row>
    <row r="203" spans="1:44" ht="18" customHeight="1" x14ac:dyDescent="0.45">
      <c r="A203" s="20">
        <f t="shared" si="3"/>
        <v>196</v>
      </c>
      <c r="B203" s="26" t="s">
        <v>255</v>
      </c>
      <c r="C203" s="26" t="s">
        <v>63</v>
      </c>
      <c r="D203" s="27"/>
      <c r="E203" s="27"/>
      <c r="F203" s="26"/>
      <c r="G203" s="26" t="s">
        <v>945</v>
      </c>
      <c r="H203" s="28">
        <v>3861</v>
      </c>
      <c r="I203" s="29" t="s">
        <v>256</v>
      </c>
      <c r="J203" s="30">
        <v>7.3170731707317067</v>
      </c>
      <c r="K203" s="30">
        <v>7.4074074074074066</v>
      </c>
      <c r="L203" s="30">
        <v>0</v>
      </c>
      <c r="M203" s="30">
        <v>0</v>
      </c>
      <c r="N203" s="30">
        <v>6.5849923430321589</v>
      </c>
      <c r="O203" s="30">
        <v>4.1078305519897302</v>
      </c>
      <c r="P203" s="30">
        <v>21.487603305785125</v>
      </c>
      <c r="Q203" s="30">
        <v>9.3817397555715321</v>
      </c>
      <c r="R203" s="30">
        <v>233.4375</v>
      </c>
      <c r="S203" s="30">
        <v>0</v>
      </c>
      <c r="T203" s="30">
        <v>68.088059795238991</v>
      </c>
      <c r="U203" s="30">
        <v>73.099999999999994</v>
      </c>
      <c r="V203" s="30">
        <v>64.7</v>
      </c>
      <c r="W203" s="26" t="s">
        <v>58</v>
      </c>
      <c r="X203" s="29" t="s">
        <v>257</v>
      </c>
      <c r="Y203" s="31" t="s">
        <v>58</v>
      </c>
      <c r="Z203" s="32" t="s">
        <v>258</v>
      </c>
      <c r="AA203" s="30">
        <v>1.3718734047983665</v>
      </c>
      <c r="AB203" s="30">
        <v>1.7797276602789618</v>
      </c>
      <c r="AC203" s="32" t="s">
        <v>47</v>
      </c>
      <c r="AD203" s="30">
        <v>12.7</v>
      </c>
      <c r="AE203" s="30">
        <v>13.4</v>
      </c>
      <c r="AF203" s="30">
        <v>0.1</v>
      </c>
      <c r="AG203" s="30">
        <v>83</v>
      </c>
      <c r="AH203" s="30">
        <v>100</v>
      </c>
      <c r="AI203" s="30">
        <v>101.6</v>
      </c>
      <c r="AJ203" s="30">
        <v>11.6</v>
      </c>
      <c r="AK203" s="30">
        <v>73.191489361702125</v>
      </c>
      <c r="AL203" s="26" t="s">
        <v>945</v>
      </c>
      <c r="AM203" s="26"/>
      <c r="AN203" s="26" t="s">
        <v>259</v>
      </c>
      <c r="AO203" s="26">
        <v>2024</v>
      </c>
      <c r="AP203" s="26">
        <v>3</v>
      </c>
      <c r="AQ203" s="31" t="s">
        <v>47</v>
      </c>
      <c r="AR203" s="20"/>
    </row>
    <row r="204" spans="1:44" ht="18" customHeight="1" x14ac:dyDescent="0.45">
      <c r="A204" s="20">
        <f t="shared" si="3"/>
        <v>197</v>
      </c>
      <c r="B204" s="26" t="s">
        <v>265</v>
      </c>
      <c r="C204" s="26" t="s">
        <v>63</v>
      </c>
      <c r="D204" s="27"/>
      <c r="E204" s="27"/>
      <c r="F204" s="26" t="s">
        <v>945</v>
      </c>
      <c r="G204" s="26" t="s">
        <v>945</v>
      </c>
      <c r="H204" s="28">
        <v>4634</v>
      </c>
      <c r="I204" s="29" t="s">
        <v>961</v>
      </c>
      <c r="J204" s="30">
        <v>10.975609756097562</v>
      </c>
      <c r="K204" s="30">
        <v>9.2307692307692317</v>
      </c>
      <c r="L204" s="30">
        <v>5.1724137931034484</v>
      </c>
      <c r="M204" s="30">
        <v>7.1428571428571423</v>
      </c>
      <c r="N204" s="30">
        <v>5.3333333333333339</v>
      </c>
      <c r="O204" s="30">
        <v>6.4327485380116958</v>
      </c>
      <c r="P204" s="30">
        <v>25.555555555555554</v>
      </c>
      <c r="Q204" s="30">
        <v>16.005616005616005</v>
      </c>
      <c r="R204" s="30">
        <v>181.81818181818184</v>
      </c>
      <c r="S204" s="30">
        <v>0</v>
      </c>
      <c r="T204" s="30">
        <v>29.565109957993574</v>
      </c>
      <c r="U204" s="30">
        <v>77.2</v>
      </c>
      <c r="V204" s="30">
        <v>51.4</v>
      </c>
      <c r="W204" s="26" t="s">
        <v>58</v>
      </c>
      <c r="X204" s="29" t="s">
        <v>266</v>
      </c>
      <c r="Y204" s="31" t="s">
        <v>50</v>
      </c>
      <c r="Z204" s="32" t="s">
        <v>47</v>
      </c>
      <c r="AA204" s="30">
        <v>1.9753086419753088</v>
      </c>
      <c r="AB204" s="30">
        <v>2.3188405797101455</v>
      </c>
      <c r="AC204" s="32" t="s">
        <v>47</v>
      </c>
      <c r="AD204" s="30">
        <v>6.3</v>
      </c>
      <c r="AE204" s="30">
        <v>103.2</v>
      </c>
      <c r="AF204" s="30">
        <v>0</v>
      </c>
      <c r="AG204" s="30">
        <v>70.2</v>
      </c>
      <c r="AH204" s="30">
        <v>100</v>
      </c>
      <c r="AI204" s="30">
        <v>92</v>
      </c>
      <c r="AJ204" s="30">
        <v>30.2</v>
      </c>
      <c r="AK204" s="30">
        <v>75.531914893617014</v>
      </c>
      <c r="AL204" s="26" t="s">
        <v>945</v>
      </c>
      <c r="AM204" s="26" t="s">
        <v>945</v>
      </c>
      <c r="AN204" s="26" t="s">
        <v>267</v>
      </c>
      <c r="AO204" s="26">
        <v>2023</v>
      </c>
      <c r="AP204" s="26">
        <v>12</v>
      </c>
      <c r="AQ204" s="31" t="s">
        <v>47</v>
      </c>
      <c r="AR204" s="20"/>
    </row>
    <row r="205" spans="1:44" ht="18" customHeight="1" x14ac:dyDescent="0.45">
      <c r="A205" s="20">
        <f t="shared" si="3"/>
        <v>198</v>
      </c>
      <c r="B205" s="26" t="s">
        <v>311</v>
      </c>
      <c r="C205" s="26" t="s">
        <v>63</v>
      </c>
      <c r="D205" s="27"/>
      <c r="E205" s="27"/>
      <c r="F205" s="26" t="s">
        <v>945</v>
      </c>
      <c r="G205" s="26" t="s">
        <v>945</v>
      </c>
      <c r="H205" s="28">
        <v>7908</v>
      </c>
      <c r="I205" s="29" t="s">
        <v>47</v>
      </c>
      <c r="J205" s="30">
        <v>27.27272727272727</v>
      </c>
      <c r="K205" s="30">
        <v>25</v>
      </c>
      <c r="L205" s="30">
        <v>16.666666666666664</v>
      </c>
      <c r="M205" s="30">
        <v>16.666666666666664</v>
      </c>
      <c r="N205" s="30">
        <v>21.052631578947366</v>
      </c>
      <c r="O205" s="30">
        <v>9.3023255813953494</v>
      </c>
      <c r="P205" s="30" t="s">
        <v>54</v>
      </c>
      <c r="Q205" s="30">
        <v>27.415143603133156</v>
      </c>
      <c r="R205" s="30">
        <v>2925.0000000000005</v>
      </c>
      <c r="S205" s="30" t="s">
        <v>54</v>
      </c>
      <c r="T205" s="30">
        <v>70.603174603174608</v>
      </c>
      <c r="U205" s="30">
        <v>80.3</v>
      </c>
      <c r="V205" s="30">
        <v>77</v>
      </c>
      <c r="W205" s="26" t="s">
        <v>58</v>
      </c>
      <c r="X205" s="29" t="s">
        <v>312</v>
      </c>
      <c r="Y205" s="31" t="s">
        <v>58</v>
      </c>
      <c r="Z205" s="32" t="s">
        <v>1027</v>
      </c>
      <c r="AA205" s="30">
        <v>0.89968511021142594</v>
      </c>
      <c r="AB205" s="30">
        <v>1.5145778114350623</v>
      </c>
      <c r="AC205" s="32" t="s">
        <v>47</v>
      </c>
      <c r="AD205" s="30">
        <v>3.8</v>
      </c>
      <c r="AE205" s="30">
        <v>59.8</v>
      </c>
      <c r="AF205" s="30">
        <v>0.6</v>
      </c>
      <c r="AG205" s="30">
        <v>68.7</v>
      </c>
      <c r="AH205" s="30">
        <v>100</v>
      </c>
      <c r="AI205" s="30">
        <v>100</v>
      </c>
      <c r="AJ205" s="30">
        <v>54</v>
      </c>
      <c r="AK205" s="30">
        <v>91.666666666666657</v>
      </c>
      <c r="AL205" s="26"/>
      <c r="AM205" s="26"/>
      <c r="AN205" s="26" t="s">
        <v>313</v>
      </c>
      <c r="AO205" s="26">
        <v>2024</v>
      </c>
      <c r="AP205" s="26">
        <v>3</v>
      </c>
      <c r="AQ205" s="31" t="s">
        <v>47</v>
      </c>
    </row>
    <row r="206" spans="1:44" ht="18" customHeight="1" x14ac:dyDescent="0.45">
      <c r="A206" s="20">
        <f t="shared" si="3"/>
        <v>199</v>
      </c>
      <c r="B206" s="26" t="s">
        <v>351</v>
      </c>
      <c r="C206" s="26" t="s">
        <v>63</v>
      </c>
      <c r="D206" s="27"/>
      <c r="E206" s="27"/>
      <c r="F206" s="26" t="s">
        <v>945</v>
      </c>
      <c r="G206" s="26" t="s">
        <v>945</v>
      </c>
      <c r="H206" s="28">
        <v>4183</v>
      </c>
      <c r="I206" s="29" t="s">
        <v>47</v>
      </c>
      <c r="J206" s="30">
        <v>15.384615384615385</v>
      </c>
      <c r="K206" s="30">
        <v>12.5</v>
      </c>
      <c r="L206" s="30">
        <v>0</v>
      </c>
      <c r="M206" s="30">
        <v>3.125</v>
      </c>
      <c r="N206" s="30">
        <v>6.0931899641577063</v>
      </c>
      <c r="O206" s="30">
        <v>15.117289313640313</v>
      </c>
      <c r="P206" s="30">
        <v>19.315895372233399</v>
      </c>
      <c r="Q206" s="30">
        <v>14.041161761877282</v>
      </c>
      <c r="R206" s="30">
        <v>65.100782941862391</v>
      </c>
      <c r="S206" s="30">
        <v>0</v>
      </c>
      <c r="T206" s="30">
        <v>39.7223674579107</v>
      </c>
      <c r="U206" s="30">
        <v>84.9</v>
      </c>
      <c r="V206" s="30">
        <v>70.3</v>
      </c>
      <c r="W206" s="26" t="s">
        <v>58</v>
      </c>
      <c r="X206" s="29" t="s">
        <v>352</v>
      </c>
      <c r="Y206" s="31" t="s">
        <v>50</v>
      </c>
      <c r="Z206" s="32" t="s">
        <v>47</v>
      </c>
      <c r="AA206" s="30">
        <v>1.5623564010660786</v>
      </c>
      <c r="AB206" s="30">
        <v>2.9015190305512886</v>
      </c>
      <c r="AC206" s="32" t="s">
        <v>47</v>
      </c>
      <c r="AD206" s="30">
        <v>1.3</v>
      </c>
      <c r="AE206" s="30">
        <v>68</v>
      </c>
      <c r="AF206" s="30">
        <v>16.2</v>
      </c>
      <c r="AG206" s="30">
        <v>78.5</v>
      </c>
      <c r="AH206" s="30">
        <v>100</v>
      </c>
      <c r="AI206" s="30">
        <v>90</v>
      </c>
      <c r="AJ206" s="30">
        <v>30.8</v>
      </c>
      <c r="AK206" s="30">
        <v>102.85714285714285</v>
      </c>
      <c r="AL206" s="26"/>
      <c r="AM206" s="26" t="s">
        <v>945</v>
      </c>
      <c r="AN206" s="26" t="s">
        <v>353</v>
      </c>
      <c r="AO206" s="26">
        <v>2024</v>
      </c>
      <c r="AP206" s="26">
        <v>3</v>
      </c>
      <c r="AQ206" s="31" t="s">
        <v>47</v>
      </c>
      <c r="AR206" s="20"/>
    </row>
    <row r="207" spans="1:44" ht="18" customHeight="1" x14ac:dyDescent="0.45">
      <c r="A207" s="20">
        <f t="shared" si="3"/>
        <v>200</v>
      </c>
      <c r="B207" s="26" t="s">
        <v>439</v>
      </c>
      <c r="C207" s="26" t="s">
        <v>63</v>
      </c>
      <c r="D207" s="27"/>
      <c r="E207" s="27"/>
      <c r="F207" s="26"/>
      <c r="G207" s="26" t="s">
        <v>945</v>
      </c>
      <c r="H207" s="28">
        <v>4997</v>
      </c>
      <c r="I207" s="29" t="s">
        <v>47</v>
      </c>
      <c r="J207" s="30">
        <v>25</v>
      </c>
      <c r="K207" s="30">
        <v>25</v>
      </c>
      <c r="L207" s="30">
        <v>0</v>
      </c>
      <c r="M207" s="30">
        <v>6.666666666666667</v>
      </c>
      <c r="N207" s="30">
        <v>10.344827586206897</v>
      </c>
      <c r="O207" s="30">
        <v>31.288343558282211</v>
      </c>
      <c r="P207" s="30">
        <v>40</v>
      </c>
      <c r="Q207" s="30">
        <v>24.930747922437675</v>
      </c>
      <c r="R207" s="30">
        <v>54.901960784313729</v>
      </c>
      <c r="S207" s="30">
        <v>0</v>
      </c>
      <c r="T207" s="30">
        <v>34.743589743589745</v>
      </c>
      <c r="U207" s="30">
        <v>81.5</v>
      </c>
      <c r="V207" s="30">
        <v>66.400000000000006</v>
      </c>
      <c r="W207" s="26" t="s">
        <v>50</v>
      </c>
      <c r="X207" s="29" t="s">
        <v>47</v>
      </c>
      <c r="Y207" s="31" t="s">
        <v>50</v>
      </c>
      <c r="Z207" s="32" t="s">
        <v>47</v>
      </c>
      <c r="AA207" s="30">
        <v>1.4570179698882955</v>
      </c>
      <c r="AB207" s="30">
        <v>3.2327586206896552</v>
      </c>
      <c r="AC207" s="32" t="s">
        <v>440</v>
      </c>
      <c r="AD207" s="30">
        <v>3.25</v>
      </c>
      <c r="AE207" s="30">
        <v>34.629790587280475</v>
      </c>
      <c r="AF207" s="30">
        <v>7.097069597069597E-3</v>
      </c>
      <c r="AG207" s="30">
        <v>12.7</v>
      </c>
      <c r="AH207" s="30">
        <v>100</v>
      </c>
      <c r="AI207" s="30">
        <v>90</v>
      </c>
      <c r="AJ207" s="30">
        <v>38.299999999999997</v>
      </c>
      <c r="AK207" s="30">
        <v>99.402390438247011</v>
      </c>
      <c r="AL207" s="26"/>
      <c r="AM207" s="26"/>
      <c r="AN207" s="26" t="s">
        <v>441</v>
      </c>
      <c r="AO207" s="26">
        <v>2024</v>
      </c>
      <c r="AP207" s="26">
        <v>3</v>
      </c>
      <c r="AQ207" s="31" t="s">
        <v>47</v>
      </c>
      <c r="AR207" s="20"/>
    </row>
    <row r="208" spans="1:44" ht="18" customHeight="1" x14ac:dyDescent="0.45">
      <c r="A208" s="20">
        <f t="shared" si="3"/>
        <v>201</v>
      </c>
      <c r="B208" s="26" t="s">
        <v>456</v>
      </c>
      <c r="C208" s="26" t="s">
        <v>63</v>
      </c>
      <c r="D208" s="27"/>
      <c r="E208" s="27"/>
      <c r="F208" s="26" t="s">
        <v>945</v>
      </c>
      <c r="G208" s="26" t="s">
        <v>945</v>
      </c>
      <c r="H208" s="28">
        <v>4452</v>
      </c>
      <c r="I208" s="29" t="s">
        <v>47</v>
      </c>
      <c r="J208" s="30">
        <v>15.384615384615385</v>
      </c>
      <c r="K208" s="30">
        <v>12.5</v>
      </c>
      <c r="L208" s="30">
        <v>0</v>
      </c>
      <c r="M208" s="30">
        <v>12.903225806451612</v>
      </c>
      <c r="N208" s="30">
        <v>25.594639865996648</v>
      </c>
      <c r="O208" s="30">
        <v>32.206405693950181</v>
      </c>
      <c r="P208" s="30">
        <v>51.871657754010691</v>
      </c>
      <c r="Q208" s="30">
        <v>30.003658982802783</v>
      </c>
      <c r="R208" s="30">
        <v>53.617220890232467</v>
      </c>
      <c r="S208" s="30">
        <v>290.70680628272254</v>
      </c>
      <c r="T208" s="30">
        <v>80.250161979332532</v>
      </c>
      <c r="U208" s="30">
        <v>88</v>
      </c>
      <c r="V208" s="30">
        <v>82.7</v>
      </c>
      <c r="W208" s="26" t="s">
        <v>58</v>
      </c>
      <c r="X208" s="29" t="s">
        <v>457</v>
      </c>
      <c r="Y208" s="31" t="s">
        <v>58</v>
      </c>
      <c r="Z208" s="32" t="s">
        <v>458</v>
      </c>
      <c r="AA208" s="30">
        <v>1.5234904682140862</v>
      </c>
      <c r="AB208" s="30">
        <v>3.1598320822218087</v>
      </c>
      <c r="AC208" s="32" t="s">
        <v>459</v>
      </c>
      <c r="AD208" s="30">
        <v>12.4</v>
      </c>
      <c r="AE208" s="30">
        <v>75</v>
      </c>
      <c r="AF208" s="30">
        <v>0.7</v>
      </c>
      <c r="AG208" s="30">
        <v>88</v>
      </c>
      <c r="AH208" s="30">
        <v>100</v>
      </c>
      <c r="AI208" s="30">
        <v>102.1</v>
      </c>
      <c r="AJ208" s="30">
        <v>22.5</v>
      </c>
      <c r="AK208" s="30">
        <v>82.258064516129025</v>
      </c>
      <c r="AL208" s="26"/>
      <c r="AM208" s="26" t="s">
        <v>945</v>
      </c>
      <c r="AN208" s="26" t="s">
        <v>460</v>
      </c>
      <c r="AO208" s="26">
        <v>2023</v>
      </c>
      <c r="AP208" s="26">
        <v>12</v>
      </c>
      <c r="AQ208" s="31" t="s">
        <v>47</v>
      </c>
      <c r="AR208" s="20"/>
    </row>
    <row r="209" spans="1:44" ht="18" customHeight="1" x14ac:dyDescent="0.45">
      <c r="A209" s="20">
        <f t="shared" si="3"/>
        <v>202</v>
      </c>
      <c r="B209" s="26" t="s">
        <v>474</v>
      </c>
      <c r="C209" s="26" t="s">
        <v>63</v>
      </c>
      <c r="D209" s="27"/>
      <c r="E209" s="27"/>
      <c r="F209" s="26" t="s">
        <v>945</v>
      </c>
      <c r="G209" s="26" t="s">
        <v>945</v>
      </c>
      <c r="H209" s="28">
        <v>5202</v>
      </c>
      <c r="I209" s="29" t="s">
        <v>47</v>
      </c>
      <c r="J209" s="30">
        <v>10</v>
      </c>
      <c r="K209" s="30">
        <v>16.666666666666664</v>
      </c>
      <c r="L209" s="30">
        <v>0</v>
      </c>
      <c r="M209" s="30">
        <v>0</v>
      </c>
      <c r="N209" s="30">
        <v>4.375</v>
      </c>
      <c r="O209" s="30">
        <v>17.857142857142858</v>
      </c>
      <c r="P209" s="30">
        <v>10.75268817204301</v>
      </c>
      <c r="Q209" s="30">
        <v>7.5992255566311711</v>
      </c>
      <c r="R209" s="30">
        <v>17.692307692307693</v>
      </c>
      <c r="S209" s="30">
        <v>0</v>
      </c>
      <c r="T209" s="30">
        <v>55.63048998792722</v>
      </c>
      <c r="U209" s="30">
        <v>80</v>
      </c>
      <c r="V209" s="30">
        <v>65</v>
      </c>
      <c r="W209" s="26" t="s">
        <v>50</v>
      </c>
      <c r="X209" s="29" t="s">
        <v>47</v>
      </c>
      <c r="Y209" s="31" t="s">
        <v>50</v>
      </c>
      <c r="Z209" s="32" t="s">
        <v>47</v>
      </c>
      <c r="AA209" s="30">
        <v>2.9166666666666665</v>
      </c>
      <c r="AB209" s="30">
        <v>4.375</v>
      </c>
      <c r="AC209" s="32" t="s">
        <v>47</v>
      </c>
      <c r="AD209" s="30">
        <v>11.4</v>
      </c>
      <c r="AE209" s="30">
        <v>66.5</v>
      </c>
      <c r="AF209" s="30">
        <v>1.6</v>
      </c>
      <c r="AG209" s="30">
        <v>79.7</v>
      </c>
      <c r="AH209" s="30">
        <v>100</v>
      </c>
      <c r="AI209" s="30">
        <v>38.1</v>
      </c>
      <c r="AJ209" s="30">
        <v>45</v>
      </c>
      <c r="AK209" s="30">
        <v>94.323144104803504</v>
      </c>
      <c r="AL209" s="26"/>
      <c r="AM209" s="26" t="s">
        <v>945</v>
      </c>
      <c r="AN209" s="26" t="s">
        <v>475</v>
      </c>
      <c r="AO209" s="26">
        <v>2024</v>
      </c>
      <c r="AP209" s="26">
        <v>3</v>
      </c>
      <c r="AQ209" s="31" t="s">
        <v>47</v>
      </c>
      <c r="AR209" s="20"/>
    </row>
    <row r="210" spans="1:44" ht="18" customHeight="1" x14ac:dyDescent="0.45">
      <c r="A210" s="20">
        <f t="shared" si="3"/>
        <v>203</v>
      </c>
      <c r="B210" s="26" t="s">
        <v>506</v>
      </c>
      <c r="C210" s="26" t="s">
        <v>63</v>
      </c>
      <c r="D210" s="27"/>
      <c r="E210" s="27"/>
      <c r="F210" s="26" t="s">
        <v>945</v>
      </c>
      <c r="G210" s="26" t="s">
        <v>945</v>
      </c>
      <c r="H210" s="28">
        <v>3401</v>
      </c>
      <c r="I210" s="29" t="s">
        <v>507</v>
      </c>
      <c r="J210" s="30">
        <v>12.121212121212121</v>
      </c>
      <c r="K210" s="30">
        <v>9.0909090909090917</v>
      </c>
      <c r="L210" s="30">
        <v>0</v>
      </c>
      <c r="M210" s="30">
        <v>4</v>
      </c>
      <c r="N210" s="30">
        <v>7.1951744937526927</v>
      </c>
      <c r="O210" s="30">
        <v>8.5331452750352614</v>
      </c>
      <c r="P210" s="30">
        <v>7.0953436807095347</v>
      </c>
      <c r="Q210" s="30">
        <v>22.428115015974441</v>
      </c>
      <c r="R210" s="30">
        <v>82.453909726637008</v>
      </c>
      <c r="S210" s="30">
        <v>0</v>
      </c>
      <c r="T210" s="30">
        <v>26.815280390025048</v>
      </c>
      <c r="U210" s="30">
        <v>73.5</v>
      </c>
      <c r="V210" s="30">
        <v>39.1</v>
      </c>
      <c r="W210" s="26" t="s">
        <v>58</v>
      </c>
      <c r="X210" s="29" t="s">
        <v>508</v>
      </c>
      <c r="Y210" s="31" t="s">
        <v>58</v>
      </c>
      <c r="Z210" s="32" t="s">
        <v>1031</v>
      </c>
      <c r="AA210" s="30">
        <v>1.7131367842268315</v>
      </c>
      <c r="AB210" s="30">
        <v>1.9446417550682953</v>
      </c>
      <c r="AC210" s="32" t="s">
        <v>47</v>
      </c>
      <c r="AD210" s="30">
        <v>14.7</v>
      </c>
      <c r="AE210" s="30">
        <v>60.6</v>
      </c>
      <c r="AF210" s="30">
        <v>4</v>
      </c>
      <c r="AG210" s="30">
        <v>74.5</v>
      </c>
      <c r="AH210" s="30">
        <v>94.3</v>
      </c>
      <c r="AI210" s="30">
        <v>76.900000000000006</v>
      </c>
      <c r="AJ210" s="30">
        <v>23.3</v>
      </c>
      <c r="AK210" s="30">
        <v>88.349514563106794</v>
      </c>
      <c r="AL210" s="26" t="s">
        <v>945</v>
      </c>
      <c r="AM210" s="26" t="s">
        <v>945</v>
      </c>
      <c r="AN210" s="26" t="s">
        <v>509</v>
      </c>
      <c r="AO210" s="26">
        <v>2024</v>
      </c>
      <c r="AP210" s="26">
        <v>3</v>
      </c>
      <c r="AQ210" s="31" t="s">
        <v>47</v>
      </c>
      <c r="AR210" s="20"/>
    </row>
    <row r="211" spans="1:44" ht="18" customHeight="1" x14ac:dyDescent="0.45">
      <c r="A211" s="20">
        <f t="shared" si="3"/>
        <v>204</v>
      </c>
      <c r="B211" s="26" t="s">
        <v>519</v>
      </c>
      <c r="C211" s="26" t="s">
        <v>63</v>
      </c>
      <c r="D211" s="27"/>
      <c r="E211" s="27"/>
      <c r="F211" s="26" t="s">
        <v>945</v>
      </c>
      <c r="G211" s="26" t="s">
        <v>945</v>
      </c>
      <c r="H211" s="28">
        <v>4204</v>
      </c>
      <c r="I211" s="29" t="s">
        <v>47</v>
      </c>
      <c r="J211" s="30">
        <v>17.647058823529413</v>
      </c>
      <c r="K211" s="30">
        <v>25</v>
      </c>
      <c r="L211" s="30">
        <v>0</v>
      </c>
      <c r="M211" s="30">
        <v>6.0606060606060606</v>
      </c>
      <c r="N211" s="30">
        <v>4.8999309868875089</v>
      </c>
      <c r="O211" s="30">
        <v>14.146341463414632</v>
      </c>
      <c r="P211" s="30">
        <v>25.118483412322274</v>
      </c>
      <c r="Q211" s="30">
        <v>17.639292315817272</v>
      </c>
      <c r="R211" s="30">
        <v>57.254391672088481</v>
      </c>
      <c r="S211" s="30">
        <v>0</v>
      </c>
      <c r="T211" s="30">
        <v>24.057364226554149</v>
      </c>
      <c r="U211" s="30">
        <v>70.900000000000006</v>
      </c>
      <c r="V211" s="30">
        <v>110</v>
      </c>
      <c r="W211" s="26" t="s">
        <v>58</v>
      </c>
      <c r="X211" s="29" t="s">
        <v>1007</v>
      </c>
      <c r="Y211" s="31" t="s">
        <v>58</v>
      </c>
      <c r="Z211" s="32" t="s">
        <v>520</v>
      </c>
      <c r="AA211" s="30">
        <v>1.5312284334023465</v>
      </c>
      <c r="AB211" s="30">
        <v>2.3333004699464328</v>
      </c>
      <c r="AC211" s="32" t="s">
        <v>47</v>
      </c>
      <c r="AD211" s="30">
        <v>18.7</v>
      </c>
      <c r="AE211" s="30">
        <v>58.8</v>
      </c>
      <c r="AF211" s="30">
        <v>3</v>
      </c>
      <c r="AG211" s="30">
        <v>14.1</v>
      </c>
      <c r="AH211" s="30">
        <v>96</v>
      </c>
      <c r="AI211" s="30">
        <v>69.8</v>
      </c>
      <c r="AJ211" s="30">
        <v>47.3</v>
      </c>
      <c r="AK211" s="30">
        <v>71.345029239766063</v>
      </c>
      <c r="AL211" s="26" t="s">
        <v>945</v>
      </c>
      <c r="AM211" s="26" t="s">
        <v>945</v>
      </c>
      <c r="AN211" s="26" t="s">
        <v>521</v>
      </c>
      <c r="AO211" s="26">
        <v>2024</v>
      </c>
      <c r="AP211" s="26">
        <v>3</v>
      </c>
      <c r="AQ211" s="31" t="s">
        <v>946</v>
      </c>
      <c r="AR211" s="20"/>
    </row>
    <row r="212" spans="1:44" ht="18" customHeight="1" x14ac:dyDescent="0.45">
      <c r="A212" s="20">
        <f t="shared" si="3"/>
        <v>205</v>
      </c>
      <c r="B212" s="26" t="s">
        <v>544</v>
      </c>
      <c r="C212" s="26" t="s">
        <v>63</v>
      </c>
      <c r="D212" s="27"/>
      <c r="E212" s="27"/>
      <c r="F212" s="26" t="s">
        <v>945</v>
      </c>
      <c r="G212" s="26" t="s">
        <v>945</v>
      </c>
      <c r="H212" s="28">
        <v>4202</v>
      </c>
      <c r="I212" s="29" t="s">
        <v>47</v>
      </c>
      <c r="J212" s="30">
        <v>18.75</v>
      </c>
      <c r="K212" s="30">
        <v>18.181818181818183</v>
      </c>
      <c r="L212" s="30">
        <v>33.333333333333329</v>
      </c>
      <c r="M212" s="30">
        <v>0</v>
      </c>
      <c r="N212" s="30">
        <v>5.6410256410256414</v>
      </c>
      <c r="O212" s="30">
        <v>16.951788491446347</v>
      </c>
      <c r="P212" s="30">
        <v>28.571428571428569</v>
      </c>
      <c r="Q212" s="30">
        <v>13.140694874441007</v>
      </c>
      <c r="R212" s="30">
        <v>48.9908256880734</v>
      </c>
      <c r="S212" s="30">
        <v>0</v>
      </c>
      <c r="T212" s="30">
        <v>39.515991349874803</v>
      </c>
      <c r="U212" s="30">
        <v>80</v>
      </c>
      <c r="V212" s="30">
        <v>59.1</v>
      </c>
      <c r="W212" s="26" t="s">
        <v>58</v>
      </c>
      <c r="X212" s="29" t="s">
        <v>545</v>
      </c>
      <c r="Y212" s="31" t="s">
        <v>58</v>
      </c>
      <c r="Z212" s="32" t="s">
        <v>545</v>
      </c>
      <c r="AA212" s="30">
        <v>1.8196856906534327</v>
      </c>
      <c r="AB212" s="30">
        <v>4.0293040293040301</v>
      </c>
      <c r="AC212" s="32" t="s">
        <v>546</v>
      </c>
      <c r="AD212" s="30">
        <v>12.4</v>
      </c>
      <c r="AE212" s="30">
        <v>58.1</v>
      </c>
      <c r="AF212" s="30">
        <v>4</v>
      </c>
      <c r="AG212" s="30">
        <v>82.5</v>
      </c>
      <c r="AH212" s="30">
        <v>100</v>
      </c>
      <c r="AI212" s="30">
        <v>89.8</v>
      </c>
      <c r="AJ212" s="30">
        <v>26.7</v>
      </c>
      <c r="AK212" s="30">
        <v>91.061452513966486</v>
      </c>
      <c r="AL212" s="26" t="s">
        <v>945</v>
      </c>
      <c r="AM212" s="26"/>
      <c r="AN212" s="26" t="s">
        <v>547</v>
      </c>
      <c r="AO212" s="26">
        <v>2024</v>
      </c>
      <c r="AP212" s="26">
        <v>3</v>
      </c>
      <c r="AQ212" s="31" t="s">
        <v>47</v>
      </c>
      <c r="AR212" s="20"/>
    </row>
    <row r="213" spans="1:44" ht="18" customHeight="1" x14ac:dyDescent="0.45">
      <c r="A213" s="20">
        <f t="shared" si="3"/>
        <v>206</v>
      </c>
      <c r="B213" s="26" t="s">
        <v>580</v>
      </c>
      <c r="C213" s="26" t="s">
        <v>63</v>
      </c>
      <c r="D213" s="27"/>
      <c r="E213" s="27"/>
      <c r="F213" s="26" t="s">
        <v>945</v>
      </c>
      <c r="G213" s="26" t="s">
        <v>945</v>
      </c>
      <c r="H213" s="28">
        <v>3941</v>
      </c>
      <c r="I213" s="29" t="s">
        <v>47</v>
      </c>
      <c r="J213" s="30">
        <v>6.666666666666667</v>
      </c>
      <c r="K213" s="30">
        <v>10</v>
      </c>
      <c r="L213" s="30">
        <v>0</v>
      </c>
      <c r="M213" s="30">
        <v>4</v>
      </c>
      <c r="N213" s="30">
        <v>5.8894230769230766</v>
      </c>
      <c r="O213" s="30">
        <v>14.285714285714285</v>
      </c>
      <c r="P213" s="30">
        <v>26.457399103139011</v>
      </c>
      <c r="Q213" s="30">
        <v>13.720073664825048</v>
      </c>
      <c r="R213" s="30">
        <v>75</v>
      </c>
      <c r="S213" s="30">
        <v>0</v>
      </c>
      <c r="T213" s="30">
        <v>39.353887560321262</v>
      </c>
      <c r="U213" s="30">
        <v>71.900000000000006</v>
      </c>
      <c r="V213" s="30">
        <v>46.7</v>
      </c>
      <c r="W213" s="26" t="s">
        <v>58</v>
      </c>
      <c r="X213" s="29" t="s">
        <v>1009</v>
      </c>
      <c r="Y213" s="31" t="s">
        <v>58</v>
      </c>
      <c r="Z213" s="32" t="s">
        <v>581</v>
      </c>
      <c r="AA213" s="30">
        <v>1.226963141025641</v>
      </c>
      <c r="AB213" s="30">
        <v>2.1812678062678059</v>
      </c>
      <c r="AC213" s="32" t="s">
        <v>47</v>
      </c>
      <c r="AD213" s="30">
        <v>16.3</v>
      </c>
      <c r="AE213" s="30">
        <v>56.2</v>
      </c>
      <c r="AF213" s="30">
        <v>2.1</v>
      </c>
      <c r="AG213" s="30">
        <v>81.099999999999994</v>
      </c>
      <c r="AH213" s="30">
        <v>100</v>
      </c>
      <c r="AI213" s="30">
        <v>100</v>
      </c>
      <c r="AJ213" s="30">
        <v>13.8</v>
      </c>
      <c r="AK213" s="30">
        <v>66.279069767441868</v>
      </c>
      <c r="AL213" s="26" t="s">
        <v>945</v>
      </c>
      <c r="AM213" s="26" t="s">
        <v>945</v>
      </c>
      <c r="AN213" s="26" t="s">
        <v>582</v>
      </c>
      <c r="AO213" s="26">
        <v>2024</v>
      </c>
      <c r="AP213" s="26">
        <v>3</v>
      </c>
      <c r="AQ213" s="31" t="s">
        <v>47</v>
      </c>
      <c r="AR213" s="20"/>
    </row>
    <row r="214" spans="1:44" ht="18" customHeight="1" x14ac:dyDescent="0.45">
      <c r="A214" s="20">
        <f t="shared" si="3"/>
        <v>207</v>
      </c>
      <c r="B214" s="26" t="s">
        <v>598</v>
      </c>
      <c r="C214" s="26" t="s">
        <v>63</v>
      </c>
      <c r="D214" s="27"/>
      <c r="E214" s="27"/>
      <c r="F214" s="26" t="s">
        <v>945</v>
      </c>
      <c r="G214" s="26" t="s">
        <v>945</v>
      </c>
      <c r="H214" s="28">
        <v>4005</v>
      </c>
      <c r="I214" s="29" t="s">
        <v>47</v>
      </c>
      <c r="J214" s="30">
        <v>13.333333333333334</v>
      </c>
      <c r="K214" s="30">
        <v>20</v>
      </c>
      <c r="L214" s="30">
        <v>0</v>
      </c>
      <c r="M214" s="30">
        <v>8.1081081081081088</v>
      </c>
      <c r="N214" s="30">
        <v>9.3781855249745156</v>
      </c>
      <c r="O214" s="30">
        <v>11.452095808383234</v>
      </c>
      <c r="P214" s="30">
        <v>21.495327102803738</v>
      </c>
      <c r="Q214" s="30">
        <v>15.724939957021869</v>
      </c>
      <c r="R214" s="30">
        <v>59.477124183006524</v>
      </c>
      <c r="S214" s="30">
        <v>0</v>
      </c>
      <c r="T214" s="30">
        <v>55.46207849420751</v>
      </c>
      <c r="U214" s="30">
        <v>76.7</v>
      </c>
      <c r="V214" s="30">
        <v>68.599999999999994</v>
      </c>
      <c r="W214" s="26" t="s">
        <v>58</v>
      </c>
      <c r="X214" s="29" t="s">
        <v>599</v>
      </c>
      <c r="Y214" s="31" t="s">
        <v>50</v>
      </c>
      <c r="Z214" s="32" t="s">
        <v>47</v>
      </c>
      <c r="AA214" s="30">
        <v>1.803497216341253</v>
      </c>
      <c r="AB214" s="30">
        <v>2.4046629551216707</v>
      </c>
      <c r="AC214" s="34" t="s">
        <v>600</v>
      </c>
      <c r="AD214" s="30">
        <v>8.27</v>
      </c>
      <c r="AE214" s="30">
        <v>43.58</v>
      </c>
      <c r="AF214" s="30">
        <v>1.36</v>
      </c>
      <c r="AG214" s="30">
        <v>84</v>
      </c>
      <c r="AH214" s="30">
        <v>100</v>
      </c>
      <c r="AI214" s="30">
        <v>97.3</v>
      </c>
      <c r="AJ214" s="30">
        <v>19</v>
      </c>
      <c r="AK214" s="30">
        <v>88.125</v>
      </c>
      <c r="AL214" s="26"/>
      <c r="AM214" s="26" t="s">
        <v>945</v>
      </c>
      <c r="AN214" s="26" t="s">
        <v>601</v>
      </c>
      <c r="AO214" s="26">
        <v>2024</v>
      </c>
      <c r="AP214" s="26">
        <v>3</v>
      </c>
      <c r="AQ214" s="31" t="s">
        <v>47</v>
      </c>
      <c r="AR214" s="20"/>
    </row>
    <row r="215" spans="1:44" ht="18" customHeight="1" x14ac:dyDescent="0.45">
      <c r="A215" s="20">
        <f t="shared" si="3"/>
        <v>208</v>
      </c>
      <c r="B215" s="26" t="s">
        <v>625</v>
      </c>
      <c r="C215" s="26" t="s">
        <v>63</v>
      </c>
      <c r="D215" s="27" t="s">
        <v>1069</v>
      </c>
      <c r="E215" s="27"/>
      <c r="F215" s="26" t="s">
        <v>945</v>
      </c>
      <c r="G215" s="26" t="s">
        <v>945</v>
      </c>
      <c r="H215" s="28">
        <v>4911</v>
      </c>
      <c r="I215" s="29" t="s">
        <v>47</v>
      </c>
      <c r="J215" s="30">
        <v>35.294117647058826</v>
      </c>
      <c r="K215" s="30">
        <v>45.454545454545453</v>
      </c>
      <c r="L215" s="30">
        <v>25</v>
      </c>
      <c r="M215" s="30">
        <v>38.888888888888893</v>
      </c>
      <c r="N215" s="30">
        <v>39.245810055865924</v>
      </c>
      <c r="O215" s="30">
        <v>47.325102880658434</v>
      </c>
      <c r="P215" s="30">
        <v>54.117647058823529</v>
      </c>
      <c r="Q215" s="30">
        <v>52.90830581661163</v>
      </c>
      <c r="R215" s="30">
        <v>132.78413424866514</v>
      </c>
      <c r="S215" s="30">
        <v>309.60854092526688</v>
      </c>
      <c r="T215" s="30">
        <v>57.495985564586896</v>
      </c>
      <c r="U215" s="30">
        <v>88.4</v>
      </c>
      <c r="V215" s="30">
        <v>72</v>
      </c>
      <c r="W215" s="26" t="s">
        <v>58</v>
      </c>
      <c r="X215" s="29" t="s">
        <v>626</v>
      </c>
      <c r="Y215" s="31" t="s">
        <v>50</v>
      </c>
      <c r="Z215" s="32" t="s">
        <v>47</v>
      </c>
      <c r="AA215" s="30">
        <v>1.215040559005137</v>
      </c>
      <c r="AB215" s="30">
        <v>1.4643958976069373</v>
      </c>
      <c r="AC215" s="34" t="s">
        <v>627</v>
      </c>
      <c r="AD215" s="30">
        <v>14.8</v>
      </c>
      <c r="AE215" s="30">
        <v>82.7</v>
      </c>
      <c r="AF215" s="30">
        <v>1.7</v>
      </c>
      <c r="AG215" s="30">
        <v>78</v>
      </c>
      <c r="AH215" s="30">
        <v>97</v>
      </c>
      <c r="AI215" s="30">
        <v>113</v>
      </c>
      <c r="AJ215" s="30">
        <v>30</v>
      </c>
      <c r="AK215" s="30">
        <v>91.891891891891888</v>
      </c>
      <c r="AL215" s="26"/>
      <c r="AM215" s="26" t="s">
        <v>945</v>
      </c>
      <c r="AN215" s="26" t="s">
        <v>628</v>
      </c>
      <c r="AO215" s="26">
        <v>2023</v>
      </c>
      <c r="AP215" s="26">
        <v>12</v>
      </c>
      <c r="AQ215" s="31" t="s">
        <v>47</v>
      </c>
      <c r="AR215" s="20"/>
    </row>
    <row r="216" spans="1:44" ht="18" customHeight="1" x14ac:dyDescent="0.45">
      <c r="A216" s="20">
        <f t="shared" si="3"/>
        <v>209</v>
      </c>
      <c r="B216" s="26" t="s">
        <v>638</v>
      </c>
      <c r="C216" s="26" t="s">
        <v>63</v>
      </c>
      <c r="D216" s="27"/>
      <c r="E216" s="27"/>
      <c r="F216" s="26" t="s">
        <v>945</v>
      </c>
      <c r="G216" s="26" t="s">
        <v>945</v>
      </c>
      <c r="H216" s="28">
        <v>6988</v>
      </c>
      <c r="I216" s="29" t="s">
        <v>47</v>
      </c>
      <c r="J216" s="30">
        <v>20</v>
      </c>
      <c r="K216" s="30">
        <v>20</v>
      </c>
      <c r="L216" s="30">
        <v>0</v>
      </c>
      <c r="M216" s="30">
        <v>3.5714285714285712</v>
      </c>
      <c r="N216" s="30">
        <v>6.5679925994449579</v>
      </c>
      <c r="O216" s="30">
        <v>11.513396089790007</v>
      </c>
      <c r="P216" s="30">
        <v>27.654867256637168</v>
      </c>
      <c r="Q216" s="30">
        <v>13.853527033098697</v>
      </c>
      <c r="R216" s="30">
        <v>91.767577208298135</v>
      </c>
      <c r="S216" s="30">
        <v>0</v>
      </c>
      <c r="T216" s="30">
        <v>43.713352956917305</v>
      </c>
      <c r="U216" s="30">
        <v>79.5</v>
      </c>
      <c r="V216" s="30">
        <v>60</v>
      </c>
      <c r="W216" s="26" t="s">
        <v>50</v>
      </c>
      <c r="X216" s="29" t="s">
        <v>47</v>
      </c>
      <c r="Y216" s="31" t="s">
        <v>50</v>
      </c>
      <c r="Z216" s="32" t="s">
        <v>47</v>
      </c>
      <c r="AA216" s="30">
        <v>1.2630754998932612</v>
      </c>
      <c r="AB216" s="30">
        <v>3.283996299722479</v>
      </c>
      <c r="AC216" s="34" t="s">
        <v>47</v>
      </c>
      <c r="AD216" s="30">
        <v>15.3</v>
      </c>
      <c r="AE216" s="30">
        <v>87.3</v>
      </c>
      <c r="AF216" s="30">
        <v>1.8</v>
      </c>
      <c r="AG216" s="30">
        <v>83.5</v>
      </c>
      <c r="AH216" s="30">
        <v>99.1</v>
      </c>
      <c r="AI216" s="30">
        <v>46</v>
      </c>
      <c r="AJ216" s="30">
        <v>60.3</v>
      </c>
      <c r="AK216" s="30">
        <v>78.240740740740748</v>
      </c>
      <c r="AL216" s="26" t="s">
        <v>945</v>
      </c>
      <c r="AM216" s="26" t="s">
        <v>945</v>
      </c>
      <c r="AN216" s="26" t="s">
        <v>639</v>
      </c>
      <c r="AO216" s="26">
        <v>24</v>
      </c>
      <c r="AP216" s="26">
        <v>3</v>
      </c>
      <c r="AQ216" s="31" t="s">
        <v>640</v>
      </c>
      <c r="AR216" s="20"/>
    </row>
    <row r="217" spans="1:44" ht="18" customHeight="1" x14ac:dyDescent="0.45">
      <c r="A217" s="20">
        <f t="shared" si="3"/>
        <v>210</v>
      </c>
      <c r="B217" s="26" t="s">
        <v>746</v>
      </c>
      <c r="C217" s="26" t="s">
        <v>63</v>
      </c>
      <c r="D217" s="27"/>
      <c r="E217" s="27"/>
      <c r="F217" s="26" t="s">
        <v>945</v>
      </c>
      <c r="G217" s="26" t="s">
        <v>945</v>
      </c>
      <c r="H217" s="28">
        <v>8113</v>
      </c>
      <c r="I217" s="29" t="s">
        <v>47</v>
      </c>
      <c r="J217" s="30">
        <v>16.666666666666664</v>
      </c>
      <c r="K217" s="30">
        <v>16.666666666666664</v>
      </c>
      <c r="L217" s="30">
        <v>0</v>
      </c>
      <c r="M217" s="30">
        <v>3.4482758620689653</v>
      </c>
      <c r="N217" s="30">
        <v>14.96881496881497</v>
      </c>
      <c r="O217" s="30">
        <v>21.341463414634145</v>
      </c>
      <c r="P217" s="30">
        <v>35.135135135135137</v>
      </c>
      <c r="Q217" s="30">
        <v>31.57172271791352</v>
      </c>
      <c r="R217" s="30">
        <v>86.722689075630242</v>
      </c>
      <c r="S217" s="30">
        <v>0</v>
      </c>
      <c r="T217" s="30">
        <v>38.154565748910386</v>
      </c>
      <c r="U217" s="30">
        <v>73.099999999999994</v>
      </c>
      <c r="V217" s="30">
        <v>67.599999999999994</v>
      </c>
      <c r="W217" s="26" t="s">
        <v>50</v>
      </c>
      <c r="X217" s="29" t="s">
        <v>47</v>
      </c>
      <c r="Y217" s="31" t="s">
        <v>50</v>
      </c>
      <c r="Z217" s="32" t="s">
        <v>47</v>
      </c>
      <c r="AA217" s="30">
        <v>1.4675308792955855</v>
      </c>
      <c r="AB217" s="30">
        <v>3.1848542486840361</v>
      </c>
      <c r="AC217" s="34" t="s">
        <v>47</v>
      </c>
      <c r="AD217" s="30">
        <v>13</v>
      </c>
      <c r="AE217" s="30">
        <v>70.2</v>
      </c>
      <c r="AF217" s="30">
        <v>3.8</v>
      </c>
      <c r="AG217" s="30">
        <v>68.400000000000006</v>
      </c>
      <c r="AH217" s="30">
        <v>100</v>
      </c>
      <c r="AI217" s="30">
        <v>95.4</v>
      </c>
      <c r="AJ217" s="30">
        <v>18.5</v>
      </c>
      <c r="AK217" s="30">
        <v>72</v>
      </c>
      <c r="AL217" s="26"/>
      <c r="AM217" s="26" t="s">
        <v>945</v>
      </c>
      <c r="AN217" s="26" t="s">
        <v>747</v>
      </c>
      <c r="AO217" s="26">
        <v>2023</v>
      </c>
      <c r="AP217" s="26">
        <v>12</v>
      </c>
      <c r="AQ217" s="31" t="s">
        <v>47</v>
      </c>
      <c r="AR217" s="20"/>
    </row>
    <row r="218" spans="1:44" ht="18" customHeight="1" x14ac:dyDescent="0.45">
      <c r="A218" s="20">
        <f t="shared" si="3"/>
        <v>211</v>
      </c>
      <c r="B218" s="26" t="s">
        <v>748</v>
      </c>
      <c r="C218" s="26" t="s">
        <v>63</v>
      </c>
      <c r="D218" s="27"/>
      <c r="E218" s="27"/>
      <c r="F218" s="26" t="s">
        <v>945</v>
      </c>
      <c r="G218" s="26" t="s">
        <v>945</v>
      </c>
      <c r="H218" s="28">
        <v>3708</v>
      </c>
      <c r="I218" s="29" t="s">
        <v>47</v>
      </c>
      <c r="J218" s="30">
        <v>18.181818181818183</v>
      </c>
      <c r="K218" s="30">
        <v>18.181818181818183</v>
      </c>
      <c r="L218" s="30">
        <v>0</v>
      </c>
      <c r="M218" s="30">
        <v>0</v>
      </c>
      <c r="N218" s="30">
        <v>4.8543689320388346</v>
      </c>
      <c r="O218" s="30">
        <v>0</v>
      </c>
      <c r="P218" s="30">
        <v>20.588235294117645</v>
      </c>
      <c r="Q218" s="30">
        <v>10.427135678391959</v>
      </c>
      <c r="R218" s="30" t="s">
        <v>54</v>
      </c>
      <c r="S218" s="30">
        <v>0</v>
      </c>
      <c r="T218" s="30">
        <v>43.828374723383327</v>
      </c>
      <c r="U218" s="30">
        <v>76.7</v>
      </c>
      <c r="V218" s="30">
        <v>55.2</v>
      </c>
      <c r="W218" s="26" t="s">
        <v>50</v>
      </c>
      <c r="X218" s="29" t="s">
        <v>47</v>
      </c>
      <c r="Y218" s="31" t="s">
        <v>50</v>
      </c>
      <c r="Z218" s="32" t="s">
        <v>47</v>
      </c>
      <c r="AA218" s="30">
        <v>1.0113268608414239</v>
      </c>
      <c r="AB218" s="30">
        <v>5.393743257820927</v>
      </c>
      <c r="AC218" s="34" t="s">
        <v>47</v>
      </c>
      <c r="AD218" s="30">
        <v>12.4</v>
      </c>
      <c r="AE218" s="30">
        <v>48.1</v>
      </c>
      <c r="AF218" s="30">
        <v>1.5</v>
      </c>
      <c r="AG218" s="30">
        <v>82.6</v>
      </c>
      <c r="AH218" s="30">
        <v>100</v>
      </c>
      <c r="AI218" s="30">
        <v>100</v>
      </c>
      <c r="AJ218" s="30">
        <v>11.5</v>
      </c>
      <c r="AK218" s="30">
        <v>90.322580645161281</v>
      </c>
      <c r="AL218" s="26"/>
      <c r="AM218" s="26" t="s">
        <v>945</v>
      </c>
      <c r="AN218" s="26" t="s">
        <v>749</v>
      </c>
      <c r="AO218" s="26">
        <v>2024</v>
      </c>
      <c r="AP218" s="26">
        <v>3</v>
      </c>
      <c r="AQ218" s="31" t="s">
        <v>47</v>
      </c>
      <c r="AR218" s="20"/>
    </row>
    <row r="219" spans="1:44" ht="18" customHeight="1" x14ac:dyDescent="0.45">
      <c r="A219" s="20">
        <f t="shared" si="3"/>
        <v>212</v>
      </c>
      <c r="B219" s="26" t="s">
        <v>773</v>
      </c>
      <c r="C219" s="26" t="s">
        <v>63</v>
      </c>
      <c r="D219" s="27"/>
      <c r="E219" s="27"/>
      <c r="F219" s="26" t="s">
        <v>945</v>
      </c>
      <c r="G219" s="26" t="s">
        <v>945</v>
      </c>
      <c r="H219" s="28">
        <v>3880</v>
      </c>
      <c r="I219" s="29" t="s">
        <v>47</v>
      </c>
      <c r="J219" s="30">
        <v>14.285714285714285</v>
      </c>
      <c r="K219" s="30">
        <v>10</v>
      </c>
      <c r="L219" s="30">
        <v>0</v>
      </c>
      <c r="M219" s="30">
        <v>5</v>
      </c>
      <c r="N219" s="30">
        <v>2.7160493827160495</v>
      </c>
      <c r="O219" s="30">
        <v>13.861386138613863</v>
      </c>
      <c r="P219" s="30">
        <v>19.834710743801654</v>
      </c>
      <c r="Q219" s="30">
        <v>16.236654804270461</v>
      </c>
      <c r="R219" s="30">
        <v>18.831168831168831</v>
      </c>
      <c r="S219" s="30">
        <v>3581.818181818182</v>
      </c>
      <c r="T219" s="30">
        <v>14.40303177804047</v>
      </c>
      <c r="U219" s="30">
        <v>65.599999999999994</v>
      </c>
      <c r="V219" s="30">
        <v>66.599999999999994</v>
      </c>
      <c r="W219" s="26" t="s">
        <v>58</v>
      </c>
      <c r="X219" s="29" t="s">
        <v>774</v>
      </c>
      <c r="Y219" s="31" t="s">
        <v>50</v>
      </c>
      <c r="Z219" s="32" t="s">
        <v>47</v>
      </c>
      <c r="AA219" s="30">
        <v>1.8106995884773662</v>
      </c>
      <c r="AB219" s="30">
        <v>3.8800705467372136</v>
      </c>
      <c r="AC219" s="34" t="s">
        <v>775</v>
      </c>
      <c r="AD219" s="30">
        <v>21.3</v>
      </c>
      <c r="AE219" s="30">
        <v>70.5</v>
      </c>
      <c r="AF219" s="30">
        <v>4.2</v>
      </c>
      <c r="AG219" s="30">
        <v>81.3</v>
      </c>
      <c r="AH219" s="30">
        <v>92.3</v>
      </c>
      <c r="AI219" s="30">
        <v>90.9</v>
      </c>
      <c r="AJ219" s="30">
        <v>48</v>
      </c>
      <c r="AK219" s="30">
        <v>52.475247524752476</v>
      </c>
      <c r="AL219" s="26"/>
      <c r="AM219" s="26" t="s">
        <v>945</v>
      </c>
      <c r="AN219" s="26" t="s">
        <v>776</v>
      </c>
      <c r="AO219" s="26">
        <v>2024</v>
      </c>
      <c r="AP219" s="26">
        <v>3</v>
      </c>
      <c r="AQ219" s="31" t="s">
        <v>47</v>
      </c>
      <c r="AR219" s="20"/>
    </row>
    <row r="220" spans="1:44" ht="18" customHeight="1" x14ac:dyDescent="0.45">
      <c r="A220" s="20">
        <f t="shared" si="3"/>
        <v>213</v>
      </c>
      <c r="B220" s="26" t="s">
        <v>841</v>
      </c>
      <c r="C220" s="26" t="s">
        <v>63</v>
      </c>
      <c r="D220" s="27"/>
      <c r="E220" s="27"/>
      <c r="F220" s="26" t="s">
        <v>945</v>
      </c>
      <c r="G220" s="26"/>
      <c r="H220" s="28">
        <v>7995</v>
      </c>
      <c r="I220" s="29" t="s">
        <v>47</v>
      </c>
      <c r="J220" s="30">
        <v>20</v>
      </c>
      <c r="K220" s="30">
        <v>28.571428571428569</v>
      </c>
      <c r="L220" s="30">
        <v>66.666666666666657</v>
      </c>
      <c r="M220" s="30">
        <v>9.5238095238095237</v>
      </c>
      <c r="N220" s="30">
        <v>14.973262032085561</v>
      </c>
      <c r="O220" s="30">
        <v>24.778761061946902</v>
      </c>
      <c r="P220" s="30">
        <v>26.086956521739129</v>
      </c>
      <c r="Q220" s="30">
        <v>27.659574468085108</v>
      </c>
      <c r="R220" s="30">
        <v>86.734693877551024</v>
      </c>
      <c r="S220" s="30">
        <v>0</v>
      </c>
      <c r="T220" s="30">
        <v>46.057087566521531</v>
      </c>
      <c r="U220" s="30">
        <v>79.599999999999994</v>
      </c>
      <c r="V220" s="30">
        <v>46</v>
      </c>
      <c r="W220" s="26" t="s">
        <v>58</v>
      </c>
      <c r="X220" s="29" t="s">
        <v>842</v>
      </c>
      <c r="Y220" s="31" t="s">
        <v>50</v>
      </c>
      <c r="Z220" s="32" t="s">
        <v>47</v>
      </c>
      <c r="AA220" s="30">
        <v>1.5436352610397486</v>
      </c>
      <c r="AB220" s="30">
        <v>2.4955436720142603</v>
      </c>
      <c r="AC220" s="34" t="s">
        <v>47</v>
      </c>
      <c r="AD220" s="30">
        <v>10.5</v>
      </c>
      <c r="AE220" s="30">
        <v>104</v>
      </c>
      <c r="AF220" s="30">
        <v>2</v>
      </c>
      <c r="AG220" s="30">
        <v>49.9</v>
      </c>
      <c r="AH220" s="30">
        <v>100</v>
      </c>
      <c r="AI220" s="30">
        <v>90</v>
      </c>
      <c r="AJ220" s="30">
        <v>78</v>
      </c>
      <c r="AK220" s="30">
        <v>58.115183246073286</v>
      </c>
      <c r="AL220" s="26"/>
      <c r="AM220" s="26"/>
      <c r="AN220" s="26" t="s">
        <v>47</v>
      </c>
      <c r="AO220" s="26">
        <v>2024</v>
      </c>
      <c r="AP220" s="26">
        <v>3</v>
      </c>
      <c r="AQ220" s="31" t="s">
        <v>47</v>
      </c>
      <c r="AR220" s="20"/>
    </row>
    <row r="221" spans="1:44" ht="18" customHeight="1" x14ac:dyDescent="0.45">
      <c r="A221" s="20">
        <f t="shared" si="3"/>
        <v>214</v>
      </c>
      <c r="B221" s="26" t="s">
        <v>164</v>
      </c>
      <c r="C221" s="26" t="s">
        <v>165</v>
      </c>
      <c r="D221" s="27"/>
      <c r="E221" s="27"/>
      <c r="F221" s="26" t="s">
        <v>945</v>
      </c>
      <c r="G221" s="26" t="s">
        <v>945</v>
      </c>
      <c r="H221" s="28">
        <v>5401</v>
      </c>
      <c r="I221" s="29" t="s">
        <v>47</v>
      </c>
      <c r="J221" s="30">
        <v>20</v>
      </c>
      <c r="K221" s="30">
        <v>20</v>
      </c>
      <c r="L221" s="30">
        <v>0</v>
      </c>
      <c r="M221" s="30">
        <v>2.2727272727272729</v>
      </c>
      <c r="N221" s="30">
        <v>1.459521094640821</v>
      </c>
      <c r="O221" s="30">
        <v>4.5365535248041775</v>
      </c>
      <c r="P221" s="30">
        <v>10.141509433962264</v>
      </c>
      <c r="Q221" s="30">
        <v>9.8868374032161999</v>
      </c>
      <c r="R221" s="30">
        <v>53.409049410218024</v>
      </c>
      <c r="S221" s="30">
        <v>0</v>
      </c>
      <c r="T221" s="30">
        <v>13.499775542809983</v>
      </c>
      <c r="U221" s="30">
        <v>64.8</v>
      </c>
      <c r="V221" s="30">
        <v>74.599999999999994</v>
      </c>
      <c r="W221" s="26" t="s">
        <v>58</v>
      </c>
      <c r="X221" s="29" t="s">
        <v>978</v>
      </c>
      <c r="Y221" s="31" t="s">
        <v>50</v>
      </c>
      <c r="Z221" s="32" t="s">
        <v>47</v>
      </c>
      <c r="AA221" s="30">
        <v>1.5526820155753416</v>
      </c>
      <c r="AB221" s="30">
        <v>2.6062876690014658</v>
      </c>
      <c r="AC221" s="32" t="s">
        <v>47</v>
      </c>
      <c r="AD221" s="30">
        <v>0</v>
      </c>
      <c r="AE221" s="30">
        <v>0</v>
      </c>
      <c r="AF221" s="30">
        <v>1.6</v>
      </c>
      <c r="AG221" s="30">
        <v>86.2</v>
      </c>
      <c r="AH221" s="30">
        <v>100</v>
      </c>
      <c r="AI221" s="30">
        <v>100</v>
      </c>
      <c r="AJ221" s="30">
        <v>26.8</v>
      </c>
      <c r="AK221" s="30">
        <v>75</v>
      </c>
      <c r="AL221" s="26"/>
      <c r="AM221" s="26"/>
      <c r="AN221" s="26" t="s">
        <v>166</v>
      </c>
      <c r="AO221" s="26">
        <v>2024</v>
      </c>
      <c r="AP221" s="26">
        <v>3</v>
      </c>
      <c r="AQ221" s="31" t="s">
        <v>47</v>
      </c>
      <c r="AR221" s="20"/>
    </row>
    <row r="222" spans="1:44" ht="18" customHeight="1" x14ac:dyDescent="0.45">
      <c r="A222" s="20">
        <f t="shared" si="3"/>
        <v>215</v>
      </c>
      <c r="B222" s="26" t="s">
        <v>167</v>
      </c>
      <c r="C222" s="26" t="s">
        <v>165</v>
      </c>
      <c r="D222" s="27"/>
      <c r="E222" s="27"/>
      <c r="F222" s="26" t="s">
        <v>945</v>
      </c>
      <c r="G222" s="26" t="s">
        <v>945</v>
      </c>
      <c r="H222" s="28">
        <v>5411</v>
      </c>
      <c r="I222" s="29" t="s">
        <v>168</v>
      </c>
      <c r="J222" s="30">
        <v>9.5238095238095237</v>
      </c>
      <c r="K222" s="30">
        <v>3.5714285714285712</v>
      </c>
      <c r="L222" s="30">
        <v>0</v>
      </c>
      <c r="M222" s="30">
        <v>2</v>
      </c>
      <c r="N222" s="30">
        <v>3.225806451612903</v>
      </c>
      <c r="O222" s="30">
        <v>10.220168524055449</v>
      </c>
      <c r="P222" s="30">
        <v>16.666666666666664</v>
      </c>
      <c r="Q222" s="30">
        <v>11.644012610470824</v>
      </c>
      <c r="R222" s="30">
        <v>124.80816184164634</v>
      </c>
      <c r="S222" s="30">
        <v>0</v>
      </c>
      <c r="T222" s="30">
        <v>25.293682497410863</v>
      </c>
      <c r="U222" s="30">
        <v>69.2</v>
      </c>
      <c r="V222" s="30">
        <v>61.1</v>
      </c>
      <c r="W222" s="26" t="s">
        <v>58</v>
      </c>
      <c r="X222" s="29" t="s">
        <v>169</v>
      </c>
      <c r="Y222" s="31" t="s">
        <v>50</v>
      </c>
      <c r="Z222" s="32" t="s">
        <v>47</v>
      </c>
      <c r="AA222" s="30">
        <v>1.4025245441795231</v>
      </c>
      <c r="AB222" s="30">
        <v>3.225806451612903</v>
      </c>
      <c r="AC222" s="32" t="s">
        <v>47</v>
      </c>
      <c r="AD222" s="30">
        <v>25.1</v>
      </c>
      <c r="AE222" s="30">
        <v>56.3</v>
      </c>
      <c r="AF222" s="30">
        <v>8</v>
      </c>
      <c r="AG222" s="30">
        <v>89.2</v>
      </c>
      <c r="AH222" s="30">
        <v>93.7</v>
      </c>
      <c r="AI222" s="30">
        <v>91.9</v>
      </c>
      <c r="AJ222" s="30">
        <v>29.7</v>
      </c>
      <c r="AK222" s="30">
        <v>107.27272727272728</v>
      </c>
      <c r="AL222" s="26"/>
      <c r="AM222" s="26"/>
      <c r="AN222" s="26" t="s">
        <v>170</v>
      </c>
      <c r="AO222" s="26">
        <v>2024</v>
      </c>
      <c r="AP222" s="26">
        <v>3</v>
      </c>
      <c r="AQ222" s="31" t="s">
        <v>47</v>
      </c>
      <c r="AR222" s="20"/>
    </row>
    <row r="223" spans="1:44" ht="18" customHeight="1" x14ac:dyDescent="0.45">
      <c r="A223" s="20">
        <f t="shared" si="3"/>
        <v>216</v>
      </c>
      <c r="B223" s="26" t="s">
        <v>548</v>
      </c>
      <c r="C223" s="26" t="s">
        <v>165</v>
      </c>
      <c r="D223" s="27" t="s">
        <v>1069</v>
      </c>
      <c r="E223" s="27"/>
      <c r="F223" s="26" t="s">
        <v>945</v>
      </c>
      <c r="G223" s="26" t="s">
        <v>945</v>
      </c>
      <c r="H223" s="28">
        <v>5706</v>
      </c>
      <c r="I223" s="29" t="s">
        <v>47</v>
      </c>
      <c r="J223" s="30">
        <v>21.428571428571427</v>
      </c>
      <c r="K223" s="30">
        <v>20</v>
      </c>
      <c r="L223" s="30">
        <v>0</v>
      </c>
      <c r="M223" s="30">
        <v>6.25</v>
      </c>
      <c r="N223" s="30">
        <v>1.8442622950819672</v>
      </c>
      <c r="O223" s="30">
        <v>6.6889632107023411</v>
      </c>
      <c r="P223" s="30">
        <v>14.948453608247423</v>
      </c>
      <c r="Q223" s="30">
        <v>11.107130060910068</v>
      </c>
      <c r="R223" s="30">
        <v>144.31034482758622</v>
      </c>
      <c r="S223" s="30">
        <v>0</v>
      </c>
      <c r="T223" s="30">
        <v>15.037376254293219</v>
      </c>
      <c r="U223" s="30">
        <v>71.5</v>
      </c>
      <c r="V223" s="30">
        <v>57.6</v>
      </c>
      <c r="W223" s="26" t="s">
        <v>58</v>
      </c>
      <c r="X223" s="29" t="s">
        <v>549</v>
      </c>
      <c r="Y223" s="31" t="s">
        <v>58</v>
      </c>
      <c r="Z223" s="32" t="s">
        <v>550</v>
      </c>
      <c r="AA223" s="30">
        <v>3.0737704918032787</v>
      </c>
      <c r="AB223" s="30">
        <v>2.6346604215456675</v>
      </c>
      <c r="AC223" s="32" t="s">
        <v>551</v>
      </c>
      <c r="AD223" s="30">
        <v>12.5</v>
      </c>
      <c r="AE223" s="30">
        <v>75.8</v>
      </c>
      <c r="AF223" s="30">
        <v>1.4</v>
      </c>
      <c r="AG223" s="30">
        <v>80.599999999999994</v>
      </c>
      <c r="AH223" s="30">
        <v>100</v>
      </c>
      <c r="AI223" s="30">
        <v>77.400000000000006</v>
      </c>
      <c r="AJ223" s="30">
        <v>10.6</v>
      </c>
      <c r="AK223" s="30">
        <v>52.631578947368418</v>
      </c>
      <c r="AL223" s="26" t="s">
        <v>945</v>
      </c>
      <c r="AM223" s="26"/>
      <c r="AN223" s="26" t="s">
        <v>552</v>
      </c>
      <c r="AO223" s="26">
        <v>2024</v>
      </c>
      <c r="AP223" s="26">
        <v>3</v>
      </c>
      <c r="AQ223" s="31" t="s">
        <v>47</v>
      </c>
      <c r="AR223" s="20"/>
    </row>
    <row r="224" spans="1:44" ht="18" customHeight="1" x14ac:dyDescent="0.45">
      <c r="A224" s="20">
        <f t="shared" si="3"/>
        <v>217</v>
      </c>
      <c r="B224" s="26" t="s">
        <v>588</v>
      </c>
      <c r="C224" s="26" t="s">
        <v>165</v>
      </c>
      <c r="D224" s="27"/>
      <c r="E224" s="27"/>
      <c r="F224" s="26" t="s">
        <v>945</v>
      </c>
      <c r="G224" s="26" t="s">
        <v>945</v>
      </c>
      <c r="H224" s="28">
        <v>5711</v>
      </c>
      <c r="I224" s="29" t="s">
        <v>47</v>
      </c>
      <c r="J224" s="30">
        <v>15.789473684210526</v>
      </c>
      <c r="K224" s="30">
        <v>18.181818181818183</v>
      </c>
      <c r="L224" s="30">
        <v>0</v>
      </c>
      <c r="M224" s="30" t="s">
        <v>54</v>
      </c>
      <c r="N224" s="30">
        <v>3.1854379977246867</v>
      </c>
      <c r="O224" s="30">
        <v>7.21830985915493</v>
      </c>
      <c r="P224" s="30">
        <v>22.222222222222221</v>
      </c>
      <c r="Q224" s="30">
        <v>12.834320588763237</v>
      </c>
      <c r="R224" s="30">
        <v>186.96230598669621</v>
      </c>
      <c r="S224" s="30" t="s">
        <v>54</v>
      </c>
      <c r="T224" s="30">
        <v>22.346067563458867</v>
      </c>
      <c r="U224" s="30">
        <v>62.8</v>
      </c>
      <c r="V224" s="30">
        <v>56.8</v>
      </c>
      <c r="W224" s="26" t="s">
        <v>58</v>
      </c>
      <c r="X224" s="29" t="s">
        <v>589</v>
      </c>
      <c r="Y224" s="31" t="s">
        <v>58</v>
      </c>
      <c r="Z224" s="32" t="s">
        <v>590</v>
      </c>
      <c r="AA224" s="30">
        <v>2.123625331816458</v>
      </c>
      <c r="AB224" s="30">
        <v>2.8958527252042603</v>
      </c>
      <c r="AC224" s="34" t="s">
        <v>47</v>
      </c>
      <c r="AD224" s="30">
        <v>14</v>
      </c>
      <c r="AE224" s="30" t="s">
        <v>942</v>
      </c>
      <c r="AF224" s="30" t="s">
        <v>942</v>
      </c>
      <c r="AG224" s="30">
        <v>83.9</v>
      </c>
      <c r="AH224" s="30">
        <v>100</v>
      </c>
      <c r="AI224" s="30">
        <v>76.900000000000006</v>
      </c>
      <c r="AJ224" s="30">
        <v>51.5</v>
      </c>
      <c r="AK224" s="30">
        <v>74.866310160427801</v>
      </c>
      <c r="AL224" s="26" t="s">
        <v>945</v>
      </c>
      <c r="AM224" s="26" t="s">
        <v>945</v>
      </c>
      <c r="AN224" s="26" t="s">
        <v>591</v>
      </c>
      <c r="AO224" s="26">
        <v>2024</v>
      </c>
      <c r="AP224" s="26">
        <v>3</v>
      </c>
      <c r="AQ224" s="31" t="s">
        <v>47</v>
      </c>
      <c r="AR224" s="20"/>
    </row>
    <row r="225" spans="1:44" ht="18" customHeight="1" x14ac:dyDescent="0.45">
      <c r="A225" s="20">
        <f t="shared" si="3"/>
        <v>218</v>
      </c>
      <c r="B225" s="26" t="s">
        <v>666</v>
      </c>
      <c r="C225" s="26" t="s">
        <v>165</v>
      </c>
      <c r="D225" s="27"/>
      <c r="E225" s="27"/>
      <c r="F225" s="26" t="s">
        <v>945</v>
      </c>
      <c r="G225" s="26" t="s">
        <v>945</v>
      </c>
      <c r="H225" s="28">
        <v>5801</v>
      </c>
      <c r="I225" s="29" t="s">
        <v>47</v>
      </c>
      <c r="J225" s="30">
        <v>11.76470588235294</v>
      </c>
      <c r="K225" s="30">
        <v>9.0909090909090917</v>
      </c>
      <c r="L225" s="30">
        <v>0</v>
      </c>
      <c r="M225" s="30">
        <v>8.695652173913043</v>
      </c>
      <c r="N225" s="30">
        <v>5.3811659192825116</v>
      </c>
      <c r="O225" s="30">
        <v>13.81118881118881</v>
      </c>
      <c r="P225" s="30">
        <v>21.088435374149661</v>
      </c>
      <c r="Q225" s="30">
        <v>12.950155020271881</v>
      </c>
      <c r="R225" s="30">
        <v>43.538416249632036</v>
      </c>
      <c r="S225" s="30">
        <v>0</v>
      </c>
      <c r="T225" s="30">
        <v>38.22890209735278</v>
      </c>
      <c r="U225" s="30">
        <v>70.8</v>
      </c>
      <c r="V225" s="30">
        <v>57.9</v>
      </c>
      <c r="W225" s="26" t="s">
        <v>50</v>
      </c>
      <c r="X225" s="29" t="s">
        <v>47</v>
      </c>
      <c r="Y225" s="31" t="s">
        <v>50</v>
      </c>
      <c r="Z225" s="32" t="s">
        <v>47</v>
      </c>
      <c r="AA225" s="30">
        <v>1.6816143497757847</v>
      </c>
      <c r="AB225" s="30">
        <v>1.9930244145490783</v>
      </c>
      <c r="AC225" s="34"/>
      <c r="AD225" s="30">
        <v>22.4</v>
      </c>
      <c r="AE225" s="30">
        <v>71.8</v>
      </c>
      <c r="AF225" s="30">
        <v>1.8</v>
      </c>
      <c r="AG225" s="30">
        <v>68.5</v>
      </c>
      <c r="AH225" s="30">
        <v>89</v>
      </c>
      <c r="AI225" s="30">
        <v>103</v>
      </c>
      <c r="AJ225" s="30">
        <v>25</v>
      </c>
      <c r="AK225" s="30">
        <v>79.802955665024626</v>
      </c>
      <c r="AL225" s="26" t="s">
        <v>945</v>
      </c>
      <c r="AM225" s="26" t="s">
        <v>945</v>
      </c>
      <c r="AN225" s="26" t="s">
        <v>667</v>
      </c>
      <c r="AO225" s="26">
        <v>2024</v>
      </c>
      <c r="AP225" s="26">
        <v>3</v>
      </c>
      <c r="AQ225" s="31" t="s">
        <v>958</v>
      </c>
      <c r="AR225" s="20"/>
    </row>
    <row r="226" spans="1:44" ht="18" customHeight="1" x14ac:dyDescent="0.45">
      <c r="A226" s="20">
        <f t="shared" si="3"/>
        <v>219</v>
      </c>
      <c r="B226" s="26" t="s">
        <v>673</v>
      </c>
      <c r="C226" s="26" t="s">
        <v>165</v>
      </c>
      <c r="D226" s="27"/>
      <c r="E226" s="27" t="s">
        <v>1070</v>
      </c>
      <c r="F226" s="26" t="s">
        <v>945</v>
      </c>
      <c r="G226" s="26" t="s">
        <v>945</v>
      </c>
      <c r="H226" s="28">
        <v>5802</v>
      </c>
      <c r="I226" s="29" t="s">
        <v>47</v>
      </c>
      <c r="J226" s="30">
        <v>15</v>
      </c>
      <c r="K226" s="30">
        <v>13.333333333333334</v>
      </c>
      <c r="L226" s="30">
        <v>0</v>
      </c>
      <c r="M226" s="30">
        <v>2.7027027027027026</v>
      </c>
      <c r="N226" s="30">
        <v>3.6694596937301358</v>
      </c>
      <c r="O226" s="30">
        <v>10.153846153846153</v>
      </c>
      <c r="P226" s="30">
        <v>19.791666666666664</v>
      </c>
      <c r="Q226" s="30">
        <v>14.977031522255663</v>
      </c>
      <c r="R226" s="30">
        <v>61.733615221987314</v>
      </c>
      <c r="S226" s="30">
        <v>0</v>
      </c>
      <c r="T226" s="30">
        <v>21.624628009353181</v>
      </c>
      <c r="U226" s="30">
        <v>73.400000000000006</v>
      </c>
      <c r="V226" s="30">
        <v>51.4</v>
      </c>
      <c r="W226" s="26" t="s">
        <v>58</v>
      </c>
      <c r="X226" s="29" t="s">
        <v>674</v>
      </c>
      <c r="Y226" s="31" t="s">
        <v>58</v>
      </c>
      <c r="Z226" s="32" t="s">
        <v>675</v>
      </c>
      <c r="AA226" s="30">
        <v>1.93129457564744</v>
      </c>
      <c r="AB226" s="30">
        <v>3.6694596937301358</v>
      </c>
      <c r="AC226" s="34" t="s">
        <v>47</v>
      </c>
      <c r="AD226" s="30">
        <v>16.100000000000001</v>
      </c>
      <c r="AE226" s="30" t="s">
        <v>942</v>
      </c>
      <c r="AF226" s="30" t="s">
        <v>942</v>
      </c>
      <c r="AG226" s="30">
        <v>96</v>
      </c>
      <c r="AH226" s="30">
        <v>100</v>
      </c>
      <c r="AI226" s="30">
        <v>98</v>
      </c>
      <c r="AJ226" s="30">
        <v>39.880000000000003</v>
      </c>
      <c r="AK226" s="30">
        <v>85.221674876847288</v>
      </c>
      <c r="AL226" s="26" t="s">
        <v>945</v>
      </c>
      <c r="AM226" s="26" t="s">
        <v>945</v>
      </c>
      <c r="AN226" s="26" t="s">
        <v>676</v>
      </c>
      <c r="AO226" s="26">
        <v>2024</v>
      </c>
      <c r="AP226" s="26">
        <v>3</v>
      </c>
      <c r="AQ226" s="31" t="s">
        <v>949</v>
      </c>
      <c r="AR226" s="20"/>
    </row>
    <row r="227" spans="1:44" ht="18" customHeight="1" x14ac:dyDescent="0.45">
      <c r="A227" s="20">
        <f t="shared" si="3"/>
        <v>220</v>
      </c>
      <c r="B227" s="26" t="s">
        <v>880</v>
      </c>
      <c r="C227" s="26" t="s">
        <v>165</v>
      </c>
      <c r="D227" s="27"/>
      <c r="E227" s="27"/>
      <c r="F227" s="26" t="s">
        <v>945</v>
      </c>
      <c r="G227" s="26" t="s">
        <v>945</v>
      </c>
      <c r="H227" s="28">
        <v>5406</v>
      </c>
      <c r="I227" s="29" t="s">
        <v>47</v>
      </c>
      <c r="J227" s="30">
        <v>16.666666666666664</v>
      </c>
      <c r="K227" s="30">
        <v>15.384615384615385</v>
      </c>
      <c r="L227" s="30">
        <v>0</v>
      </c>
      <c r="M227" s="30">
        <v>0</v>
      </c>
      <c r="N227" s="30">
        <v>3.1144781144781146</v>
      </c>
      <c r="O227" s="30">
        <v>8.6124401913875595</v>
      </c>
      <c r="P227" s="30">
        <v>15.805946791862285</v>
      </c>
      <c r="Q227" s="30">
        <v>9.9122492836676219</v>
      </c>
      <c r="R227" s="30">
        <v>110.53240740740742</v>
      </c>
      <c r="S227" s="30">
        <v>0</v>
      </c>
      <c r="T227" s="30">
        <v>29.215944345947946</v>
      </c>
      <c r="U227" s="30">
        <v>79.5</v>
      </c>
      <c r="V227" s="30">
        <v>91.1</v>
      </c>
      <c r="W227" s="26" t="s">
        <v>58</v>
      </c>
      <c r="X227" s="29" t="s">
        <v>881</v>
      </c>
      <c r="Y227" s="31" t="s">
        <v>50</v>
      </c>
      <c r="Z227" s="32" t="s">
        <v>47</v>
      </c>
      <c r="AA227" s="30">
        <v>1.6391990076200604</v>
      </c>
      <c r="AB227" s="30">
        <v>2.5953984287317624</v>
      </c>
      <c r="AC227" s="34" t="s">
        <v>47</v>
      </c>
      <c r="AD227" s="30">
        <v>16.100000000000001</v>
      </c>
      <c r="AE227" s="30">
        <v>50</v>
      </c>
      <c r="AF227" s="30">
        <v>3.2</v>
      </c>
      <c r="AG227" s="30">
        <v>80.5</v>
      </c>
      <c r="AH227" s="30">
        <v>98.6</v>
      </c>
      <c r="AI227" s="30">
        <v>94.5</v>
      </c>
      <c r="AJ227" s="30">
        <v>72.099999999999994</v>
      </c>
      <c r="AK227" s="30">
        <v>94.15584415584415</v>
      </c>
      <c r="AL227" s="26"/>
      <c r="AM227" s="26" t="s">
        <v>945</v>
      </c>
      <c r="AN227" s="26" t="s">
        <v>882</v>
      </c>
      <c r="AO227" s="26">
        <v>2024</v>
      </c>
      <c r="AP227" s="26">
        <v>3</v>
      </c>
      <c r="AQ227" s="31" t="s">
        <v>47</v>
      </c>
      <c r="AR227" s="20"/>
    </row>
    <row r="228" spans="1:44" ht="18" customHeight="1" x14ac:dyDescent="0.45">
      <c r="A228" s="20">
        <f t="shared" si="3"/>
        <v>221</v>
      </c>
      <c r="B228" s="26" t="s">
        <v>890</v>
      </c>
      <c r="C228" s="26" t="s">
        <v>165</v>
      </c>
      <c r="D228" s="27"/>
      <c r="E228" s="27"/>
      <c r="F228" s="26" t="s">
        <v>945</v>
      </c>
      <c r="G228" s="26" t="s">
        <v>945</v>
      </c>
      <c r="H228" s="28">
        <v>5602</v>
      </c>
      <c r="I228" s="29" t="s">
        <v>47</v>
      </c>
      <c r="J228" s="30">
        <v>16.666666666666664</v>
      </c>
      <c r="K228" s="30">
        <v>11.111111111111111</v>
      </c>
      <c r="L228" s="30">
        <v>0</v>
      </c>
      <c r="M228" s="30">
        <v>0</v>
      </c>
      <c r="N228" s="30">
        <v>0.36900369003690037</v>
      </c>
      <c r="O228" s="30">
        <v>9.1633466135458175</v>
      </c>
      <c r="P228" s="30">
        <v>14.893617021276595</v>
      </c>
      <c r="Q228" s="30">
        <v>8.0213903743315509</v>
      </c>
      <c r="R228" s="30">
        <v>0</v>
      </c>
      <c r="S228" s="30">
        <v>0</v>
      </c>
      <c r="T228" s="30">
        <v>4.2469135802469138</v>
      </c>
      <c r="U228" s="30">
        <v>75.7</v>
      </c>
      <c r="V228" s="30">
        <v>73.599999999999994</v>
      </c>
      <c r="W228" s="26" t="s">
        <v>50</v>
      </c>
      <c r="X228" s="29" t="s">
        <v>47</v>
      </c>
      <c r="Y228" s="31" t="s">
        <v>50</v>
      </c>
      <c r="Z228" s="32" t="s">
        <v>47</v>
      </c>
      <c r="AA228" s="33" t="s">
        <v>54</v>
      </c>
      <c r="AB228" s="33" t="s">
        <v>54</v>
      </c>
      <c r="AC228" s="34" t="s">
        <v>47</v>
      </c>
      <c r="AD228" s="30">
        <v>14.3</v>
      </c>
      <c r="AE228" s="30" t="s">
        <v>942</v>
      </c>
      <c r="AF228" s="30" t="s">
        <v>942</v>
      </c>
      <c r="AG228" s="30">
        <v>71</v>
      </c>
      <c r="AH228" s="30">
        <v>100</v>
      </c>
      <c r="AI228" s="30">
        <v>100</v>
      </c>
      <c r="AJ228" s="30">
        <v>40.299999999999997</v>
      </c>
      <c r="AK228" s="30">
        <v>80.373831775700936</v>
      </c>
      <c r="AL228" s="26"/>
      <c r="AM228" s="26" t="s">
        <v>945</v>
      </c>
      <c r="AN228" s="26" t="s">
        <v>891</v>
      </c>
      <c r="AO228" s="26">
        <v>2024</v>
      </c>
      <c r="AP228" s="26">
        <v>3</v>
      </c>
      <c r="AQ228" s="31" t="s">
        <v>47</v>
      </c>
      <c r="AR228" s="20"/>
    </row>
    <row r="229" spans="1:44" ht="18" customHeight="1" x14ac:dyDescent="0.45">
      <c r="A229" s="20">
        <f t="shared" si="3"/>
        <v>222</v>
      </c>
      <c r="B229" s="26" t="s">
        <v>924</v>
      </c>
      <c r="C229" s="26" t="s">
        <v>165</v>
      </c>
      <c r="D229" s="27"/>
      <c r="E229" s="27"/>
      <c r="F229" s="26"/>
      <c r="G229" s="26"/>
      <c r="H229" s="28">
        <v>5713</v>
      </c>
      <c r="I229" s="29" t="s">
        <v>47</v>
      </c>
      <c r="J229" s="30">
        <v>8.3333333333333321</v>
      </c>
      <c r="K229" s="30">
        <v>12.5</v>
      </c>
      <c r="L229" s="30">
        <v>0</v>
      </c>
      <c r="M229" s="30">
        <v>5</v>
      </c>
      <c r="N229" s="30">
        <v>3.2218091697645597</v>
      </c>
      <c r="O229" s="30">
        <v>6.6308243727598564</v>
      </c>
      <c r="P229" s="30">
        <v>14.503816793893129</v>
      </c>
      <c r="Q229" s="30">
        <v>13.16265060240964</v>
      </c>
      <c r="R229" s="30">
        <v>112.64864864864865</v>
      </c>
      <c r="S229" s="30">
        <v>1001.2820512820515</v>
      </c>
      <c r="T229" s="30">
        <v>21.962689387835226</v>
      </c>
      <c r="U229" s="30">
        <v>65.400000000000006</v>
      </c>
      <c r="V229" s="30">
        <v>40.299999999999997</v>
      </c>
      <c r="W229" s="26" t="s">
        <v>58</v>
      </c>
      <c r="X229" s="29" t="s">
        <v>925</v>
      </c>
      <c r="Y229" s="26" t="s">
        <v>58</v>
      </c>
      <c r="Z229" s="32" t="s">
        <v>926</v>
      </c>
      <c r="AA229" s="30">
        <v>2.6848409748037998</v>
      </c>
      <c r="AB229" s="30">
        <v>8.0545229244113994</v>
      </c>
      <c r="AC229" s="34" t="s">
        <v>47</v>
      </c>
      <c r="AD229" s="30">
        <v>16.3</v>
      </c>
      <c r="AE229" s="30">
        <v>53.5</v>
      </c>
      <c r="AF229" s="30">
        <v>3.2</v>
      </c>
      <c r="AG229" s="30">
        <v>88.7</v>
      </c>
      <c r="AH229" s="30">
        <v>100</v>
      </c>
      <c r="AI229" s="30">
        <v>100</v>
      </c>
      <c r="AJ229" s="30">
        <v>44.8</v>
      </c>
      <c r="AK229" s="30">
        <v>65</v>
      </c>
      <c r="AL229" s="26"/>
      <c r="AM229" s="26" t="s">
        <v>945</v>
      </c>
      <c r="AN229" s="26" t="s">
        <v>927</v>
      </c>
      <c r="AO229" s="26">
        <v>2024</v>
      </c>
      <c r="AP229" s="26">
        <v>3</v>
      </c>
      <c r="AQ229" s="31" t="s">
        <v>47</v>
      </c>
      <c r="AR229" s="20"/>
    </row>
    <row r="230" spans="1:44" ht="18" customHeight="1" x14ac:dyDescent="0.45">
      <c r="A230" s="20">
        <f t="shared" si="3"/>
        <v>223</v>
      </c>
      <c r="B230" s="26" t="s">
        <v>194</v>
      </c>
      <c r="C230" s="26" t="s">
        <v>195</v>
      </c>
      <c r="D230" s="27"/>
      <c r="E230" s="27"/>
      <c r="F230" s="26"/>
      <c r="G230" s="26" t="s">
        <v>945</v>
      </c>
      <c r="H230" s="28">
        <v>6925</v>
      </c>
      <c r="I230" s="29" t="s">
        <v>47</v>
      </c>
      <c r="J230" s="30">
        <v>38.888888888888893</v>
      </c>
      <c r="K230" s="30">
        <v>28.571428571428569</v>
      </c>
      <c r="L230" s="30">
        <v>0</v>
      </c>
      <c r="M230" s="30">
        <v>0</v>
      </c>
      <c r="N230" s="30">
        <v>4.6448087431693992</v>
      </c>
      <c r="O230" s="30">
        <v>10.117647058823529</v>
      </c>
      <c r="P230" s="30">
        <v>32.258064516129032</v>
      </c>
      <c r="Q230" s="30">
        <v>32.399299474605954</v>
      </c>
      <c r="R230" s="30">
        <v>102.50447227191412</v>
      </c>
      <c r="S230" s="30">
        <v>0</v>
      </c>
      <c r="T230" s="30">
        <v>10.163401223573143</v>
      </c>
      <c r="U230" s="30">
        <v>66.2</v>
      </c>
      <c r="V230" s="30">
        <v>68.2</v>
      </c>
      <c r="W230" s="26" t="s">
        <v>58</v>
      </c>
      <c r="X230" s="29" t="s">
        <v>196</v>
      </c>
      <c r="Y230" s="31" t="s">
        <v>50</v>
      </c>
      <c r="Z230" s="32" t="s">
        <v>47</v>
      </c>
      <c r="AA230" s="30">
        <v>3.0161095734866228</v>
      </c>
      <c r="AB230" s="33" t="s">
        <v>54</v>
      </c>
      <c r="AC230" s="32" t="s">
        <v>1054</v>
      </c>
      <c r="AD230" s="30">
        <v>8.9</v>
      </c>
      <c r="AE230" s="30">
        <v>50.05</v>
      </c>
      <c r="AF230" s="30">
        <v>3.1</v>
      </c>
      <c r="AG230" s="30">
        <v>100</v>
      </c>
      <c r="AH230" s="30">
        <v>100</v>
      </c>
      <c r="AI230" s="30">
        <v>54.3</v>
      </c>
      <c r="AJ230" s="30">
        <v>36</v>
      </c>
      <c r="AK230" s="30">
        <v>114.21052631578948</v>
      </c>
      <c r="AL230" s="26"/>
      <c r="AM230" s="26"/>
      <c r="AN230" s="26" t="s">
        <v>197</v>
      </c>
      <c r="AO230" s="26">
        <v>2024</v>
      </c>
      <c r="AP230" s="26">
        <v>3</v>
      </c>
      <c r="AQ230" s="31" t="s">
        <v>1063</v>
      </c>
      <c r="AR230" s="20"/>
    </row>
    <row r="231" spans="1:44" ht="18" customHeight="1" x14ac:dyDescent="0.45">
      <c r="A231" s="20">
        <f t="shared" si="3"/>
        <v>224</v>
      </c>
      <c r="B231" s="26" t="s">
        <v>209</v>
      </c>
      <c r="C231" s="26" t="s">
        <v>195</v>
      </c>
      <c r="D231" s="27"/>
      <c r="E231" s="27"/>
      <c r="F231" s="26"/>
      <c r="G231" s="26" t="s">
        <v>945</v>
      </c>
      <c r="H231" s="28">
        <v>6592</v>
      </c>
      <c r="I231" s="29" t="s">
        <v>47</v>
      </c>
      <c r="J231" s="30">
        <v>18.181818181818183</v>
      </c>
      <c r="K231" s="30">
        <v>18.181818181818183</v>
      </c>
      <c r="L231" s="30">
        <v>0</v>
      </c>
      <c r="M231" s="30">
        <v>0</v>
      </c>
      <c r="N231" s="30">
        <v>4.4943820224719104</v>
      </c>
      <c r="O231" s="30">
        <v>3.1111111111111112</v>
      </c>
      <c r="P231" s="30">
        <v>16.666666666666664</v>
      </c>
      <c r="Q231" s="30">
        <v>15.502958579881657</v>
      </c>
      <c r="R231" s="30">
        <v>566.23376623376612</v>
      </c>
      <c r="S231" s="30">
        <v>0</v>
      </c>
      <c r="T231" s="30">
        <v>25.648854961832061</v>
      </c>
      <c r="U231" s="30">
        <v>72.59</v>
      </c>
      <c r="V231" s="30">
        <v>49.85</v>
      </c>
      <c r="W231" s="26" t="s">
        <v>58</v>
      </c>
      <c r="X231" s="29" t="s">
        <v>985</v>
      </c>
      <c r="Y231" s="31" t="s">
        <v>58</v>
      </c>
      <c r="Z231" s="32" t="s">
        <v>210</v>
      </c>
      <c r="AA231" s="30">
        <v>1.9372336303758235</v>
      </c>
      <c r="AB231" s="33" t="s">
        <v>54</v>
      </c>
      <c r="AC231" s="32" t="s">
        <v>211</v>
      </c>
      <c r="AD231" s="30">
        <v>18.899999999999999</v>
      </c>
      <c r="AE231" s="30">
        <v>50.6</v>
      </c>
      <c r="AF231" s="30">
        <v>0</v>
      </c>
      <c r="AG231" s="30">
        <v>80.099999999999994</v>
      </c>
      <c r="AH231" s="30">
        <v>100</v>
      </c>
      <c r="AI231" s="30">
        <v>69.2</v>
      </c>
      <c r="AJ231" s="30">
        <v>41.9</v>
      </c>
      <c r="AK231" s="30">
        <v>90.476190476190482</v>
      </c>
      <c r="AL231" s="26" t="s">
        <v>945</v>
      </c>
      <c r="AM231" s="26" t="s">
        <v>945</v>
      </c>
      <c r="AN231" s="26" t="s">
        <v>212</v>
      </c>
      <c r="AO231" s="26">
        <v>2023</v>
      </c>
      <c r="AP231" s="26">
        <v>12</v>
      </c>
      <c r="AQ231" s="31" t="s">
        <v>47</v>
      </c>
      <c r="AR231" s="20"/>
    </row>
    <row r="232" spans="1:44" ht="18" customHeight="1" x14ac:dyDescent="0.45">
      <c r="A232" s="20">
        <f t="shared" si="3"/>
        <v>225</v>
      </c>
      <c r="B232" s="26" t="s">
        <v>213</v>
      </c>
      <c r="C232" s="26" t="s">
        <v>195</v>
      </c>
      <c r="D232" s="27"/>
      <c r="E232" s="27"/>
      <c r="F232" s="26"/>
      <c r="G232" s="26" t="s">
        <v>945</v>
      </c>
      <c r="H232" s="28">
        <v>6630</v>
      </c>
      <c r="I232" s="29" t="s">
        <v>47</v>
      </c>
      <c r="J232" s="30">
        <v>30</v>
      </c>
      <c r="K232" s="30">
        <v>28.571428571428569</v>
      </c>
      <c r="L232" s="30">
        <v>25</v>
      </c>
      <c r="M232" s="30">
        <v>100</v>
      </c>
      <c r="N232" s="30">
        <v>46</v>
      </c>
      <c r="O232" s="30">
        <v>63.636363636363633</v>
      </c>
      <c r="P232" s="30">
        <v>82.474226804123703</v>
      </c>
      <c r="Q232" s="30">
        <v>74.936708860759495</v>
      </c>
      <c r="R232" s="30">
        <v>57.142857142857153</v>
      </c>
      <c r="S232" s="30" t="s">
        <v>54</v>
      </c>
      <c r="T232" s="30">
        <v>28.490990990990994</v>
      </c>
      <c r="U232" s="30">
        <v>63.3</v>
      </c>
      <c r="V232" s="30">
        <v>59.6</v>
      </c>
      <c r="W232" s="26" t="s">
        <v>50</v>
      </c>
      <c r="X232" s="29" t="s">
        <v>47</v>
      </c>
      <c r="Y232" s="31" t="s">
        <v>50</v>
      </c>
      <c r="Z232" s="32" t="s">
        <v>47</v>
      </c>
      <c r="AA232" s="30">
        <v>0.94650205761316875</v>
      </c>
      <c r="AB232" s="30">
        <v>1.1302211302211302</v>
      </c>
      <c r="AC232" s="32" t="s">
        <v>47</v>
      </c>
      <c r="AD232" s="30">
        <v>10.199999999999999</v>
      </c>
      <c r="AE232" s="30">
        <v>53.8</v>
      </c>
      <c r="AF232" s="30">
        <v>3.3</v>
      </c>
      <c r="AG232" s="30">
        <v>68.599999999999994</v>
      </c>
      <c r="AH232" s="30">
        <v>100</v>
      </c>
      <c r="AI232" s="30">
        <v>0</v>
      </c>
      <c r="AJ232" s="30">
        <v>0</v>
      </c>
      <c r="AK232" s="30">
        <v>58.461538461538453</v>
      </c>
      <c r="AL232" s="26"/>
      <c r="AM232" s="26"/>
      <c r="AN232" s="26" t="s">
        <v>214</v>
      </c>
      <c r="AO232" s="26">
        <v>2024</v>
      </c>
      <c r="AP232" s="26">
        <v>4</v>
      </c>
      <c r="AQ232" s="31" t="s">
        <v>47</v>
      </c>
    </row>
    <row r="233" spans="1:44" s="35" customFormat="1" ht="18" customHeight="1" x14ac:dyDescent="0.45">
      <c r="A233" s="35">
        <f t="shared" si="3"/>
        <v>226</v>
      </c>
      <c r="B233" s="36" t="s">
        <v>215</v>
      </c>
      <c r="C233" s="36" t="s">
        <v>195</v>
      </c>
      <c r="D233" s="37"/>
      <c r="E233" s="37"/>
      <c r="F233" s="36"/>
      <c r="G233" s="36" t="s">
        <v>945</v>
      </c>
      <c r="H233" s="38">
        <v>6857</v>
      </c>
      <c r="I233" s="39" t="s">
        <v>47</v>
      </c>
      <c r="J233" s="40">
        <v>44.444444444444443</v>
      </c>
      <c r="K233" s="40">
        <v>22.222222222222221</v>
      </c>
      <c r="L233" s="40">
        <v>0</v>
      </c>
      <c r="M233" s="40">
        <v>0</v>
      </c>
      <c r="N233" s="40">
        <v>3.5320088300220749</v>
      </c>
      <c r="O233" s="40">
        <v>3.5335689045936398</v>
      </c>
      <c r="P233" s="40">
        <v>11.702127659574469</v>
      </c>
      <c r="Q233" s="40">
        <v>15.912481352560913</v>
      </c>
      <c r="R233" s="40">
        <v>101.11111111111111</v>
      </c>
      <c r="S233" s="40">
        <v>0</v>
      </c>
      <c r="T233" s="40">
        <v>19.34782608695652</v>
      </c>
      <c r="U233" s="40">
        <v>70.8</v>
      </c>
      <c r="V233" s="40">
        <v>87.7</v>
      </c>
      <c r="W233" s="36" t="s">
        <v>58</v>
      </c>
      <c r="X233" s="39" t="s">
        <v>986</v>
      </c>
      <c r="Y233" s="41" t="s">
        <v>58</v>
      </c>
      <c r="Z233" s="42" t="s">
        <v>1023</v>
      </c>
      <c r="AA233" s="40">
        <v>1.4128035320088299</v>
      </c>
      <c r="AB233" s="40">
        <v>2.0776522529541617</v>
      </c>
      <c r="AC233" s="42" t="s">
        <v>47</v>
      </c>
      <c r="AD233" s="40">
        <v>24.2</v>
      </c>
      <c r="AE233" s="40">
        <v>53</v>
      </c>
      <c r="AF233" s="40">
        <v>20</v>
      </c>
      <c r="AG233" s="40">
        <v>80.900000000000006</v>
      </c>
      <c r="AH233" s="40">
        <v>100</v>
      </c>
      <c r="AI233" s="40">
        <v>34</v>
      </c>
      <c r="AJ233" s="40">
        <v>64</v>
      </c>
      <c r="AK233" s="40">
        <v>86.5</v>
      </c>
      <c r="AL233" s="36" t="s">
        <v>945</v>
      </c>
      <c r="AM233" s="36" t="s">
        <v>945</v>
      </c>
      <c r="AN233" s="36" t="s">
        <v>216</v>
      </c>
      <c r="AO233" s="36">
        <v>2024</v>
      </c>
      <c r="AP233" s="36">
        <v>3</v>
      </c>
      <c r="AQ233" s="41" t="s">
        <v>47</v>
      </c>
    </row>
    <row r="234" spans="1:44" ht="18" customHeight="1" x14ac:dyDescent="0.45">
      <c r="A234" s="20">
        <f t="shared" si="3"/>
        <v>227</v>
      </c>
      <c r="B234" s="26" t="s">
        <v>232</v>
      </c>
      <c r="C234" s="26" t="s">
        <v>195</v>
      </c>
      <c r="D234" s="27"/>
      <c r="E234" s="27"/>
      <c r="F234" s="26" t="s">
        <v>945</v>
      </c>
      <c r="G234" s="26" t="s">
        <v>945</v>
      </c>
      <c r="H234" s="28">
        <v>4543</v>
      </c>
      <c r="I234" s="29" t="s">
        <v>47</v>
      </c>
      <c r="J234" s="30">
        <v>9.0909090909090917</v>
      </c>
      <c r="K234" s="30">
        <v>9.0909090909090917</v>
      </c>
      <c r="L234" s="30">
        <v>0</v>
      </c>
      <c r="M234" s="30">
        <v>15.151515151515152</v>
      </c>
      <c r="N234" s="30">
        <v>10.427528675703858</v>
      </c>
      <c r="O234" s="30">
        <v>18.900343642611684</v>
      </c>
      <c r="P234" s="30">
        <v>34.300791556728235</v>
      </c>
      <c r="Q234" s="30">
        <v>19.652595435265603</v>
      </c>
      <c r="R234" s="30">
        <v>73.036750483559004</v>
      </c>
      <c r="S234" s="30">
        <v>286.33333333333331</v>
      </c>
      <c r="T234" s="30">
        <v>47.594719833645804</v>
      </c>
      <c r="U234" s="30">
        <v>81.8</v>
      </c>
      <c r="V234" s="30">
        <v>82.9</v>
      </c>
      <c r="W234" s="26" t="s">
        <v>50</v>
      </c>
      <c r="X234" s="29" t="s">
        <v>47</v>
      </c>
      <c r="Y234" s="31" t="s">
        <v>50</v>
      </c>
      <c r="Z234" s="32" t="s">
        <v>47</v>
      </c>
      <c r="AA234" s="30">
        <v>1.5112360399570808</v>
      </c>
      <c r="AB234" s="30">
        <v>2.4827449227866327</v>
      </c>
      <c r="AC234" s="32" t="s">
        <v>47</v>
      </c>
      <c r="AD234" s="30">
        <v>20.100000000000001</v>
      </c>
      <c r="AE234" s="30">
        <v>86.8</v>
      </c>
      <c r="AF234" s="30">
        <v>4.9000000000000004</v>
      </c>
      <c r="AG234" s="30">
        <v>71.099999999999994</v>
      </c>
      <c r="AH234" s="30">
        <v>100</v>
      </c>
      <c r="AI234" s="30">
        <v>76.599999999999994</v>
      </c>
      <c r="AJ234" s="30">
        <v>32.1</v>
      </c>
      <c r="AK234" s="30">
        <v>65.497076023391799</v>
      </c>
      <c r="AL234" s="26"/>
      <c r="AM234" s="26" t="s">
        <v>945</v>
      </c>
      <c r="AN234" s="26" t="s">
        <v>233</v>
      </c>
      <c r="AO234" s="26">
        <v>2024</v>
      </c>
      <c r="AP234" s="26">
        <v>3</v>
      </c>
      <c r="AQ234" s="31" t="s">
        <v>47</v>
      </c>
      <c r="AR234" s="20"/>
    </row>
    <row r="235" spans="1:44" ht="18" customHeight="1" x14ac:dyDescent="0.45">
      <c r="A235" s="20">
        <f t="shared" si="3"/>
        <v>228</v>
      </c>
      <c r="B235" s="26" t="s">
        <v>331</v>
      </c>
      <c r="C235" s="26" t="s">
        <v>195</v>
      </c>
      <c r="D235" s="27"/>
      <c r="E235" s="27"/>
      <c r="F235" s="26" t="s">
        <v>945</v>
      </c>
      <c r="G235" s="26" t="s">
        <v>945</v>
      </c>
      <c r="H235" s="28">
        <v>3105</v>
      </c>
      <c r="I235" s="29" t="s">
        <v>963</v>
      </c>
      <c r="J235" s="30">
        <v>5.6603773584905666</v>
      </c>
      <c r="K235" s="30">
        <v>5.1282051282051277</v>
      </c>
      <c r="L235" s="30">
        <v>0</v>
      </c>
      <c r="M235" s="30">
        <v>0</v>
      </c>
      <c r="N235" s="30">
        <v>2.440828402366864</v>
      </c>
      <c r="O235" s="30">
        <v>7.5194115243154878</v>
      </c>
      <c r="P235" s="30">
        <v>22.02797202797203</v>
      </c>
      <c r="Q235" s="30">
        <v>14.875549048316254</v>
      </c>
      <c r="R235" s="30">
        <v>62.536845983787757</v>
      </c>
      <c r="S235" s="30">
        <v>0</v>
      </c>
      <c r="T235" s="30">
        <v>14.316948535337554</v>
      </c>
      <c r="U235" s="30">
        <v>64.7</v>
      </c>
      <c r="V235" s="30">
        <v>42.7</v>
      </c>
      <c r="W235" s="26" t="s">
        <v>50</v>
      </c>
      <c r="X235" s="29" t="s">
        <v>47</v>
      </c>
      <c r="Y235" s="31" t="s">
        <v>50</v>
      </c>
      <c r="Z235" s="32" t="s">
        <v>47</v>
      </c>
      <c r="AA235" s="30">
        <v>1.6272189349112427</v>
      </c>
      <c r="AB235" s="33" t="s">
        <v>54</v>
      </c>
      <c r="AC235" s="32" t="s">
        <v>332</v>
      </c>
      <c r="AD235" s="30">
        <v>9.2200000000000006</v>
      </c>
      <c r="AE235" s="30">
        <v>46.7</v>
      </c>
      <c r="AF235" s="30">
        <v>4.7</v>
      </c>
      <c r="AG235" s="30">
        <v>73.2</v>
      </c>
      <c r="AH235" s="30">
        <v>87.5</v>
      </c>
      <c r="AI235" s="30">
        <v>57.3</v>
      </c>
      <c r="AJ235" s="30">
        <v>37.39</v>
      </c>
      <c r="AK235" s="30">
        <v>80</v>
      </c>
      <c r="AL235" s="26"/>
      <c r="AM235" s="26" t="s">
        <v>945</v>
      </c>
      <c r="AN235" s="26" t="s">
        <v>333</v>
      </c>
      <c r="AO235" s="26">
        <v>2023</v>
      </c>
      <c r="AP235" s="26">
        <v>12</v>
      </c>
      <c r="AQ235" s="31" t="s">
        <v>47</v>
      </c>
      <c r="AR235" s="20"/>
    </row>
    <row r="236" spans="1:44" ht="18" customHeight="1" x14ac:dyDescent="0.45">
      <c r="A236" s="20">
        <f t="shared" si="3"/>
        <v>229</v>
      </c>
      <c r="B236" s="26" t="s">
        <v>377</v>
      </c>
      <c r="C236" s="26" t="s">
        <v>195</v>
      </c>
      <c r="D236" s="27"/>
      <c r="E236" s="27"/>
      <c r="F236" s="26" t="s">
        <v>945</v>
      </c>
      <c r="G236" s="26" t="s">
        <v>945</v>
      </c>
      <c r="H236" s="28">
        <v>6971</v>
      </c>
      <c r="I236" s="29" t="s">
        <v>47</v>
      </c>
      <c r="J236" s="30">
        <v>21.428571428571427</v>
      </c>
      <c r="K236" s="30">
        <v>20</v>
      </c>
      <c r="L236" s="30">
        <v>0</v>
      </c>
      <c r="M236" s="30">
        <v>10.714285714285714</v>
      </c>
      <c r="N236" s="30">
        <v>5.278688524590164</v>
      </c>
      <c r="O236" s="30">
        <v>14.13009648303766</v>
      </c>
      <c r="P236" s="30">
        <v>21.808510638297875</v>
      </c>
      <c r="Q236" s="30">
        <v>19.578370202306676</v>
      </c>
      <c r="R236" s="30">
        <v>198.60888932640958</v>
      </c>
      <c r="S236" s="30">
        <v>1794.4099378881983</v>
      </c>
      <c r="T236" s="30">
        <v>22.891521963711568</v>
      </c>
      <c r="U236" s="30">
        <v>72.400000000000006</v>
      </c>
      <c r="V236" s="30">
        <v>46.6</v>
      </c>
      <c r="W236" s="26" t="s">
        <v>58</v>
      </c>
      <c r="X236" s="29" t="s">
        <v>378</v>
      </c>
      <c r="Y236" s="31" t="s">
        <v>58</v>
      </c>
      <c r="Z236" s="32" t="s">
        <v>379</v>
      </c>
      <c r="AA236" s="30">
        <v>1.7595628415300546</v>
      </c>
      <c r="AB236" s="30">
        <v>7.5409836065573774</v>
      </c>
      <c r="AC236" s="32" t="s">
        <v>47</v>
      </c>
      <c r="AD236" s="30">
        <v>14.6</v>
      </c>
      <c r="AE236" s="30">
        <v>39.6</v>
      </c>
      <c r="AF236" s="30">
        <v>0.6</v>
      </c>
      <c r="AG236" s="30">
        <v>81</v>
      </c>
      <c r="AH236" s="30">
        <v>100</v>
      </c>
      <c r="AI236" s="30">
        <v>30.7</v>
      </c>
      <c r="AJ236" s="30">
        <v>71.8</v>
      </c>
      <c r="AK236" s="30">
        <v>100</v>
      </c>
      <c r="AL236" s="26"/>
      <c r="AM236" s="26" t="s">
        <v>945</v>
      </c>
      <c r="AN236" s="26" t="s">
        <v>380</v>
      </c>
      <c r="AO236" s="26">
        <v>2024</v>
      </c>
      <c r="AP236" s="26">
        <v>3</v>
      </c>
      <c r="AQ236" s="31" t="s">
        <v>47</v>
      </c>
      <c r="AR236" s="20"/>
    </row>
    <row r="237" spans="1:44" ht="18" customHeight="1" x14ac:dyDescent="0.45">
      <c r="A237" s="20">
        <f t="shared" si="3"/>
        <v>230</v>
      </c>
      <c r="B237" s="26" t="s">
        <v>542</v>
      </c>
      <c r="C237" s="26" t="s">
        <v>195</v>
      </c>
      <c r="D237" s="27"/>
      <c r="E237" s="27"/>
      <c r="F237" s="26" t="s">
        <v>945</v>
      </c>
      <c r="G237" s="26" t="s">
        <v>945</v>
      </c>
      <c r="H237" s="28">
        <v>6762</v>
      </c>
      <c r="I237" s="29" t="s">
        <v>47</v>
      </c>
      <c r="J237" s="30">
        <v>16.666666666666664</v>
      </c>
      <c r="K237" s="30">
        <v>14.285714285714285</v>
      </c>
      <c r="L237" s="30">
        <v>0</v>
      </c>
      <c r="M237" s="30">
        <v>0</v>
      </c>
      <c r="N237" s="30">
        <v>4.5643153526970952</v>
      </c>
      <c r="O237" s="30">
        <v>8.4137931034482758</v>
      </c>
      <c r="P237" s="30">
        <v>24.23580786026201</v>
      </c>
      <c r="Q237" s="30">
        <v>18.287228756004641</v>
      </c>
      <c r="R237" s="30">
        <v>126.20574958422428</v>
      </c>
      <c r="S237" s="30">
        <v>0</v>
      </c>
      <c r="T237" s="30">
        <v>21.370116572148707</v>
      </c>
      <c r="U237" s="30">
        <v>67</v>
      </c>
      <c r="V237" s="30">
        <v>63</v>
      </c>
      <c r="W237" s="26" t="s">
        <v>50</v>
      </c>
      <c r="X237" s="29" t="s">
        <v>47</v>
      </c>
      <c r="Y237" s="31" t="s">
        <v>50</v>
      </c>
      <c r="Z237" s="32" t="s">
        <v>47</v>
      </c>
      <c r="AA237" s="30">
        <v>3.2602252519264967</v>
      </c>
      <c r="AB237" s="30">
        <v>4.1493775933609953</v>
      </c>
      <c r="AC237" s="32" t="s">
        <v>47</v>
      </c>
      <c r="AD237" s="30">
        <v>16.5</v>
      </c>
      <c r="AE237" s="30">
        <v>64.044943820224717</v>
      </c>
      <c r="AF237" s="30">
        <v>2.2000000000000002</v>
      </c>
      <c r="AG237" s="30">
        <v>71.5</v>
      </c>
      <c r="AH237" s="30">
        <v>100</v>
      </c>
      <c r="AI237" s="30">
        <v>45.1</v>
      </c>
      <c r="AJ237" s="30">
        <v>51.8</v>
      </c>
      <c r="AK237" s="30">
        <v>83.040935672514607</v>
      </c>
      <c r="AL237" s="26"/>
      <c r="AM237" s="26" t="s">
        <v>945</v>
      </c>
      <c r="AN237" s="26" t="s">
        <v>543</v>
      </c>
      <c r="AO237" s="26">
        <v>2024</v>
      </c>
      <c r="AP237" s="26">
        <v>3</v>
      </c>
      <c r="AQ237" s="31" t="s">
        <v>47</v>
      </c>
      <c r="AR237" s="20"/>
    </row>
    <row r="238" spans="1:44" ht="18" customHeight="1" x14ac:dyDescent="0.45">
      <c r="A238" s="20">
        <f t="shared" si="3"/>
        <v>231</v>
      </c>
      <c r="B238" s="26" t="s">
        <v>583</v>
      </c>
      <c r="C238" s="26" t="s">
        <v>195</v>
      </c>
      <c r="D238" s="27"/>
      <c r="E238" s="27"/>
      <c r="F238" s="26" t="s">
        <v>945</v>
      </c>
      <c r="G238" s="26" t="s">
        <v>945</v>
      </c>
      <c r="H238" s="28">
        <v>6674</v>
      </c>
      <c r="I238" s="29" t="s">
        <v>584</v>
      </c>
      <c r="J238" s="30">
        <v>9.0909090909090917</v>
      </c>
      <c r="K238" s="30">
        <v>14.285714285714285</v>
      </c>
      <c r="L238" s="30">
        <v>0</v>
      </c>
      <c r="M238" s="30" t="s">
        <v>54</v>
      </c>
      <c r="N238" s="30">
        <v>3.7447988904299581</v>
      </c>
      <c r="O238" s="30">
        <v>8.6301369863013697</v>
      </c>
      <c r="P238" s="30">
        <v>21.025641025641026</v>
      </c>
      <c r="Q238" s="30">
        <v>14.732510288065845</v>
      </c>
      <c r="R238" s="30">
        <v>52.936507936507937</v>
      </c>
      <c r="S238" s="30">
        <v>0</v>
      </c>
      <c r="T238" s="30">
        <v>22.517025421409368</v>
      </c>
      <c r="U238" s="30">
        <v>72.7</v>
      </c>
      <c r="V238" s="30">
        <v>78.900000000000006</v>
      </c>
      <c r="W238" s="26" t="s">
        <v>58</v>
      </c>
      <c r="X238" s="29" t="s">
        <v>585</v>
      </c>
      <c r="Y238" s="31" t="s">
        <v>58</v>
      </c>
      <c r="Z238" s="32" t="s">
        <v>586</v>
      </c>
      <c r="AA238" s="30">
        <v>1.5603328710124826</v>
      </c>
      <c r="AB238" s="30">
        <v>3.7447988904299581</v>
      </c>
      <c r="AC238" s="32" t="s">
        <v>47</v>
      </c>
      <c r="AD238" s="30">
        <v>16.600000000000001</v>
      </c>
      <c r="AE238" s="30">
        <v>59.3</v>
      </c>
      <c r="AF238" s="30">
        <v>3.2</v>
      </c>
      <c r="AG238" s="30">
        <v>96</v>
      </c>
      <c r="AH238" s="30">
        <v>100</v>
      </c>
      <c r="AI238" s="30">
        <v>82.6</v>
      </c>
      <c r="AJ238" s="30">
        <v>39.6</v>
      </c>
      <c r="AK238" s="30">
        <v>76.023391812865498</v>
      </c>
      <c r="AL238" s="26"/>
      <c r="AM238" s="26" t="s">
        <v>945</v>
      </c>
      <c r="AN238" s="26" t="s">
        <v>587</v>
      </c>
      <c r="AO238" s="26">
        <v>2024</v>
      </c>
      <c r="AP238" s="26">
        <v>3</v>
      </c>
      <c r="AQ238" s="31" t="s">
        <v>47</v>
      </c>
      <c r="AR238" s="20"/>
    </row>
    <row r="239" spans="1:44" ht="18" customHeight="1" x14ac:dyDescent="0.45">
      <c r="A239" s="20">
        <f t="shared" si="3"/>
        <v>232</v>
      </c>
      <c r="B239" s="26" t="s">
        <v>602</v>
      </c>
      <c r="C239" s="26" t="s">
        <v>195</v>
      </c>
      <c r="D239" s="27" t="s">
        <v>1069</v>
      </c>
      <c r="E239" s="27"/>
      <c r="F239" s="26" t="s">
        <v>945</v>
      </c>
      <c r="G239" s="26" t="s">
        <v>945</v>
      </c>
      <c r="H239" s="28">
        <v>7701</v>
      </c>
      <c r="I239" s="29" t="s">
        <v>47</v>
      </c>
      <c r="J239" s="30">
        <v>25</v>
      </c>
      <c r="K239" s="30">
        <v>25</v>
      </c>
      <c r="L239" s="30">
        <v>0</v>
      </c>
      <c r="M239" s="30">
        <v>12</v>
      </c>
      <c r="N239" s="30">
        <v>5.1792828685258963</v>
      </c>
      <c r="O239" s="30">
        <v>10.04524886877828</v>
      </c>
      <c r="P239" s="30">
        <v>24.479166666666664</v>
      </c>
      <c r="Q239" s="30">
        <v>21.238442140655643</v>
      </c>
      <c r="R239" s="30">
        <v>94.976794976794963</v>
      </c>
      <c r="S239" s="30">
        <v>0</v>
      </c>
      <c r="T239" s="30">
        <v>20.256202744950219</v>
      </c>
      <c r="U239" s="30">
        <v>72.400000000000006</v>
      </c>
      <c r="V239" s="30">
        <v>45.1</v>
      </c>
      <c r="W239" s="26" t="s">
        <v>58</v>
      </c>
      <c r="X239" s="29" t="s">
        <v>603</v>
      </c>
      <c r="Y239" s="31" t="s">
        <v>58</v>
      </c>
      <c r="Z239" s="32" t="s">
        <v>604</v>
      </c>
      <c r="AA239" s="30">
        <v>1.5694796571290595</v>
      </c>
      <c r="AB239" s="30">
        <v>5.7547587428065512</v>
      </c>
      <c r="AC239" s="34" t="s">
        <v>47</v>
      </c>
      <c r="AD239" s="30">
        <v>8.6</v>
      </c>
      <c r="AE239" s="30">
        <v>60</v>
      </c>
      <c r="AF239" s="30">
        <v>0.8</v>
      </c>
      <c r="AG239" s="30">
        <v>86.1</v>
      </c>
      <c r="AH239" s="30">
        <v>100</v>
      </c>
      <c r="AI239" s="30">
        <v>65.5</v>
      </c>
      <c r="AJ239" s="30">
        <v>74</v>
      </c>
      <c r="AK239" s="30">
        <v>78.021978021978029</v>
      </c>
      <c r="AL239" s="26" t="s">
        <v>945</v>
      </c>
      <c r="AM239" s="26" t="s">
        <v>945</v>
      </c>
      <c r="AN239" s="26" t="s">
        <v>605</v>
      </c>
      <c r="AO239" s="26">
        <v>2024</v>
      </c>
      <c r="AP239" s="26">
        <v>3</v>
      </c>
      <c r="AQ239" s="31" t="s">
        <v>606</v>
      </c>
      <c r="AR239" s="20"/>
    </row>
    <row r="240" spans="1:44" ht="18" customHeight="1" x14ac:dyDescent="0.45">
      <c r="A240" s="20">
        <f t="shared" si="3"/>
        <v>233</v>
      </c>
      <c r="B240" s="26" t="s">
        <v>629</v>
      </c>
      <c r="C240" s="26" t="s">
        <v>195</v>
      </c>
      <c r="D240" s="27"/>
      <c r="E240" s="27"/>
      <c r="F240" s="26" t="s">
        <v>945</v>
      </c>
      <c r="G240" s="26" t="s">
        <v>945</v>
      </c>
      <c r="H240" s="28">
        <v>6479</v>
      </c>
      <c r="I240" s="29" t="s">
        <v>47</v>
      </c>
      <c r="J240" s="30">
        <v>18.75</v>
      </c>
      <c r="K240" s="30">
        <v>25</v>
      </c>
      <c r="L240" s="30">
        <v>0</v>
      </c>
      <c r="M240" s="30">
        <v>0</v>
      </c>
      <c r="N240" s="30">
        <v>3.4917555771096023</v>
      </c>
      <c r="O240" s="30">
        <v>32.15130023640662</v>
      </c>
      <c r="P240" s="30">
        <v>17.515923566878978</v>
      </c>
      <c r="Q240" s="30">
        <v>16.353138387036694</v>
      </c>
      <c r="R240" s="30">
        <v>17.110492845786961</v>
      </c>
      <c r="S240" s="30">
        <v>0</v>
      </c>
      <c r="T240" s="30">
        <v>18.506656288275089</v>
      </c>
      <c r="U240" s="30">
        <v>80.400000000000006</v>
      </c>
      <c r="V240" s="30">
        <v>114.7</v>
      </c>
      <c r="W240" s="26" t="s">
        <v>50</v>
      </c>
      <c r="X240" s="29" t="s">
        <v>47</v>
      </c>
      <c r="Y240" s="31" t="s">
        <v>50</v>
      </c>
      <c r="Z240" s="32" t="s">
        <v>47</v>
      </c>
      <c r="AA240" s="33" t="s">
        <v>54</v>
      </c>
      <c r="AB240" s="33" t="s">
        <v>54</v>
      </c>
      <c r="AC240" s="34" t="s">
        <v>47</v>
      </c>
      <c r="AD240" s="30">
        <v>5.3</v>
      </c>
      <c r="AE240" s="30">
        <v>58</v>
      </c>
      <c r="AF240" s="30">
        <v>0.7</v>
      </c>
      <c r="AG240" s="30">
        <v>81.3</v>
      </c>
      <c r="AH240" s="30">
        <v>100</v>
      </c>
      <c r="AI240" s="30">
        <v>53</v>
      </c>
      <c r="AJ240" s="30">
        <v>74</v>
      </c>
      <c r="AK240" s="30">
        <v>94.94382022471909</v>
      </c>
      <c r="AL240" s="26" t="s">
        <v>945</v>
      </c>
      <c r="AM240" s="26" t="s">
        <v>945</v>
      </c>
      <c r="AN240" s="26" t="s">
        <v>630</v>
      </c>
      <c r="AO240" s="26">
        <v>2024</v>
      </c>
      <c r="AP240" s="26">
        <v>3</v>
      </c>
      <c r="AQ240" s="31" t="s">
        <v>47</v>
      </c>
      <c r="AR240" s="20"/>
    </row>
    <row r="241" spans="1:44" ht="18" customHeight="1" x14ac:dyDescent="0.45">
      <c r="A241" s="20">
        <f t="shared" si="3"/>
        <v>234</v>
      </c>
      <c r="B241" s="26" t="s">
        <v>648</v>
      </c>
      <c r="C241" s="26" t="s">
        <v>195</v>
      </c>
      <c r="D241" s="27"/>
      <c r="E241" s="27"/>
      <c r="F241" s="26" t="s">
        <v>945</v>
      </c>
      <c r="G241" s="26" t="s">
        <v>945</v>
      </c>
      <c r="H241" s="28">
        <v>6981</v>
      </c>
      <c r="I241" s="29" t="s">
        <v>47</v>
      </c>
      <c r="J241" s="30">
        <v>16.666666666666664</v>
      </c>
      <c r="K241" s="30">
        <v>16.666666666666664</v>
      </c>
      <c r="L241" s="30">
        <v>0</v>
      </c>
      <c r="M241" s="30">
        <v>0</v>
      </c>
      <c r="N241" s="30">
        <v>3.9711191335740073</v>
      </c>
      <c r="O241" s="30">
        <v>5.4989816700610996</v>
      </c>
      <c r="P241" s="30">
        <v>31.805157593123205</v>
      </c>
      <c r="Q241" s="30">
        <v>24.209210652821845</v>
      </c>
      <c r="R241" s="30">
        <v>124.23025435073627</v>
      </c>
      <c r="S241" s="30" t="s">
        <v>54</v>
      </c>
      <c r="T241" s="30">
        <v>12.946335258320543</v>
      </c>
      <c r="U241" s="30">
        <v>62.9</v>
      </c>
      <c r="V241" s="30">
        <v>68.900000000000006</v>
      </c>
      <c r="W241" s="26" t="s">
        <v>58</v>
      </c>
      <c r="X241" s="29" t="s">
        <v>649</v>
      </c>
      <c r="Y241" s="31" t="s">
        <v>50</v>
      </c>
      <c r="Z241" s="32" t="s">
        <v>650</v>
      </c>
      <c r="AA241" s="30">
        <v>4.9638989169675085</v>
      </c>
      <c r="AB241" s="30">
        <v>9.927797833935017</v>
      </c>
      <c r="AC241" s="34" t="s">
        <v>47</v>
      </c>
      <c r="AD241" s="30">
        <v>15.5</v>
      </c>
      <c r="AE241" s="30">
        <v>52.9</v>
      </c>
      <c r="AF241" s="30">
        <v>1.1000000000000001</v>
      </c>
      <c r="AG241" s="30">
        <v>76.099999999999994</v>
      </c>
      <c r="AH241" s="30">
        <v>100</v>
      </c>
      <c r="AI241" s="30">
        <v>51</v>
      </c>
      <c r="AJ241" s="30">
        <v>51.2</v>
      </c>
      <c r="AK241" s="30">
        <v>84.722222222222214</v>
      </c>
      <c r="AL241" s="26" t="s">
        <v>945</v>
      </c>
      <c r="AM241" s="26" t="s">
        <v>945</v>
      </c>
      <c r="AN241" s="26" t="s">
        <v>651</v>
      </c>
      <c r="AO241" s="26">
        <v>2024</v>
      </c>
      <c r="AP241" s="26">
        <v>3</v>
      </c>
      <c r="AQ241" s="31" t="s">
        <v>47</v>
      </c>
      <c r="AR241" s="20"/>
    </row>
    <row r="242" spans="1:44" ht="18" customHeight="1" x14ac:dyDescent="0.45">
      <c r="A242" s="20">
        <f t="shared" si="3"/>
        <v>235</v>
      </c>
      <c r="B242" s="26" t="s">
        <v>685</v>
      </c>
      <c r="C242" s="26" t="s">
        <v>195</v>
      </c>
      <c r="D242" s="27"/>
      <c r="E242" s="27"/>
      <c r="F242" s="26" t="s">
        <v>945</v>
      </c>
      <c r="G242" s="26"/>
      <c r="H242" s="28">
        <v>8035</v>
      </c>
      <c r="I242" s="29" t="s">
        <v>686</v>
      </c>
      <c r="J242" s="30">
        <v>4.5454545454545459</v>
      </c>
      <c r="K242" s="30">
        <v>7.6923076923076925</v>
      </c>
      <c r="L242" s="30">
        <v>0</v>
      </c>
      <c r="M242" s="30">
        <v>1.3698630136986301</v>
      </c>
      <c r="N242" s="30">
        <v>3.3126293995859215</v>
      </c>
      <c r="O242" s="30">
        <v>4.1050903119868636</v>
      </c>
      <c r="P242" s="30">
        <v>7.5320512820512819</v>
      </c>
      <c r="Q242" s="30">
        <v>15.672131147540982</v>
      </c>
      <c r="R242" s="30">
        <v>194.66666666666669</v>
      </c>
      <c r="S242" s="30">
        <v>0</v>
      </c>
      <c r="T242" s="30">
        <v>18.435128524455035</v>
      </c>
      <c r="U242" s="30">
        <v>63.9</v>
      </c>
      <c r="V242" s="30">
        <v>50.2</v>
      </c>
      <c r="W242" s="26" t="s">
        <v>58</v>
      </c>
      <c r="X242" s="29" t="s">
        <v>687</v>
      </c>
      <c r="Y242" s="31" t="s">
        <v>50</v>
      </c>
      <c r="Z242" s="32" t="s">
        <v>47</v>
      </c>
      <c r="AA242" s="30">
        <v>1.6563146997929608</v>
      </c>
      <c r="AB242" s="30">
        <v>2.7605244996549345</v>
      </c>
      <c r="AC242" s="34" t="s">
        <v>47</v>
      </c>
      <c r="AD242" s="30">
        <v>3.6</v>
      </c>
      <c r="AE242" s="30">
        <v>-1.25</v>
      </c>
      <c r="AF242" s="30">
        <v>5</v>
      </c>
      <c r="AG242" s="30">
        <v>80.599999999999994</v>
      </c>
      <c r="AH242" s="30">
        <v>100</v>
      </c>
      <c r="AI242" s="30">
        <v>54.3</v>
      </c>
      <c r="AJ242" s="30">
        <v>60.1</v>
      </c>
      <c r="AK242" s="30">
        <v>93.452380952380949</v>
      </c>
      <c r="AL242" s="26"/>
      <c r="AM242" s="26"/>
      <c r="AN242" s="26" t="s">
        <v>688</v>
      </c>
      <c r="AO242" s="26">
        <v>2024</v>
      </c>
      <c r="AP242" s="26">
        <v>3</v>
      </c>
      <c r="AQ242" s="31" t="s">
        <v>47</v>
      </c>
      <c r="AR242" s="20"/>
    </row>
    <row r="243" spans="1:44" ht="18" customHeight="1" x14ac:dyDescent="0.45">
      <c r="A243" s="20">
        <f t="shared" si="3"/>
        <v>236</v>
      </c>
      <c r="B243" s="26" t="s">
        <v>689</v>
      </c>
      <c r="C243" s="26" t="s">
        <v>195</v>
      </c>
      <c r="D243" s="27"/>
      <c r="E243" s="27"/>
      <c r="F243" s="26" t="s">
        <v>945</v>
      </c>
      <c r="G243" s="26" t="s">
        <v>945</v>
      </c>
      <c r="H243" s="28">
        <v>6869</v>
      </c>
      <c r="I243" s="29" t="s">
        <v>47</v>
      </c>
      <c r="J243" s="30">
        <v>8.3333333333333321</v>
      </c>
      <c r="K243" s="30">
        <v>8.3333333333333321</v>
      </c>
      <c r="L243" s="30">
        <v>0</v>
      </c>
      <c r="M243" s="30">
        <v>6.25</v>
      </c>
      <c r="N243" s="30">
        <v>10.321489001692047</v>
      </c>
      <c r="O243" s="30">
        <v>24.818840579710145</v>
      </c>
      <c r="P243" s="30">
        <v>28.140703517587941</v>
      </c>
      <c r="Q243" s="30">
        <v>33.729128014842303</v>
      </c>
      <c r="R243" s="30">
        <v>30.910174288693575</v>
      </c>
      <c r="S243" s="30">
        <v>0</v>
      </c>
      <c r="T243" s="30">
        <v>22.613695331797331</v>
      </c>
      <c r="U243" s="30">
        <v>74.2</v>
      </c>
      <c r="V243" s="30">
        <v>35.9</v>
      </c>
      <c r="W243" s="26" t="s">
        <v>58</v>
      </c>
      <c r="X243" s="29" t="s">
        <v>690</v>
      </c>
      <c r="Y243" s="31" t="s">
        <v>58</v>
      </c>
      <c r="Z243" s="32" t="s">
        <v>1035</v>
      </c>
      <c r="AA243" s="30">
        <v>1.2742579014434627</v>
      </c>
      <c r="AB243" s="30">
        <v>1.8107875441564993</v>
      </c>
      <c r="AC243" s="34" t="s">
        <v>691</v>
      </c>
      <c r="AD243" s="30">
        <v>17.8</v>
      </c>
      <c r="AE243" s="30">
        <v>64.8</v>
      </c>
      <c r="AF243" s="30">
        <v>0.2</v>
      </c>
      <c r="AG243" s="30">
        <v>71.7</v>
      </c>
      <c r="AH243" s="30">
        <v>96.9</v>
      </c>
      <c r="AI243" s="30">
        <v>85.9</v>
      </c>
      <c r="AJ243" s="30">
        <v>35.6</v>
      </c>
      <c r="AK243" s="30">
        <v>81.481481481481481</v>
      </c>
      <c r="AL243" s="26" t="s">
        <v>945</v>
      </c>
      <c r="AM243" s="26" t="s">
        <v>945</v>
      </c>
      <c r="AN243" s="26" t="s">
        <v>692</v>
      </c>
      <c r="AO243" s="26">
        <v>2024</v>
      </c>
      <c r="AP243" s="26">
        <v>3</v>
      </c>
      <c r="AQ243" s="31" t="s">
        <v>47</v>
      </c>
      <c r="AR243" s="20"/>
    </row>
    <row r="244" spans="1:44" ht="18" customHeight="1" x14ac:dyDescent="0.45">
      <c r="A244" s="20">
        <f t="shared" si="3"/>
        <v>237</v>
      </c>
      <c r="B244" s="26" t="s">
        <v>736</v>
      </c>
      <c r="C244" s="26" t="s">
        <v>195</v>
      </c>
      <c r="D244" s="27"/>
      <c r="E244" s="27"/>
      <c r="F244" s="26" t="s">
        <v>945</v>
      </c>
      <c r="G244" s="26" t="s">
        <v>945</v>
      </c>
      <c r="H244" s="28">
        <v>6594</v>
      </c>
      <c r="I244" s="29" t="s">
        <v>47</v>
      </c>
      <c r="J244" s="30">
        <v>36.363636363636367</v>
      </c>
      <c r="K244" s="30">
        <v>36.363636363636367</v>
      </c>
      <c r="L244" s="30">
        <v>0</v>
      </c>
      <c r="M244" s="30">
        <v>5</v>
      </c>
      <c r="N244" s="30">
        <v>8.0586080586080584</v>
      </c>
      <c r="O244" s="30">
        <v>15.239726027397261</v>
      </c>
      <c r="P244" s="30">
        <v>16.50485436893204</v>
      </c>
      <c r="Q244" s="30">
        <v>16.991908614945263</v>
      </c>
      <c r="R244" s="30">
        <v>87.243886318572379</v>
      </c>
      <c r="S244" s="30">
        <v>0</v>
      </c>
      <c r="T244" s="30">
        <v>42.818083408662268</v>
      </c>
      <c r="U244" s="30">
        <v>78.2</v>
      </c>
      <c r="V244" s="30">
        <v>31.8</v>
      </c>
      <c r="W244" s="26" t="s">
        <v>58</v>
      </c>
      <c r="X244" s="29" t="s">
        <v>1015</v>
      </c>
      <c r="Y244" s="31" t="s">
        <v>58</v>
      </c>
      <c r="Z244" s="32" t="s">
        <v>1039</v>
      </c>
      <c r="AA244" s="30">
        <v>1.6117216117216118</v>
      </c>
      <c r="AB244" s="30">
        <v>3.5037426341774172</v>
      </c>
      <c r="AC244" s="34" t="s">
        <v>47</v>
      </c>
      <c r="AD244" s="30">
        <v>20.100000000000001</v>
      </c>
      <c r="AE244" s="30">
        <v>46.4</v>
      </c>
      <c r="AF244" s="30">
        <v>5.3</v>
      </c>
      <c r="AG244" s="30">
        <v>73</v>
      </c>
      <c r="AH244" s="30">
        <v>100</v>
      </c>
      <c r="AI244" s="30">
        <v>47.4</v>
      </c>
      <c r="AJ244" s="30">
        <v>58.4</v>
      </c>
      <c r="AK244" s="30">
        <v>85.271317829457359</v>
      </c>
      <c r="AL244" s="26" t="s">
        <v>945</v>
      </c>
      <c r="AM244" s="26"/>
      <c r="AN244" s="26" t="s">
        <v>737</v>
      </c>
      <c r="AO244" s="26">
        <v>2024</v>
      </c>
      <c r="AP244" s="26">
        <v>3</v>
      </c>
      <c r="AQ244" s="31" t="s">
        <v>47</v>
      </c>
      <c r="AR244" s="20"/>
    </row>
    <row r="245" spans="1:44" ht="18" customHeight="1" x14ac:dyDescent="0.45">
      <c r="A245" s="20">
        <f t="shared" si="3"/>
        <v>238</v>
      </c>
      <c r="B245" s="26" t="s">
        <v>759</v>
      </c>
      <c r="C245" s="26" t="s">
        <v>195</v>
      </c>
      <c r="D245" s="27" t="s">
        <v>1069</v>
      </c>
      <c r="E245" s="27"/>
      <c r="F245" s="26" t="s">
        <v>945</v>
      </c>
      <c r="G245" s="26" t="s">
        <v>945</v>
      </c>
      <c r="H245" s="28">
        <v>6645</v>
      </c>
      <c r="I245" s="29" t="s">
        <v>965</v>
      </c>
      <c r="J245" s="30">
        <v>5.6338028169014089</v>
      </c>
      <c r="K245" s="30">
        <v>4.4247787610619467</v>
      </c>
      <c r="L245" s="30">
        <v>3.669724770642202</v>
      </c>
      <c r="M245" s="30">
        <v>7.5471698113207548</v>
      </c>
      <c r="N245" s="30">
        <v>11.851447296559257</v>
      </c>
      <c r="O245" s="30">
        <v>11.46283916633897</v>
      </c>
      <c r="P245" s="30">
        <v>22.474747474747474</v>
      </c>
      <c r="Q245" s="30">
        <v>26.754198993946627</v>
      </c>
      <c r="R245" s="30">
        <v>167.90961294652845</v>
      </c>
      <c r="S245" s="30">
        <v>0</v>
      </c>
      <c r="T245" s="30">
        <v>36.808403682564048</v>
      </c>
      <c r="U245" s="30">
        <v>70.8</v>
      </c>
      <c r="V245" s="30">
        <v>58</v>
      </c>
      <c r="W245" s="26" t="s">
        <v>58</v>
      </c>
      <c r="X245" s="29" t="s">
        <v>760</v>
      </c>
      <c r="Y245" s="31" t="s">
        <v>58</v>
      </c>
      <c r="Z245" s="32" t="s">
        <v>761</v>
      </c>
      <c r="AA245" s="30">
        <v>2.2791244801075496</v>
      </c>
      <c r="AB245" s="30">
        <v>6.5841373869773649</v>
      </c>
      <c r="AC245" s="34" t="s">
        <v>762</v>
      </c>
      <c r="AD245" s="30">
        <v>6.8</v>
      </c>
      <c r="AE245" s="30">
        <v>51.7</v>
      </c>
      <c r="AF245" s="30">
        <v>0.7</v>
      </c>
      <c r="AG245" s="30">
        <v>81</v>
      </c>
      <c r="AH245" s="30">
        <v>100</v>
      </c>
      <c r="AI245" s="30">
        <v>66</v>
      </c>
      <c r="AJ245" s="30">
        <v>62.8</v>
      </c>
      <c r="AK245" s="30">
        <v>90.816326530612244</v>
      </c>
      <c r="AL245" s="26"/>
      <c r="AM245" s="26" t="s">
        <v>945</v>
      </c>
      <c r="AN245" s="26" t="s">
        <v>763</v>
      </c>
      <c r="AO245" s="26">
        <v>2024</v>
      </c>
      <c r="AP245" s="26">
        <v>3</v>
      </c>
      <c r="AQ245" s="31" t="s">
        <v>764</v>
      </c>
    </row>
    <row r="246" spans="1:44" ht="18" customHeight="1" x14ac:dyDescent="0.45">
      <c r="A246" s="20">
        <f t="shared" si="3"/>
        <v>239</v>
      </c>
      <c r="B246" s="26" t="s">
        <v>785</v>
      </c>
      <c r="C246" s="26" t="s">
        <v>195</v>
      </c>
      <c r="D246" s="27"/>
      <c r="E246" s="27"/>
      <c r="F246" s="26" t="s">
        <v>945</v>
      </c>
      <c r="G246" s="26" t="s">
        <v>945</v>
      </c>
      <c r="H246" s="28">
        <v>8050</v>
      </c>
      <c r="I246" s="29" t="s">
        <v>786</v>
      </c>
      <c r="J246" s="30">
        <v>10.714285714285714</v>
      </c>
      <c r="K246" s="30">
        <v>15</v>
      </c>
      <c r="L246" s="30">
        <v>12.5</v>
      </c>
      <c r="M246" s="30">
        <v>17.647058823529413</v>
      </c>
      <c r="N246" s="30">
        <v>18.181818181818183</v>
      </c>
      <c r="O246" s="30">
        <v>31.550802139037433</v>
      </c>
      <c r="P246" s="30">
        <v>45.833333333333329</v>
      </c>
      <c r="Q246" s="30">
        <v>37.150837988826815</v>
      </c>
      <c r="R246" s="30">
        <v>72.316384180790962</v>
      </c>
      <c r="S246" s="30">
        <v>225</v>
      </c>
      <c r="T246" s="30">
        <v>37.593984962406012</v>
      </c>
      <c r="U246" s="30">
        <v>78.2</v>
      </c>
      <c r="V246" s="30">
        <v>63.9</v>
      </c>
      <c r="W246" s="26" t="s">
        <v>50</v>
      </c>
      <c r="X246" s="29" t="s">
        <v>47</v>
      </c>
      <c r="Y246" s="31" t="s">
        <v>50</v>
      </c>
      <c r="Z246" s="32" t="s">
        <v>47</v>
      </c>
      <c r="AA246" s="30">
        <v>1.021450459652707</v>
      </c>
      <c r="AB246" s="30">
        <v>1.9342359767891684</v>
      </c>
      <c r="AC246" s="34" t="s">
        <v>47</v>
      </c>
      <c r="AD246" s="30">
        <v>5.2</v>
      </c>
      <c r="AE246" s="30" t="s">
        <v>942</v>
      </c>
      <c r="AF246" s="30" t="s">
        <v>942</v>
      </c>
      <c r="AG246" s="30">
        <v>63.9</v>
      </c>
      <c r="AH246" s="30">
        <v>90.9</v>
      </c>
      <c r="AI246" s="30">
        <v>90</v>
      </c>
      <c r="AJ246" s="30">
        <v>30</v>
      </c>
      <c r="AK246" s="30">
        <v>85.128205128205138</v>
      </c>
      <c r="AL246" s="26"/>
      <c r="AM246" s="26" t="s">
        <v>945</v>
      </c>
      <c r="AN246" s="26" t="s">
        <v>787</v>
      </c>
      <c r="AO246" s="26">
        <v>2024</v>
      </c>
      <c r="AP246" s="26">
        <v>3</v>
      </c>
      <c r="AQ246" s="31" t="s">
        <v>951</v>
      </c>
      <c r="AR246" s="20"/>
    </row>
    <row r="247" spans="1:44" ht="18" customHeight="1" x14ac:dyDescent="0.45">
      <c r="A247" s="20">
        <f t="shared" si="3"/>
        <v>240</v>
      </c>
      <c r="B247" s="26" t="s">
        <v>809</v>
      </c>
      <c r="C247" s="26" t="s">
        <v>195</v>
      </c>
      <c r="D247" s="27"/>
      <c r="E247" s="27"/>
      <c r="F247" s="26" t="s">
        <v>945</v>
      </c>
      <c r="G247" s="26" t="s">
        <v>945</v>
      </c>
      <c r="H247" s="28">
        <v>6724</v>
      </c>
      <c r="I247" s="29" t="s">
        <v>47</v>
      </c>
      <c r="J247" s="30">
        <v>18.181818181818183</v>
      </c>
      <c r="K247" s="30">
        <v>18.181818181818183</v>
      </c>
      <c r="L247" s="30">
        <v>0</v>
      </c>
      <c r="M247" s="30">
        <v>3.8461538461538463</v>
      </c>
      <c r="N247" s="30">
        <v>4.7191011235955056</v>
      </c>
      <c r="O247" s="30">
        <v>7.6866942349793241</v>
      </c>
      <c r="P247" s="30">
        <v>18.978102189781019</v>
      </c>
      <c r="Q247" s="30">
        <v>17.257683215130022</v>
      </c>
      <c r="R247" s="30">
        <v>62.736160967315314</v>
      </c>
      <c r="S247" s="30">
        <v>0</v>
      </c>
      <c r="T247" s="30">
        <v>23.746446110105975</v>
      </c>
      <c r="U247" s="30">
        <v>76.8</v>
      </c>
      <c r="V247" s="30">
        <v>79.3</v>
      </c>
      <c r="W247" s="26" t="s">
        <v>58</v>
      </c>
      <c r="X247" s="29" t="s">
        <v>810</v>
      </c>
      <c r="Y247" s="31" t="s">
        <v>58</v>
      </c>
      <c r="Z247" s="32" t="s">
        <v>811</v>
      </c>
      <c r="AA247" s="30">
        <v>1.9662921348314608</v>
      </c>
      <c r="AB247" s="30">
        <v>2.3595505617977528</v>
      </c>
      <c r="AC247" s="34" t="s">
        <v>47</v>
      </c>
      <c r="AD247" s="30">
        <v>7</v>
      </c>
      <c r="AE247" s="30">
        <v>56</v>
      </c>
      <c r="AF247" s="30">
        <v>0.7</v>
      </c>
      <c r="AG247" s="30">
        <v>78</v>
      </c>
      <c r="AH247" s="30">
        <v>100</v>
      </c>
      <c r="AI247" s="30">
        <v>85.2</v>
      </c>
      <c r="AJ247" s="30">
        <v>45</v>
      </c>
      <c r="AK247" s="30">
        <v>104.89130434782609</v>
      </c>
      <c r="AL247" s="26" t="s">
        <v>945</v>
      </c>
      <c r="AM247" s="26" t="s">
        <v>945</v>
      </c>
      <c r="AN247" s="26" t="s">
        <v>812</v>
      </c>
      <c r="AO247" s="26">
        <v>2024</v>
      </c>
      <c r="AP247" s="26">
        <v>3</v>
      </c>
      <c r="AQ247" s="31" t="s">
        <v>47</v>
      </c>
      <c r="AR247" s="20"/>
    </row>
    <row r="248" spans="1:44" ht="18" customHeight="1" x14ac:dyDescent="0.45">
      <c r="A248" s="20">
        <f t="shared" si="3"/>
        <v>241</v>
      </c>
      <c r="B248" s="26" t="s">
        <v>870</v>
      </c>
      <c r="C248" s="26" t="s">
        <v>195</v>
      </c>
      <c r="D248" s="27"/>
      <c r="E248" s="27"/>
      <c r="F248" s="26"/>
      <c r="G248" s="26" t="s">
        <v>945</v>
      </c>
      <c r="H248" s="28">
        <v>6632</v>
      </c>
      <c r="I248" s="29" t="s">
        <v>47</v>
      </c>
      <c r="J248" s="30">
        <v>14.285714285714285</v>
      </c>
      <c r="K248" s="30">
        <v>10</v>
      </c>
      <c r="L248" s="30">
        <v>0</v>
      </c>
      <c r="M248" s="30">
        <v>7.1428571428571423</v>
      </c>
      <c r="N248" s="30">
        <v>5.830388692579505</v>
      </c>
      <c r="O248" s="30">
        <v>6.666666666666667</v>
      </c>
      <c r="P248" s="30">
        <v>34.693877551020407</v>
      </c>
      <c r="Q248" s="30">
        <v>13.949139865370233</v>
      </c>
      <c r="R248" s="30">
        <v>124.44444444444444</v>
      </c>
      <c r="S248" s="30">
        <v>0</v>
      </c>
      <c r="T248" s="30">
        <v>38.193944942130386</v>
      </c>
      <c r="U248" s="30">
        <v>77</v>
      </c>
      <c r="V248" s="30">
        <v>101.6</v>
      </c>
      <c r="W248" s="26" t="s">
        <v>58</v>
      </c>
      <c r="X248" s="29" t="s">
        <v>871</v>
      </c>
      <c r="Y248" s="31" t="s">
        <v>58</v>
      </c>
      <c r="Z248" s="32" t="s">
        <v>872</v>
      </c>
      <c r="AA248" s="30">
        <v>1.7148202036998546</v>
      </c>
      <c r="AB248" s="33" t="s">
        <v>54</v>
      </c>
      <c r="AC248" s="34" t="s">
        <v>1061</v>
      </c>
      <c r="AD248" s="30">
        <v>16.375</v>
      </c>
      <c r="AE248" s="30">
        <v>54.4</v>
      </c>
      <c r="AF248" s="30">
        <v>4.88</v>
      </c>
      <c r="AG248" s="30">
        <v>72.099999999999994</v>
      </c>
      <c r="AH248" s="30" t="s">
        <v>942</v>
      </c>
      <c r="AI248" s="30">
        <v>100</v>
      </c>
      <c r="AJ248" s="30">
        <v>41</v>
      </c>
      <c r="AK248" s="30">
        <v>80.314960629921259</v>
      </c>
      <c r="AL248" s="26" t="s">
        <v>945</v>
      </c>
      <c r="AM248" s="26"/>
      <c r="AN248" s="26" t="s">
        <v>873</v>
      </c>
      <c r="AO248" s="26">
        <v>2024</v>
      </c>
      <c r="AP248" s="26">
        <v>3</v>
      </c>
      <c r="AQ248" s="31" t="s">
        <v>47</v>
      </c>
      <c r="AR248" s="20"/>
    </row>
    <row r="249" spans="1:44" ht="18" customHeight="1" x14ac:dyDescent="0.45">
      <c r="A249" s="20">
        <f t="shared" si="3"/>
        <v>242</v>
      </c>
      <c r="B249" s="26" t="s">
        <v>240</v>
      </c>
      <c r="C249" s="26" t="s">
        <v>241</v>
      </c>
      <c r="D249" s="27" t="s">
        <v>1069</v>
      </c>
      <c r="E249" s="27"/>
      <c r="F249" s="26" t="s">
        <v>945</v>
      </c>
      <c r="G249" s="26" t="s">
        <v>945</v>
      </c>
      <c r="H249" s="28">
        <v>9531</v>
      </c>
      <c r="I249" s="29" t="s">
        <v>47</v>
      </c>
      <c r="J249" s="30">
        <v>15.384615384615385</v>
      </c>
      <c r="K249" s="30">
        <v>22.222222222222221</v>
      </c>
      <c r="L249" s="30">
        <v>0</v>
      </c>
      <c r="M249" s="30">
        <v>11.111111111111111</v>
      </c>
      <c r="N249" s="30">
        <v>9.8220640569395012</v>
      </c>
      <c r="O249" s="30">
        <v>24.427860696517413</v>
      </c>
      <c r="P249" s="30">
        <v>26.056338028169012</v>
      </c>
      <c r="Q249" s="30">
        <v>17.192450750792119</v>
      </c>
      <c r="R249" s="30">
        <v>38.328857487879176</v>
      </c>
      <c r="S249" s="30">
        <v>306.03864734299515</v>
      </c>
      <c r="T249" s="30">
        <v>52.460764373747793</v>
      </c>
      <c r="U249" s="30">
        <v>77.599999999999994</v>
      </c>
      <c r="V249" s="30">
        <v>67.8</v>
      </c>
      <c r="W249" s="26" t="s">
        <v>58</v>
      </c>
      <c r="X249" s="29" t="s">
        <v>242</v>
      </c>
      <c r="Y249" s="31" t="s">
        <v>58</v>
      </c>
      <c r="Z249" s="32" t="s">
        <v>243</v>
      </c>
      <c r="AA249" s="30">
        <v>1.2923768495973029</v>
      </c>
      <c r="AB249" s="30">
        <v>1.8532196333848117</v>
      </c>
      <c r="AC249" s="32" t="s">
        <v>47</v>
      </c>
      <c r="AD249" s="30">
        <v>14.4</v>
      </c>
      <c r="AE249" s="30">
        <v>81</v>
      </c>
      <c r="AF249" s="30">
        <v>0</v>
      </c>
      <c r="AG249" s="30">
        <v>85.3</v>
      </c>
      <c r="AH249" s="30">
        <v>100</v>
      </c>
      <c r="AI249" s="30">
        <v>108.9</v>
      </c>
      <c r="AJ249" s="30">
        <v>42.6</v>
      </c>
      <c r="AK249" s="30">
        <v>93.53233830845771</v>
      </c>
      <c r="AL249" s="26" t="s">
        <v>945</v>
      </c>
      <c r="AM249" s="26" t="s">
        <v>945</v>
      </c>
      <c r="AN249" s="26" t="s">
        <v>244</v>
      </c>
      <c r="AO249" s="26">
        <v>2024</v>
      </c>
      <c r="AP249" s="26">
        <v>3</v>
      </c>
      <c r="AQ249" s="31" t="s">
        <v>47</v>
      </c>
      <c r="AR249" s="20"/>
    </row>
    <row r="250" spans="1:44" ht="18" customHeight="1" x14ac:dyDescent="0.45">
      <c r="A250" s="20">
        <f t="shared" si="3"/>
        <v>243</v>
      </c>
      <c r="B250" s="26" t="s">
        <v>385</v>
      </c>
      <c r="C250" s="26" t="s">
        <v>241</v>
      </c>
      <c r="D250" s="27"/>
      <c r="E250" s="27" t="s">
        <v>1070</v>
      </c>
      <c r="F250" s="26" t="s">
        <v>945</v>
      </c>
      <c r="G250" s="26" t="s">
        <v>945</v>
      </c>
      <c r="H250" s="28">
        <v>9532</v>
      </c>
      <c r="I250" s="29" t="s">
        <v>47</v>
      </c>
      <c r="J250" s="30">
        <v>26.666666666666668</v>
      </c>
      <c r="K250" s="30">
        <v>26.666666666666668</v>
      </c>
      <c r="L250" s="30">
        <v>0</v>
      </c>
      <c r="M250" s="30">
        <v>4</v>
      </c>
      <c r="N250" s="30">
        <v>4.8624440179142674</v>
      </c>
      <c r="O250" s="30">
        <v>13.176470588235295</v>
      </c>
      <c r="P250" s="30">
        <v>21.476510067114095</v>
      </c>
      <c r="Q250" s="30">
        <v>15.549385164617217</v>
      </c>
      <c r="R250" s="30">
        <v>96.093749999999986</v>
      </c>
      <c r="S250" s="30">
        <v>0</v>
      </c>
      <c r="T250" s="30">
        <v>27.758258649794818</v>
      </c>
      <c r="U250" s="30">
        <v>76.099999999999994</v>
      </c>
      <c r="V250" s="30">
        <v>91.1</v>
      </c>
      <c r="W250" s="26" t="s">
        <v>50</v>
      </c>
      <c r="X250" s="29" t="s">
        <v>47</v>
      </c>
      <c r="Y250" s="31" t="s">
        <v>50</v>
      </c>
      <c r="Z250" s="32" t="s">
        <v>47</v>
      </c>
      <c r="AA250" s="30">
        <v>1.4301305935041964</v>
      </c>
      <c r="AB250" s="30">
        <v>2.4312220089571337</v>
      </c>
      <c r="AC250" s="32" t="s">
        <v>386</v>
      </c>
      <c r="AD250" s="30">
        <v>5.2</v>
      </c>
      <c r="AE250" s="30" t="s">
        <v>942</v>
      </c>
      <c r="AF250" s="30" t="s">
        <v>942</v>
      </c>
      <c r="AG250" s="30">
        <v>87.3</v>
      </c>
      <c r="AH250" s="30">
        <v>100</v>
      </c>
      <c r="AI250" s="30">
        <v>109</v>
      </c>
      <c r="AJ250" s="30">
        <v>28.5</v>
      </c>
      <c r="AK250" s="30">
        <v>113.12500000000001</v>
      </c>
      <c r="AL250" s="26" t="s">
        <v>945</v>
      </c>
      <c r="AM250" s="26" t="s">
        <v>945</v>
      </c>
      <c r="AN250" s="26" t="s">
        <v>387</v>
      </c>
      <c r="AO250" s="26">
        <v>2024</v>
      </c>
      <c r="AP250" s="26">
        <v>3</v>
      </c>
      <c r="AQ250" s="31" t="s">
        <v>47</v>
      </c>
    </row>
    <row r="251" spans="1:44" s="35" customFormat="1" ht="18" customHeight="1" x14ac:dyDescent="0.45">
      <c r="A251" s="35">
        <f t="shared" si="3"/>
        <v>244</v>
      </c>
      <c r="B251" s="36" t="s">
        <v>781</v>
      </c>
      <c r="C251" s="36" t="s">
        <v>241</v>
      </c>
      <c r="D251" s="37"/>
      <c r="E251" s="37"/>
      <c r="F251" s="36"/>
      <c r="G251" s="36" t="s">
        <v>945</v>
      </c>
      <c r="H251" s="38">
        <v>9536</v>
      </c>
      <c r="I251" s="39" t="s">
        <v>782</v>
      </c>
      <c r="J251" s="40">
        <v>0</v>
      </c>
      <c r="K251" s="40">
        <v>0</v>
      </c>
      <c r="L251" s="40">
        <v>0</v>
      </c>
      <c r="M251" s="40">
        <v>0</v>
      </c>
      <c r="N251" s="40">
        <v>2.7027027027027026</v>
      </c>
      <c r="O251" s="40">
        <v>11.777777777777777</v>
      </c>
      <c r="P251" s="40">
        <v>23.52941176470588</v>
      </c>
      <c r="Q251" s="40">
        <v>16.416666666666664</v>
      </c>
      <c r="R251" s="40">
        <v>62.421383647798748</v>
      </c>
      <c r="S251" s="40">
        <v>0</v>
      </c>
      <c r="T251" s="40">
        <v>14.142695995487871</v>
      </c>
      <c r="U251" s="40">
        <v>76.2</v>
      </c>
      <c r="V251" s="40">
        <v>68.5</v>
      </c>
      <c r="W251" s="36" t="s">
        <v>58</v>
      </c>
      <c r="X251" s="39" t="s">
        <v>783</v>
      </c>
      <c r="Y251" s="41" t="s">
        <v>50</v>
      </c>
      <c r="Z251" s="42" t="s">
        <v>47</v>
      </c>
      <c r="AA251" s="40">
        <v>2.7027027027027026</v>
      </c>
      <c r="AB251" s="40">
        <v>6.7567567567567561</v>
      </c>
      <c r="AC251" s="43" t="s">
        <v>47</v>
      </c>
      <c r="AD251" s="40">
        <v>10.3</v>
      </c>
      <c r="AE251" s="40">
        <v>60.8</v>
      </c>
      <c r="AF251" s="40">
        <v>0</v>
      </c>
      <c r="AG251" s="40">
        <v>80</v>
      </c>
      <c r="AH251" s="40">
        <v>100</v>
      </c>
      <c r="AI251" s="40">
        <v>92.3</v>
      </c>
      <c r="AJ251" s="40">
        <v>20</v>
      </c>
      <c r="AK251" s="40">
        <v>72.0183486238532</v>
      </c>
      <c r="AL251" s="36" t="s">
        <v>945</v>
      </c>
      <c r="AM251" s="36" t="s">
        <v>945</v>
      </c>
      <c r="AN251" s="36" t="s">
        <v>784</v>
      </c>
      <c r="AO251" s="36">
        <v>2024</v>
      </c>
      <c r="AP251" s="36">
        <v>3</v>
      </c>
      <c r="AQ251" s="41" t="s">
        <v>47</v>
      </c>
    </row>
    <row r="252" spans="1:44" s="35" customFormat="1" ht="18" customHeight="1" x14ac:dyDescent="0.45">
      <c r="A252" s="35">
        <f t="shared" si="3"/>
        <v>245</v>
      </c>
      <c r="B252" s="36" t="s">
        <v>90</v>
      </c>
      <c r="C252" s="36" t="s">
        <v>91</v>
      </c>
      <c r="D252" s="37"/>
      <c r="E252" s="37"/>
      <c r="F252" s="36"/>
      <c r="G252" s="36" t="s">
        <v>945</v>
      </c>
      <c r="H252" s="38">
        <v>8860</v>
      </c>
      <c r="I252" s="39" t="s">
        <v>92</v>
      </c>
      <c r="J252" s="40">
        <v>10</v>
      </c>
      <c r="K252" s="40">
        <v>14.285714285714285</v>
      </c>
      <c r="L252" s="40">
        <v>0</v>
      </c>
      <c r="M252" s="40">
        <v>0</v>
      </c>
      <c r="N252" s="40">
        <v>17.073170731707318</v>
      </c>
      <c r="O252" s="40">
        <v>15</v>
      </c>
      <c r="P252" s="40">
        <v>46.153846153846153</v>
      </c>
      <c r="Q252" s="40">
        <v>42.167101827676241</v>
      </c>
      <c r="R252" s="40">
        <v>161.9047619047619</v>
      </c>
      <c r="S252" s="40" t="s">
        <v>54</v>
      </c>
      <c r="T252" s="40">
        <v>28.237115279548352</v>
      </c>
      <c r="U252" s="40">
        <v>59.8</v>
      </c>
      <c r="V252" s="40">
        <v>39.5</v>
      </c>
      <c r="W252" s="36" t="s">
        <v>58</v>
      </c>
      <c r="X252" s="39" t="s">
        <v>93</v>
      </c>
      <c r="Y252" s="41" t="s">
        <v>58</v>
      </c>
      <c r="Z252" s="42" t="s">
        <v>93</v>
      </c>
      <c r="AA252" s="40">
        <v>1.2471271535213526</v>
      </c>
      <c r="AB252" s="40">
        <v>1.7421602787456445</v>
      </c>
      <c r="AC252" s="42" t="s">
        <v>94</v>
      </c>
      <c r="AD252" s="40">
        <v>14</v>
      </c>
      <c r="AE252" s="40">
        <v>28</v>
      </c>
      <c r="AF252" s="40">
        <v>0.12</v>
      </c>
      <c r="AG252" s="40">
        <v>60</v>
      </c>
      <c r="AH252" s="40">
        <v>100</v>
      </c>
      <c r="AI252" s="40">
        <v>35.700000000000003</v>
      </c>
      <c r="AJ252" s="40">
        <v>26</v>
      </c>
      <c r="AK252" s="40">
        <v>68.421052631578945</v>
      </c>
      <c r="AL252" s="36"/>
      <c r="AM252" s="36"/>
      <c r="AN252" s="36" t="s">
        <v>95</v>
      </c>
      <c r="AO252" s="36">
        <v>2024</v>
      </c>
      <c r="AP252" s="36">
        <v>3</v>
      </c>
      <c r="AQ252" s="41" t="s">
        <v>47</v>
      </c>
    </row>
    <row r="253" spans="1:44" s="35" customFormat="1" ht="18" customHeight="1" x14ac:dyDescent="0.45">
      <c r="A253" s="35">
        <f t="shared" si="3"/>
        <v>246</v>
      </c>
      <c r="B253" s="36" t="s">
        <v>275</v>
      </c>
      <c r="C253" s="36" t="s">
        <v>91</v>
      </c>
      <c r="D253" s="37"/>
      <c r="E253" s="37"/>
      <c r="F253" s="36" t="s">
        <v>945</v>
      </c>
      <c r="G253" s="36" t="s">
        <v>945</v>
      </c>
      <c r="H253" s="38">
        <v>8844</v>
      </c>
      <c r="I253" s="39" t="s">
        <v>47</v>
      </c>
      <c r="J253" s="40">
        <v>16.666666666666664</v>
      </c>
      <c r="K253" s="40">
        <v>16.666666666666664</v>
      </c>
      <c r="L253" s="40">
        <v>20</v>
      </c>
      <c r="M253" s="40">
        <v>9.0909090909090917</v>
      </c>
      <c r="N253" s="40">
        <v>12.745098039215685</v>
      </c>
      <c r="O253" s="40">
        <v>51.515151515151516</v>
      </c>
      <c r="P253" s="40">
        <v>58.620689655172406</v>
      </c>
      <c r="Q253" s="40">
        <v>58.957654723127042</v>
      </c>
      <c r="R253" s="40">
        <v>47.058823529411761</v>
      </c>
      <c r="S253" s="40">
        <v>0</v>
      </c>
      <c r="T253" s="40">
        <v>10.168228940343905</v>
      </c>
      <c r="U253" s="40">
        <v>57.8</v>
      </c>
      <c r="V253" s="40">
        <v>47.1</v>
      </c>
      <c r="W253" s="36" t="s">
        <v>58</v>
      </c>
      <c r="X253" s="39" t="s">
        <v>276</v>
      </c>
      <c r="Y253" s="41" t="s">
        <v>58</v>
      </c>
      <c r="Z253" s="42" t="s">
        <v>1026</v>
      </c>
      <c r="AA253" s="40">
        <v>2.3172905525846699</v>
      </c>
      <c r="AB253" s="40">
        <v>1.8742791234140714</v>
      </c>
      <c r="AC253" s="42" t="s">
        <v>47</v>
      </c>
      <c r="AD253" s="40">
        <v>17.399999999999999</v>
      </c>
      <c r="AE253" s="40">
        <v>65.400000000000006</v>
      </c>
      <c r="AF253" s="40">
        <v>6.5</v>
      </c>
      <c r="AG253" s="40">
        <v>78.099999999999994</v>
      </c>
      <c r="AH253" s="40">
        <v>100</v>
      </c>
      <c r="AI253" s="40">
        <v>37.5</v>
      </c>
      <c r="AJ253" s="40">
        <v>27.3</v>
      </c>
      <c r="AK253" s="40">
        <v>79.365079365079367</v>
      </c>
      <c r="AL253" s="36"/>
      <c r="AM253" s="36"/>
      <c r="AN253" s="36" t="s">
        <v>277</v>
      </c>
      <c r="AO253" s="36">
        <v>2024</v>
      </c>
      <c r="AP253" s="36">
        <v>3</v>
      </c>
      <c r="AQ253" s="41" t="s">
        <v>47</v>
      </c>
      <c r="AR253" s="44"/>
    </row>
    <row r="254" spans="1:44" s="35" customFormat="1" ht="18" customHeight="1" x14ac:dyDescent="0.45">
      <c r="A254" s="35">
        <f t="shared" si="3"/>
        <v>247</v>
      </c>
      <c r="B254" s="36" t="s">
        <v>328</v>
      </c>
      <c r="C254" s="36" t="s">
        <v>91</v>
      </c>
      <c r="D254" s="37" t="s">
        <v>1069</v>
      </c>
      <c r="E254" s="37"/>
      <c r="F254" s="36" t="s">
        <v>945</v>
      </c>
      <c r="G254" s="36" t="s">
        <v>945</v>
      </c>
      <c r="H254" s="38">
        <v>8801</v>
      </c>
      <c r="I254" s="39" t="s">
        <v>47</v>
      </c>
      <c r="J254" s="40">
        <v>22.222222222222221</v>
      </c>
      <c r="K254" s="40">
        <v>15.384615384615385</v>
      </c>
      <c r="L254" s="40">
        <v>0</v>
      </c>
      <c r="M254" s="40">
        <v>6.4516129032258061</v>
      </c>
      <c r="N254" s="40">
        <v>10.570824524312897</v>
      </c>
      <c r="O254" s="40">
        <v>22.714681440443211</v>
      </c>
      <c r="P254" s="40">
        <v>50.495049504950494</v>
      </c>
      <c r="Q254" s="40">
        <v>34.794908062234796</v>
      </c>
      <c r="R254" s="40">
        <v>118.34570519618237</v>
      </c>
      <c r="S254" s="40">
        <v>845.99999999999989</v>
      </c>
      <c r="T254" s="40">
        <v>22.151108035903054</v>
      </c>
      <c r="U254" s="40">
        <v>60.5</v>
      </c>
      <c r="V254" s="40">
        <v>47.2</v>
      </c>
      <c r="W254" s="36" t="s">
        <v>58</v>
      </c>
      <c r="X254" s="39" t="s">
        <v>329</v>
      </c>
      <c r="Y254" s="41" t="s">
        <v>50</v>
      </c>
      <c r="Z254" s="42" t="s">
        <v>47</v>
      </c>
      <c r="AA254" s="40">
        <v>2.8569796011656479</v>
      </c>
      <c r="AB254" s="40">
        <v>11.745360582569885</v>
      </c>
      <c r="AC254" s="42" t="s">
        <v>47</v>
      </c>
      <c r="AD254" s="40">
        <v>9.4</v>
      </c>
      <c r="AE254" s="40">
        <v>91.6</v>
      </c>
      <c r="AF254" s="40">
        <v>4.0999999999999996</v>
      </c>
      <c r="AG254" s="40">
        <v>70.3</v>
      </c>
      <c r="AH254" s="40">
        <v>100</v>
      </c>
      <c r="AI254" s="40">
        <v>111.1</v>
      </c>
      <c r="AJ254" s="40">
        <v>15.1</v>
      </c>
      <c r="AK254" s="40">
        <v>72.121212121212125</v>
      </c>
      <c r="AL254" s="36" t="s">
        <v>945</v>
      </c>
      <c r="AM254" s="36" t="s">
        <v>945</v>
      </c>
      <c r="AN254" s="36" t="s">
        <v>330</v>
      </c>
      <c r="AO254" s="36">
        <v>2024</v>
      </c>
      <c r="AP254" s="36">
        <v>4</v>
      </c>
      <c r="AQ254" s="41" t="s">
        <v>47</v>
      </c>
    </row>
    <row r="255" spans="1:44" s="35" customFormat="1" ht="18" customHeight="1" x14ac:dyDescent="0.45">
      <c r="A255" s="35">
        <f t="shared" si="3"/>
        <v>248</v>
      </c>
      <c r="B255" s="36" t="s">
        <v>361</v>
      </c>
      <c r="C255" s="36" t="s">
        <v>91</v>
      </c>
      <c r="D255" s="37"/>
      <c r="E255" s="37"/>
      <c r="F255" s="36" t="s">
        <v>945</v>
      </c>
      <c r="G255" s="36" t="s">
        <v>945</v>
      </c>
      <c r="H255" s="38">
        <v>8905</v>
      </c>
      <c r="I255" s="39" t="s">
        <v>47</v>
      </c>
      <c r="J255" s="40">
        <v>33.333333333333329</v>
      </c>
      <c r="K255" s="40">
        <v>27.27272727272727</v>
      </c>
      <c r="L255" s="40">
        <v>0</v>
      </c>
      <c r="M255" s="40">
        <v>16.666666666666664</v>
      </c>
      <c r="N255" s="40">
        <v>20.439844760672703</v>
      </c>
      <c r="O255" s="40" t="s">
        <v>54</v>
      </c>
      <c r="P255" s="40">
        <v>53.571428571428569</v>
      </c>
      <c r="Q255" s="40">
        <v>36.971642589620117</v>
      </c>
      <c r="R255" s="40" t="s">
        <v>54</v>
      </c>
      <c r="S255" s="40" t="s">
        <v>54</v>
      </c>
      <c r="T255" s="40">
        <v>43.797489204993354</v>
      </c>
      <c r="U255" s="40">
        <v>68.5</v>
      </c>
      <c r="V255" s="40">
        <v>107.9</v>
      </c>
      <c r="W255" s="36" t="s">
        <v>58</v>
      </c>
      <c r="X255" s="39" t="s">
        <v>997</v>
      </c>
      <c r="Y255" s="41" t="s">
        <v>58</v>
      </c>
      <c r="Z255" s="42" t="s">
        <v>362</v>
      </c>
      <c r="AA255" s="40">
        <v>1.3536321033558081</v>
      </c>
      <c r="AB255" s="40">
        <v>1.6351875808538161</v>
      </c>
      <c r="AC255" s="42" t="s">
        <v>47</v>
      </c>
      <c r="AD255" s="40">
        <v>10.9</v>
      </c>
      <c r="AE255" s="40">
        <v>100.71</v>
      </c>
      <c r="AF255" s="40">
        <v>0.5</v>
      </c>
      <c r="AG255" s="40">
        <v>57</v>
      </c>
      <c r="AH255" s="40">
        <v>100</v>
      </c>
      <c r="AI255" s="40">
        <v>100</v>
      </c>
      <c r="AJ255" s="40">
        <v>40.299999999999997</v>
      </c>
      <c r="AK255" s="40">
        <v>90.322580645161281</v>
      </c>
      <c r="AL255" s="36" t="s">
        <v>945</v>
      </c>
      <c r="AM255" s="36" t="s">
        <v>945</v>
      </c>
      <c r="AN255" s="36" t="s">
        <v>363</v>
      </c>
      <c r="AO255" s="36">
        <v>2024</v>
      </c>
      <c r="AP255" s="36">
        <v>2</v>
      </c>
      <c r="AQ255" s="41" t="s">
        <v>47</v>
      </c>
    </row>
    <row r="256" spans="1:44" s="35" customFormat="1" ht="18" customHeight="1" x14ac:dyDescent="0.45">
      <c r="A256" s="35">
        <f t="shared" si="3"/>
        <v>249</v>
      </c>
      <c r="B256" s="36" t="s">
        <v>476</v>
      </c>
      <c r="C256" s="36" t="s">
        <v>91</v>
      </c>
      <c r="D256" s="37"/>
      <c r="E256" s="37"/>
      <c r="F256" s="36" t="s">
        <v>945</v>
      </c>
      <c r="G256" s="36" t="s">
        <v>945</v>
      </c>
      <c r="H256" s="38">
        <v>3289</v>
      </c>
      <c r="I256" s="39" t="s">
        <v>477</v>
      </c>
      <c r="J256" s="40">
        <v>15.625</v>
      </c>
      <c r="K256" s="40">
        <v>12</v>
      </c>
      <c r="L256" s="40">
        <v>0</v>
      </c>
      <c r="M256" s="40">
        <v>0</v>
      </c>
      <c r="N256" s="40">
        <v>7.1960297766749379</v>
      </c>
      <c r="O256" s="40">
        <v>14.65798045602606</v>
      </c>
      <c r="P256" s="40">
        <v>36.231884057971016</v>
      </c>
      <c r="Q256" s="40">
        <v>31.775700934579437</v>
      </c>
      <c r="R256" s="40">
        <v>41.587301587301596</v>
      </c>
      <c r="S256" s="40">
        <v>0</v>
      </c>
      <c r="T256" s="40">
        <v>16.648317080843032</v>
      </c>
      <c r="U256" s="40">
        <v>58.4</v>
      </c>
      <c r="V256" s="40">
        <v>55.5</v>
      </c>
      <c r="W256" s="36" t="s">
        <v>50</v>
      </c>
      <c r="X256" s="39" t="s">
        <v>47</v>
      </c>
      <c r="Y256" s="41" t="s">
        <v>50</v>
      </c>
      <c r="Z256" s="42" t="s">
        <v>47</v>
      </c>
      <c r="AA256" s="40">
        <v>1.1993382961124897</v>
      </c>
      <c r="AB256" s="40">
        <v>1.2624613643289364</v>
      </c>
      <c r="AC256" s="42" t="s">
        <v>47</v>
      </c>
      <c r="AD256" s="40">
        <v>8.1</v>
      </c>
      <c r="AE256" s="40">
        <v>92.3</v>
      </c>
      <c r="AF256" s="40">
        <v>10.9</v>
      </c>
      <c r="AG256" s="40">
        <v>72.3</v>
      </c>
      <c r="AH256" s="40">
        <v>100</v>
      </c>
      <c r="AI256" s="40">
        <v>97.1</v>
      </c>
      <c r="AJ256" s="40">
        <v>16.600000000000001</v>
      </c>
      <c r="AK256" s="40">
        <v>61.467889908256879</v>
      </c>
      <c r="AL256" s="36"/>
      <c r="AM256" s="36" t="s">
        <v>945</v>
      </c>
      <c r="AN256" s="36" t="s">
        <v>478</v>
      </c>
      <c r="AO256" s="36">
        <v>2024</v>
      </c>
      <c r="AP256" s="36">
        <v>3</v>
      </c>
      <c r="AQ256" s="41" t="s">
        <v>47</v>
      </c>
    </row>
    <row r="257" spans="1:44" ht="18" customHeight="1" x14ac:dyDescent="0.45">
      <c r="A257" s="20">
        <f t="shared" si="3"/>
        <v>250</v>
      </c>
      <c r="B257" s="26" t="s">
        <v>829</v>
      </c>
      <c r="C257" s="26" t="s">
        <v>91</v>
      </c>
      <c r="D257" s="27"/>
      <c r="E257" s="27" t="s">
        <v>1070</v>
      </c>
      <c r="F257" s="26" t="s">
        <v>945</v>
      </c>
      <c r="G257" s="26" t="s">
        <v>945</v>
      </c>
      <c r="H257" s="28">
        <v>1878</v>
      </c>
      <c r="I257" s="29" t="s">
        <v>47</v>
      </c>
      <c r="J257" s="30">
        <v>15.384615384615385</v>
      </c>
      <c r="K257" s="30">
        <v>15.384615384615385</v>
      </c>
      <c r="L257" s="30">
        <v>0</v>
      </c>
      <c r="M257" s="30">
        <v>7.6923076923076925</v>
      </c>
      <c r="N257" s="30">
        <v>6.0750446694460987</v>
      </c>
      <c r="O257" s="30">
        <v>16.411042944785276</v>
      </c>
      <c r="P257" s="30">
        <v>23.266423357664234</v>
      </c>
      <c r="Q257" s="30">
        <v>16.063675832127352</v>
      </c>
      <c r="R257" s="30">
        <v>71.071506194305584</v>
      </c>
      <c r="S257" s="30">
        <v>193.25980392156862</v>
      </c>
      <c r="T257" s="30">
        <v>33.796637474506838</v>
      </c>
      <c r="U257" s="30">
        <v>66.099999999999994</v>
      </c>
      <c r="V257" s="30">
        <v>100</v>
      </c>
      <c r="W257" s="26" t="s">
        <v>58</v>
      </c>
      <c r="X257" s="29" t="s">
        <v>1017</v>
      </c>
      <c r="Y257" s="31" t="s">
        <v>58</v>
      </c>
      <c r="Z257" s="32" t="s">
        <v>830</v>
      </c>
      <c r="AA257" s="30">
        <v>1.5986959656437103</v>
      </c>
      <c r="AB257" s="30">
        <v>4.6731112841893063</v>
      </c>
      <c r="AC257" s="34" t="s">
        <v>47</v>
      </c>
      <c r="AD257" s="30">
        <v>16</v>
      </c>
      <c r="AE257" s="30">
        <v>53.9</v>
      </c>
      <c r="AF257" s="30">
        <v>6.8</v>
      </c>
      <c r="AG257" s="30">
        <v>84.3</v>
      </c>
      <c r="AH257" s="30">
        <v>92.8</v>
      </c>
      <c r="AI257" s="30">
        <v>113.3</v>
      </c>
      <c r="AJ257" s="30">
        <v>10.7</v>
      </c>
      <c r="AK257" s="30">
        <v>73.55371900826448</v>
      </c>
      <c r="AL257" s="26"/>
      <c r="AM257" s="26" t="s">
        <v>945</v>
      </c>
      <c r="AN257" s="26" t="s">
        <v>831</v>
      </c>
      <c r="AO257" s="26">
        <v>2024</v>
      </c>
      <c r="AP257" s="26">
        <v>3</v>
      </c>
      <c r="AQ257" s="31" t="s">
        <v>47</v>
      </c>
      <c r="AR257" s="20"/>
    </row>
    <row r="258" spans="1:44" ht="18" customHeight="1" x14ac:dyDescent="0.45">
      <c r="A258" s="20">
        <f t="shared" si="3"/>
        <v>251</v>
      </c>
      <c r="B258" s="26" t="s">
        <v>832</v>
      </c>
      <c r="C258" s="26" t="s">
        <v>91</v>
      </c>
      <c r="D258" s="27"/>
      <c r="E258" s="27"/>
      <c r="F258" s="26" t="s">
        <v>945</v>
      </c>
      <c r="G258" s="26" t="s">
        <v>945</v>
      </c>
      <c r="H258" s="28">
        <v>2353</v>
      </c>
      <c r="I258" s="29" t="s">
        <v>47</v>
      </c>
      <c r="J258" s="30">
        <v>18.75</v>
      </c>
      <c r="K258" s="30">
        <v>16.666666666666664</v>
      </c>
      <c r="L258" s="30">
        <v>16.666666666666664</v>
      </c>
      <c r="M258" s="30" t="s">
        <v>54</v>
      </c>
      <c r="N258" s="30">
        <v>0</v>
      </c>
      <c r="O258" s="30">
        <v>46.666666666666664</v>
      </c>
      <c r="P258" s="30">
        <v>46.551724137931032</v>
      </c>
      <c r="Q258" s="30">
        <v>39.543726235741445</v>
      </c>
      <c r="R258" s="30">
        <v>0</v>
      </c>
      <c r="S258" s="30" t="s">
        <v>54</v>
      </c>
      <c r="T258" s="30">
        <v>0</v>
      </c>
      <c r="U258" s="30">
        <v>80</v>
      </c>
      <c r="V258" s="30">
        <v>78</v>
      </c>
      <c r="W258" s="26" t="s">
        <v>50</v>
      </c>
      <c r="X258" s="29" t="s">
        <v>47</v>
      </c>
      <c r="Y258" s="31" t="s">
        <v>50</v>
      </c>
      <c r="Z258" s="32" t="s">
        <v>47</v>
      </c>
      <c r="AA258" s="33" t="s">
        <v>54</v>
      </c>
      <c r="AB258" s="33" t="s">
        <v>54</v>
      </c>
      <c r="AC258" s="34" t="s">
        <v>833</v>
      </c>
      <c r="AD258" s="30">
        <v>19.2</v>
      </c>
      <c r="AE258" s="30">
        <v>72.900000000000006</v>
      </c>
      <c r="AF258" s="30">
        <v>7.1</v>
      </c>
      <c r="AG258" s="30">
        <v>56.6</v>
      </c>
      <c r="AH258" s="30">
        <v>100</v>
      </c>
      <c r="AI258" s="30">
        <v>100</v>
      </c>
      <c r="AJ258" s="30">
        <v>49</v>
      </c>
      <c r="AK258" s="30">
        <v>100</v>
      </c>
      <c r="AL258" s="26"/>
      <c r="AM258" s="26"/>
      <c r="AN258" s="26" t="s">
        <v>834</v>
      </c>
      <c r="AO258" s="26">
        <v>2024</v>
      </c>
      <c r="AP258" s="26">
        <v>7</v>
      </c>
      <c r="AQ258" s="31" t="s">
        <v>47</v>
      </c>
      <c r="AR258" s="20"/>
    </row>
    <row r="259" spans="1:44" ht="18" customHeight="1" x14ac:dyDescent="0.45">
      <c r="A259" s="20">
        <f t="shared" si="3"/>
        <v>252</v>
      </c>
      <c r="B259" s="26" t="s">
        <v>874</v>
      </c>
      <c r="C259" s="26" t="s">
        <v>91</v>
      </c>
      <c r="D259" s="27"/>
      <c r="E259" s="27"/>
      <c r="F259" s="26" t="s">
        <v>945</v>
      </c>
      <c r="G259" s="26" t="s">
        <v>945</v>
      </c>
      <c r="H259" s="28">
        <v>3465</v>
      </c>
      <c r="I259" s="29" t="s">
        <v>875</v>
      </c>
      <c r="J259" s="30">
        <v>20</v>
      </c>
      <c r="K259" s="30">
        <v>20</v>
      </c>
      <c r="L259" s="30">
        <v>16.666666666666664</v>
      </c>
      <c r="M259" s="30">
        <v>16.666666666666664</v>
      </c>
      <c r="N259" s="30">
        <v>9.1603053435114496</v>
      </c>
      <c r="O259" s="30">
        <v>10.700389105058365</v>
      </c>
      <c r="P259" s="30">
        <v>33.333333333333329</v>
      </c>
      <c r="Q259" s="30">
        <v>40.50235478806907</v>
      </c>
      <c r="R259" s="30">
        <v>567.4909090909091</v>
      </c>
      <c r="S259" s="30" t="s">
        <v>54</v>
      </c>
      <c r="T259" s="30">
        <v>14.813367207348055</v>
      </c>
      <c r="U259" s="30">
        <v>71.39</v>
      </c>
      <c r="V259" s="30">
        <v>77.150000000000006</v>
      </c>
      <c r="W259" s="26" t="s">
        <v>58</v>
      </c>
      <c r="X259" s="29" t="s">
        <v>876</v>
      </c>
      <c r="Y259" s="31" t="s">
        <v>58</v>
      </c>
      <c r="Z259" s="32" t="s">
        <v>877</v>
      </c>
      <c r="AA259" s="30">
        <v>0.82525273364968021</v>
      </c>
      <c r="AB259" s="30">
        <v>0.88935003335062612</v>
      </c>
      <c r="AC259" s="34" t="s">
        <v>878</v>
      </c>
      <c r="AD259" s="30">
        <v>16.5</v>
      </c>
      <c r="AE259" s="30">
        <v>74.040000000000006</v>
      </c>
      <c r="AF259" s="30">
        <v>1.95</v>
      </c>
      <c r="AG259" s="30">
        <v>76.88</v>
      </c>
      <c r="AH259" s="30">
        <v>97.2</v>
      </c>
      <c r="AI259" s="30">
        <v>38.24</v>
      </c>
      <c r="AJ259" s="30">
        <v>47.27</v>
      </c>
      <c r="AK259" s="30">
        <v>86.524822695035454</v>
      </c>
      <c r="AL259" s="26" t="s">
        <v>945</v>
      </c>
      <c r="AM259" s="26" t="s">
        <v>945</v>
      </c>
      <c r="AN259" s="26" t="s">
        <v>879</v>
      </c>
      <c r="AO259" s="26">
        <v>2024</v>
      </c>
      <c r="AP259" s="26">
        <v>3</v>
      </c>
      <c r="AQ259" s="31" t="s">
        <v>47</v>
      </c>
      <c r="AR259" s="20"/>
    </row>
  </sheetData>
  <mergeCells count="50">
    <mergeCell ref="AA6:AA7"/>
    <mergeCell ref="AB6:AB7"/>
    <mergeCell ref="U6:U7"/>
    <mergeCell ref="V6:V7"/>
    <mergeCell ref="W6:W7"/>
    <mergeCell ref="X6:X7"/>
    <mergeCell ref="Y6:Y7"/>
    <mergeCell ref="Z6:Z7"/>
    <mergeCell ref="AO5:AO7"/>
    <mergeCell ref="AP5:AP7"/>
    <mergeCell ref="AQ5:AQ7"/>
    <mergeCell ref="J6:J7"/>
    <mergeCell ref="K6:K7"/>
    <mergeCell ref="L6:L7"/>
    <mergeCell ref="M6:M7"/>
    <mergeCell ref="N6:N7"/>
    <mergeCell ref="O6:O7"/>
    <mergeCell ref="P6:P7"/>
    <mergeCell ref="AI5:AI7"/>
    <mergeCell ref="AJ5:AJ7"/>
    <mergeCell ref="AK5:AK7"/>
    <mergeCell ref="AL5:AL7"/>
    <mergeCell ref="AM5:AM7"/>
    <mergeCell ref="AN5:AN7"/>
    <mergeCell ref="AC5:AC7"/>
    <mergeCell ref="AD5:AD7"/>
    <mergeCell ref="AE5:AE7"/>
    <mergeCell ref="AF5:AF7"/>
    <mergeCell ref="AG5:AG7"/>
    <mergeCell ref="U5:Z5"/>
    <mergeCell ref="Q6:Q7"/>
    <mergeCell ref="R6:R7"/>
    <mergeCell ref="S6:S7"/>
    <mergeCell ref="T6:T7"/>
    <mergeCell ref="B4:I4"/>
    <mergeCell ref="J4:AC4"/>
    <mergeCell ref="AD4:AK4"/>
    <mergeCell ref="AL4:AQ4"/>
    <mergeCell ref="B5:B7"/>
    <mergeCell ref="C5:C7"/>
    <mergeCell ref="D5:D7"/>
    <mergeCell ref="E5:E7"/>
    <mergeCell ref="F5:F7"/>
    <mergeCell ref="G5:G7"/>
    <mergeCell ref="AH5:AH7"/>
    <mergeCell ref="H5:H7"/>
    <mergeCell ref="I5:I7"/>
    <mergeCell ref="J5:M5"/>
    <mergeCell ref="N5:Q5"/>
    <mergeCell ref="R5:S5"/>
  </mergeCells>
  <phoneticPr fontId="13"/>
  <pageMargins left="0.7" right="0.7" top="0.75" bottom="0.75" header="0.3" footer="0.3"/>
  <pageSetup paperSize="8" scale="15" fitToWidth="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R6公表データ（説明文）</vt:lpstr>
      <vt:lpstr>R6_公表データ_公表版v3</vt:lpstr>
      <vt:lpstr>'R6_公表データ_公表版v3'!Print_Area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2025-03-21T10:09:24Z</dcterms:created>
  <dcterms:modified xsi:type="dcterms:W3CDTF">2025-03-21T10:21:36Z</dcterms:modified>
</cp:coreProperties>
</file>