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328"/>
  <workbookPr filterPrivacy="1" updateLinks="never" codeName="ThisWorkbook" defaultThemeVersion="124226"/>
  <bookViews>
    <workbookView xWindow="-120" yWindow="-16320" windowWidth="29040" windowHeight="15840" tabRatio="796" activeTab="2" xr2:uid="{00000000-000D-0000-FFFF-FFFF00000000}"/>
  </bookViews>
  <sheets>
    <sheet name="開示版説明" sheetId="44" r:id="rId1"/>
    <sheet name="様式一覧表B" sheetId="36" r:id="rId2"/>
    <sheet name="添付資料一覧表B" sheetId="37" r:id="rId3"/>
    <sheet name="様式B-1-1" sheetId="26" r:id="rId4"/>
    <sheet name="様式B-1-2" sheetId="2" r:id="rId5"/>
    <sheet name="様式B-1-2 (開示版)" sheetId="46" r:id="rId6"/>
    <sheet name="様式B-1-3" sheetId="3" r:id="rId7"/>
    <sheet name="様式B-1-5" sheetId="25" r:id="rId8"/>
    <sheet name="様式B-1-6-①" sheetId="4" r:id="rId9"/>
    <sheet name="様式B-1-6-②" sheetId="5" r:id="rId10"/>
    <sheet name="様式B-1-6-③" sheetId="6" r:id="rId11"/>
    <sheet name="様式B-1-6-④" sheetId="7" r:id="rId12"/>
    <sheet name="様式B-1-6-⑤" sheetId="22" r:id="rId13"/>
    <sheet name="様式B" sheetId="42" r:id="rId14"/>
    <sheet name="様式B（開示版)" sheetId="47" r:id="rId15"/>
    <sheet name="様式B-3-33" sheetId="27" r:id="rId16"/>
    <sheet name="様式一覧表F" sheetId="38" r:id="rId17"/>
    <sheet name="添付資料一覧表F" sheetId="39" r:id="rId18"/>
    <sheet name="様式F-1-2" sheetId="30" r:id="rId19"/>
    <sheet name="様式F-1-3" sheetId="9" r:id="rId20"/>
    <sheet name="様式F-1-3 (開示版)" sheetId="48" r:id="rId21"/>
    <sheet name="様式F-1-4" sheetId="10" r:id="rId22"/>
    <sheet name="様式F-1-6" sheetId="31" r:id="rId23"/>
    <sheet name="様式F-1-7-①" sheetId="11" r:id="rId24"/>
    <sheet name="様式F-1-7-② " sheetId="12" r:id="rId25"/>
    <sheet name="様式F-1-7-③ " sheetId="13" r:id="rId26"/>
    <sheet name="様式F-1-7-④" sheetId="23" r:id="rId27"/>
    <sheet name="様式F-1-7-⑤" sheetId="14" r:id="rId28"/>
    <sheet name="様式F" sheetId="15" r:id="rId29"/>
    <sheet name="様式F (開示版)" sheetId="49" r:id="rId30"/>
    <sheet name="様式F-3-22" sheetId="32" r:id="rId31"/>
    <sheet name="様式一覧表G" sheetId="40" r:id="rId32"/>
    <sheet name="添付資料一覧表G" sheetId="41" r:id="rId33"/>
    <sheet name="様式G-1-1" sheetId="33" r:id="rId34"/>
    <sheet name="様式G-1-2" sheetId="16" r:id="rId35"/>
    <sheet name="様式G-1-2 (開示版)" sheetId="50" r:id="rId36"/>
    <sheet name="様式G-1-3" sheetId="17" r:id="rId37"/>
    <sheet name="様式G-1-5" sheetId="34" r:id="rId38"/>
    <sheet name="様式G-1-6-①" sheetId="18" r:id="rId39"/>
    <sheet name="様式G-1-6-②" sheetId="19" r:id="rId40"/>
    <sheet name="様式G-3-26" sheetId="35" r:id="rId41"/>
    <sheet name="様式G" sheetId="20" r:id="rId42"/>
    <sheet name="様式G (開示版)" sheetId="53" r:id="rId43"/>
    <sheet name="コード" sheetId="43" r:id="rId44"/>
  </sheets>
  <definedNames>
    <definedName name="AS2DocOpenMode" hidden="1">"AS2DocumentEdit"</definedName>
    <definedName name="_xlnm.Print_Area" localSheetId="0">開示版説明!$A$1:$F$27</definedName>
    <definedName name="_xlnm.Print_Area" localSheetId="2">添付資料一覧表B!$A$1:$G$82</definedName>
    <definedName name="_xlnm.Print_Area" localSheetId="17">添付資料一覧表F!$A$1:$G$58</definedName>
    <definedName name="_xlnm.Print_Area" localSheetId="32">添付資料一覧表G!$A$1:$G$68</definedName>
    <definedName name="_xlnm.Print_Area" localSheetId="13">様式B!$A$1:$CV$33</definedName>
    <definedName name="_xlnm.Print_Area" localSheetId="14">'様式B（開示版)'!$A$1:$CV$33</definedName>
    <definedName name="_xlnm.Print_Area" localSheetId="3">'様式B-1-1'!$A$1:$H$16</definedName>
    <definedName name="_xlnm.Print_Area" localSheetId="4">'様式B-1-2'!$A$1:$L$25</definedName>
    <definedName name="_xlnm.Print_Area" localSheetId="5">'様式B-1-2 (開示版)'!$A$1:$L$25</definedName>
    <definedName name="_xlnm.Print_Area" localSheetId="6">'様式B-1-3'!$A$1:$Y$27</definedName>
    <definedName name="_xlnm.Print_Area" localSheetId="7">'様式B-1-5'!$A$1:$J$31</definedName>
    <definedName name="_xlnm.Print_Area" localSheetId="8">'様式B-1-6-①'!$A$1:$M$44</definedName>
    <definedName name="_xlnm.Print_Area" localSheetId="9">'様式B-1-6-②'!$A$1:$M$44</definedName>
    <definedName name="_xlnm.Print_Area" localSheetId="10">'様式B-1-6-③'!$A$1:$M$44</definedName>
    <definedName name="_xlnm.Print_Area" localSheetId="11">'様式B-1-6-④'!$A$1:$M$44</definedName>
    <definedName name="_xlnm.Print_Area" localSheetId="12">'様式B-1-6-⑤'!$A$1:$M$44</definedName>
    <definedName name="_xlnm.Print_Area" localSheetId="15">'様式B-3-33'!$A$1:$H$15</definedName>
    <definedName name="_xlnm.Print_Area" localSheetId="28">様式F!$A$1:$BT$31</definedName>
    <definedName name="_xlnm.Print_Area" localSheetId="29">'様式F (開示版)'!$A$1:$BT$31</definedName>
    <definedName name="_xlnm.Print_Area" localSheetId="18">'様式F-1-2'!$A$1:$H$15</definedName>
    <definedName name="_xlnm.Print_Area" localSheetId="19">'様式F-1-3'!$A$1:$L$25</definedName>
    <definedName name="_xlnm.Print_Area" localSheetId="20">'様式F-1-3 (開示版)'!$A$1:$L$25</definedName>
    <definedName name="_xlnm.Print_Area" localSheetId="21">'様式F-1-4'!$A$1:$K$25</definedName>
    <definedName name="_xlnm.Print_Area" localSheetId="22">'様式F-1-6'!$A$1:$I$16</definedName>
    <definedName name="_xlnm.Print_Area" localSheetId="23">'様式F-1-7-①'!$A$1:$M$44</definedName>
    <definedName name="_xlnm.Print_Area" localSheetId="24">'様式F-1-7-② '!$A$1:$M$44</definedName>
    <definedName name="_xlnm.Print_Area" localSheetId="25">'様式F-1-7-③ '!$A$1:$M$44</definedName>
    <definedName name="_xlnm.Print_Area" localSheetId="26">'様式F-1-7-④'!$A$1:$M$44</definedName>
    <definedName name="_xlnm.Print_Area" localSheetId="27">'様式F-1-7-⑤'!$A$1:$M$44</definedName>
    <definedName name="_xlnm.Print_Area" localSheetId="30">'様式F-3-22'!$A$1:$H$15</definedName>
    <definedName name="_xlnm.Print_Area" localSheetId="41">様式G!$A$1:$CI$31</definedName>
    <definedName name="_xlnm.Print_Area" localSheetId="42">'様式G (開示版)'!$A$1:$CI$31</definedName>
    <definedName name="_xlnm.Print_Area" localSheetId="33">'様式G-1-1'!$A$1:$F$14</definedName>
    <definedName name="_xlnm.Print_Area" localSheetId="34">'様式G-1-2'!$A$1:$K$20</definedName>
    <definedName name="_xlnm.Print_Area" localSheetId="35">'様式G-1-2 (開示版)'!$A$1:$K$20</definedName>
    <definedName name="_xlnm.Print_Area" localSheetId="36">'様式G-1-3'!$A$1:$M$27</definedName>
    <definedName name="_xlnm.Print_Area" localSheetId="37">'様式G-1-5'!$A$1:$I$21</definedName>
    <definedName name="_xlnm.Print_Area" localSheetId="38">'様式G-1-6-①'!$A$1:$M$44</definedName>
    <definedName name="_xlnm.Print_Area" localSheetId="39">'様式G-1-6-②'!$A$1:$M$44</definedName>
    <definedName name="_xlnm.Print_Area" localSheetId="40">'様式G-3-26'!$A$1:$H$15</definedName>
    <definedName name="_xlnm.Print_Area" localSheetId="1">様式一覧表B!$A$1:$G$23</definedName>
    <definedName name="_xlnm.Print_Area" localSheetId="16">様式一覧表F!$A$1:$G$23</definedName>
    <definedName name="_xlnm.Print_Area" localSheetId="31">様式一覧表G!$A$1:$F$20</definedName>
    <definedName name="_xlnm.Print_Titles" localSheetId="2">添付資料一覧表B!$12:$13</definedName>
    <definedName name="_xlnm.Print_Titles" localSheetId="32">添付資料一覧表G!$12:$13</definedName>
    <definedName name="_xlnm.Print_Titles" localSheetId="13">様式B!$1:$2</definedName>
    <definedName name="_xlnm.Print_Titles" localSheetId="14">'様式B（開示版)'!$1:$2</definedName>
    <definedName name="Z_1C79F47B_29ED_4539_AA2E_68E6F2F01EBF_.wvu.PrintArea" localSheetId="13" hidden="1">様式B!$B$2:$T$33</definedName>
    <definedName name="Z_1C79F47B_29ED_4539_AA2E_68E6F2F01EBF_.wvu.PrintArea" localSheetId="14" hidden="1">'様式B（開示版)'!$B$2:$T$33</definedName>
    <definedName name="Z_1C79F47B_29ED_4539_AA2E_68E6F2F01EBF_.wvu.PrintArea" localSheetId="28" hidden="1">様式F!#REF!</definedName>
    <definedName name="Z_1C79F47B_29ED_4539_AA2E_68E6F2F01EBF_.wvu.PrintArea" localSheetId="29" hidden="1">'様式F (開示版)'!#REF!</definedName>
    <definedName name="Z_1C79F47B_29ED_4539_AA2E_68E6F2F01EBF_.wvu.PrintArea" localSheetId="41" hidden="1">様式G!#REF!</definedName>
    <definedName name="Z_1C79F47B_29ED_4539_AA2E_68E6F2F01EBF_.wvu.PrintArea" localSheetId="42" hidden="1">'様式G (開示版)'!#REF!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13" i="49" l="1"/>
  <c r="D13" i="49"/>
  <c r="E13" i="49"/>
  <c r="F13" i="49"/>
  <c r="G13" i="49"/>
  <c r="H13" i="49"/>
  <c r="I13" i="49"/>
  <c r="J13" i="49"/>
  <c r="K13" i="49"/>
  <c r="L13" i="49"/>
  <c r="M13" i="49"/>
  <c r="N13" i="49"/>
  <c r="O13" i="49"/>
  <c r="P13" i="49"/>
  <c r="Q13" i="49"/>
  <c r="R13" i="49"/>
  <c r="S13" i="49"/>
  <c r="T13" i="49"/>
  <c r="U13" i="49"/>
  <c r="V13" i="49"/>
  <c r="W13" i="49"/>
  <c r="X13" i="49"/>
  <c r="Y13" i="49"/>
  <c r="Z13" i="49"/>
  <c r="AA13" i="49"/>
  <c r="AB13" i="49"/>
  <c r="AC13" i="49"/>
  <c r="AD13" i="49"/>
  <c r="AE13" i="49"/>
  <c r="AF13" i="49"/>
  <c r="AG13" i="49"/>
  <c r="AH13" i="49"/>
  <c r="AI13" i="49"/>
  <c r="AJ13" i="49"/>
  <c r="AK13" i="49"/>
  <c r="AL13" i="49"/>
  <c r="AM13" i="49"/>
  <c r="AN13" i="49"/>
  <c r="AO13" i="49"/>
  <c r="AP13" i="49"/>
  <c r="AQ13" i="49"/>
  <c r="AR13" i="49"/>
  <c r="AS13" i="49"/>
  <c r="AT13" i="49"/>
  <c r="AU13" i="49"/>
  <c r="AV13" i="49"/>
  <c r="AW13" i="49"/>
  <c r="AX13" i="49"/>
  <c r="AY13" i="49"/>
  <c r="AZ13" i="49"/>
  <c r="BA13" i="49"/>
  <c r="BB13" i="49"/>
  <c r="BC13" i="49"/>
  <c r="BD13" i="49"/>
  <c r="BE13" i="49"/>
  <c r="BF13" i="49"/>
  <c r="BG13" i="49"/>
  <c r="BH13" i="49"/>
  <c r="BI13" i="49"/>
  <c r="BJ13" i="49"/>
  <c r="BK13" i="49"/>
  <c r="BL13" i="49"/>
  <c r="BM13" i="49"/>
  <c r="BN13" i="49"/>
  <c r="BO13" i="49"/>
  <c r="BP13" i="49"/>
  <c r="BQ13" i="49"/>
  <c r="BR13" i="49"/>
  <c r="BS13" i="49"/>
  <c r="C14" i="49"/>
  <c r="D14" i="49"/>
  <c r="E14" i="49"/>
  <c r="F14" i="49"/>
  <c r="G14" i="49"/>
  <c r="H14" i="49"/>
  <c r="I14" i="49"/>
  <c r="J14" i="49"/>
  <c r="K14" i="49"/>
  <c r="L14" i="49"/>
  <c r="M14" i="49"/>
  <c r="N14" i="49"/>
  <c r="O14" i="49"/>
  <c r="P14" i="49"/>
  <c r="Q14" i="49"/>
  <c r="R14" i="49"/>
  <c r="S14" i="49"/>
  <c r="T14" i="49"/>
  <c r="U14" i="49"/>
  <c r="V14" i="49"/>
  <c r="W14" i="49"/>
  <c r="X14" i="49"/>
  <c r="Y14" i="49"/>
  <c r="Z14" i="49"/>
  <c r="AA14" i="49"/>
  <c r="AB14" i="49"/>
  <c r="AC14" i="49"/>
  <c r="AD14" i="49"/>
  <c r="AE14" i="49"/>
  <c r="AF14" i="49"/>
  <c r="AG14" i="49"/>
  <c r="AH14" i="49"/>
  <c r="AI14" i="49"/>
  <c r="AJ14" i="49"/>
  <c r="AK14" i="49"/>
  <c r="AL14" i="49"/>
  <c r="AM14" i="49"/>
  <c r="AN14" i="49"/>
  <c r="AO14" i="49"/>
  <c r="AP14" i="49"/>
  <c r="AQ14" i="49"/>
  <c r="AR14" i="49"/>
  <c r="AS14" i="49"/>
  <c r="AT14" i="49"/>
  <c r="AU14" i="49"/>
  <c r="AV14" i="49"/>
  <c r="AW14" i="49"/>
  <c r="AX14" i="49"/>
  <c r="AY14" i="49"/>
  <c r="AZ14" i="49"/>
  <c r="BA14" i="49"/>
  <c r="BB14" i="49"/>
  <c r="BC14" i="49"/>
  <c r="BD14" i="49"/>
  <c r="BE14" i="49"/>
  <c r="BF14" i="49"/>
  <c r="BG14" i="49"/>
  <c r="BH14" i="49"/>
  <c r="BI14" i="49"/>
  <c r="BJ14" i="49"/>
  <c r="BK14" i="49"/>
  <c r="BL14" i="49"/>
  <c r="BM14" i="49"/>
  <c r="BN14" i="49"/>
  <c r="BO14" i="49"/>
  <c r="BP14" i="49"/>
  <c r="BQ14" i="49"/>
  <c r="BR14" i="49"/>
  <c r="BS14" i="49"/>
  <c r="C15" i="49"/>
  <c r="D15" i="49"/>
  <c r="E15" i="49"/>
  <c r="F15" i="49"/>
  <c r="G15" i="49"/>
  <c r="H15" i="49"/>
  <c r="I15" i="49"/>
  <c r="J15" i="49"/>
  <c r="K15" i="49"/>
  <c r="L15" i="49"/>
  <c r="M15" i="49"/>
  <c r="N15" i="49"/>
  <c r="O15" i="49"/>
  <c r="P15" i="49"/>
  <c r="Q15" i="49"/>
  <c r="R15" i="49"/>
  <c r="S15" i="49"/>
  <c r="T15" i="49"/>
  <c r="U15" i="49"/>
  <c r="V15" i="49"/>
  <c r="W15" i="49"/>
  <c r="X15" i="49"/>
  <c r="Y15" i="49"/>
  <c r="Z15" i="49"/>
  <c r="AA15" i="49"/>
  <c r="AB15" i="49"/>
  <c r="AC15" i="49"/>
  <c r="AD15" i="49"/>
  <c r="AE15" i="49"/>
  <c r="AF15" i="49"/>
  <c r="AG15" i="49"/>
  <c r="AH15" i="49"/>
  <c r="AI15" i="49"/>
  <c r="AJ15" i="49"/>
  <c r="AK15" i="49"/>
  <c r="AL15" i="49"/>
  <c r="AM15" i="49"/>
  <c r="AN15" i="49"/>
  <c r="AO15" i="49"/>
  <c r="AP15" i="49"/>
  <c r="AQ15" i="49"/>
  <c r="AR15" i="49"/>
  <c r="AS15" i="49"/>
  <c r="AT15" i="49"/>
  <c r="AU15" i="49"/>
  <c r="AV15" i="49"/>
  <c r="AW15" i="49"/>
  <c r="AX15" i="49"/>
  <c r="AY15" i="49"/>
  <c r="AZ15" i="49"/>
  <c r="BA15" i="49"/>
  <c r="BB15" i="49"/>
  <c r="BC15" i="49"/>
  <c r="BD15" i="49"/>
  <c r="BE15" i="49"/>
  <c r="BF15" i="49"/>
  <c r="BG15" i="49"/>
  <c r="BH15" i="49"/>
  <c r="BI15" i="49"/>
  <c r="BJ15" i="49"/>
  <c r="BK15" i="49"/>
  <c r="BL15" i="49"/>
  <c r="BM15" i="49"/>
  <c r="BN15" i="49"/>
  <c r="BO15" i="49"/>
  <c r="BP15" i="49"/>
  <c r="BQ15" i="49"/>
  <c r="BR15" i="49"/>
  <c r="BS15" i="49"/>
  <c r="C16" i="49"/>
  <c r="D16" i="49"/>
  <c r="E16" i="49"/>
  <c r="F16" i="49"/>
  <c r="G16" i="49"/>
  <c r="H16" i="49"/>
  <c r="I16" i="49"/>
  <c r="J16" i="49"/>
  <c r="K16" i="49"/>
  <c r="L16" i="49"/>
  <c r="M16" i="49"/>
  <c r="N16" i="49"/>
  <c r="O16" i="49"/>
  <c r="P16" i="49"/>
  <c r="Q16" i="49"/>
  <c r="R16" i="49"/>
  <c r="S16" i="49"/>
  <c r="T16" i="49"/>
  <c r="U16" i="49"/>
  <c r="V16" i="49"/>
  <c r="W16" i="49"/>
  <c r="X16" i="49"/>
  <c r="Y16" i="49"/>
  <c r="Z16" i="49"/>
  <c r="AA16" i="49"/>
  <c r="AB16" i="49"/>
  <c r="AC16" i="49"/>
  <c r="AD16" i="49"/>
  <c r="AE16" i="49"/>
  <c r="AF16" i="49"/>
  <c r="AG16" i="49"/>
  <c r="AH16" i="49"/>
  <c r="AI16" i="49"/>
  <c r="AJ16" i="49"/>
  <c r="AK16" i="49"/>
  <c r="AL16" i="49"/>
  <c r="AM16" i="49"/>
  <c r="AN16" i="49"/>
  <c r="AO16" i="49"/>
  <c r="AP16" i="49"/>
  <c r="AQ16" i="49"/>
  <c r="AR16" i="49"/>
  <c r="AS16" i="49"/>
  <c r="AT16" i="49"/>
  <c r="AU16" i="49"/>
  <c r="AV16" i="49"/>
  <c r="AW16" i="49"/>
  <c r="AX16" i="49"/>
  <c r="AY16" i="49"/>
  <c r="AZ16" i="49"/>
  <c r="BA16" i="49"/>
  <c r="BB16" i="49"/>
  <c r="BC16" i="49"/>
  <c r="BD16" i="49"/>
  <c r="BE16" i="49"/>
  <c r="BF16" i="49"/>
  <c r="BG16" i="49"/>
  <c r="BH16" i="49"/>
  <c r="BI16" i="49"/>
  <c r="BJ16" i="49"/>
  <c r="BK16" i="49"/>
  <c r="BL16" i="49"/>
  <c r="BM16" i="49"/>
  <c r="BN16" i="49"/>
  <c r="BO16" i="49"/>
  <c r="BP16" i="49"/>
  <c r="BQ16" i="49"/>
  <c r="BR16" i="49"/>
  <c r="BS16" i="49"/>
  <c r="C17" i="49"/>
  <c r="D17" i="49"/>
  <c r="E17" i="49"/>
  <c r="F17" i="49"/>
  <c r="G17" i="49"/>
  <c r="H17" i="49"/>
  <c r="I17" i="49"/>
  <c r="J17" i="49"/>
  <c r="K17" i="49"/>
  <c r="L17" i="49"/>
  <c r="M17" i="49"/>
  <c r="N17" i="49"/>
  <c r="O17" i="49"/>
  <c r="P17" i="49"/>
  <c r="Q17" i="49"/>
  <c r="R17" i="49"/>
  <c r="S17" i="49"/>
  <c r="T17" i="49"/>
  <c r="U17" i="49"/>
  <c r="V17" i="49"/>
  <c r="W17" i="49"/>
  <c r="X17" i="49"/>
  <c r="Y17" i="49"/>
  <c r="Z17" i="49"/>
  <c r="AA17" i="49"/>
  <c r="AB17" i="49"/>
  <c r="AC17" i="49"/>
  <c r="AD17" i="49"/>
  <c r="AE17" i="49"/>
  <c r="AF17" i="49"/>
  <c r="AG17" i="49"/>
  <c r="AH17" i="49"/>
  <c r="AI17" i="49"/>
  <c r="AJ17" i="49"/>
  <c r="AK17" i="49"/>
  <c r="AL17" i="49"/>
  <c r="AM17" i="49"/>
  <c r="AN17" i="49"/>
  <c r="AO17" i="49"/>
  <c r="AP17" i="49"/>
  <c r="AQ17" i="49"/>
  <c r="AR17" i="49"/>
  <c r="AS17" i="49"/>
  <c r="AT17" i="49"/>
  <c r="AU17" i="49"/>
  <c r="AV17" i="49"/>
  <c r="AW17" i="49"/>
  <c r="AX17" i="49"/>
  <c r="AY17" i="49"/>
  <c r="AZ17" i="49"/>
  <c r="BA17" i="49"/>
  <c r="BB17" i="49"/>
  <c r="BC17" i="49"/>
  <c r="BD17" i="49"/>
  <c r="BE17" i="49"/>
  <c r="BF17" i="49"/>
  <c r="BG17" i="49"/>
  <c r="BH17" i="49"/>
  <c r="BI17" i="49"/>
  <c r="BJ17" i="49"/>
  <c r="BK17" i="49"/>
  <c r="BL17" i="49"/>
  <c r="BM17" i="49"/>
  <c r="BN17" i="49"/>
  <c r="BO17" i="49"/>
  <c r="BP17" i="49"/>
  <c r="BQ17" i="49"/>
  <c r="BR17" i="49"/>
  <c r="BS17" i="49"/>
  <c r="C18" i="49"/>
  <c r="D18" i="49"/>
  <c r="E18" i="49"/>
  <c r="F18" i="49"/>
  <c r="G18" i="49"/>
  <c r="H18" i="49"/>
  <c r="I18" i="49"/>
  <c r="J18" i="49"/>
  <c r="K18" i="49"/>
  <c r="L18" i="49"/>
  <c r="M18" i="49"/>
  <c r="N18" i="49"/>
  <c r="O18" i="49"/>
  <c r="P18" i="49"/>
  <c r="Q18" i="49"/>
  <c r="R18" i="49"/>
  <c r="S18" i="49"/>
  <c r="T18" i="49"/>
  <c r="U18" i="49"/>
  <c r="V18" i="49"/>
  <c r="W18" i="49"/>
  <c r="X18" i="49"/>
  <c r="Y18" i="49"/>
  <c r="Z18" i="49"/>
  <c r="AA18" i="49"/>
  <c r="AB18" i="49"/>
  <c r="AC18" i="49"/>
  <c r="AD18" i="49"/>
  <c r="AE18" i="49"/>
  <c r="AF18" i="49"/>
  <c r="AG18" i="49"/>
  <c r="AH18" i="49"/>
  <c r="AI18" i="49"/>
  <c r="AJ18" i="49"/>
  <c r="AK18" i="49"/>
  <c r="AL18" i="49"/>
  <c r="AM18" i="49"/>
  <c r="AN18" i="49"/>
  <c r="AO18" i="49"/>
  <c r="AP18" i="49"/>
  <c r="AQ18" i="49"/>
  <c r="AR18" i="49"/>
  <c r="AS18" i="49"/>
  <c r="AT18" i="49"/>
  <c r="AU18" i="49"/>
  <c r="AV18" i="49"/>
  <c r="AW18" i="49"/>
  <c r="AX18" i="49"/>
  <c r="AY18" i="49"/>
  <c r="AZ18" i="49"/>
  <c r="BA18" i="49"/>
  <c r="BB18" i="49"/>
  <c r="BC18" i="49"/>
  <c r="BD18" i="49"/>
  <c r="BE18" i="49"/>
  <c r="BF18" i="49"/>
  <c r="BG18" i="49"/>
  <c r="BH18" i="49"/>
  <c r="BI18" i="49"/>
  <c r="BJ18" i="49"/>
  <c r="BK18" i="49"/>
  <c r="BL18" i="49"/>
  <c r="BM18" i="49"/>
  <c r="BN18" i="49"/>
  <c r="BO18" i="49"/>
  <c r="BP18" i="49"/>
  <c r="BQ18" i="49"/>
  <c r="BR18" i="49"/>
  <c r="BS18" i="49"/>
  <c r="C19" i="49"/>
  <c r="D19" i="49"/>
  <c r="E19" i="49"/>
  <c r="F19" i="49"/>
  <c r="G19" i="49"/>
  <c r="H19" i="49"/>
  <c r="I19" i="49"/>
  <c r="J19" i="49"/>
  <c r="K19" i="49"/>
  <c r="L19" i="49"/>
  <c r="M19" i="49"/>
  <c r="N19" i="49"/>
  <c r="O19" i="49"/>
  <c r="P19" i="49"/>
  <c r="Q19" i="49"/>
  <c r="R19" i="49"/>
  <c r="S19" i="49"/>
  <c r="T19" i="49"/>
  <c r="U19" i="49"/>
  <c r="V19" i="49"/>
  <c r="W19" i="49"/>
  <c r="X19" i="49"/>
  <c r="Y19" i="49"/>
  <c r="Z19" i="49"/>
  <c r="AA19" i="49"/>
  <c r="AB19" i="49"/>
  <c r="AC19" i="49"/>
  <c r="AD19" i="49"/>
  <c r="AE19" i="49"/>
  <c r="AF19" i="49"/>
  <c r="AG19" i="49"/>
  <c r="AH19" i="49"/>
  <c r="AI19" i="49"/>
  <c r="AJ19" i="49"/>
  <c r="AK19" i="49"/>
  <c r="AL19" i="49"/>
  <c r="AM19" i="49"/>
  <c r="AN19" i="49"/>
  <c r="AO19" i="49"/>
  <c r="AP19" i="49"/>
  <c r="AQ19" i="49"/>
  <c r="AR19" i="49"/>
  <c r="AS19" i="49"/>
  <c r="AT19" i="49"/>
  <c r="AU19" i="49"/>
  <c r="AV19" i="49"/>
  <c r="AW19" i="49"/>
  <c r="AX19" i="49"/>
  <c r="AY19" i="49"/>
  <c r="AZ19" i="49"/>
  <c r="BA19" i="49"/>
  <c r="BB19" i="49"/>
  <c r="BC19" i="49"/>
  <c r="BD19" i="49"/>
  <c r="BE19" i="49"/>
  <c r="BF19" i="49"/>
  <c r="BG19" i="49"/>
  <c r="BH19" i="49"/>
  <c r="BI19" i="49"/>
  <c r="BJ19" i="49"/>
  <c r="BK19" i="49"/>
  <c r="BL19" i="49"/>
  <c r="BM19" i="49"/>
  <c r="BN19" i="49"/>
  <c r="BO19" i="49"/>
  <c r="BP19" i="49"/>
  <c r="BQ19" i="49"/>
  <c r="BR19" i="49"/>
  <c r="BS19" i="49"/>
  <c r="C20" i="49"/>
  <c r="D20" i="49"/>
  <c r="E20" i="49"/>
  <c r="F20" i="49"/>
  <c r="G20" i="49"/>
  <c r="H20" i="49"/>
  <c r="I20" i="49"/>
  <c r="J20" i="49"/>
  <c r="K20" i="49"/>
  <c r="L20" i="49"/>
  <c r="M20" i="49"/>
  <c r="N20" i="49"/>
  <c r="O20" i="49"/>
  <c r="P20" i="49"/>
  <c r="Q20" i="49"/>
  <c r="R20" i="49"/>
  <c r="S20" i="49"/>
  <c r="T20" i="49"/>
  <c r="U20" i="49"/>
  <c r="V20" i="49"/>
  <c r="W20" i="49"/>
  <c r="X20" i="49"/>
  <c r="Y20" i="49"/>
  <c r="Z20" i="49"/>
  <c r="AA20" i="49"/>
  <c r="AB20" i="49"/>
  <c r="AC20" i="49"/>
  <c r="AD20" i="49"/>
  <c r="AE20" i="49"/>
  <c r="AF20" i="49"/>
  <c r="AG20" i="49"/>
  <c r="AH20" i="49"/>
  <c r="AI20" i="49"/>
  <c r="AJ20" i="49"/>
  <c r="AK20" i="49"/>
  <c r="AL20" i="49"/>
  <c r="AM20" i="49"/>
  <c r="AN20" i="49"/>
  <c r="AO20" i="49"/>
  <c r="AP20" i="49"/>
  <c r="AQ20" i="49"/>
  <c r="AR20" i="49"/>
  <c r="AS20" i="49"/>
  <c r="AT20" i="49"/>
  <c r="AU20" i="49"/>
  <c r="AV20" i="49"/>
  <c r="AW20" i="49"/>
  <c r="AX20" i="49"/>
  <c r="AY20" i="49"/>
  <c r="AZ20" i="49"/>
  <c r="BA20" i="49"/>
  <c r="BB20" i="49"/>
  <c r="BC20" i="49"/>
  <c r="BD20" i="49"/>
  <c r="BE20" i="49"/>
  <c r="BF20" i="49"/>
  <c r="BG20" i="49"/>
  <c r="BH20" i="49"/>
  <c r="BI20" i="49"/>
  <c r="BJ20" i="49"/>
  <c r="BK20" i="49"/>
  <c r="BL20" i="49"/>
  <c r="BM20" i="49"/>
  <c r="BN20" i="49"/>
  <c r="BO20" i="49"/>
  <c r="BP20" i="49"/>
  <c r="BQ20" i="49"/>
  <c r="BR20" i="49"/>
  <c r="BS20" i="49"/>
  <c r="C21" i="49"/>
  <c r="D21" i="49"/>
  <c r="E21" i="49"/>
  <c r="F21" i="49"/>
  <c r="G21" i="49"/>
  <c r="H21" i="49"/>
  <c r="I21" i="49"/>
  <c r="J21" i="49"/>
  <c r="K21" i="49"/>
  <c r="L21" i="49"/>
  <c r="M21" i="49"/>
  <c r="N21" i="49"/>
  <c r="O21" i="49"/>
  <c r="P21" i="49"/>
  <c r="Q21" i="49"/>
  <c r="R21" i="49"/>
  <c r="S21" i="49"/>
  <c r="T21" i="49"/>
  <c r="U21" i="49"/>
  <c r="V21" i="49"/>
  <c r="W21" i="49"/>
  <c r="X21" i="49"/>
  <c r="Y21" i="49"/>
  <c r="Z21" i="49"/>
  <c r="AA21" i="49"/>
  <c r="AB21" i="49"/>
  <c r="AC21" i="49"/>
  <c r="AD21" i="49"/>
  <c r="AE21" i="49"/>
  <c r="AF21" i="49"/>
  <c r="AG21" i="49"/>
  <c r="AH21" i="49"/>
  <c r="AI21" i="49"/>
  <c r="AJ21" i="49"/>
  <c r="AK21" i="49"/>
  <c r="AL21" i="49"/>
  <c r="AM21" i="49"/>
  <c r="AN21" i="49"/>
  <c r="AO21" i="49"/>
  <c r="AP21" i="49"/>
  <c r="AQ21" i="49"/>
  <c r="AR21" i="49"/>
  <c r="AS21" i="49"/>
  <c r="AT21" i="49"/>
  <c r="AU21" i="49"/>
  <c r="AV21" i="49"/>
  <c r="AW21" i="49"/>
  <c r="AX21" i="49"/>
  <c r="AY21" i="49"/>
  <c r="AZ21" i="49"/>
  <c r="BA21" i="49"/>
  <c r="BB21" i="49"/>
  <c r="BC21" i="49"/>
  <c r="BD21" i="49"/>
  <c r="BE21" i="49"/>
  <c r="BF21" i="49"/>
  <c r="BG21" i="49"/>
  <c r="BH21" i="49"/>
  <c r="BI21" i="49"/>
  <c r="BJ21" i="49"/>
  <c r="BK21" i="49"/>
  <c r="BL21" i="49"/>
  <c r="BM21" i="49"/>
  <c r="BN21" i="49"/>
  <c r="BO21" i="49"/>
  <c r="BP21" i="49"/>
  <c r="BQ21" i="49"/>
  <c r="BR21" i="49"/>
  <c r="BS21" i="49"/>
  <c r="C22" i="49"/>
  <c r="D22" i="49"/>
  <c r="E22" i="49"/>
  <c r="F22" i="49"/>
  <c r="G22" i="49"/>
  <c r="H22" i="49"/>
  <c r="I22" i="49"/>
  <c r="J22" i="49"/>
  <c r="K22" i="49"/>
  <c r="L22" i="49"/>
  <c r="M22" i="49"/>
  <c r="N22" i="49"/>
  <c r="O22" i="49"/>
  <c r="P22" i="49"/>
  <c r="Q22" i="49"/>
  <c r="R22" i="49"/>
  <c r="S22" i="49"/>
  <c r="T22" i="49"/>
  <c r="U22" i="49"/>
  <c r="V22" i="49"/>
  <c r="W22" i="49"/>
  <c r="X22" i="49"/>
  <c r="Y22" i="49"/>
  <c r="Z22" i="49"/>
  <c r="AA22" i="49"/>
  <c r="AB22" i="49"/>
  <c r="AC22" i="49"/>
  <c r="AD22" i="49"/>
  <c r="AE22" i="49"/>
  <c r="AF22" i="49"/>
  <c r="AG22" i="49"/>
  <c r="AH22" i="49"/>
  <c r="AI22" i="49"/>
  <c r="AJ22" i="49"/>
  <c r="AK22" i="49"/>
  <c r="AL22" i="49"/>
  <c r="AM22" i="49"/>
  <c r="AN22" i="49"/>
  <c r="AO22" i="49"/>
  <c r="AP22" i="49"/>
  <c r="AQ22" i="49"/>
  <c r="AR22" i="49"/>
  <c r="AS22" i="49"/>
  <c r="AT22" i="49"/>
  <c r="AU22" i="49"/>
  <c r="AV22" i="49"/>
  <c r="AW22" i="49"/>
  <c r="AX22" i="49"/>
  <c r="AY22" i="49"/>
  <c r="AZ22" i="49"/>
  <c r="BA22" i="49"/>
  <c r="BB22" i="49"/>
  <c r="BC22" i="49"/>
  <c r="BD22" i="49"/>
  <c r="BE22" i="49"/>
  <c r="BF22" i="49"/>
  <c r="BG22" i="49"/>
  <c r="BH22" i="49"/>
  <c r="BI22" i="49"/>
  <c r="BJ22" i="49"/>
  <c r="BK22" i="49"/>
  <c r="BL22" i="49"/>
  <c r="BM22" i="49"/>
  <c r="BN22" i="49"/>
  <c r="BO22" i="49"/>
  <c r="BP22" i="49"/>
  <c r="BQ22" i="49"/>
  <c r="BR22" i="49"/>
  <c r="BS22" i="49"/>
  <c r="C23" i="49"/>
  <c r="D23" i="49"/>
  <c r="E23" i="49"/>
  <c r="F23" i="49"/>
  <c r="G23" i="49"/>
  <c r="H23" i="49"/>
  <c r="I23" i="49"/>
  <c r="J23" i="49"/>
  <c r="K23" i="49"/>
  <c r="L23" i="49"/>
  <c r="M23" i="49"/>
  <c r="N23" i="49"/>
  <c r="O23" i="49"/>
  <c r="P23" i="49"/>
  <c r="Q23" i="49"/>
  <c r="R23" i="49"/>
  <c r="S23" i="49"/>
  <c r="T23" i="49"/>
  <c r="U23" i="49"/>
  <c r="V23" i="49"/>
  <c r="W23" i="49"/>
  <c r="X23" i="49"/>
  <c r="Y23" i="49"/>
  <c r="Z23" i="49"/>
  <c r="AA23" i="49"/>
  <c r="AB23" i="49"/>
  <c r="AC23" i="49"/>
  <c r="AD23" i="49"/>
  <c r="AE23" i="49"/>
  <c r="AF23" i="49"/>
  <c r="AG23" i="49"/>
  <c r="AH23" i="49"/>
  <c r="AI23" i="49"/>
  <c r="AJ23" i="49"/>
  <c r="AK23" i="49"/>
  <c r="AL23" i="49"/>
  <c r="AM23" i="49"/>
  <c r="AN23" i="49"/>
  <c r="AO23" i="49"/>
  <c r="AP23" i="49"/>
  <c r="AQ23" i="49"/>
  <c r="AR23" i="49"/>
  <c r="AS23" i="49"/>
  <c r="AT23" i="49"/>
  <c r="AU23" i="49"/>
  <c r="AV23" i="49"/>
  <c r="AW23" i="49"/>
  <c r="AX23" i="49"/>
  <c r="AY23" i="49"/>
  <c r="AZ23" i="49"/>
  <c r="BA23" i="49"/>
  <c r="BB23" i="49"/>
  <c r="BC23" i="49"/>
  <c r="BD23" i="49"/>
  <c r="BE23" i="49"/>
  <c r="BF23" i="49"/>
  <c r="BG23" i="49"/>
  <c r="BH23" i="49"/>
  <c r="BI23" i="49"/>
  <c r="BJ23" i="49"/>
  <c r="BK23" i="49"/>
  <c r="BL23" i="49"/>
  <c r="BM23" i="49"/>
  <c r="BN23" i="49"/>
  <c r="BO23" i="49"/>
  <c r="BP23" i="49"/>
  <c r="BQ23" i="49"/>
  <c r="BR23" i="49"/>
  <c r="BS23" i="49"/>
  <c r="C24" i="49"/>
  <c r="D24" i="49"/>
  <c r="E24" i="49"/>
  <c r="F24" i="49"/>
  <c r="G24" i="49"/>
  <c r="H24" i="49"/>
  <c r="I24" i="49"/>
  <c r="J24" i="49"/>
  <c r="K24" i="49"/>
  <c r="L24" i="49"/>
  <c r="M24" i="49"/>
  <c r="N24" i="49"/>
  <c r="O24" i="49"/>
  <c r="P24" i="49"/>
  <c r="Q24" i="49"/>
  <c r="R24" i="49"/>
  <c r="S24" i="49"/>
  <c r="T24" i="49"/>
  <c r="U24" i="49"/>
  <c r="V24" i="49"/>
  <c r="W24" i="49"/>
  <c r="X24" i="49"/>
  <c r="Y24" i="49"/>
  <c r="Z24" i="49"/>
  <c r="AA24" i="49"/>
  <c r="AB24" i="49"/>
  <c r="AC24" i="49"/>
  <c r="AD24" i="49"/>
  <c r="AE24" i="49"/>
  <c r="AF24" i="49"/>
  <c r="AG24" i="49"/>
  <c r="AH24" i="49"/>
  <c r="AI24" i="49"/>
  <c r="AJ24" i="49"/>
  <c r="AK24" i="49"/>
  <c r="AL24" i="49"/>
  <c r="AM24" i="49"/>
  <c r="AN24" i="49"/>
  <c r="AO24" i="49"/>
  <c r="AP24" i="49"/>
  <c r="AQ24" i="49"/>
  <c r="AR24" i="49"/>
  <c r="AS24" i="49"/>
  <c r="AT24" i="49"/>
  <c r="AU24" i="49"/>
  <c r="AV24" i="49"/>
  <c r="AW24" i="49"/>
  <c r="AX24" i="49"/>
  <c r="AY24" i="49"/>
  <c r="AZ24" i="49"/>
  <c r="BA24" i="49"/>
  <c r="BB24" i="49"/>
  <c r="BC24" i="49"/>
  <c r="BD24" i="49"/>
  <c r="BE24" i="49"/>
  <c r="BF24" i="49"/>
  <c r="BG24" i="49"/>
  <c r="BH24" i="49"/>
  <c r="BI24" i="49"/>
  <c r="BJ24" i="49"/>
  <c r="BK24" i="49"/>
  <c r="BL24" i="49"/>
  <c r="BM24" i="49"/>
  <c r="BN24" i="49"/>
  <c r="BO24" i="49"/>
  <c r="BP24" i="49"/>
  <c r="BQ24" i="49"/>
  <c r="BR24" i="49"/>
  <c r="BS24" i="49"/>
  <c r="C25" i="49"/>
  <c r="D25" i="49"/>
  <c r="E25" i="49"/>
  <c r="F25" i="49"/>
  <c r="G25" i="49"/>
  <c r="H25" i="49"/>
  <c r="I25" i="49"/>
  <c r="J25" i="49"/>
  <c r="K25" i="49"/>
  <c r="L25" i="49"/>
  <c r="M25" i="49"/>
  <c r="N25" i="49"/>
  <c r="O25" i="49"/>
  <c r="P25" i="49"/>
  <c r="Q25" i="49"/>
  <c r="R25" i="49"/>
  <c r="S25" i="49"/>
  <c r="T25" i="49"/>
  <c r="U25" i="49"/>
  <c r="V25" i="49"/>
  <c r="W25" i="49"/>
  <c r="X25" i="49"/>
  <c r="Y25" i="49"/>
  <c r="Z25" i="49"/>
  <c r="AA25" i="49"/>
  <c r="AB25" i="49"/>
  <c r="AC25" i="49"/>
  <c r="AD25" i="49"/>
  <c r="AE25" i="49"/>
  <c r="AF25" i="49"/>
  <c r="AG25" i="49"/>
  <c r="AH25" i="49"/>
  <c r="AI25" i="49"/>
  <c r="AJ25" i="49"/>
  <c r="AK25" i="49"/>
  <c r="AL25" i="49"/>
  <c r="AM25" i="49"/>
  <c r="AN25" i="49"/>
  <c r="AO25" i="49"/>
  <c r="AP25" i="49"/>
  <c r="AQ25" i="49"/>
  <c r="AR25" i="49"/>
  <c r="AS25" i="49"/>
  <c r="AT25" i="49"/>
  <c r="AU25" i="49"/>
  <c r="AV25" i="49"/>
  <c r="AW25" i="49"/>
  <c r="AX25" i="49"/>
  <c r="AY25" i="49"/>
  <c r="AZ25" i="49"/>
  <c r="BA25" i="49"/>
  <c r="BB25" i="49"/>
  <c r="BC25" i="49"/>
  <c r="BD25" i="49"/>
  <c r="BE25" i="49"/>
  <c r="BF25" i="49"/>
  <c r="BG25" i="49"/>
  <c r="BH25" i="49"/>
  <c r="BI25" i="49"/>
  <c r="BJ25" i="49"/>
  <c r="BK25" i="49"/>
  <c r="BL25" i="49"/>
  <c r="BM25" i="49"/>
  <c r="BN25" i="49"/>
  <c r="BO25" i="49"/>
  <c r="BP25" i="49"/>
  <c r="BQ25" i="49"/>
  <c r="BR25" i="49"/>
  <c r="BS25" i="49"/>
  <c r="C26" i="49"/>
  <c r="D26" i="49"/>
  <c r="E26" i="49"/>
  <c r="F26" i="49"/>
  <c r="G26" i="49"/>
  <c r="H26" i="49"/>
  <c r="I26" i="49"/>
  <c r="J26" i="49"/>
  <c r="K26" i="49"/>
  <c r="L26" i="49"/>
  <c r="M26" i="49"/>
  <c r="N26" i="49"/>
  <c r="O26" i="49"/>
  <c r="P26" i="49"/>
  <c r="Q26" i="49"/>
  <c r="R26" i="49"/>
  <c r="S26" i="49"/>
  <c r="T26" i="49"/>
  <c r="U26" i="49"/>
  <c r="V26" i="49"/>
  <c r="W26" i="49"/>
  <c r="X26" i="49"/>
  <c r="Y26" i="49"/>
  <c r="Z26" i="49"/>
  <c r="AA26" i="49"/>
  <c r="AB26" i="49"/>
  <c r="AC26" i="49"/>
  <c r="AD26" i="49"/>
  <c r="AE26" i="49"/>
  <c r="AF26" i="49"/>
  <c r="AG26" i="49"/>
  <c r="AH26" i="49"/>
  <c r="AI26" i="49"/>
  <c r="AJ26" i="49"/>
  <c r="AK26" i="49"/>
  <c r="AL26" i="49"/>
  <c r="AM26" i="49"/>
  <c r="AN26" i="49"/>
  <c r="AO26" i="49"/>
  <c r="AP26" i="49"/>
  <c r="AQ26" i="49"/>
  <c r="AR26" i="49"/>
  <c r="AS26" i="49"/>
  <c r="AT26" i="49"/>
  <c r="AU26" i="49"/>
  <c r="AV26" i="49"/>
  <c r="AW26" i="49"/>
  <c r="AX26" i="49"/>
  <c r="AY26" i="49"/>
  <c r="AZ26" i="49"/>
  <c r="BA26" i="49"/>
  <c r="BB26" i="49"/>
  <c r="BC26" i="49"/>
  <c r="BD26" i="49"/>
  <c r="BE26" i="49"/>
  <c r="BF26" i="49"/>
  <c r="BG26" i="49"/>
  <c r="BH26" i="49"/>
  <c r="BI26" i="49"/>
  <c r="BJ26" i="49"/>
  <c r="BK26" i="49"/>
  <c r="BL26" i="49"/>
  <c r="BM26" i="49"/>
  <c r="BN26" i="49"/>
  <c r="BO26" i="49"/>
  <c r="BP26" i="49"/>
  <c r="BQ26" i="49"/>
  <c r="BR26" i="49"/>
  <c r="BS26" i="49"/>
  <c r="C27" i="49"/>
  <c r="D27" i="49"/>
  <c r="E27" i="49"/>
  <c r="F27" i="49"/>
  <c r="G27" i="49"/>
  <c r="H27" i="49"/>
  <c r="I27" i="49"/>
  <c r="J27" i="49"/>
  <c r="K27" i="49"/>
  <c r="L27" i="49"/>
  <c r="M27" i="49"/>
  <c r="N27" i="49"/>
  <c r="O27" i="49"/>
  <c r="P27" i="49"/>
  <c r="Q27" i="49"/>
  <c r="R27" i="49"/>
  <c r="S27" i="49"/>
  <c r="T27" i="49"/>
  <c r="U27" i="49"/>
  <c r="V27" i="49"/>
  <c r="W27" i="49"/>
  <c r="X27" i="49"/>
  <c r="Y27" i="49"/>
  <c r="Z27" i="49"/>
  <c r="AA27" i="49"/>
  <c r="AB27" i="49"/>
  <c r="AC27" i="49"/>
  <c r="AD27" i="49"/>
  <c r="AE27" i="49"/>
  <c r="AF27" i="49"/>
  <c r="AG27" i="49"/>
  <c r="AH27" i="49"/>
  <c r="AI27" i="49"/>
  <c r="AJ27" i="49"/>
  <c r="AK27" i="49"/>
  <c r="AL27" i="49"/>
  <c r="AM27" i="49"/>
  <c r="AN27" i="49"/>
  <c r="AO27" i="49"/>
  <c r="AP27" i="49"/>
  <c r="AQ27" i="49"/>
  <c r="AR27" i="49"/>
  <c r="AS27" i="49"/>
  <c r="AT27" i="49"/>
  <c r="AU27" i="49"/>
  <c r="AV27" i="49"/>
  <c r="AW27" i="49"/>
  <c r="AX27" i="49"/>
  <c r="AY27" i="49"/>
  <c r="AZ27" i="49"/>
  <c r="BA27" i="49"/>
  <c r="BB27" i="49"/>
  <c r="BC27" i="49"/>
  <c r="BD27" i="49"/>
  <c r="BE27" i="49"/>
  <c r="BF27" i="49"/>
  <c r="BG27" i="49"/>
  <c r="BH27" i="49"/>
  <c r="BI27" i="49"/>
  <c r="BJ27" i="49"/>
  <c r="BK27" i="49"/>
  <c r="BL27" i="49"/>
  <c r="BM27" i="49"/>
  <c r="BN27" i="49"/>
  <c r="BO27" i="49"/>
  <c r="BP27" i="49"/>
  <c r="BQ27" i="49"/>
  <c r="BR27" i="49"/>
  <c r="BS27" i="49"/>
  <c r="C28" i="49"/>
  <c r="D28" i="49"/>
  <c r="E28" i="49"/>
  <c r="F28" i="49"/>
  <c r="G28" i="49"/>
  <c r="H28" i="49"/>
  <c r="I28" i="49"/>
  <c r="J28" i="49"/>
  <c r="K28" i="49"/>
  <c r="L28" i="49"/>
  <c r="M28" i="49"/>
  <c r="N28" i="49"/>
  <c r="O28" i="49"/>
  <c r="P28" i="49"/>
  <c r="Q28" i="49"/>
  <c r="R28" i="49"/>
  <c r="S28" i="49"/>
  <c r="T28" i="49"/>
  <c r="U28" i="49"/>
  <c r="V28" i="49"/>
  <c r="W28" i="49"/>
  <c r="X28" i="49"/>
  <c r="Y28" i="49"/>
  <c r="Z28" i="49"/>
  <c r="AA28" i="49"/>
  <c r="AB28" i="49"/>
  <c r="AC28" i="49"/>
  <c r="AD28" i="49"/>
  <c r="AE28" i="49"/>
  <c r="AF28" i="49"/>
  <c r="AG28" i="49"/>
  <c r="AH28" i="49"/>
  <c r="AI28" i="49"/>
  <c r="AJ28" i="49"/>
  <c r="AK28" i="49"/>
  <c r="AL28" i="49"/>
  <c r="AM28" i="49"/>
  <c r="AN28" i="49"/>
  <c r="AO28" i="49"/>
  <c r="AP28" i="49"/>
  <c r="AQ28" i="49"/>
  <c r="AR28" i="49"/>
  <c r="AS28" i="49"/>
  <c r="AT28" i="49"/>
  <c r="AU28" i="49"/>
  <c r="AV28" i="49"/>
  <c r="AW28" i="49"/>
  <c r="AX28" i="49"/>
  <c r="AY28" i="49"/>
  <c r="AZ28" i="49"/>
  <c r="BA28" i="49"/>
  <c r="BB28" i="49"/>
  <c r="BC28" i="49"/>
  <c r="BD28" i="49"/>
  <c r="BE28" i="49"/>
  <c r="BF28" i="49"/>
  <c r="BG28" i="49"/>
  <c r="BH28" i="49"/>
  <c r="BI28" i="49"/>
  <c r="BJ28" i="49"/>
  <c r="BK28" i="49"/>
  <c r="BL28" i="49"/>
  <c r="BM28" i="49"/>
  <c r="BN28" i="49"/>
  <c r="BO28" i="49"/>
  <c r="BP28" i="49"/>
  <c r="BQ28" i="49"/>
  <c r="BR28" i="49"/>
  <c r="BS28" i="49"/>
  <c r="C29" i="49"/>
  <c r="D29" i="49"/>
  <c r="E29" i="49"/>
  <c r="F29" i="49"/>
  <c r="G29" i="49"/>
  <c r="H29" i="49"/>
  <c r="I29" i="49"/>
  <c r="J29" i="49"/>
  <c r="K29" i="49"/>
  <c r="L29" i="49"/>
  <c r="M29" i="49"/>
  <c r="N29" i="49"/>
  <c r="O29" i="49"/>
  <c r="P29" i="49"/>
  <c r="Q29" i="49"/>
  <c r="R29" i="49"/>
  <c r="S29" i="49"/>
  <c r="T29" i="49"/>
  <c r="U29" i="49"/>
  <c r="V29" i="49"/>
  <c r="W29" i="49"/>
  <c r="X29" i="49"/>
  <c r="Y29" i="49"/>
  <c r="Z29" i="49"/>
  <c r="AA29" i="49"/>
  <c r="AB29" i="49"/>
  <c r="AC29" i="49"/>
  <c r="AD29" i="49"/>
  <c r="AE29" i="49"/>
  <c r="AF29" i="49"/>
  <c r="AG29" i="49"/>
  <c r="AH29" i="49"/>
  <c r="AI29" i="49"/>
  <c r="AJ29" i="49"/>
  <c r="AK29" i="49"/>
  <c r="AL29" i="49"/>
  <c r="AM29" i="49"/>
  <c r="AN29" i="49"/>
  <c r="AO29" i="49"/>
  <c r="AP29" i="49"/>
  <c r="AQ29" i="49"/>
  <c r="AR29" i="49"/>
  <c r="AS29" i="49"/>
  <c r="AT29" i="49"/>
  <c r="AU29" i="49"/>
  <c r="AV29" i="49"/>
  <c r="AW29" i="49"/>
  <c r="AX29" i="49"/>
  <c r="AY29" i="49"/>
  <c r="AZ29" i="49"/>
  <c r="BA29" i="49"/>
  <c r="BB29" i="49"/>
  <c r="BC29" i="49"/>
  <c r="BD29" i="49"/>
  <c r="BE29" i="49"/>
  <c r="BF29" i="49"/>
  <c r="BG29" i="49"/>
  <c r="BH29" i="49"/>
  <c r="BI29" i="49"/>
  <c r="BJ29" i="49"/>
  <c r="BK29" i="49"/>
  <c r="BL29" i="49"/>
  <c r="BM29" i="49"/>
  <c r="BN29" i="49"/>
  <c r="BO29" i="49"/>
  <c r="BP29" i="49"/>
  <c r="BQ29" i="49"/>
  <c r="BR29" i="49"/>
  <c r="BS29" i="49"/>
  <c r="C30" i="49"/>
  <c r="D30" i="49"/>
  <c r="E30" i="49"/>
  <c r="F30" i="49"/>
  <c r="G30" i="49"/>
  <c r="H30" i="49"/>
  <c r="I30" i="49"/>
  <c r="J30" i="49"/>
  <c r="K30" i="49"/>
  <c r="L30" i="49"/>
  <c r="M30" i="49"/>
  <c r="N30" i="49"/>
  <c r="O30" i="49"/>
  <c r="P30" i="49"/>
  <c r="Q30" i="49"/>
  <c r="R30" i="49"/>
  <c r="S30" i="49"/>
  <c r="T30" i="49"/>
  <c r="U30" i="49"/>
  <c r="V30" i="49"/>
  <c r="W30" i="49"/>
  <c r="X30" i="49"/>
  <c r="Y30" i="49"/>
  <c r="Z30" i="49"/>
  <c r="AA30" i="49"/>
  <c r="AB30" i="49"/>
  <c r="AC30" i="49"/>
  <c r="AD30" i="49"/>
  <c r="AE30" i="49"/>
  <c r="AF30" i="49"/>
  <c r="AG30" i="49"/>
  <c r="AH30" i="49"/>
  <c r="AI30" i="49"/>
  <c r="AJ30" i="49"/>
  <c r="AK30" i="49"/>
  <c r="AL30" i="49"/>
  <c r="AM30" i="49"/>
  <c r="AN30" i="49"/>
  <c r="AO30" i="49"/>
  <c r="AP30" i="49"/>
  <c r="AQ30" i="49"/>
  <c r="AR30" i="49"/>
  <c r="AS30" i="49"/>
  <c r="AT30" i="49"/>
  <c r="AU30" i="49"/>
  <c r="AV30" i="49"/>
  <c r="AW30" i="49"/>
  <c r="AX30" i="49"/>
  <c r="AY30" i="49"/>
  <c r="AZ30" i="49"/>
  <c r="BA30" i="49"/>
  <c r="BB30" i="49"/>
  <c r="BC30" i="49"/>
  <c r="BD30" i="49"/>
  <c r="BE30" i="49"/>
  <c r="BF30" i="49"/>
  <c r="BG30" i="49"/>
  <c r="BH30" i="49"/>
  <c r="BI30" i="49"/>
  <c r="BJ30" i="49"/>
  <c r="BK30" i="49"/>
  <c r="BL30" i="49"/>
  <c r="BM30" i="49"/>
  <c r="BN30" i="49"/>
  <c r="BO30" i="49"/>
  <c r="BP30" i="49"/>
  <c r="BQ30" i="49"/>
  <c r="BR30" i="49"/>
  <c r="BS30" i="49"/>
  <c r="C13" i="53"/>
  <c r="D13" i="53"/>
  <c r="E13" i="53"/>
  <c r="F13" i="53"/>
  <c r="G13" i="53"/>
  <c r="H13" i="53"/>
  <c r="I13" i="53"/>
  <c r="J13" i="53"/>
  <c r="K13" i="53"/>
  <c r="L13" i="53"/>
  <c r="M13" i="53"/>
  <c r="N13" i="53"/>
  <c r="O13" i="53"/>
  <c r="P13" i="53"/>
  <c r="Q13" i="53"/>
  <c r="R13" i="53"/>
  <c r="S13" i="53"/>
  <c r="T13" i="53"/>
  <c r="U13" i="53"/>
  <c r="V13" i="53"/>
  <c r="W13" i="53"/>
  <c r="X13" i="53"/>
  <c r="Y13" i="53"/>
  <c r="Z13" i="53"/>
  <c r="AA13" i="53"/>
  <c r="AB13" i="53"/>
  <c r="AC13" i="53"/>
  <c r="AD13" i="53"/>
  <c r="AE13" i="53"/>
  <c r="AF13" i="53"/>
  <c r="AG13" i="53"/>
  <c r="AH13" i="53"/>
  <c r="AI13" i="53"/>
  <c r="AJ13" i="53"/>
  <c r="AK13" i="53"/>
  <c r="AL13" i="53"/>
  <c r="AM13" i="53"/>
  <c r="AN13" i="53"/>
  <c r="AO13" i="53"/>
  <c r="AP13" i="53"/>
  <c r="AQ13" i="53"/>
  <c r="AR13" i="53"/>
  <c r="AS13" i="53"/>
  <c r="AT13" i="53"/>
  <c r="AU13" i="53"/>
  <c r="AV13" i="53"/>
  <c r="AW13" i="53"/>
  <c r="AX13" i="53"/>
  <c r="AY13" i="53"/>
  <c r="AZ13" i="53"/>
  <c r="BA13" i="53"/>
  <c r="BB13" i="53"/>
  <c r="BC13" i="53"/>
  <c r="BD13" i="53"/>
  <c r="BE13" i="53"/>
  <c r="BF13" i="53"/>
  <c r="BG13" i="53"/>
  <c r="BH13" i="53"/>
  <c r="BI13" i="53"/>
  <c r="BJ13" i="53"/>
  <c r="BK13" i="53"/>
  <c r="BL13" i="53"/>
  <c r="BM13" i="53"/>
  <c r="BN13" i="53"/>
  <c r="BO13" i="53"/>
  <c r="BP13" i="53"/>
  <c r="BQ13" i="53"/>
  <c r="BR13" i="53"/>
  <c r="BS13" i="53"/>
  <c r="BT13" i="53"/>
  <c r="BU13" i="53"/>
  <c r="BV13" i="53"/>
  <c r="BW13" i="53"/>
  <c r="BX13" i="53"/>
  <c r="BY13" i="53"/>
  <c r="BZ13" i="53"/>
  <c r="CA13" i="53"/>
  <c r="CB13" i="53"/>
  <c r="CC13" i="53"/>
  <c r="CD13" i="53"/>
  <c r="CE13" i="53"/>
  <c r="CF13" i="53"/>
  <c r="CG13" i="53"/>
  <c r="CH13" i="53"/>
  <c r="C14" i="53"/>
  <c r="D14" i="53"/>
  <c r="E14" i="53"/>
  <c r="F14" i="53"/>
  <c r="G14" i="53"/>
  <c r="H14" i="53"/>
  <c r="I14" i="53"/>
  <c r="J14" i="53"/>
  <c r="K14" i="53"/>
  <c r="L14" i="53"/>
  <c r="M14" i="53"/>
  <c r="N14" i="53"/>
  <c r="O14" i="53"/>
  <c r="P14" i="53"/>
  <c r="Q14" i="53"/>
  <c r="R14" i="53"/>
  <c r="S14" i="53"/>
  <c r="T14" i="53"/>
  <c r="U14" i="53"/>
  <c r="V14" i="53"/>
  <c r="W14" i="53"/>
  <c r="X14" i="53"/>
  <c r="Y14" i="53"/>
  <c r="Z14" i="53"/>
  <c r="AA14" i="53"/>
  <c r="AB14" i="53"/>
  <c r="AC14" i="53"/>
  <c r="AD14" i="53"/>
  <c r="AE14" i="53"/>
  <c r="AF14" i="53"/>
  <c r="AG14" i="53"/>
  <c r="AH14" i="53"/>
  <c r="AI14" i="53"/>
  <c r="AJ14" i="53"/>
  <c r="AK14" i="53"/>
  <c r="AL14" i="53"/>
  <c r="AM14" i="53"/>
  <c r="AN14" i="53"/>
  <c r="AO14" i="53"/>
  <c r="AP14" i="53"/>
  <c r="AQ14" i="53"/>
  <c r="AR14" i="53"/>
  <c r="AS14" i="53"/>
  <c r="AT14" i="53"/>
  <c r="AU14" i="53"/>
  <c r="AV14" i="53"/>
  <c r="AW14" i="53"/>
  <c r="AX14" i="53"/>
  <c r="AY14" i="53"/>
  <c r="AZ14" i="53"/>
  <c r="BA14" i="53"/>
  <c r="BB14" i="53"/>
  <c r="BC14" i="53"/>
  <c r="BD14" i="53"/>
  <c r="BE14" i="53"/>
  <c r="BF14" i="53"/>
  <c r="BG14" i="53"/>
  <c r="BH14" i="53"/>
  <c r="BI14" i="53"/>
  <c r="BJ14" i="53"/>
  <c r="BK14" i="53"/>
  <c r="BL14" i="53"/>
  <c r="BM14" i="53"/>
  <c r="BN14" i="53"/>
  <c r="BO14" i="53"/>
  <c r="BP14" i="53"/>
  <c r="BQ14" i="53"/>
  <c r="BR14" i="53"/>
  <c r="BS14" i="53"/>
  <c r="BT14" i="53"/>
  <c r="BU14" i="53"/>
  <c r="BV14" i="53"/>
  <c r="BW14" i="53"/>
  <c r="BX14" i="53"/>
  <c r="BY14" i="53"/>
  <c r="BZ14" i="53"/>
  <c r="CA14" i="53"/>
  <c r="CB14" i="53"/>
  <c r="CC14" i="53"/>
  <c r="CD14" i="53"/>
  <c r="CE14" i="53"/>
  <c r="CF14" i="53"/>
  <c r="CG14" i="53"/>
  <c r="CH14" i="53"/>
  <c r="C15" i="53"/>
  <c r="D15" i="53"/>
  <c r="E15" i="53"/>
  <c r="F15" i="53"/>
  <c r="G15" i="53"/>
  <c r="H15" i="53"/>
  <c r="I15" i="53"/>
  <c r="J15" i="53"/>
  <c r="K15" i="53"/>
  <c r="L15" i="53"/>
  <c r="M15" i="53"/>
  <c r="N15" i="53"/>
  <c r="O15" i="53"/>
  <c r="P15" i="53"/>
  <c r="Q15" i="53"/>
  <c r="R15" i="53"/>
  <c r="S15" i="53"/>
  <c r="T15" i="53"/>
  <c r="U15" i="53"/>
  <c r="V15" i="53"/>
  <c r="W15" i="53"/>
  <c r="X15" i="53"/>
  <c r="Y15" i="53"/>
  <c r="Z15" i="53"/>
  <c r="AA15" i="53"/>
  <c r="AB15" i="53"/>
  <c r="AC15" i="53"/>
  <c r="AD15" i="53"/>
  <c r="AE15" i="53"/>
  <c r="AF15" i="53"/>
  <c r="AG15" i="53"/>
  <c r="AH15" i="53"/>
  <c r="AI15" i="53"/>
  <c r="AJ15" i="53"/>
  <c r="AK15" i="53"/>
  <c r="AL15" i="53"/>
  <c r="AM15" i="53"/>
  <c r="AN15" i="53"/>
  <c r="AO15" i="53"/>
  <c r="AP15" i="53"/>
  <c r="AQ15" i="53"/>
  <c r="AR15" i="53"/>
  <c r="AS15" i="53"/>
  <c r="AT15" i="53"/>
  <c r="AU15" i="53"/>
  <c r="AV15" i="53"/>
  <c r="AW15" i="53"/>
  <c r="AX15" i="53"/>
  <c r="AY15" i="53"/>
  <c r="AZ15" i="53"/>
  <c r="BA15" i="53"/>
  <c r="BB15" i="53"/>
  <c r="BC15" i="53"/>
  <c r="BD15" i="53"/>
  <c r="BE15" i="53"/>
  <c r="BF15" i="53"/>
  <c r="BG15" i="53"/>
  <c r="BH15" i="53"/>
  <c r="BI15" i="53"/>
  <c r="BJ15" i="53"/>
  <c r="BK15" i="53"/>
  <c r="BL15" i="53"/>
  <c r="BM15" i="53"/>
  <c r="BN15" i="53"/>
  <c r="BO15" i="53"/>
  <c r="BP15" i="53"/>
  <c r="BQ15" i="53"/>
  <c r="BR15" i="53"/>
  <c r="BS15" i="53"/>
  <c r="BT15" i="53"/>
  <c r="BU15" i="53"/>
  <c r="BV15" i="53"/>
  <c r="BW15" i="53"/>
  <c r="BX15" i="53"/>
  <c r="BY15" i="53"/>
  <c r="BZ15" i="53"/>
  <c r="CA15" i="53"/>
  <c r="CB15" i="53"/>
  <c r="CC15" i="53"/>
  <c r="CD15" i="53"/>
  <c r="CE15" i="53"/>
  <c r="CF15" i="53"/>
  <c r="CG15" i="53"/>
  <c r="CH15" i="53"/>
  <c r="C16" i="53"/>
  <c r="D16" i="53"/>
  <c r="E16" i="53"/>
  <c r="F16" i="53"/>
  <c r="G16" i="53"/>
  <c r="H16" i="53"/>
  <c r="I16" i="53"/>
  <c r="J16" i="53"/>
  <c r="K16" i="53"/>
  <c r="L16" i="53"/>
  <c r="M16" i="53"/>
  <c r="N16" i="53"/>
  <c r="O16" i="53"/>
  <c r="P16" i="53"/>
  <c r="Q16" i="53"/>
  <c r="R16" i="53"/>
  <c r="S16" i="53"/>
  <c r="T16" i="53"/>
  <c r="U16" i="53"/>
  <c r="V16" i="53"/>
  <c r="W16" i="53"/>
  <c r="X16" i="53"/>
  <c r="Y16" i="53"/>
  <c r="Z16" i="53"/>
  <c r="AA16" i="53"/>
  <c r="AB16" i="53"/>
  <c r="AC16" i="53"/>
  <c r="AD16" i="53"/>
  <c r="AE16" i="53"/>
  <c r="AF16" i="53"/>
  <c r="AG16" i="53"/>
  <c r="AH16" i="53"/>
  <c r="AI16" i="53"/>
  <c r="AJ16" i="53"/>
  <c r="AK16" i="53"/>
  <c r="AL16" i="53"/>
  <c r="AM16" i="53"/>
  <c r="AN16" i="53"/>
  <c r="AO16" i="53"/>
  <c r="AP16" i="53"/>
  <c r="AQ16" i="53"/>
  <c r="AR16" i="53"/>
  <c r="AS16" i="53"/>
  <c r="AT16" i="53"/>
  <c r="AU16" i="53"/>
  <c r="AV16" i="53"/>
  <c r="AW16" i="53"/>
  <c r="AX16" i="53"/>
  <c r="AY16" i="53"/>
  <c r="AZ16" i="53"/>
  <c r="BA16" i="53"/>
  <c r="BB16" i="53"/>
  <c r="BC16" i="53"/>
  <c r="BD16" i="53"/>
  <c r="BE16" i="53"/>
  <c r="BF16" i="53"/>
  <c r="BG16" i="53"/>
  <c r="BH16" i="53"/>
  <c r="BI16" i="53"/>
  <c r="BJ16" i="53"/>
  <c r="BK16" i="53"/>
  <c r="BL16" i="53"/>
  <c r="BM16" i="53"/>
  <c r="BN16" i="53"/>
  <c r="BO16" i="53"/>
  <c r="BP16" i="53"/>
  <c r="BQ16" i="53"/>
  <c r="BR16" i="53"/>
  <c r="BS16" i="53"/>
  <c r="BT16" i="53"/>
  <c r="BU16" i="53"/>
  <c r="BV16" i="53"/>
  <c r="BW16" i="53"/>
  <c r="BX16" i="53"/>
  <c r="BY16" i="53"/>
  <c r="BZ16" i="53"/>
  <c r="CA16" i="53"/>
  <c r="CB16" i="53"/>
  <c r="CC16" i="53"/>
  <c r="CD16" i="53"/>
  <c r="CE16" i="53"/>
  <c r="CF16" i="53"/>
  <c r="CG16" i="53"/>
  <c r="CH16" i="53"/>
  <c r="C17" i="53"/>
  <c r="D17" i="53"/>
  <c r="E17" i="53"/>
  <c r="F17" i="53"/>
  <c r="G17" i="53"/>
  <c r="H17" i="53"/>
  <c r="I17" i="53"/>
  <c r="J17" i="53"/>
  <c r="K17" i="53"/>
  <c r="L17" i="53"/>
  <c r="M17" i="53"/>
  <c r="N17" i="53"/>
  <c r="O17" i="53"/>
  <c r="P17" i="53"/>
  <c r="Q17" i="53"/>
  <c r="R17" i="53"/>
  <c r="S17" i="53"/>
  <c r="T17" i="53"/>
  <c r="U17" i="53"/>
  <c r="V17" i="53"/>
  <c r="W17" i="53"/>
  <c r="X17" i="53"/>
  <c r="Y17" i="53"/>
  <c r="Z17" i="53"/>
  <c r="AA17" i="53"/>
  <c r="AB17" i="53"/>
  <c r="AC17" i="53"/>
  <c r="AD17" i="53"/>
  <c r="AE17" i="53"/>
  <c r="AF17" i="53"/>
  <c r="AG17" i="53"/>
  <c r="AH17" i="53"/>
  <c r="AI17" i="53"/>
  <c r="AJ17" i="53"/>
  <c r="AK17" i="53"/>
  <c r="AL17" i="53"/>
  <c r="AM17" i="53"/>
  <c r="AN17" i="53"/>
  <c r="AO17" i="53"/>
  <c r="AP17" i="53"/>
  <c r="AQ17" i="53"/>
  <c r="AR17" i="53"/>
  <c r="AS17" i="53"/>
  <c r="AT17" i="53"/>
  <c r="AU17" i="53"/>
  <c r="AV17" i="53"/>
  <c r="AW17" i="53"/>
  <c r="AX17" i="53"/>
  <c r="AY17" i="53"/>
  <c r="AZ17" i="53"/>
  <c r="BA17" i="53"/>
  <c r="BB17" i="53"/>
  <c r="BC17" i="53"/>
  <c r="BD17" i="53"/>
  <c r="BE17" i="53"/>
  <c r="BF17" i="53"/>
  <c r="BG17" i="53"/>
  <c r="BH17" i="53"/>
  <c r="BI17" i="53"/>
  <c r="BJ17" i="53"/>
  <c r="BK17" i="53"/>
  <c r="BL17" i="53"/>
  <c r="BM17" i="53"/>
  <c r="BN17" i="53"/>
  <c r="BO17" i="53"/>
  <c r="BP17" i="53"/>
  <c r="BQ17" i="53"/>
  <c r="BR17" i="53"/>
  <c r="BS17" i="53"/>
  <c r="BT17" i="53"/>
  <c r="BU17" i="53"/>
  <c r="BV17" i="53"/>
  <c r="BW17" i="53"/>
  <c r="BX17" i="53"/>
  <c r="BY17" i="53"/>
  <c r="BZ17" i="53"/>
  <c r="CA17" i="53"/>
  <c r="CB17" i="53"/>
  <c r="CC17" i="53"/>
  <c r="CD17" i="53"/>
  <c r="CE17" i="53"/>
  <c r="CF17" i="53"/>
  <c r="CG17" i="53"/>
  <c r="CH17" i="53"/>
  <c r="C18" i="53"/>
  <c r="D18" i="53"/>
  <c r="E18" i="53"/>
  <c r="F18" i="53"/>
  <c r="G18" i="53"/>
  <c r="H18" i="53"/>
  <c r="I18" i="53"/>
  <c r="J18" i="53"/>
  <c r="K18" i="53"/>
  <c r="L18" i="53"/>
  <c r="M18" i="53"/>
  <c r="N18" i="53"/>
  <c r="O18" i="53"/>
  <c r="P18" i="53"/>
  <c r="Q18" i="53"/>
  <c r="R18" i="53"/>
  <c r="S18" i="53"/>
  <c r="T18" i="53"/>
  <c r="U18" i="53"/>
  <c r="V18" i="53"/>
  <c r="W18" i="53"/>
  <c r="X18" i="53"/>
  <c r="Y18" i="53"/>
  <c r="Z18" i="53"/>
  <c r="AA18" i="53"/>
  <c r="AB18" i="53"/>
  <c r="AC18" i="53"/>
  <c r="AD18" i="53"/>
  <c r="AE18" i="53"/>
  <c r="AF18" i="53"/>
  <c r="AG18" i="53"/>
  <c r="AH18" i="53"/>
  <c r="AI18" i="53"/>
  <c r="AJ18" i="53"/>
  <c r="AK18" i="53"/>
  <c r="AL18" i="53"/>
  <c r="AM18" i="53"/>
  <c r="AN18" i="53"/>
  <c r="AO18" i="53"/>
  <c r="AP18" i="53"/>
  <c r="AQ18" i="53"/>
  <c r="AR18" i="53"/>
  <c r="AS18" i="53"/>
  <c r="AT18" i="53"/>
  <c r="AU18" i="53"/>
  <c r="AV18" i="53"/>
  <c r="AW18" i="53"/>
  <c r="AX18" i="53"/>
  <c r="AY18" i="53"/>
  <c r="AZ18" i="53"/>
  <c r="BA18" i="53"/>
  <c r="BB18" i="53"/>
  <c r="BC18" i="53"/>
  <c r="BD18" i="53"/>
  <c r="BE18" i="53"/>
  <c r="BF18" i="53"/>
  <c r="BG18" i="53"/>
  <c r="BH18" i="53"/>
  <c r="BI18" i="53"/>
  <c r="BJ18" i="53"/>
  <c r="BK18" i="53"/>
  <c r="BL18" i="53"/>
  <c r="BM18" i="53"/>
  <c r="BN18" i="53"/>
  <c r="BO18" i="53"/>
  <c r="BP18" i="53"/>
  <c r="BQ18" i="53"/>
  <c r="BR18" i="53"/>
  <c r="BS18" i="53"/>
  <c r="BT18" i="53"/>
  <c r="BU18" i="53"/>
  <c r="BV18" i="53"/>
  <c r="BW18" i="53"/>
  <c r="BX18" i="53"/>
  <c r="BY18" i="53"/>
  <c r="BZ18" i="53"/>
  <c r="CA18" i="53"/>
  <c r="CB18" i="53"/>
  <c r="CC18" i="53"/>
  <c r="CD18" i="53"/>
  <c r="CE18" i="53"/>
  <c r="CF18" i="53"/>
  <c r="CG18" i="53"/>
  <c r="CH18" i="53"/>
  <c r="C19" i="53"/>
  <c r="D19" i="53"/>
  <c r="E19" i="53"/>
  <c r="F19" i="53"/>
  <c r="G19" i="53"/>
  <c r="H19" i="53"/>
  <c r="I19" i="53"/>
  <c r="J19" i="53"/>
  <c r="K19" i="53"/>
  <c r="L19" i="53"/>
  <c r="M19" i="53"/>
  <c r="N19" i="53"/>
  <c r="O19" i="53"/>
  <c r="P19" i="53"/>
  <c r="Q19" i="53"/>
  <c r="R19" i="53"/>
  <c r="S19" i="53"/>
  <c r="T19" i="53"/>
  <c r="U19" i="53"/>
  <c r="V19" i="53"/>
  <c r="W19" i="53"/>
  <c r="X19" i="53"/>
  <c r="Y19" i="53"/>
  <c r="Z19" i="53"/>
  <c r="AA19" i="53"/>
  <c r="AB19" i="53"/>
  <c r="AC19" i="53"/>
  <c r="AD19" i="53"/>
  <c r="AE19" i="53"/>
  <c r="AF19" i="53"/>
  <c r="AG19" i="53"/>
  <c r="AH19" i="53"/>
  <c r="AI19" i="53"/>
  <c r="AJ19" i="53"/>
  <c r="AK19" i="53"/>
  <c r="AL19" i="53"/>
  <c r="AM19" i="53"/>
  <c r="AN19" i="53"/>
  <c r="AO19" i="53"/>
  <c r="AP19" i="53"/>
  <c r="AQ19" i="53"/>
  <c r="AR19" i="53"/>
  <c r="AS19" i="53"/>
  <c r="AT19" i="53"/>
  <c r="AU19" i="53"/>
  <c r="AV19" i="53"/>
  <c r="AW19" i="53"/>
  <c r="AX19" i="53"/>
  <c r="AY19" i="53"/>
  <c r="AZ19" i="53"/>
  <c r="BA19" i="53"/>
  <c r="BB19" i="53"/>
  <c r="BC19" i="53"/>
  <c r="BD19" i="53"/>
  <c r="BE19" i="53"/>
  <c r="BF19" i="53"/>
  <c r="BG19" i="53"/>
  <c r="BH19" i="53"/>
  <c r="BI19" i="53"/>
  <c r="BJ19" i="53"/>
  <c r="BK19" i="53"/>
  <c r="BL19" i="53"/>
  <c r="BM19" i="53"/>
  <c r="BN19" i="53"/>
  <c r="BO19" i="53"/>
  <c r="BP19" i="53"/>
  <c r="BQ19" i="53"/>
  <c r="BR19" i="53"/>
  <c r="BS19" i="53"/>
  <c r="BT19" i="53"/>
  <c r="BU19" i="53"/>
  <c r="BV19" i="53"/>
  <c r="BW19" i="53"/>
  <c r="BX19" i="53"/>
  <c r="BY19" i="53"/>
  <c r="BZ19" i="53"/>
  <c r="CA19" i="53"/>
  <c r="CB19" i="53"/>
  <c r="CC19" i="53"/>
  <c r="CD19" i="53"/>
  <c r="CE19" i="53"/>
  <c r="CF19" i="53"/>
  <c r="CG19" i="53"/>
  <c r="CH19" i="53"/>
  <c r="C20" i="53"/>
  <c r="D20" i="53"/>
  <c r="E20" i="53"/>
  <c r="F20" i="53"/>
  <c r="G20" i="53"/>
  <c r="H20" i="53"/>
  <c r="I20" i="53"/>
  <c r="J20" i="53"/>
  <c r="K20" i="53"/>
  <c r="L20" i="53"/>
  <c r="M20" i="53"/>
  <c r="N20" i="53"/>
  <c r="O20" i="53"/>
  <c r="P20" i="53"/>
  <c r="Q20" i="53"/>
  <c r="R20" i="53"/>
  <c r="S20" i="53"/>
  <c r="T20" i="53"/>
  <c r="U20" i="53"/>
  <c r="V20" i="53"/>
  <c r="W20" i="53"/>
  <c r="X20" i="53"/>
  <c r="Y20" i="53"/>
  <c r="Z20" i="53"/>
  <c r="AA20" i="53"/>
  <c r="AB20" i="53"/>
  <c r="AC20" i="53"/>
  <c r="AD20" i="53"/>
  <c r="AE20" i="53"/>
  <c r="AF20" i="53"/>
  <c r="AG20" i="53"/>
  <c r="AH20" i="53"/>
  <c r="AI20" i="53"/>
  <c r="AJ20" i="53"/>
  <c r="AK20" i="53"/>
  <c r="AL20" i="53"/>
  <c r="AM20" i="53"/>
  <c r="AN20" i="53"/>
  <c r="AO20" i="53"/>
  <c r="AP20" i="53"/>
  <c r="AQ20" i="53"/>
  <c r="AR20" i="53"/>
  <c r="AS20" i="53"/>
  <c r="AT20" i="53"/>
  <c r="AU20" i="53"/>
  <c r="AV20" i="53"/>
  <c r="AW20" i="53"/>
  <c r="AX20" i="53"/>
  <c r="AY20" i="53"/>
  <c r="AZ20" i="53"/>
  <c r="BA20" i="53"/>
  <c r="BB20" i="53"/>
  <c r="BC20" i="53"/>
  <c r="BD20" i="53"/>
  <c r="BE20" i="53"/>
  <c r="BF20" i="53"/>
  <c r="BG20" i="53"/>
  <c r="BH20" i="53"/>
  <c r="BI20" i="53"/>
  <c r="BJ20" i="53"/>
  <c r="BK20" i="53"/>
  <c r="BL20" i="53"/>
  <c r="BM20" i="53"/>
  <c r="BN20" i="53"/>
  <c r="BO20" i="53"/>
  <c r="BP20" i="53"/>
  <c r="BQ20" i="53"/>
  <c r="BR20" i="53"/>
  <c r="BS20" i="53"/>
  <c r="BT20" i="53"/>
  <c r="BU20" i="53"/>
  <c r="BV20" i="53"/>
  <c r="BW20" i="53"/>
  <c r="BX20" i="53"/>
  <c r="BY20" i="53"/>
  <c r="BZ20" i="53"/>
  <c r="CA20" i="53"/>
  <c r="CB20" i="53"/>
  <c r="CC20" i="53"/>
  <c r="CD20" i="53"/>
  <c r="CE20" i="53"/>
  <c r="CF20" i="53"/>
  <c r="CG20" i="53"/>
  <c r="CH20" i="53"/>
  <c r="C21" i="53"/>
  <c r="D21" i="53"/>
  <c r="E21" i="53"/>
  <c r="F21" i="53"/>
  <c r="G21" i="53"/>
  <c r="H21" i="53"/>
  <c r="I21" i="53"/>
  <c r="J21" i="53"/>
  <c r="K21" i="53"/>
  <c r="L21" i="53"/>
  <c r="M21" i="53"/>
  <c r="N21" i="53"/>
  <c r="O21" i="53"/>
  <c r="P21" i="53"/>
  <c r="Q21" i="53"/>
  <c r="R21" i="53"/>
  <c r="S21" i="53"/>
  <c r="T21" i="53"/>
  <c r="U21" i="53"/>
  <c r="V21" i="53"/>
  <c r="W21" i="53"/>
  <c r="X21" i="53"/>
  <c r="Y21" i="53"/>
  <c r="Z21" i="53"/>
  <c r="AA21" i="53"/>
  <c r="AB21" i="53"/>
  <c r="AC21" i="53"/>
  <c r="AD21" i="53"/>
  <c r="AE21" i="53"/>
  <c r="AF21" i="53"/>
  <c r="AG21" i="53"/>
  <c r="AH21" i="53"/>
  <c r="AI21" i="53"/>
  <c r="AJ21" i="53"/>
  <c r="AK21" i="53"/>
  <c r="AL21" i="53"/>
  <c r="AM21" i="53"/>
  <c r="AN21" i="53"/>
  <c r="AO21" i="53"/>
  <c r="AP21" i="53"/>
  <c r="AQ21" i="53"/>
  <c r="AR21" i="53"/>
  <c r="AS21" i="53"/>
  <c r="AT21" i="53"/>
  <c r="AU21" i="53"/>
  <c r="AV21" i="53"/>
  <c r="AW21" i="53"/>
  <c r="AX21" i="53"/>
  <c r="AY21" i="53"/>
  <c r="AZ21" i="53"/>
  <c r="BA21" i="53"/>
  <c r="BB21" i="53"/>
  <c r="BC21" i="53"/>
  <c r="BD21" i="53"/>
  <c r="BE21" i="53"/>
  <c r="BF21" i="53"/>
  <c r="BG21" i="53"/>
  <c r="BH21" i="53"/>
  <c r="BI21" i="53"/>
  <c r="BJ21" i="53"/>
  <c r="BK21" i="53"/>
  <c r="BL21" i="53"/>
  <c r="BM21" i="53"/>
  <c r="BN21" i="53"/>
  <c r="BO21" i="53"/>
  <c r="BP21" i="53"/>
  <c r="BQ21" i="53"/>
  <c r="BR21" i="53"/>
  <c r="BS21" i="53"/>
  <c r="BT21" i="53"/>
  <c r="BU21" i="53"/>
  <c r="BV21" i="53"/>
  <c r="BW21" i="53"/>
  <c r="BX21" i="53"/>
  <c r="BY21" i="53"/>
  <c r="BZ21" i="53"/>
  <c r="CA21" i="53"/>
  <c r="CB21" i="53"/>
  <c r="CC21" i="53"/>
  <c r="CD21" i="53"/>
  <c r="CE21" i="53"/>
  <c r="CF21" i="53"/>
  <c r="CG21" i="53"/>
  <c r="CH21" i="53"/>
  <c r="C22" i="53"/>
  <c r="D22" i="53"/>
  <c r="E22" i="53"/>
  <c r="F22" i="53"/>
  <c r="G22" i="53"/>
  <c r="H22" i="53"/>
  <c r="I22" i="53"/>
  <c r="J22" i="53"/>
  <c r="K22" i="53"/>
  <c r="L22" i="53"/>
  <c r="M22" i="53"/>
  <c r="N22" i="53"/>
  <c r="O22" i="53"/>
  <c r="P22" i="53"/>
  <c r="Q22" i="53"/>
  <c r="R22" i="53"/>
  <c r="S22" i="53"/>
  <c r="T22" i="53"/>
  <c r="U22" i="53"/>
  <c r="V22" i="53"/>
  <c r="W22" i="53"/>
  <c r="X22" i="53"/>
  <c r="Y22" i="53"/>
  <c r="Z22" i="53"/>
  <c r="AA22" i="53"/>
  <c r="AB22" i="53"/>
  <c r="AC22" i="53"/>
  <c r="AD22" i="53"/>
  <c r="AE22" i="53"/>
  <c r="AF22" i="53"/>
  <c r="AG22" i="53"/>
  <c r="AH22" i="53"/>
  <c r="AI22" i="53"/>
  <c r="AJ22" i="53"/>
  <c r="AK22" i="53"/>
  <c r="AL22" i="53"/>
  <c r="AM22" i="53"/>
  <c r="AN22" i="53"/>
  <c r="AO22" i="53"/>
  <c r="AP22" i="53"/>
  <c r="AQ22" i="53"/>
  <c r="AR22" i="53"/>
  <c r="AS22" i="53"/>
  <c r="AT22" i="53"/>
  <c r="AU22" i="53"/>
  <c r="AV22" i="53"/>
  <c r="AW22" i="53"/>
  <c r="AX22" i="53"/>
  <c r="AY22" i="53"/>
  <c r="AZ22" i="53"/>
  <c r="BA22" i="53"/>
  <c r="BB22" i="53"/>
  <c r="BC22" i="53"/>
  <c r="BD22" i="53"/>
  <c r="BE22" i="53"/>
  <c r="BF22" i="53"/>
  <c r="BG22" i="53"/>
  <c r="BH22" i="53"/>
  <c r="BI22" i="53"/>
  <c r="BJ22" i="53"/>
  <c r="BK22" i="53"/>
  <c r="BL22" i="53"/>
  <c r="BM22" i="53"/>
  <c r="BN22" i="53"/>
  <c r="BO22" i="53"/>
  <c r="BP22" i="53"/>
  <c r="BQ22" i="53"/>
  <c r="BR22" i="53"/>
  <c r="BS22" i="53"/>
  <c r="BT22" i="53"/>
  <c r="BU22" i="53"/>
  <c r="BV22" i="53"/>
  <c r="BW22" i="53"/>
  <c r="BX22" i="53"/>
  <c r="BY22" i="53"/>
  <c r="BZ22" i="53"/>
  <c r="CA22" i="53"/>
  <c r="CB22" i="53"/>
  <c r="CC22" i="53"/>
  <c r="CD22" i="53"/>
  <c r="CE22" i="53"/>
  <c r="CF22" i="53"/>
  <c r="CG22" i="53"/>
  <c r="CH22" i="53"/>
  <c r="C23" i="53"/>
  <c r="D23" i="53"/>
  <c r="E23" i="53"/>
  <c r="F23" i="53"/>
  <c r="G23" i="53"/>
  <c r="H23" i="53"/>
  <c r="I23" i="53"/>
  <c r="J23" i="53"/>
  <c r="K23" i="53"/>
  <c r="L23" i="53"/>
  <c r="M23" i="53"/>
  <c r="N23" i="53"/>
  <c r="O23" i="53"/>
  <c r="P23" i="53"/>
  <c r="Q23" i="53"/>
  <c r="R23" i="53"/>
  <c r="S23" i="53"/>
  <c r="T23" i="53"/>
  <c r="U23" i="53"/>
  <c r="V23" i="53"/>
  <c r="W23" i="53"/>
  <c r="X23" i="53"/>
  <c r="Y23" i="53"/>
  <c r="Z23" i="53"/>
  <c r="AA23" i="53"/>
  <c r="AB23" i="53"/>
  <c r="AC23" i="53"/>
  <c r="AD23" i="53"/>
  <c r="AE23" i="53"/>
  <c r="AF23" i="53"/>
  <c r="AG23" i="53"/>
  <c r="AH23" i="53"/>
  <c r="AI23" i="53"/>
  <c r="AJ23" i="53"/>
  <c r="AK23" i="53"/>
  <c r="AL23" i="53"/>
  <c r="AM23" i="53"/>
  <c r="AN23" i="53"/>
  <c r="AO23" i="53"/>
  <c r="AP23" i="53"/>
  <c r="AQ23" i="53"/>
  <c r="AR23" i="53"/>
  <c r="AS23" i="53"/>
  <c r="AT23" i="53"/>
  <c r="AU23" i="53"/>
  <c r="AV23" i="53"/>
  <c r="AW23" i="53"/>
  <c r="AX23" i="53"/>
  <c r="AY23" i="53"/>
  <c r="AZ23" i="53"/>
  <c r="BA23" i="53"/>
  <c r="BB23" i="53"/>
  <c r="BC23" i="53"/>
  <c r="BD23" i="53"/>
  <c r="BE23" i="53"/>
  <c r="BF23" i="53"/>
  <c r="BG23" i="53"/>
  <c r="BH23" i="53"/>
  <c r="BI23" i="53"/>
  <c r="BJ23" i="53"/>
  <c r="BK23" i="53"/>
  <c r="BL23" i="53"/>
  <c r="BM23" i="53"/>
  <c r="BN23" i="53"/>
  <c r="BO23" i="53"/>
  <c r="BP23" i="53"/>
  <c r="BQ23" i="53"/>
  <c r="BR23" i="53"/>
  <c r="BS23" i="53"/>
  <c r="BT23" i="53"/>
  <c r="BU23" i="53"/>
  <c r="BV23" i="53"/>
  <c r="BW23" i="53"/>
  <c r="BX23" i="53"/>
  <c r="BY23" i="53"/>
  <c r="BZ23" i="53"/>
  <c r="CA23" i="53"/>
  <c r="CB23" i="53"/>
  <c r="CC23" i="53"/>
  <c r="CD23" i="53"/>
  <c r="CE23" i="53"/>
  <c r="CF23" i="53"/>
  <c r="CG23" i="53"/>
  <c r="CH23" i="53"/>
  <c r="C24" i="53"/>
  <c r="D24" i="53"/>
  <c r="E24" i="53"/>
  <c r="F24" i="53"/>
  <c r="G24" i="53"/>
  <c r="H24" i="53"/>
  <c r="I24" i="53"/>
  <c r="J24" i="53"/>
  <c r="K24" i="53"/>
  <c r="L24" i="53"/>
  <c r="M24" i="53"/>
  <c r="N24" i="53"/>
  <c r="O24" i="53"/>
  <c r="P24" i="53"/>
  <c r="Q24" i="53"/>
  <c r="R24" i="53"/>
  <c r="S24" i="53"/>
  <c r="T24" i="53"/>
  <c r="U24" i="53"/>
  <c r="V24" i="53"/>
  <c r="W24" i="53"/>
  <c r="X24" i="53"/>
  <c r="Y24" i="53"/>
  <c r="Z24" i="53"/>
  <c r="AA24" i="53"/>
  <c r="AB24" i="53"/>
  <c r="AC24" i="53"/>
  <c r="AD24" i="53"/>
  <c r="AE24" i="53"/>
  <c r="AF24" i="53"/>
  <c r="AG24" i="53"/>
  <c r="AH24" i="53"/>
  <c r="AI24" i="53"/>
  <c r="AJ24" i="53"/>
  <c r="AK24" i="53"/>
  <c r="AL24" i="53"/>
  <c r="AM24" i="53"/>
  <c r="AN24" i="53"/>
  <c r="AO24" i="53"/>
  <c r="AP24" i="53"/>
  <c r="AQ24" i="53"/>
  <c r="AR24" i="53"/>
  <c r="AS24" i="53"/>
  <c r="AT24" i="53"/>
  <c r="AU24" i="53"/>
  <c r="AV24" i="53"/>
  <c r="AW24" i="53"/>
  <c r="AX24" i="53"/>
  <c r="AY24" i="53"/>
  <c r="AZ24" i="53"/>
  <c r="BA24" i="53"/>
  <c r="BB24" i="53"/>
  <c r="BC24" i="53"/>
  <c r="BD24" i="53"/>
  <c r="BE24" i="53"/>
  <c r="BF24" i="53"/>
  <c r="BG24" i="53"/>
  <c r="BH24" i="53"/>
  <c r="BI24" i="53"/>
  <c r="BJ24" i="53"/>
  <c r="BK24" i="53"/>
  <c r="BL24" i="53"/>
  <c r="BM24" i="53"/>
  <c r="BN24" i="53"/>
  <c r="BO24" i="53"/>
  <c r="BP24" i="53"/>
  <c r="BQ24" i="53"/>
  <c r="BR24" i="53"/>
  <c r="BS24" i="53"/>
  <c r="BT24" i="53"/>
  <c r="BU24" i="53"/>
  <c r="BV24" i="53"/>
  <c r="BW24" i="53"/>
  <c r="BX24" i="53"/>
  <c r="BY24" i="53"/>
  <c r="BZ24" i="53"/>
  <c r="CA24" i="53"/>
  <c r="CB24" i="53"/>
  <c r="CC24" i="53"/>
  <c r="CD24" i="53"/>
  <c r="CE24" i="53"/>
  <c r="CF24" i="53"/>
  <c r="CG24" i="53"/>
  <c r="CH24" i="53"/>
  <c r="C25" i="53"/>
  <c r="D25" i="53"/>
  <c r="E25" i="53"/>
  <c r="F25" i="53"/>
  <c r="G25" i="53"/>
  <c r="H25" i="53"/>
  <c r="I25" i="53"/>
  <c r="J25" i="53"/>
  <c r="K25" i="53"/>
  <c r="L25" i="53"/>
  <c r="M25" i="53"/>
  <c r="N25" i="53"/>
  <c r="O25" i="53"/>
  <c r="P25" i="53"/>
  <c r="Q25" i="53"/>
  <c r="R25" i="53"/>
  <c r="S25" i="53"/>
  <c r="T25" i="53"/>
  <c r="U25" i="53"/>
  <c r="V25" i="53"/>
  <c r="W25" i="53"/>
  <c r="X25" i="53"/>
  <c r="Y25" i="53"/>
  <c r="Z25" i="53"/>
  <c r="AA25" i="53"/>
  <c r="AB25" i="53"/>
  <c r="AC25" i="53"/>
  <c r="AD25" i="53"/>
  <c r="AE25" i="53"/>
  <c r="AF25" i="53"/>
  <c r="AG25" i="53"/>
  <c r="AH25" i="53"/>
  <c r="AI25" i="53"/>
  <c r="AJ25" i="53"/>
  <c r="AK25" i="53"/>
  <c r="AL25" i="53"/>
  <c r="AM25" i="53"/>
  <c r="AN25" i="53"/>
  <c r="AO25" i="53"/>
  <c r="AP25" i="53"/>
  <c r="AQ25" i="53"/>
  <c r="AR25" i="53"/>
  <c r="AS25" i="53"/>
  <c r="AT25" i="53"/>
  <c r="AU25" i="53"/>
  <c r="AV25" i="53"/>
  <c r="AW25" i="53"/>
  <c r="AX25" i="53"/>
  <c r="AY25" i="53"/>
  <c r="AZ25" i="53"/>
  <c r="BA25" i="53"/>
  <c r="BB25" i="53"/>
  <c r="BC25" i="53"/>
  <c r="BD25" i="53"/>
  <c r="BE25" i="53"/>
  <c r="BF25" i="53"/>
  <c r="BG25" i="53"/>
  <c r="BH25" i="53"/>
  <c r="BI25" i="53"/>
  <c r="BJ25" i="53"/>
  <c r="BK25" i="53"/>
  <c r="BL25" i="53"/>
  <c r="BM25" i="53"/>
  <c r="BN25" i="53"/>
  <c r="BO25" i="53"/>
  <c r="BP25" i="53"/>
  <c r="BQ25" i="53"/>
  <c r="BR25" i="53"/>
  <c r="BS25" i="53"/>
  <c r="BT25" i="53"/>
  <c r="BU25" i="53"/>
  <c r="BV25" i="53"/>
  <c r="BW25" i="53"/>
  <c r="BX25" i="53"/>
  <c r="BY25" i="53"/>
  <c r="BZ25" i="53"/>
  <c r="CA25" i="53"/>
  <c r="CB25" i="53"/>
  <c r="CC25" i="53"/>
  <c r="CD25" i="53"/>
  <c r="CE25" i="53"/>
  <c r="CF25" i="53"/>
  <c r="CG25" i="53"/>
  <c r="CH25" i="53"/>
  <c r="C26" i="53"/>
  <c r="D26" i="53"/>
  <c r="E26" i="53"/>
  <c r="F26" i="53"/>
  <c r="G26" i="53"/>
  <c r="H26" i="53"/>
  <c r="I26" i="53"/>
  <c r="J26" i="53"/>
  <c r="K26" i="53"/>
  <c r="L26" i="53"/>
  <c r="M26" i="53"/>
  <c r="N26" i="53"/>
  <c r="O26" i="53"/>
  <c r="P26" i="53"/>
  <c r="Q26" i="53"/>
  <c r="R26" i="53"/>
  <c r="S26" i="53"/>
  <c r="T26" i="53"/>
  <c r="U26" i="53"/>
  <c r="V26" i="53"/>
  <c r="W26" i="53"/>
  <c r="X26" i="53"/>
  <c r="Y26" i="53"/>
  <c r="Z26" i="53"/>
  <c r="AA26" i="53"/>
  <c r="AB26" i="53"/>
  <c r="AC26" i="53"/>
  <c r="AD26" i="53"/>
  <c r="AE26" i="53"/>
  <c r="AF26" i="53"/>
  <c r="AG26" i="53"/>
  <c r="AH26" i="53"/>
  <c r="AI26" i="53"/>
  <c r="AJ26" i="53"/>
  <c r="AK26" i="53"/>
  <c r="AL26" i="53"/>
  <c r="AM26" i="53"/>
  <c r="AN26" i="53"/>
  <c r="AO26" i="53"/>
  <c r="AP26" i="53"/>
  <c r="AQ26" i="53"/>
  <c r="AR26" i="53"/>
  <c r="AS26" i="53"/>
  <c r="AT26" i="53"/>
  <c r="AU26" i="53"/>
  <c r="AV26" i="53"/>
  <c r="AW26" i="53"/>
  <c r="AX26" i="53"/>
  <c r="AY26" i="53"/>
  <c r="AZ26" i="53"/>
  <c r="BA26" i="53"/>
  <c r="BB26" i="53"/>
  <c r="BC26" i="53"/>
  <c r="BD26" i="53"/>
  <c r="BE26" i="53"/>
  <c r="BF26" i="53"/>
  <c r="BG26" i="53"/>
  <c r="BH26" i="53"/>
  <c r="BI26" i="53"/>
  <c r="BJ26" i="53"/>
  <c r="BK26" i="53"/>
  <c r="BL26" i="53"/>
  <c r="BM26" i="53"/>
  <c r="BN26" i="53"/>
  <c r="BO26" i="53"/>
  <c r="BP26" i="53"/>
  <c r="BQ26" i="53"/>
  <c r="BR26" i="53"/>
  <c r="BS26" i="53"/>
  <c r="BT26" i="53"/>
  <c r="BU26" i="53"/>
  <c r="BV26" i="53"/>
  <c r="BW26" i="53"/>
  <c r="BX26" i="53"/>
  <c r="BY26" i="53"/>
  <c r="BZ26" i="53"/>
  <c r="CA26" i="53"/>
  <c r="CB26" i="53"/>
  <c r="CC26" i="53"/>
  <c r="CD26" i="53"/>
  <c r="CE26" i="53"/>
  <c r="CF26" i="53"/>
  <c r="CG26" i="53"/>
  <c r="CH26" i="53"/>
  <c r="C27" i="53"/>
  <c r="D27" i="53"/>
  <c r="E27" i="53"/>
  <c r="F27" i="53"/>
  <c r="G27" i="53"/>
  <c r="H27" i="53"/>
  <c r="I27" i="53"/>
  <c r="J27" i="53"/>
  <c r="K27" i="53"/>
  <c r="L27" i="53"/>
  <c r="M27" i="53"/>
  <c r="N27" i="53"/>
  <c r="O27" i="53"/>
  <c r="P27" i="53"/>
  <c r="Q27" i="53"/>
  <c r="R27" i="53"/>
  <c r="S27" i="53"/>
  <c r="T27" i="53"/>
  <c r="U27" i="53"/>
  <c r="V27" i="53"/>
  <c r="W27" i="53"/>
  <c r="X27" i="53"/>
  <c r="Y27" i="53"/>
  <c r="Z27" i="53"/>
  <c r="AA27" i="53"/>
  <c r="AB27" i="53"/>
  <c r="AC27" i="53"/>
  <c r="AD27" i="53"/>
  <c r="AE27" i="53"/>
  <c r="AF27" i="53"/>
  <c r="AG27" i="53"/>
  <c r="AH27" i="53"/>
  <c r="AI27" i="53"/>
  <c r="AJ27" i="53"/>
  <c r="AK27" i="53"/>
  <c r="AL27" i="53"/>
  <c r="AM27" i="53"/>
  <c r="AN27" i="53"/>
  <c r="AO27" i="53"/>
  <c r="AP27" i="53"/>
  <c r="AQ27" i="53"/>
  <c r="AR27" i="53"/>
  <c r="AS27" i="53"/>
  <c r="AT27" i="53"/>
  <c r="AU27" i="53"/>
  <c r="AV27" i="53"/>
  <c r="AW27" i="53"/>
  <c r="AX27" i="53"/>
  <c r="AY27" i="53"/>
  <c r="AZ27" i="53"/>
  <c r="BA27" i="53"/>
  <c r="BB27" i="53"/>
  <c r="BC27" i="53"/>
  <c r="BD27" i="53"/>
  <c r="BE27" i="53"/>
  <c r="BF27" i="53"/>
  <c r="BG27" i="53"/>
  <c r="BH27" i="53"/>
  <c r="BI27" i="53"/>
  <c r="BJ27" i="53"/>
  <c r="BK27" i="53"/>
  <c r="BL27" i="53"/>
  <c r="BM27" i="53"/>
  <c r="BN27" i="53"/>
  <c r="BO27" i="53"/>
  <c r="BP27" i="53"/>
  <c r="BQ27" i="53"/>
  <c r="BR27" i="53"/>
  <c r="BS27" i="53"/>
  <c r="BT27" i="53"/>
  <c r="BU27" i="53"/>
  <c r="BV27" i="53"/>
  <c r="BW27" i="53"/>
  <c r="BX27" i="53"/>
  <c r="BY27" i="53"/>
  <c r="BZ27" i="53"/>
  <c r="CA27" i="53"/>
  <c r="CB27" i="53"/>
  <c r="CC27" i="53"/>
  <c r="CD27" i="53"/>
  <c r="CE27" i="53"/>
  <c r="CF27" i="53"/>
  <c r="CG27" i="53"/>
  <c r="CH27" i="53"/>
  <c r="C28" i="53"/>
  <c r="D28" i="53"/>
  <c r="E28" i="53"/>
  <c r="F28" i="53"/>
  <c r="G28" i="53"/>
  <c r="H28" i="53"/>
  <c r="I28" i="53"/>
  <c r="J28" i="53"/>
  <c r="K28" i="53"/>
  <c r="L28" i="53"/>
  <c r="M28" i="53"/>
  <c r="N28" i="53"/>
  <c r="O28" i="53"/>
  <c r="P28" i="53"/>
  <c r="Q28" i="53"/>
  <c r="R28" i="53"/>
  <c r="S28" i="53"/>
  <c r="T28" i="53"/>
  <c r="U28" i="53"/>
  <c r="V28" i="53"/>
  <c r="W28" i="53"/>
  <c r="X28" i="53"/>
  <c r="Y28" i="53"/>
  <c r="Z28" i="53"/>
  <c r="AA28" i="53"/>
  <c r="AB28" i="53"/>
  <c r="AC28" i="53"/>
  <c r="AD28" i="53"/>
  <c r="AE28" i="53"/>
  <c r="AF28" i="53"/>
  <c r="AG28" i="53"/>
  <c r="AH28" i="53"/>
  <c r="AI28" i="53"/>
  <c r="AJ28" i="53"/>
  <c r="AK28" i="53"/>
  <c r="AL28" i="53"/>
  <c r="AM28" i="53"/>
  <c r="AN28" i="53"/>
  <c r="AO28" i="53"/>
  <c r="AP28" i="53"/>
  <c r="AQ28" i="53"/>
  <c r="AR28" i="53"/>
  <c r="AS28" i="53"/>
  <c r="AT28" i="53"/>
  <c r="AU28" i="53"/>
  <c r="AV28" i="53"/>
  <c r="AW28" i="53"/>
  <c r="AX28" i="53"/>
  <c r="AY28" i="53"/>
  <c r="AZ28" i="53"/>
  <c r="BA28" i="53"/>
  <c r="BB28" i="53"/>
  <c r="BC28" i="53"/>
  <c r="BD28" i="53"/>
  <c r="BE28" i="53"/>
  <c r="BF28" i="53"/>
  <c r="BG28" i="53"/>
  <c r="BH28" i="53"/>
  <c r="BI28" i="53"/>
  <c r="BJ28" i="53"/>
  <c r="BK28" i="53"/>
  <c r="BL28" i="53"/>
  <c r="BM28" i="53"/>
  <c r="BN28" i="53"/>
  <c r="BO28" i="53"/>
  <c r="BP28" i="53"/>
  <c r="BQ28" i="53"/>
  <c r="BR28" i="53"/>
  <c r="BS28" i="53"/>
  <c r="BT28" i="53"/>
  <c r="BU28" i="53"/>
  <c r="BV28" i="53"/>
  <c r="BW28" i="53"/>
  <c r="BX28" i="53"/>
  <c r="BY28" i="53"/>
  <c r="BZ28" i="53"/>
  <c r="CA28" i="53"/>
  <c r="CB28" i="53"/>
  <c r="CC28" i="53"/>
  <c r="CD28" i="53"/>
  <c r="CE28" i="53"/>
  <c r="CF28" i="53"/>
  <c r="CG28" i="53"/>
  <c r="CH28" i="53"/>
  <c r="C29" i="53"/>
  <c r="D29" i="53"/>
  <c r="E29" i="53"/>
  <c r="F29" i="53"/>
  <c r="G29" i="53"/>
  <c r="H29" i="53"/>
  <c r="I29" i="53"/>
  <c r="J29" i="53"/>
  <c r="K29" i="53"/>
  <c r="L29" i="53"/>
  <c r="M29" i="53"/>
  <c r="N29" i="53"/>
  <c r="O29" i="53"/>
  <c r="P29" i="53"/>
  <c r="Q29" i="53"/>
  <c r="R29" i="53"/>
  <c r="S29" i="53"/>
  <c r="T29" i="53"/>
  <c r="U29" i="53"/>
  <c r="V29" i="53"/>
  <c r="W29" i="53"/>
  <c r="X29" i="53"/>
  <c r="Y29" i="53"/>
  <c r="Z29" i="53"/>
  <c r="AA29" i="53"/>
  <c r="AB29" i="53"/>
  <c r="AC29" i="53"/>
  <c r="AD29" i="53"/>
  <c r="AE29" i="53"/>
  <c r="AF29" i="53"/>
  <c r="AG29" i="53"/>
  <c r="AH29" i="53"/>
  <c r="AI29" i="53"/>
  <c r="AJ29" i="53"/>
  <c r="AK29" i="53"/>
  <c r="AL29" i="53"/>
  <c r="AM29" i="53"/>
  <c r="AN29" i="53"/>
  <c r="AO29" i="53"/>
  <c r="AP29" i="53"/>
  <c r="AQ29" i="53"/>
  <c r="AR29" i="53"/>
  <c r="AS29" i="53"/>
  <c r="AT29" i="53"/>
  <c r="AU29" i="53"/>
  <c r="AV29" i="53"/>
  <c r="AW29" i="53"/>
  <c r="AX29" i="53"/>
  <c r="AY29" i="53"/>
  <c r="AZ29" i="53"/>
  <c r="BA29" i="53"/>
  <c r="BB29" i="53"/>
  <c r="BC29" i="53"/>
  <c r="BD29" i="53"/>
  <c r="BE29" i="53"/>
  <c r="BF29" i="53"/>
  <c r="BG29" i="53"/>
  <c r="BH29" i="53"/>
  <c r="BI29" i="53"/>
  <c r="BJ29" i="53"/>
  <c r="BK29" i="53"/>
  <c r="BL29" i="53"/>
  <c r="BM29" i="53"/>
  <c r="BN29" i="53"/>
  <c r="BO29" i="53"/>
  <c r="BP29" i="53"/>
  <c r="BQ29" i="53"/>
  <c r="BR29" i="53"/>
  <c r="BS29" i="53"/>
  <c r="BT29" i="53"/>
  <c r="BU29" i="53"/>
  <c r="BV29" i="53"/>
  <c r="BW29" i="53"/>
  <c r="BX29" i="53"/>
  <c r="BY29" i="53"/>
  <c r="BZ29" i="53"/>
  <c r="CA29" i="53"/>
  <c r="CB29" i="53"/>
  <c r="CC29" i="53"/>
  <c r="CD29" i="53"/>
  <c r="CE29" i="53"/>
  <c r="CF29" i="53"/>
  <c r="CG29" i="53"/>
  <c r="CH29" i="53"/>
  <c r="C30" i="53"/>
  <c r="D30" i="53"/>
  <c r="E30" i="53"/>
  <c r="F30" i="53"/>
  <c r="G30" i="53"/>
  <c r="H30" i="53"/>
  <c r="I30" i="53"/>
  <c r="J30" i="53"/>
  <c r="K30" i="53"/>
  <c r="L30" i="53"/>
  <c r="M30" i="53"/>
  <c r="N30" i="53"/>
  <c r="O30" i="53"/>
  <c r="P30" i="53"/>
  <c r="Q30" i="53"/>
  <c r="R30" i="53"/>
  <c r="S30" i="53"/>
  <c r="T30" i="53"/>
  <c r="U30" i="53"/>
  <c r="V30" i="53"/>
  <c r="W30" i="53"/>
  <c r="X30" i="53"/>
  <c r="Y30" i="53"/>
  <c r="Z30" i="53"/>
  <c r="AA30" i="53"/>
  <c r="AB30" i="53"/>
  <c r="AC30" i="53"/>
  <c r="AD30" i="53"/>
  <c r="AE30" i="53"/>
  <c r="AF30" i="53"/>
  <c r="AG30" i="53"/>
  <c r="AH30" i="53"/>
  <c r="AI30" i="53"/>
  <c r="AJ30" i="53"/>
  <c r="AK30" i="53"/>
  <c r="AL30" i="53"/>
  <c r="AM30" i="53"/>
  <c r="AN30" i="53"/>
  <c r="AO30" i="53"/>
  <c r="AP30" i="53"/>
  <c r="AQ30" i="53"/>
  <c r="AR30" i="53"/>
  <c r="AS30" i="53"/>
  <c r="AT30" i="53"/>
  <c r="AU30" i="53"/>
  <c r="AV30" i="53"/>
  <c r="AW30" i="53"/>
  <c r="AX30" i="53"/>
  <c r="AY30" i="53"/>
  <c r="AZ30" i="53"/>
  <c r="BA30" i="53"/>
  <c r="BB30" i="53"/>
  <c r="BC30" i="53"/>
  <c r="BD30" i="53"/>
  <c r="BE30" i="53"/>
  <c r="BF30" i="53"/>
  <c r="BG30" i="53"/>
  <c r="BH30" i="53"/>
  <c r="BI30" i="53"/>
  <c r="BJ30" i="53"/>
  <c r="BK30" i="53"/>
  <c r="BL30" i="53"/>
  <c r="BM30" i="53"/>
  <c r="BN30" i="53"/>
  <c r="BO30" i="53"/>
  <c r="BP30" i="53"/>
  <c r="BQ30" i="53"/>
  <c r="BR30" i="53"/>
  <c r="BS30" i="53"/>
  <c r="BT30" i="53"/>
  <c r="BU30" i="53"/>
  <c r="BV30" i="53"/>
  <c r="BW30" i="53"/>
  <c r="BX30" i="53"/>
  <c r="BY30" i="53"/>
  <c r="BZ30" i="53"/>
  <c r="CA30" i="53"/>
  <c r="CB30" i="53"/>
  <c r="CC30" i="53"/>
  <c r="CD30" i="53"/>
  <c r="CE30" i="53"/>
  <c r="CF30" i="53"/>
  <c r="CG30" i="53"/>
  <c r="CH30" i="53"/>
  <c r="J19" i="16"/>
  <c r="E6" i="46" l="1"/>
  <c r="E6" i="2"/>
  <c r="D7" i="26"/>
  <c r="A6" i="43"/>
  <c r="A10" i="43" l="1"/>
  <c r="A20" i="43" s="1"/>
  <c r="A25" i="43" s="1"/>
  <c r="A30" i="43" s="1"/>
  <c r="A36" i="43" s="1"/>
  <c r="A43" i="43" s="1"/>
  <c r="A52" i="43" s="1"/>
  <c r="A58" i="43" s="1"/>
  <c r="A70" i="43" s="1"/>
  <c r="A74" i="43" s="1"/>
  <c r="A84" i="43" s="1"/>
  <c r="A90" i="43" s="1"/>
  <c r="A95" i="43" s="1"/>
  <c r="A100" i="43" s="1"/>
  <c r="A117" i="43" s="1"/>
  <c r="A123" i="43" s="1"/>
  <c r="A129" i="43" s="1"/>
  <c r="A135" i="43" s="1"/>
  <c r="A144" i="43" s="1"/>
  <c r="CT12" i="47"/>
  <c r="CU12" i="47"/>
  <c r="CS12" i="47"/>
  <c r="CQ12" i="47"/>
  <c r="CK12" i="47"/>
  <c r="CD12" i="47"/>
  <c r="CE12" i="47"/>
  <c r="CC12" i="47"/>
  <c r="BR12" i="47"/>
  <c r="BS12" i="47"/>
  <c r="BT12" i="47"/>
  <c r="BU12" i="47"/>
  <c r="BV12" i="47"/>
  <c r="BW12" i="47"/>
  <c r="BX12" i="47"/>
  <c r="BY12" i="47"/>
  <c r="BZ12" i="47"/>
  <c r="BQ12" i="47"/>
  <c r="BM12" i="47"/>
  <c r="BN12" i="47"/>
  <c r="BL12" i="47"/>
  <c r="BJ12" i="47"/>
  <c r="BE12" i="47"/>
  <c r="BF12" i="47"/>
  <c r="BG12" i="47"/>
  <c r="BH12" i="47"/>
  <c r="BD12" i="47"/>
  <c r="AV12" i="47"/>
  <c r="AW12" i="47"/>
  <c r="AX12" i="47"/>
  <c r="AY12" i="47"/>
  <c r="AZ12" i="47"/>
  <c r="BA12" i="47"/>
  <c r="BB12" i="47"/>
  <c r="AU12" i="47"/>
  <c r="AJ15" i="47" l="1"/>
  <c r="CH12" i="53"/>
  <c r="CG12" i="53"/>
  <c r="CF12" i="53"/>
  <c r="CE12" i="53"/>
  <c r="CD12" i="53"/>
  <c r="CB12" i="53"/>
  <c r="CA12" i="53"/>
  <c r="BZ12" i="53"/>
  <c r="BY12" i="53"/>
  <c r="BX12" i="53"/>
  <c r="BW12" i="53"/>
  <c r="BV12" i="53"/>
  <c r="BU12" i="53"/>
  <c r="BT12" i="53"/>
  <c r="BS12" i="53"/>
  <c r="BR12" i="53"/>
  <c r="BQ12" i="53"/>
  <c r="BP12" i="53"/>
  <c r="BO12" i="53"/>
  <c r="BN12" i="53"/>
  <c r="BM12" i="53"/>
  <c r="BL12" i="53"/>
  <c r="BK12" i="53"/>
  <c r="BJ12" i="53"/>
  <c r="BI12" i="53"/>
  <c r="BH12" i="53"/>
  <c r="BG12" i="53"/>
  <c r="BF12" i="53"/>
  <c r="BE12" i="53"/>
  <c r="BD12" i="53"/>
  <c r="BC12" i="53"/>
  <c r="BB12" i="53"/>
  <c r="BA12" i="53"/>
  <c r="AZ12" i="53"/>
  <c r="AY12" i="53"/>
  <c r="AX12" i="53"/>
  <c r="AW12" i="53"/>
  <c r="AV12" i="53"/>
  <c r="AU12" i="53"/>
  <c r="AT12" i="53"/>
  <c r="AS12" i="53"/>
  <c r="AR12" i="53"/>
  <c r="AQ12" i="53"/>
  <c r="AP12" i="53"/>
  <c r="AO12" i="53"/>
  <c r="AN12" i="53"/>
  <c r="AM12" i="53"/>
  <c r="AL12" i="53"/>
  <c r="AK12" i="53"/>
  <c r="AJ12" i="53"/>
  <c r="AI12" i="53"/>
  <c r="AH12" i="53"/>
  <c r="AG12" i="53"/>
  <c r="AF12" i="53"/>
  <c r="AE12" i="53"/>
  <c r="AD12" i="53"/>
  <c r="AC12" i="53"/>
  <c r="AB12" i="53"/>
  <c r="AA12" i="53"/>
  <c r="Z12" i="53"/>
  <c r="Y12" i="53"/>
  <c r="X12" i="53"/>
  <c r="W12" i="53"/>
  <c r="V12" i="53"/>
  <c r="U12" i="53"/>
  <c r="T12" i="53"/>
  <c r="S12" i="53"/>
  <c r="R12" i="53"/>
  <c r="Q12" i="53"/>
  <c r="P12" i="53"/>
  <c r="O12" i="53"/>
  <c r="N12" i="53"/>
  <c r="M12" i="53"/>
  <c r="L12" i="53"/>
  <c r="K12" i="53"/>
  <c r="J12" i="53"/>
  <c r="I12" i="53"/>
  <c r="H12" i="53"/>
  <c r="G12" i="53"/>
  <c r="F12" i="53"/>
  <c r="E12" i="53"/>
  <c r="D12" i="53"/>
  <c r="C12" i="53"/>
  <c r="CC12" i="53"/>
  <c r="BS12" i="49"/>
  <c r="BR12" i="49"/>
  <c r="BQ12" i="49"/>
  <c r="BP12" i="49"/>
  <c r="BO12" i="49"/>
  <c r="BN12" i="49"/>
  <c r="BM12" i="49"/>
  <c r="BL12" i="49"/>
  <c r="BK12" i="49"/>
  <c r="BJ12" i="49"/>
  <c r="BI12" i="49"/>
  <c r="BH12" i="49"/>
  <c r="BG12" i="49"/>
  <c r="BF12" i="49"/>
  <c r="BE12" i="49"/>
  <c r="BD12" i="49"/>
  <c r="BC12" i="49"/>
  <c r="BB12" i="49"/>
  <c r="BA12" i="49"/>
  <c r="AZ12" i="49"/>
  <c r="AY12" i="49"/>
  <c r="AX12" i="49"/>
  <c r="AW12" i="49"/>
  <c r="AV12" i="49"/>
  <c r="AU12" i="49"/>
  <c r="AT12" i="49"/>
  <c r="AS12" i="49"/>
  <c r="AR12" i="49"/>
  <c r="AQ12" i="49"/>
  <c r="AP12" i="49"/>
  <c r="AO12" i="49"/>
  <c r="AN12" i="49"/>
  <c r="AM12" i="49"/>
  <c r="AL12" i="49"/>
  <c r="AK12" i="49"/>
  <c r="AJ12" i="49"/>
  <c r="AI12" i="49"/>
  <c r="AH12" i="49"/>
  <c r="AG12" i="49"/>
  <c r="AF12" i="49"/>
  <c r="AE12" i="49"/>
  <c r="AD12" i="49"/>
  <c r="AC12" i="49"/>
  <c r="AB12" i="49"/>
  <c r="AA12" i="49"/>
  <c r="Z12" i="49"/>
  <c r="Y12" i="49"/>
  <c r="X12" i="49"/>
  <c r="W12" i="49"/>
  <c r="V12" i="49"/>
  <c r="U12" i="49"/>
  <c r="T12" i="49"/>
  <c r="S12" i="49"/>
  <c r="R12" i="49"/>
  <c r="Q12" i="49"/>
  <c r="P12" i="49"/>
  <c r="O12" i="49"/>
  <c r="N12" i="49"/>
  <c r="M12" i="49"/>
  <c r="L12" i="49"/>
  <c r="K12" i="49"/>
  <c r="J12" i="49"/>
  <c r="I12" i="49"/>
  <c r="H12" i="49"/>
  <c r="G12" i="49"/>
  <c r="F12" i="49"/>
  <c r="E12" i="49"/>
  <c r="D12" i="49"/>
  <c r="C12" i="49"/>
  <c r="F5" i="53" l="1"/>
  <c r="B1" i="53"/>
  <c r="I18" i="16"/>
  <c r="I17" i="16"/>
  <c r="I17" i="50" s="1"/>
  <c r="I16" i="16"/>
  <c r="I16" i="50" s="1"/>
  <c r="I15" i="16"/>
  <c r="I14" i="16"/>
  <c r="I14" i="50" s="1"/>
  <c r="I13" i="16"/>
  <c r="I13" i="50" s="1"/>
  <c r="I12" i="16"/>
  <c r="I11" i="16"/>
  <c r="I11" i="50" s="1"/>
  <c r="I10" i="16"/>
  <c r="I9" i="16"/>
  <c r="I9" i="50" s="1"/>
  <c r="J19" i="50"/>
  <c r="H19" i="16"/>
  <c r="H19" i="50" s="1"/>
  <c r="F19" i="16"/>
  <c r="F19" i="50" s="1"/>
  <c r="G18" i="50"/>
  <c r="G17" i="50"/>
  <c r="G16" i="50"/>
  <c r="G15" i="50"/>
  <c r="G14" i="50"/>
  <c r="G13" i="50"/>
  <c r="G12" i="50"/>
  <c r="G11" i="50"/>
  <c r="G10" i="50"/>
  <c r="G9" i="50"/>
  <c r="J18" i="50"/>
  <c r="I18" i="50"/>
  <c r="H18" i="50"/>
  <c r="J17" i="50"/>
  <c r="H17" i="50"/>
  <c r="J16" i="50"/>
  <c r="H16" i="50"/>
  <c r="J15" i="50"/>
  <c r="I15" i="50"/>
  <c r="H15" i="50"/>
  <c r="J14" i="50"/>
  <c r="H14" i="50"/>
  <c r="J13" i="50"/>
  <c r="H13" i="50"/>
  <c r="J12" i="50"/>
  <c r="I12" i="50"/>
  <c r="H12" i="50"/>
  <c r="J11" i="50"/>
  <c r="H11" i="50"/>
  <c r="J10" i="50"/>
  <c r="I10" i="50"/>
  <c r="H10" i="50"/>
  <c r="J9" i="50"/>
  <c r="H9" i="50"/>
  <c r="F18" i="50"/>
  <c r="F17" i="50"/>
  <c r="F16" i="50"/>
  <c r="F15" i="50"/>
  <c r="F14" i="50"/>
  <c r="F13" i="50"/>
  <c r="F12" i="50"/>
  <c r="F11" i="50"/>
  <c r="F10" i="50"/>
  <c r="F9" i="50"/>
  <c r="E18" i="50"/>
  <c r="D18" i="50"/>
  <c r="C18" i="50"/>
  <c r="E17" i="50"/>
  <c r="D17" i="50"/>
  <c r="C17" i="50"/>
  <c r="E16" i="50"/>
  <c r="D16" i="50"/>
  <c r="C16" i="50"/>
  <c r="E15" i="50"/>
  <c r="D15" i="50"/>
  <c r="C15" i="50"/>
  <c r="E14" i="50"/>
  <c r="D14" i="50"/>
  <c r="C14" i="50"/>
  <c r="E13" i="50"/>
  <c r="D13" i="50"/>
  <c r="C13" i="50"/>
  <c r="E12" i="50"/>
  <c r="D12" i="50"/>
  <c r="C12" i="50"/>
  <c r="E11" i="50"/>
  <c r="D11" i="50"/>
  <c r="C11" i="50"/>
  <c r="E10" i="50"/>
  <c r="D10" i="50"/>
  <c r="C10" i="50"/>
  <c r="E9" i="50"/>
  <c r="D9" i="50"/>
  <c r="C9" i="50"/>
  <c r="D6" i="50"/>
  <c r="B1" i="50"/>
  <c r="E5" i="49"/>
  <c r="B1" i="49"/>
  <c r="K23" i="9"/>
  <c r="K23" i="48" s="1"/>
  <c r="I23" i="9"/>
  <c r="G23" i="9"/>
  <c r="G23" i="48" s="1"/>
  <c r="J22" i="9"/>
  <c r="J22" i="48" s="1"/>
  <c r="J21" i="9"/>
  <c r="J20" i="9"/>
  <c r="J19" i="9"/>
  <c r="J19" i="48" s="1"/>
  <c r="J18" i="9"/>
  <c r="J17" i="9"/>
  <c r="J17" i="48" s="1"/>
  <c r="J16" i="9"/>
  <c r="J15" i="9"/>
  <c r="J15" i="48" s="1"/>
  <c r="J14" i="9"/>
  <c r="J14" i="48" s="1"/>
  <c r="J13" i="9"/>
  <c r="J12" i="9"/>
  <c r="J11" i="9"/>
  <c r="J11" i="48" s="1"/>
  <c r="J10" i="9"/>
  <c r="J9" i="9"/>
  <c r="J9" i="48" s="1"/>
  <c r="K22" i="48"/>
  <c r="K21" i="48"/>
  <c r="J21" i="48"/>
  <c r="K20" i="48"/>
  <c r="J20" i="48"/>
  <c r="K19" i="48"/>
  <c r="K18" i="48"/>
  <c r="J18" i="48"/>
  <c r="K17" i="48"/>
  <c r="K16" i="48"/>
  <c r="J16" i="48"/>
  <c r="K15" i="48"/>
  <c r="K14" i="48"/>
  <c r="K13" i="48"/>
  <c r="J13" i="48"/>
  <c r="K12" i="48"/>
  <c r="J12" i="48"/>
  <c r="K11" i="48"/>
  <c r="K10" i="48"/>
  <c r="J10" i="48"/>
  <c r="K9" i="48"/>
  <c r="H22" i="48"/>
  <c r="H21" i="48"/>
  <c r="H20" i="48"/>
  <c r="H19" i="48"/>
  <c r="H18" i="48"/>
  <c r="H17" i="48"/>
  <c r="H16" i="48"/>
  <c r="H15" i="48"/>
  <c r="H14" i="48"/>
  <c r="H13" i="48"/>
  <c r="H12" i="48"/>
  <c r="H11" i="48"/>
  <c r="H10" i="48"/>
  <c r="H9" i="48"/>
  <c r="I23" i="48"/>
  <c r="I22" i="48"/>
  <c r="I21" i="48"/>
  <c r="I20" i="48"/>
  <c r="I19" i="48"/>
  <c r="I18" i="48"/>
  <c r="I17" i="48"/>
  <c r="I16" i="48"/>
  <c r="I15" i="48"/>
  <c r="I14" i="48"/>
  <c r="I13" i="48"/>
  <c r="I12" i="48"/>
  <c r="I11" i="48"/>
  <c r="I10" i="48"/>
  <c r="I9" i="48"/>
  <c r="G22" i="48"/>
  <c r="G21" i="48"/>
  <c r="G20" i="48"/>
  <c r="G19" i="48"/>
  <c r="G18" i="48"/>
  <c r="G17" i="48"/>
  <c r="G16" i="48"/>
  <c r="G15" i="48"/>
  <c r="G14" i="48"/>
  <c r="G13" i="48"/>
  <c r="G12" i="48"/>
  <c r="G11" i="48"/>
  <c r="G10" i="48"/>
  <c r="G9" i="48"/>
  <c r="F22" i="48"/>
  <c r="E22" i="48"/>
  <c r="D22" i="48"/>
  <c r="C22" i="48"/>
  <c r="F21" i="48"/>
  <c r="E21" i="48"/>
  <c r="D21" i="48"/>
  <c r="C21" i="48"/>
  <c r="F20" i="48"/>
  <c r="E20" i="48"/>
  <c r="D20" i="48"/>
  <c r="C20" i="48"/>
  <c r="F19" i="48"/>
  <c r="E19" i="48"/>
  <c r="D19" i="48"/>
  <c r="C19" i="48"/>
  <c r="F18" i="48"/>
  <c r="E18" i="48"/>
  <c r="D18" i="48"/>
  <c r="C18" i="48"/>
  <c r="F17" i="48"/>
  <c r="E17" i="48"/>
  <c r="D17" i="48"/>
  <c r="C17" i="48"/>
  <c r="F16" i="48"/>
  <c r="E16" i="48"/>
  <c r="D16" i="48"/>
  <c r="C16" i="48"/>
  <c r="F15" i="48"/>
  <c r="E15" i="48"/>
  <c r="D15" i="48"/>
  <c r="C15" i="48"/>
  <c r="F14" i="48"/>
  <c r="E14" i="48"/>
  <c r="D14" i="48"/>
  <c r="C14" i="48"/>
  <c r="F13" i="48"/>
  <c r="E13" i="48"/>
  <c r="D13" i="48"/>
  <c r="C13" i="48"/>
  <c r="F12" i="48"/>
  <c r="E12" i="48"/>
  <c r="D12" i="48"/>
  <c r="C12" i="48"/>
  <c r="F11" i="48"/>
  <c r="E11" i="48"/>
  <c r="D11" i="48"/>
  <c r="C11" i="48"/>
  <c r="F10" i="48"/>
  <c r="E10" i="48"/>
  <c r="D10" i="48"/>
  <c r="C10" i="48"/>
  <c r="F9" i="48"/>
  <c r="E9" i="48"/>
  <c r="D9" i="48"/>
  <c r="C9" i="48"/>
  <c r="D6" i="48"/>
  <c r="B1" i="48"/>
  <c r="CU32" i="47"/>
  <c r="CT32" i="47"/>
  <c r="CS32" i="47"/>
  <c r="CR32" i="47"/>
  <c r="CQ32" i="47"/>
  <c r="CP32" i="47"/>
  <c r="CO32" i="47"/>
  <c r="CN32" i="47"/>
  <c r="CM32" i="47"/>
  <c r="CL32" i="47"/>
  <c r="CK32" i="47"/>
  <c r="CJ32" i="47"/>
  <c r="CI32" i="47"/>
  <c r="CH32" i="47"/>
  <c r="CG32" i="47"/>
  <c r="CF32" i="47"/>
  <c r="CE32" i="47"/>
  <c r="CD32" i="47"/>
  <c r="CC32" i="47"/>
  <c r="CB32" i="47"/>
  <c r="CA32" i="47"/>
  <c r="BZ32" i="47"/>
  <c r="BY32" i="47"/>
  <c r="BX32" i="47"/>
  <c r="BW32" i="47"/>
  <c r="BV32" i="47"/>
  <c r="BU32" i="47"/>
  <c r="BT32" i="47"/>
  <c r="BS32" i="47"/>
  <c r="BR32" i="47"/>
  <c r="BQ32" i="47"/>
  <c r="BP32" i="47"/>
  <c r="BO32" i="47"/>
  <c r="BN32" i="47"/>
  <c r="BM32" i="47"/>
  <c r="BL32" i="47"/>
  <c r="BK32" i="47"/>
  <c r="BJ32" i="47"/>
  <c r="BI32" i="47"/>
  <c r="BH32" i="47"/>
  <c r="BG32" i="47"/>
  <c r="BF32" i="47"/>
  <c r="BE32" i="47"/>
  <c r="BD32" i="47"/>
  <c r="BC32" i="47"/>
  <c r="BB32" i="47"/>
  <c r="BA32" i="47"/>
  <c r="AZ32" i="47"/>
  <c r="AY32" i="47"/>
  <c r="AX32" i="47"/>
  <c r="AW32" i="47"/>
  <c r="AV32" i="47"/>
  <c r="AU32" i="47"/>
  <c r="AT32" i="47"/>
  <c r="AS32" i="47"/>
  <c r="AR32" i="47"/>
  <c r="AQ32" i="47"/>
  <c r="AP32" i="47"/>
  <c r="AO32" i="47"/>
  <c r="AN32" i="47"/>
  <c r="AM32" i="47"/>
  <c r="AL32" i="47"/>
  <c r="AK32" i="47"/>
  <c r="AJ32" i="47"/>
  <c r="AI32" i="47"/>
  <c r="AH32" i="47"/>
  <c r="AG32" i="47"/>
  <c r="AF32" i="47"/>
  <c r="AE32" i="47"/>
  <c r="AD32" i="47"/>
  <c r="AC32" i="47"/>
  <c r="AB32" i="47"/>
  <c r="AA32" i="47"/>
  <c r="Z32" i="47"/>
  <c r="Y32" i="47"/>
  <c r="X32" i="47"/>
  <c r="W32" i="47"/>
  <c r="V32" i="47"/>
  <c r="U32" i="47"/>
  <c r="T32" i="47"/>
  <c r="S32" i="47"/>
  <c r="R32" i="47"/>
  <c r="Q32" i="47"/>
  <c r="P32" i="47"/>
  <c r="O32" i="47"/>
  <c r="N32" i="47"/>
  <c r="M32" i="47"/>
  <c r="L32" i="47"/>
  <c r="K32" i="47"/>
  <c r="J32" i="47"/>
  <c r="I32" i="47"/>
  <c r="H32" i="47"/>
  <c r="G32" i="47"/>
  <c r="F32" i="47"/>
  <c r="E32" i="47"/>
  <c r="D32" i="47"/>
  <c r="C32" i="47"/>
  <c r="CU31" i="47"/>
  <c r="CT31" i="47"/>
  <c r="CS31" i="47"/>
  <c r="CR31" i="47"/>
  <c r="CQ31" i="47"/>
  <c r="CP31" i="47"/>
  <c r="CO31" i="47"/>
  <c r="CN31" i="47"/>
  <c r="CM31" i="47"/>
  <c r="CL31" i="47"/>
  <c r="CK31" i="47"/>
  <c r="CJ31" i="47"/>
  <c r="CI31" i="47"/>
  <c r="CH31" i="47"/>
  <c r="CG31" i="47"/>
  <c r="CF31" i="47"/>
  <c r="CE31" i="47"/>
  <c r="CD31" i="47"/>
  <c r="CC31" i="47"/>
  <c r="CB31" i="47"/>
  <c r="CA31" i="47"/>
  <c r="BZ31" i="47"/>
  <c r="BY31" i="47"/>
  <c r="BX31" i="47"/>
  <c r="BW31" i="47"/>
  <c r="BV31" i="47"/>
  <c r="BU31" i="47"/>
  <c r="BT31" i="47"/>
  <c r="BS31" i="47"/>
  <c r="BR31" i="47"/>
  <c r="BQ31" i="47"/>
  <c r="BP31" i="47"/>
  <c r="BO31" i="47"/>
  <c r="BN31" i="47"/>
  <c r="BM31" i="47"/>
  <c r="BL31" i="47"/>
  <c r="BK31" i="47"/>
  <c r="BJ31" i="47"/>
  <c r="BI31" i="47"/>
  <c r="BH31" i="47"/>
  <c r="BG31" i="47"/>
  <c r="BF31" i="47"/>
  <c r="BE31" i="47"/>
  <c r="BD31" i="47"/>
  <c r="BC31" i="47"/>
  <c r="BB31" i="47"/>
  <c r="BA31" i="47"/>
  <c r="AZ31" i="47"/>
  <c r="AY31" i="47"/>
  <c r="AX31" i="47"/>
  <c r="AW31" i="47"/>
  <c r="AV31" i="47"/>
  <c r="AU31" i="47"/>
  <c r="AT31" i="47"/>
  <c r="AS31" i="47"/>
  <c r="AR31" i="47"/>
  <c r="AQ31" i="47"/>
  <c r="AP31" i="47"/>
  <c r="AO31" i="47"/>
  <c r="AN31" i="47"/>
  <c r="AM31" i="47"/>
  <c r="AL31" i="47"/>
  <c r="AK31" i="47"/>
  <c r="AJ31" i="47"/>
  <c r="AI31" i="47"/>
  <c r="AH31" i="47"/>
  <c r="AG31" i="47"/>
  <c r="AF31" i="47"/>
  <c r="AE31" i="47"/>
  <c r="AD31" i="47"/>
  <c r="AC31" i="47"/>
  <c r="AB31" i="47"/>
  <c r="AA31" i="47"/>
  <c r="Z31" i="47"/>
  <c r="Y31" i="47"/>
  <c r="X31" i="47"/>
  <c r="W31" i="47"/>
  <c r="V31" i="47"/>
  <c r="U31" i="47"/>
  <c r="T31" i="47"/>
  <c r="S31" i="47"/>
  <c r="R31" i="47"/>
  <c r="Q31" i="47"/>
  <c r="P31" i="47"/>
  <c r="O31" i="47"/>
  <c r="N31" i="47"/>
  <c r="M31" i="47"/>
  <c r="L31" i="47"/>
  <c r="K31" i="47"/>
  <c r="J31" i="47"/>
  <c r="I31" i="47"/>
  <c r="H31" i="47"/>
  <c r="G31" i="47"/>
  <c r="F31" i="47"/>
  <c r="E31" i="47"/>
  <c r="D31" i="47"/>
  <c r="C31" i="47"/>
  <c r="CU30" i="47"/>
  <c r="CT30" i="47"/>
  <c r="CS30" i="47"/>
  <c r="CR30" i="47"/>
  <c r="CQ30" i="47"/>
  <c r="CP30" i="47"/>
  <c r="CO30" i="47"/>
  <c r="CN30" i="47"/>
  <c r="CM30" i="47"/>
  <c r="CL30" i="47"/>
  <c r="CK30" i="47"/>
  <c r="CJ30" i="47"/>
  <c r="CI30" i="47"/>
  <c r="CH30" i="47"/>
  <c r="CG30" i="47"/>
  <c r="CF30" i="47"/>
  <c r="CE30" i="47"/>
  <c r="CD30" i="47"/>
  <c r="CC30" i="47"/>
  <c r="CB30" i="47"/>
  <c r="CA30" i="47"/>
  <c r="BZ30" i="47"/>
  <c r="BY30" i="47"/>
  <c r="BX30" i="47"/>
  <c r="BW30" i="47"/>
  <c r="BV30" i="47"/>
  <c r="BU30" i="47"/>
  <c r="BT30" i="47"/>
  <c r="BS30" i="47"/>
  <c r="BR30" i="47"/>
  <c r="BQ30" i="47"/>
  <c r="BP30" i="47"/>
  <c r="BO30" i="47"/>
  <c r="BN30" i="47"/>
  <c r="BM30" i="47"/>
  <c r="BL30" i="47"/>
  <c r="BK30" i="47"/>
  <c r="BJ30" i="47"/>
  <c r="BI30" i="47"/>
  <c r="BH30" i="47"/>
  <c r="BG30" i="47"/>
  <c r="BF30" i="47"/>
  <c r="BE30" i="47"/>
  <c r="BD30" i="47"/>
  <c r="BC30" i="47"/>
  <c r="BB30" i="47"/>
  <c r="BA30" i="47"/>
  <c r="AZ30" i="47"/>
  <c r="AY30" i="47"/>
  <c r="AX30" i="47"/>
  <c r="AW30" i="47"/>
  <c r="AV30" i="47"/>
  <c r="AU30" i="47"/>
  <c r="AT30" i="47"/>
  <c r="AS30" i="47"/>
  <c r="AR30" i="47"/>
  <c r="AQ30" i="47"/>
  <c r="AP30" i="47"/>
  <c r="AO30" i="47"/>
  <c r="AN30" i="47"/>
  <c r="AM30" i="47"/>
  <c r="AL30" i="47"/>
  <c r="AK30" i="47"/>
  <c r="AJ30" i="47"/>
  <c r="AI30" i="47"/>
  <c r="AH30" i="47"/>
  <c r="AG30" i="47"/>
  <c r="AF30" i="47"/>
  <c r="AE30" i="47"/>
  <c r="AD30" i="47"/>
  <c r="AC30" i="47"/>
  <c r="AB30" i="47"/>
  <c r="AA30" i="47"/>
  <c r="Z30" i="47"/>
  <c r="Y30" i="47"/>
  <c r="X30" i="47"/>
  <c r="W30" i="47"/>
  <c r="V30" i="47"/>
  <c r="U30" i="47"/>
  <c r="T30" i="47"/>
  <c r="S30" i="47"/>
  <c r="R30" i="47"/>
  <c r="Q30" i="47"/>
  <c r="P30" i="47"/>
  <c r="O30" i="47"/>
  <c r="N30" i="47"/>
  <c r="M30" i="47"/>
  <c r="L30" i="47"/>
  <c r="K30" i="47"/>
  <c r="J30" i="47"/>
  <c r="I30" i="47"/>
  <c r="H30" i="47"/>
  <c r="G30" i="47"/>
  <c r="F30" i="47"/>
  <c r="E30" i="47"/>
  <c r="D30" i="47"/>
  <c r="C30" i="47"/>
  <c r="CU29" i="47"/>
  <c r="CT29" i="47"/>
  <c r="CS29" i="47"/>
  <c r="CR29" i="47"/>
  <c r="CQ29" i="47"/>
  <c r="CP29" i="47"/>
  <c r="CO29" i="47"/>
  <c r="CN29" i="47"/>
  <c r="CM29" i="47"/>
  <c r="CL29" i="47"/>
  <c r="CK29" i="47"/>
  <c r="CJ29" i="47"/>
  <c r="CI29" i="47"/>
  <c r="CH29" i="47"/>
  <c r="CG29" i="47"/>
  <c r="CF29" i="47"/>
  <c r="CE29" i="47"/>
  <c r="CD29" i="47"/>
  <c r="CC29" i="47"/>
  <c r="CB29" i="47"/>
  <c r="CA29" i="47"/>
  <c r="BZ29" i="47"/>
  <c r="BY29" i="47"/>
  <c r="BX29" i="47"/>
  <c r="BW29" i="47"/>
  <c r="BV29" i="47"/>
  <c r="BU29" i="47"/>
  <c r="BT29" i="47"/>
  <c r="BS29" i="47"/>
  <c r="BR29" i="47"/>
  <c r="BQ29" i="47"/>
  <c r="BP29" i="47"/>
  <c r="BO29" i="47"/>
  <c r="BN29" i="47"/>
  <c r="BM29" i="47"/>
  <c r="BL29" i="47"/>
  <c r="BK29" i="47"/>
  <c r="BJ29" i="47"/>
  <c r="BI29" i="47"/>
  <c r="BH29" i="47"/>
  <c r="BG29" i="47"/>
  <c r="BF29" i="47"/>
  <c r="BE29" i="47"/>
  <c r="BD29" i="47"/>
  <c r="BC29" i="47"/>
  <c r="BB29" i="47"/>
  <c r="BA29" i="47"/>
  <c r="AZ29" i="47"/>
  <c r="AY29" i="47"/>
  <c r="AX29" i="47"/>
  <c r="AW29" i="47"/>
  <c r="AV29" i="47"/>
  <c r="AU29" i="47"/>
  <c r="AT29" i="47"/>
  <c r="AS29" i="47"/>
  <c r="AR29" i="47"/>
  <c r="AQ29" i="47"/>
  <c r="AP29" i="47"/>
  <c r="AO29" i="47"/>
  <c r="AN29" i="47"/>
  <c r="AM29" i="47"/>
  <c r="AL29" i="47"/>
  <c r="AK29" i="47"/>
  <c r="AJ29" i="47"/>
  <c r="AI29" i="47"/>
  <c r="AH29" i="47"/>
  <c r="AG29" i="47"/>
  <c r="AF29" i="47"/>
  <c r="AE29" i="47"/>
  <c r="AD29" i="47"/>
  <c r="AC29" i="47"/>
  <c r="AB29" i="47"/>
  <c r="AA29" i="47"/>
  <c r="Z29" i="47"/>
  <c r="Y29" i="47"/>
  <c r="X29" i="47"/>
  <c r="W29" i="47"/>
  <c r="V29" i="47"/>
  <c r="U29" i="47"/>
  <c r="T29" i="47"/>
  <c r="S29" i="47"/>
  <c r="R29" i="47"/>
  <c r="Q29" i="47"/>
  <c r="P29" i="47"/>
  <c r="O29" i="47"/>
  <c r="N29" i="47"/>
  <c r="M29" i="47"/>
  <c r="L29" i="47"/>
  <c r="K29" i="47"/>
  <c r="J29" i="47"/>
  <c r="I29" i="47"/>
  <c r="H29" i="47"/>
  <c r="G29" i="47"/>
  <c r="F29" i="47"/>
  <c r="E29" i="47"/>
  <c r="D29" i="47"/>
  <c r="C29" i="47"/>
  <c r="CU28" i="47"/>
  <c r="CT28" i="47"/>
  <c r="CS28" i="47"/>
  <c r="CR28" i="47"/>
  <c r="CQ28" i="47"/>
  <c r="CP28" i="47"/>
  <c r="CO28" i="47"/>
  <c r="CN28" i="47"/>
  <c r="CM28" i="47"/>
  <c r="CL28" i="47"/>
  <c r="CK28" i="47"/>
  <c r="CJ28" i="47"/>
  <c r="CI28" i="47"/>
  <c r="CH28" i="47"/>
  <c r="CG28" i="47"/>
  <c r="CF28" i="47"/>
  <c r="CE28" i="47"/>
  <c r="CD28" i="47"/>
  <c r="CC28" i="47"/>
  <c r="CB28" i="47"/>
  <c r="CA28" i="47"/>
  <c r="BZ28" i="47"/>
  <c r="BY28" i="47"/>
  <c r="BX28" i="47"/>
  <c r="BW28" i="47"/>
  <c r="BV28" i="47"/>
  <c r="BU28" i="47"/>
  <c r="BT28" i="47"/>
  <c r="BS28" i="47"/>
  <c r="BR28" i="47"/>
  <c r="BQ28" i="47"/>
  <c r="BP28" i="47"/>
  <c r="BO28" i="47"/>
  <c r="BN28" i="47"/>
  <c r="BM28" i="47"/>
  <c r="BL28" i="47"/>
  <c r="BK28" i="47"/>
  <c r="BJ28" i="47"/>
  <c r="BI28" i="47"/>
  <c r="BH28" i="47"/>
  <c r="BG28" i="47"/>
  <c r="BF28" i="47"/>
  <c r="BE28" i="47"/>
  <c r="BD28" i="47"/>
  <c r="BC28" i="47"/>
  <c r="BB28" i="47"/>
  <c r="BA28" i="47"/>
  <c r="AZ28" i="47"/>
  <c r="AY28" i="47"/>
  <c r="AX28" i="47"/>
  <c r="AW28" i="47"/>
  <c r="AV28" i="47"/>
  <c r="AU28" i="47"/>
  <c r="AT28" i="47"/>
  <c r="AS28" i="47"/>
  <c r="AR28" i="47"/>
  <c r="AQ28" i="47"/>
  <c r="AP28" i="47"/>
  <c r="AO28" i="47"/>
  <c r="AN28" i="47"/>
  <c r="AM28" i="47"/>
  <c r="AL28" i="47"/>
  <c r="AK28" i="47"/>
  <c r="AJ28" i="47"/>
  <c r="AI28" i="47"/>
  <c r="AH28" i="47"/>
  <c r="AG28" i="47"/>
  <c r="AF28" i="47"/>
  <c r="AE28" i="47"/>
  <c r="AD28" i="47"/>
  <c r="AC28" i="47"/>
  <c r="AB28" i="47"/>
  <c r="AA28" i="47"/>
  <c r="Z28" i="47"/>
  <c r="Y28" i="47"/>
  <c r="X28" i="47"/>
  <c r="W28" i="47"/>
  <c r="V28" i="47"/>
  <c r="U28" i="47"/>
  <c r="T28" i="47"/>
  <c r="S28" i="47"/>
  <c r="R28" i="47"/>
  <c r="Q28" i="47"/>
  <c r="P28" i="47"/>
  <c r="O28" i="47"/>
  <c r="N28" i="47"/>
  <c r="M28" i="47"/>
  <c r="L28" i="47"/>
  <c r="K28" i="47"/>
  <c r="J28" i="47"/>
  <c r="I28" i="47"/>
  <c r="H28" i="47"/>
  <c r="G28" i="47"/>
  <c r="F28" i="47"/>
  <c r="E28" i="47"/>
  <c r="D28" i="47"/>
  <c r="C28" i="47"/>
  <c r="CU27" i="47"/>
  <c r="CT27" i="47"/>
  <c r="CS27" i="47"/>
  <c r="CR27" i="47"/>
  <c r="CQ27" i="47"/>
  <c r="CP27" i="47"/>
  <c r="CO27" i="47"/>
  <c r="CN27" i="47"/>
  <c r="CM27" i="47"/>
  <c r="CL27" i="47"/>
  <c r="CK27" i="47"/>
  <c r="CJ27" i="47"/>
  <c r="CI27" i="47"/>
  <c r="CH27" i="47"/>
  <c r="CG27" i="47"/>
  <c r="CF27" i="47"/>
  <c r="CE27" i="47"/>
  <c r="CD27" i="47"/>
  <c r="CC27" i="47"/>
  <c r="CB27" i="47"/>
  <c r="CA27" i="47"/>
  <c r="BZ27" i="47"/>
  <c r="BY27" i="47"/>
  <c r="BX27" i="47"/>
  <c r="BW27" i="47"/>
  <c r="BV27" i="47"/>
  <c r="BU27" i="47"/>
  <c r="BT27" i="47"/>
  <c r="BS27" i="47"/>
  <c r="BR27" i="47"/>
  <c r="BQ27" i="47"/>
  <c r="BP27" i="47"/>
  <c r="BO27" i="47"/>
  <c r="BN27" i="47"/>
  <c r="BM27" i="47"/>
  <c r="BL27" i="47"/>
  <c r="BK27" i="47"/>
  <c r="BJ27" i="47"/>
  <c r="BI27" i="47"/>
  <c r="BH27" i="47"/>
  <c r="BG27" i="47"/>
  <c r="BF27" i="47"/>
  <c r="BE27" i="47"/>
  <c r="BD27" i="47"/>
  <c r="BC27" i="47"/>
  <c r="BB27" i="47"/>
  <c r="BA27" i="47"/>
  <c r="AZ27" i="47"/>
  <c r="AY27" i="47"/>
  <c r="AX27" i="47"/>
  <c r="AW27" i="47"/>
  <c r="AV27" i="47"/>
  <c r="AU27" i="47"/>
  <c r="AT27" i="47"/>
  <c r="AS27" i="47"/>
  <c r="AR27" i="47"/>
  <c r="AQ27" i="47"/>
  <c r="AP27" i="47"/>
  <c r="AO27" i="47"/>
  <c r="AN27" i="47"/>
  <c r="AM27" i="47"/>
  <c r="AL27" i="47"/>
  <c r="AK27" i="47"/>
  <c r="AJ27" i="47"/>
  <c r="AI27" i="47"/>
  <c r="AH27" i="47"/>
  <c r="AG27" i="47"/>
  <c r="AF27" i="47"/>
  <c r="AE27" i="47"/>
  <c r="AD27" i="47"/>
  <c r="AC27" i="47"/>
  <c r="AB27" i="47"/>
  <c r="AA27" i="47"/>
  <c r="Z27" i="47"/>
  <c r="Y27" i="47"/>
  <c r="X27" i="47"/>
  <c r="W27" i="47"/>
  <c r="V27" i="47"/>
  <c r="U27" i="47"/>
  <c r="T27" i="47"/>
  <c r="S27" i="47"/>
  <c r="R27" i="47"/>
  <c r="Q27" i="47"/>
  <c r="P27" i="47"/>
  <c r="O27" i="47"/>
  <c r="N27" i="47"/>
  <c r="M27" i="47"/>
  <c r="L27" i="47"/>
  <c r="K27" i="47"/>
  <c r="J27" i="47"/>
  <c r="I27" i="47"/>
  <c r="H27" i="47"/>
  <c r="G27" i="47"/>
  <c r="F27" i="47"/>
  <c r="E27" i="47"/>
  <c r="D27" i="47"/>
  <c r="C27" i="47"/>
  <c r="CU26" i="47"/>
  <c r="CT26" i="47"/>
  <c r="CS26" i="47"/>
  <c r="CR26" i="47"/>
  <c r="CQ26" i="47"/>
  <c r="CP26" i="47"/>
  <c r="CO26" i="47"/>
  <c r="CN26" i="47"/>
  <c r="CM26" i="47"/>
  <c r="CL26" i="47"/>
  <c r="CK26" i="47"/>
  <c r="CJ26" i="47"/>
  <c r="CI26" i="47"/>
  <c r="CH26" i="47"/>
  <c r="CG26" i="47"/>
  <c r="CF26" i="47"/>
  <c r="CE26" i="47"/>
  <c r="CD26" i="47"/>
  <c r="CC26" i="47"/>
  <c r="CB26" i="47"/>
  <c r="CA26" i="47"/>
  <c r="BZ26" i="47"/>
  <c r="BY26" i="47"/>
  <c r="BX26" i="47"/>
  <c r="BW26" i="47"/>
  <c r="BV26" i="47"/>
  <c r="BU26" i="47"/>
  <c r="BT26" i="47"/>
  <c r="BS26" i="47"/>
  <c r="BR26" i="47"/>
  <c r="BQ26" i="47"/>
  <c r="BP26" i="47"/>
  <c r="BO26" i="47"/>
  <c r="BN26" i="47"/>
  <c r="BM26" i="47"/>
  <c r="BL26" i="47"/>
  <c r="BK26" i="47"/>
  <c r="BJ26" i="47"/>
  <c r="BI26" i="47"/>
  <c r="BH26" i="47"/>
  <c r="BG26" i="47"/>
  <c r="BF26" i="47"/>
  <c r="BE26" i="47"/>
  <c r="BD26" i="47"/>
  <c r="BC26" i="47"/>
  <c r="BB26" i="47"/>
  <c r="BA26" i="47"/>
  <c r="AZ26" i="47"/>
  <c r="AY26" i="47"/>
  <c r="AX26" i="47"/>
  <c r="AW26" i="47"/>
  <c r="AV26" i="47"/>
  <c r="AU26" i="47"/>
  <c r="AT26" i="47"/>
  <c r="AS26" i="47"/>
  <c r="AR26" i="47"/>
  <c r="AQ26" i="47"/>
  <c r="AP26" i="47"/>
  <c r="AO26" i="47"/>
  <c r="AN26" i="47"/>
  <c r="AM26" i="47"/>
  <c r="AL26" i="47"/>
  <c r="AK26" i="47"/>
  <c r="AJ26" i="47"/>
  <c r="AI26" i="47"/>
  <c r="AH26" i="47"/>
  <c r="AG26" i="47"/>
  <c r="AF26" i="47"/>
  <c r="AE26" i="47"/>
  <c r="AD26" i="47"/>
  <c r="AC26" i="47"/>
  <c r="AB26" i="47"/>
  <c r="AA26" i="47"/>
  <c r="Z26" i="47"/>
  <c r="Y26" i="47"/>
  <c r="X26" i="47"/>
  <c r="W26" i="47"/>
  <c r="V26" i="47"/>
  <c r="U26" i="47"/>
  <c r="T26" i="47"/>
  <c r="S26" i="47"/>
  <c r="R26" i="47"/>
  <c r="Q26" i="47"/>
  <c r="P26" i="47"/>
  <c r="O26" i="47"/>
  <c r="N26" i="47"/>
  <c r="M26" i="47"/>
  <c r="L26" i="47"/>
  <c r="K26" i="47"/>
  <c r="J26" i="47"/>
  <c r="I26" i="47"/>
  <c r="H26" i="47"/>
  <c r="G26" i="47"/>
  <c r="F26" i="47"/>
  <c r="E26" i="47"/>
  <c r="D26" i="47"/>
  <c r="C26" i="47"/>
  <c r="CU25" i="47"/>
  <c r="CT25" i="47"/>
  <c r="CS25" i="47"/>
  <c r="CR25" i="47"/>
  <c r="CQ25" i="47"/>
  <c r="CP25" i="47"/>
  <c r="CO25" i="47"/>
  <c r="CN25" i="47"/>
  <c r="CM25" i="47"/>
  <c r="CL25" i="47"/>
  <c r="CK25" i="47"/>
  <c r="CJ25" i="47"/>
  <c r="CI25" i="47"/>
  <c r="CH25" i="47"/>
  <c r="CG25" i="47"/>
  <c r="CF25" i="47"/>
  <c r="CE25" i="47"/>
  <c r="CD25" i="47"/>
  <c r="CC25" i="47"/>
  <c r="CB25" i="47"/>
  <c r="CA25" i="47"/>
  <c r="BZ25" i="47"/>
  <c r="BY25" i="47"/>
  <c r="BX25" i="47"/>
  <c r="BW25" i="47"/>
  <c r="BV25" i="47"/>
  <c r="BU25" i="47"/>
  <c r="BT25" i="47"/>
  <c r="BS25" i="47"/>
  <c r="BR25" i="47"/>
  <c r="BQ25" i="47"/>
  <c r="BP25" i="47"/>
  <c r="BO25" i="47"/>
  <c r="BN25" i="47"/>
  <c r="BM25" i="47"/>
  <c r="BL25" i="47"/>
  <c r="BK25" i="47"/>
  <c r="BJ25" i="47"/>
  <c r="BI25" i="47"/>
  <c r="BH25" i="47"/>
  <c r="BG25" i="47"/>
  <c r="BF25" i="47"/>
  <c r="BE25" i="47"/>
  <c r="BD25" i="47"/>
  <c r="BC25" i="47"/>
  <c r="BB25" i="47"/>
  <c r="BA25" i="47"/>
  <c r="AZ25" i="47"/>
  <c r="AY25" i="47"/>
  <c r="AX25" i="47"/>
  <c r="AW25" i="47"/>
  <c r="AV25" i="47"/>
  <c r="AU25" i="47"/>
  <c r="AT25" i="47"/>
  <c r="AS25" i="47"/>
  <c r="AR25" i="47"/>
  <c r="AQ25" i="47"/>
  <c r="AP25" i="47"/>
  <c r="AO25" i="47"/>
  <c r="AN25" i="47"/>
  <c r="AM25" i="47"/>
  <c r="AL25" i="47"/>
  <c r="AK25" i="47"/>
  <c r="AJ25" i="47"/>
  <c r="AI25" i="47"/>
  <c r="AH25" i="47"/>
  <c r="AG25" i="47"/>
  <c r="AF25" i="47"/>
  <c r="AE25" i="47"/>
  <c r="AD25" i="47"/>
  <c r="AC25" i="47"/>
  <c r="AB25" i="47"/>
  <c r="AA25" i="47"/>
  <c r="Z25" i="47"/>
  <c r="Y25" i="47"/>
  <c r="X25" i="47"/>
  <c r="W25" i="47"/>
  <c r="V25" i="47"/>
  <c r="U25" i="47"/>
  <c r="T25" i="47"/>
  <c r="S25" i="47"/>
  <c r="R25" i="47"/>
  <c r="Q25" i="47"/>
  <c r="P25" i="47"/>
  <c r="O25" i="47"/>
  <c r="N25" i="47"/>
  <c r="M25" i="47"/>
  <c r="L25" i="47"/>
  <c r="K25" i="47"/>
  <c r="J25" i="47"/>
  <c r="I25" i="47"/>
  <c r="H25" i="47"/>
  <c r="G25" i="47"/>
  <c r="F25" i="47"/>
  <c r="E25" i="47"/>
  <c r="D25" i="47"/>
  <c r="C25" i="47"/>
  <c r="CU24" i="47"/>
  <c r="CT24" i="47"/>
  <c r="CS24" i="47"/>
  <c r="CR24" i="47"/>
  <c r="CQ24" i="47"/>
  <c r="CP24" i="47"/>
  <c r="CO24" i="47"/>
  <c r="CN24" i="47"/>
  <c r="CM24" i="47"/>
  <c r="CL24" i="47"/>
  <c r="CK24" i="47"/>
  <c r="CJ24" i="47"/>
  <c r="CI24" i="47"/>
  <c r="CH24" i="47"/>
  <c r="CG24" i="47"/>
  <c r="CF24" i="47"/>
  <c r="CE24" i="47"/>
  <c r="CD24" i="47"/>
  <c r="CC24" i="47"/>
  <c r="CB24" i="47"/>
  <c r="CA24" i="47"/>
  <c r="BZ24" i="47"/>
  <c r="BY24" i="47"/>
  <c r="BX24" i="47"/>
  <c r="BW24" i="47"/>
  <c r="BV24" i="47"/>
  <c r="BU24" i="47"/>
  <c r="BT24" i="47"/>
  <c r="BS24" i="47"/>
  <c r="BR24" i="47"/>
  <c r="BQ24" i="47"/>
  <c r="BP24" i="47"/>
  <c r="BO24" i="47"/>
  <c r="BN24" i="47"/>
  <c r="BM24" i="47"/>
  <c r="BL24" i="47"/>
  <c r="BK24" i="47"/>
  <c r="BJ24" i="47"/>
  <c r="BI24" i="47"/>
  <c r="BH24" i="47"/>
  <c r="BG24" i="47"/>
  <c r="BF24" i="47"/>
  <c r="BE24" i="47"/>
  <c r="BD24" i="47"/>
  <c r="BC24" i="47"/>
  <c r="BB24" i="47"/>
  <c r="BA24" i="47"/>
  <c r="AZ24" i="47"/>
  <c r="AY24" i="47"/>
  <c r="AX24" i="47"/>
  <c r="AW24" i="47"/>
  <c r="AV24" i="47"/>
  <c r="AU24" i="47"/>
  <c r="AT24" i="47"/>
  <c r="AS24" i="47"/>
  <c r="AR24" i="47"/>
  <c r="AQ24" i="47"/>
  <c r="AP24" i="47"/>
  <c r="AO24" i="47"/>
  <c r="AN24" i="47"/>
  <c r="AM24" i="47"/>
  <c r="AL24" i="47"/>
  <c r="AK24" i="47"/>
  <c r="AJ24" i="47"/>
  <c r="AI24" i="47"/>
  <c r="AH24" i="47"/>
  <c r="AG24" i="47"/>
  <c r="AF24" i="47"/>
  <c r="AE24" i="47"/>
  <c r="AD24" i="47"/>
  <c r="AC24" i="47"/>
  <c r="AB24" i="47"/>
  <c r="AA24" i="47"/>
  <c r="Z24" i="47"/>
  <c r="Y24" i="47"/>
  <c r="X24" i="47"/>
  <c r="W24" i="47"/>
  <c r="V24" i="47"/>
  <c r="U24" i="47"/>
  <c r="T24" i="47"/>
  <c r="S24" i="47"/>
  <c r="R24" i="47"/>
  <c r="Q24" i="47"/>
  <c r="P24" i="47"/>
  <c r="O24" i="47"/>
  <c r="N24" i="47"/>
  <c r="M24" i="47"/>
  <c r="L24" i="47"/>
  <c r="K24" i="47"/>
  <c r="J24" i="47"/>
  <c r="I24" i="47"/>
  <c r="H24" i="47"/>
  <c r="G24" i="47"/>
  <c r="F24" i="47"/>
  <c r="E24" i="47"/>
  <c r="D24" i="47"/>
  <c r="C24" i="47"/>
  <c r="CU23" i="47"/>
  <c r="CT23" i="47"/>
  <c r="CS23" i="47"/>
  <c r="CR23" i="47"/>
  <c r="CQ23" i="47"/>
  <c r="CP23" i="47"/>
  <c r="CO23" i="47"/>
  <c r="CN23" i="47"/>
  <c r="CM23" i="47"/>
  <c r="CL23" i="47"/>
  <c r="CK23" i="47"/>
  <c r="CJ23" i="47"/>
  <c r="CI23" i="47"/>
  <c r="CH23" i="47"/>
  <c r="CG23" i="47"/>
  <c r="CF23" i="47"/>
  <c r="CE23" i="47"/>
  <c r="CD23" i="47"/>
  <c r="CC23" i="47"/>
  <c r="CB23" i="47"/>
  <c r="CA23" i="47"/>
  <c r="BZ23" i="47"/>
  <c r="BY23" i="47"/>
  <c r="BX23" i="47"/>
  <c r="BW23" i="47"/>
  <c r="BV23" i="47"/>
  <c r="BU23" i="47"/>
  <c r="BT23" i="47"/>
  <c r="BS23" i="47"/>
  <c r="BR23" i="47"/>
  <c r="BQ23" i="47"/>
  <c r="BP23" i="47"/>
  <c r="BO23" i="47"/>
  <c r="BN23" i="47"/>
  <c r="BM23" i="47"/>
  <c r="BL23" i="47"/>
  <c r="BK23" i="47"/>
  <c r="BJ23" i="47"/>
  <c r="BI23" i="47"/>
  <c r="BH23" i="47"/>
  <c r="BG23" i="47"/>
  <c r="BF23" i="47"/>
  <c r="BE23" i="47"/>
  <c r="BD23" i="47"/>
  <c r="BC23" i="47"/>
  <c r="BB23" i="47"/>
  <c r="BA23" i="47"/>
  <c r="AZ23" i="47"/>
  <c r="AY23" i="47"/>
  <c r="AX23" i="47"/>
  <c r="AW23" i="47"/>
  <c r="AV23" i="47"/>
  <c r="AU23" i="47"/>
  <c r="AT23" i="47"/>
  <c r="AS23" i="47"/>
  <c r="AR23" i="47"/>
  <c r="AQ23" i="47"/>
  <c r="AP23" i="47"/>
  <c r="AO23" i="47"/>
  <c r="AN23" i="47"/>
  <c r="AM23" i="47"/>
  <c r="AL23" i="47"/>
  <c r="AK23" i="47"/>
  <c r="AJ23" i="47"/>
  <c r="AI23" i="47"/>
  <c r="AH23" i="47"/>
  <c r="AG23" i="47"/>
  <c r="AF23" i="47"/>
  <c r="AE23" i="47"/>
  <c r="AD23" i="47"/>
  <c r="AC23" i="47"/>
  <c r="AB23" i="47"/>
  <c r="AA23" i="47"/>
  <c r="Z23" i="47"/>
  <c r="Y23" i="47"/>
  <c r="X23" i="47"/>
  <c r="W23" i="47"/>
  <c r="V23" i="47"/>
  <c r="U23" i="47"/>
  <c r="T23" i="47"/>
  <c r="S23" i="47"/>
  <c r="R23" i="47"/>
  <c r="Q23" i="47"/>
  <c r="P23" i="47"/>
  <c r="O23" i="47"/>
  <c r="N23" i="47"/>
  <c r="M23" i="47"/>
  <c r="L23" i="47"/>
  <c r="K23" i="47"/>
  <c r="J23" i="47"/>
  <c r="I23" i="47"/>
  <c r="H23" i="47"/>
  <c r="G23" i="47"/>
  <c r="F23" i="47"/>
  <c r="E23" i="47"/>
  <c r="D23" i="47"/>
  <c r="C23" i="47"/>
  <c r="CU22" i="47"/>
  <c r="CT22" i="47"/>
  <c r="CS22" i="47"/>
  <c r="CR22" i="47"/>
  <c r="CQ22" i="47"/>
  <c r="CP22" i="47"/>
  <c r="CO22" i="47"/>
  <c r="CN22" i="47"/>
  <c r="CM22" i="47"/>
  <c r="CL22" i="47"/>
  <c r="CK22" i="47"/>
  <c r="CJ22" i="47"/>
  <c r="CI22" i="47"/>
  <c r="CH22" i="47"/>
  <c r="CG22" i="47"/>
  <c r="CF22" i="47"/>
  <c r="CE22" i="47"/>
  <c r="CD22" i="47"/>
  <c r="CC22" i="47"/>
  <c r="CB22" i="47"/>
  <c r="CA22" i="47"/>
  <c r="BZ22" i="47"/>
  <c r="BY22" i="47"/>
  <c r="BX22" i="47"/>
  <c r="BW22" i="47"/>
  <c r="BV22" i="47"/>
  <c r="BU22" i="47"/>
  <c r="BT22" i="47"/>
  <c r="BS22" i="47"/>
  <c r="BR22" i="47"/>
  <c r="BQ22" i="47"/>
  <c r="BP22" i="47"/>
  <c r="BO22" i="47"/>
  <c r="BN22" i="47"/>
  <c r="BM22" i="47"/>
  <c r="BL22" i="47"/>
  <c r="BK22" i="47"/>
  <c r="BJ22" i="47"/>
  <c r="BI22" i="47"/>
  <c r="BH22" i="47"/>
  <c r="BG22" i="47"/>
  <c r="BF22" i="47"/>
  <c r="BE22" i="47"/>
  <c r="BD22" i="47"/>
  <c r="BC22" i="47"/>
  <c r="BB22" i="47"/>
  <c r="BA22" i="47"/>
  <c r="AZ22" i="47"/>
  <c r="AY22" i="47"/>
  <c r="AX22" i="47"/>
  <c r="AW22" i="47"/>
  <c r="AV22" i="47"/>
  <c r="AU22" i="47"/>
  <c r="AT22" i="47"/>
  <c r="AS22" i="47"/>
  <c r="AR22" i="47"/>
  <c r="AQ22" i="47"/>
  <c r="AP22" i="47"/>
  <c r="AO22" i="47"/>
  <c r="AN22" i="47"/>
  <c r="AM22" i="47"/>
  <c r="AL22" i="47"/>
  <c r="AK22" i="47"/>
  <c r="AJ22" i="47"/>
  <c r="AI22" i="47"/>
  <c r="AH22" i="47"/>
  <c r="AG22" i="47"/>
  <c r="AF22" i="47"/>
  <c r="AE22" i="47"/>
  <c r="AD22" i="47"/>
  <c r="AC22" i="47"/>
  <c r="AB22" i="47"/>
  <c r="AA22" i="47"/>
  <c r="Z22" i="47"/>
  <c r="Y22" i="47"/>
  <c r="X22" i="47"/>
  <c r="W22" i="47"/>
  <c r="V22" i="47"/>
  <c r="U22" i="47"/>
  <c r="T22" i="47"/>
  <c r="S22" i="47"/>
  <c r="R22" i="47"/>
  <c r="Q22" i="47"/>
  <c r="P22" i="47"/>
  <c r="O22" i="47"/>
  <c r="N22" i="47"/>
  <c r="M22" i="47"/>
  <c r="L22" i="47"/>
  <c r="K22" i="47"/>
  <c r="J22" i="47"/>
  <c r="I22" i="47"/>
  <c r="H22" i="47"/>
  <c r="G22" i="47"/>
  <c r="F22" i="47"/>
  <c r="E22" i="47"/>
  <c r="D22" i="47"/>
  <c r="C22" i="47"/>
  <c r="CU21" i="47"/>
  <c r="CT21" i="47"/>
  <c r="CS21" i="47"/>
  <c r="CR21" i="47"/>
  <c r="CQ21" i="47"/>
  <c r="CP21" i="47"/>
  <c r="CO21" i="47"/>
  <c r="CN21" i="47"/>
  <c r="CM21" i="47"/>
  <c r="CL21" i="47"/>
  <c r="CK21" i="47"/>
  <c r="CJ21" i="47"/>
  <c r="CI21" i="47"/>
  <c r="CH21" i="47"/>
  <c r="CG21" i="47"/>
  <c r="CF21" i="47"/>
  <c r="CE21" i="47"/>
  <c r="CD21" i="47"/>
  <c r="CC21" i="47"/>
  <c r="CB21" i="47"/>
  <c r="CA21" i="47"/>
  <c r="BZ21" i="47"/>
  <c r="BY21" i="47"/>
  <c r="BX21" i="47"/>
  <c r="BW21" i="47"/>
  <c r="BV21" i="47"/>
  <c r="BU21" i="47"/>
  <c r="BT21" i="47"/>
  <c r="BS21" i="47"/>
  <c r="BR21" i="47"/>
  <c r="BQ21" i="47"/>
  <c r="BP21" i="47"/>
  <c r="BO21" i="47"/>
  <c r="BN21" i="47"/>
  <c r="BM21" i="47"/>
  <c r="BL21" i="47"/>
  <c r="BK21" i="47"/>
  <c r="BJ21" i="47"/>
  <c r="BI21" i="47"/>
  <c r="BH21" i="47"/>
  <c r="BG21" i="47"/>
  <c r="BF21" i="47"/>
  <c r="BE21" i="47"/>
  <c r="BD21" i="47"/>
  <c r="BC21" i="47"/>
  <c r="BB21" i="47"/>
  <c r="BA21" i="47"/>
  <c r="AZ21" i="47"/>
  <c r="AY21" i="47"/>
  <c r="AX21" i="47"/>
  <c r="AW21" i="47"/>
  <c r="AV21" i="47"/>
  <c r="AU21" i="47"/>
  <c r="AT21" i="47"/>
  <c r="AS21" i="47"/>
  <c r="AR21" i="47"/>
  <c r="AQ21" i="47"/>
  <c r="AP21" i="47"/>
  <c r="AO21" i="47"/>
  <c r="AN21" i="47"/>
  <c r="AM21" i="47"/>
  <c r="AL21" i="47"/>
  <c r="AK21" i="47"/>
  <c r="AJ21" i="47"/>
  <c r="AI21" i="47"/>
  <c r="AH21" i="47"/>
  <c r="AG21" i="47"/>
  <c r="AF21" i="47"/>
  <c r="AE21" i="47"/>
  <c r="AD21" i="47"/>
  <c r="AC21" i="47"/>
  <c r="AB21" i="47"/>
  <c r="AA21" i="47"/>
  <c r="Z21" i="47"/>
  <c r="Y21" i="47"/>
  <c r="X21" i="47"/>
  <c r="W21" i="47"/>
  <c r="V21" i="47"/>
  <c r="U21" i="47"/>
  <c r="T21" i="47"/>
  <c r="S21" i="47"/>
  <c r="R21" i="47"/>
  <c r="Q21" i="47"/>
  <c r="P21" i="47"/>
  <c r="O21" i="47"/>
  <c r="N21" i="47"/>
  <c r="M21" i="47"/>
  <c r="L21" i="47"/>
  <c r="K21" i="47"/>
  <c r="J21" i="47"/>
  <c r="I21" i="47"/>
  <c r="H21" i="47"/>
  <c r="G21" i="47"/>
  <c r="F21" i="47"/>
  <c r="E21" i="47"/>
  <c r="D21" i="47"/>
  <c r="C21" i="47"/>
  <c r="CU20" i="47"/>
  <c r="CT20" i="47"/>
  <c r="CS20" i="47"/>
  <c r="CR20" i="47"/>
  <c r="CQ20" i="47"/>
  <c r="CP20" i="47"/>
  <c r="CO20" i="47"/>
  <c r="CN20" i="47"/>
  <c r="CM20" i="47"/>
  <c r="CL20" i="47"/>
  <c r="CK20" i="47"/>
  <c r="CJ20" i="47"/>
  <c r="CI20" i="47"/>
  <c r="CH20" i="47"/>
  <c r="CG20" i="47"/>
  <c r="CF20" i="47"/>
  <c r="CE20" i="47"/>
  <c r="CD20" i="47"/>
  <c r="CC20" i="47"/>
  <c r="CB20" i="47"/>
  <c r="CA20" i="47"/>
  <c r="BZ20" i="47"/>
  <c r="BY20" i="47"/>
  <c r="BX20" i="47"/>
  <c r="BW20" i="47"/>
  <c r="BV20" i="47"/>
  <c r="BU20" i="47"/>
  <c r="BT20" i="47"/>
  <c r="BS20" i="47"/>
  <c r="BR20" i="47"/>
  <c r="BQ20" i="47"/>
  <c r="BP20" i="47"/>
  <c r="BO20" i="47"/>
  <c r="BN20" i="47"/>
  <c r="BM20" i="47"/>
  <c r="BL20" i="47"/>
  <c r="BK20" i="47"/>
  <c r="BJ20" i="47"/>
  <c r="BI20" i="47"/>
  <c r="BH20" i="47"/>
  <c r="BG20" i="47"/>
  <c r="BF20" i="47"/>
  <c r="BE20" i="47"/>
  <c r="BD20" i="47"/>
  <c r="BC20" i="47"/>
  <c r="BB20" i="47"/>
  <c r="BA20" i="47"/>
  <c r="AZ20" i="47"/>
  <c r="AY20" i="47"/>
  <c r="AX20" i="47"/>
  <c r="AW20" i="47"/>
  <c r="AV20" i="47"/>
  <c r="AU20" i="47"/>
  <c r="AT20" i="47"/>
  <c r="AS20" i="47"/>
  <c r="AR20" i="47"/>
  <c r="AQ20" i="47"/>
  <c r="AP20" i="47"/>
  <c r="AO20" i="47"/>
  <c r="AN20" i="47"/>
  <c r="AM20" i="47"/>
  <c r="AL20" i="47"/>
  <c r="AK20" i="47"/>
  <c r="AJ20" i="47"/>
  <c r="AI20" i="47"/>
  <c r="AH20" i="47"/>
  <c r="AG20" i="47"/>
  <c r="AF20" i="47"/>
  <c r="AE20" i="47"/>
  <c r="AD20" i="47"/>
  <c r="AC20" i="47"/>
  <c r="AB20" i="47"/>
  <c r="AA20" i="47"/>
  <c r="Z20" i="47"/>
  <c r="Y20" i="47"/>
  <c r="X20" i="47"/>
  <c r="W20" i="47"/>
  <c r="V20" i="47"/>
  <c r="U20" i="47"/>
  <c r="T20" i="47"/>
  <c r="S20" i="47"/>
  <c r="R20" i="47"/>
  <c r="Q20" i="47"/>
  <c r="P20" i="47"/>
  <c r="O20" i="47"/>
  <c r="N20" i="47"/>
  <c r="M20" i="47"/>
  <c r="L20" i="47"/>
  <c r="K20" i="47"/>
  <c r="J20" i="47"/>
  <c r="I20" i="47"/>
  <c r="H20" i="47"/>
  <c r="G20" i="47"/>
  <c r="F20" i="47"/>
  <c r="E20" i="47"/>
  <c r="D20" i="47"/>
  <c r="C20" i="47"/>
  <c r="CU19" i="47"/>
  <c r="CT19" i="47"/>
  <c r="CS19" i="47"/>
  <c r="CR19" i="47"/>
  <c r="CQ19" i="47"/>
  <c r="CP19" i="47"/>
  <c r="CO19" i="47"/>
  <c r="CN19" i="47"/>
  <c r="CM19" i="47"/>
  <c r="CL19" i="47"/>
  <c r="CK19" i="47"/>
  <c r="CJ19" i="47"/>
  <c r="CI19" i="47"/>
  <c r="CH19" i="47"/>
  <c r="CG19" i="47"/>
  <c r="CF19" i="47"/>
  <c r="CE19" i="47"/>
  <c r="CD19" i="47"/>
  <c r="CC19" i="47"/>
  <c r="CB19" i="47"/>
  <c r="CA19" i="47"/>
  <c r="BZ19" i="47"/>
  <c r="BY19" i="47"/>
  <c r="BX19" i="47"/>
  <c r="BW19" i="47"/>
  <c r="BV19" i="47"/>
  <c r="BU19" i="47"/>
  <c r="BT19" i="47"/>
  <c r="BS19" i="47"/>
  <c r="BR19" i="47"/>
  <c r="BQ19" i="47"/>
  <c r="BP19" i="47"/>
  <c r="BO19" i="47"/>
  <c r="BN19" i="47"/>
  <c r="BM19" i="47"/>
  <c r="BL19" i="47"/>
  <c r="BK19" i="47"/>
  <c r="BJ19" i="47"/>
  <c r="BI19" i="47"/>
  <c r="BH19" i="47"/>
  <c r="BG19" i="47"/>
  <c r="BF19" i="47"/>
  <c r="BE19" i="47"/>
  <c r="BD19" i="47"/>
  <c r="BC19" i="47"/>
  <c r="BB19" i="47"/>
  <c r="BA19" i="47"/>
  <c r="AZ19" i="47"/>
  <c r="AY19" i="47"/>
  <c r="AX19" i="47"/>
  <c r="AW19" i="47"/>
  <c r="AV19" i="47"/>
  <c r="AU19" i="47"/>
  <c r="AT19" i="47"/>
  <c r="AS19" i="47"/>
  <c r="AR19" i="47"/>
  <c r="AQ19" i="47"/>
  <c r="AP19" i="47"/>
  <c r="AO19" i="47"/>
  <c r="AN19" i="47"/>
  <c r="AM19" i="47"/>
  <c r="AL19" i="47"/>
  <c r="AK19" i="47"/>
  <c r="AJ19" i="47"/>
  <c r="AI19" i="47"/>
  <c r="AH19" i="47"/>
  <c r="AG19" i="47"/>
  <c r="AF19" i="47"/>
  <c r="AE19" i="47"/>
  <c r="AD19" i="47"/>
  <c r="AC19" i="47"/>
  <c r="AB19" i="47"/>
  <c r="AA19" i="47"/>
  <c r="Z19" i="47"/>
  <c r="Y19" i="47"/>
  <c r="X19" i="47"/>
  <c r="W19" i="47"/>
  <c r="V19" i="47"/>
  <c r="U19" i="47"/>
  <c r="T19" i="47"/>
  <c r="S19" i="47"/>
  <c r="R19" i="47"/>
  <c r="Q19" i="47"/>
  <c r="P19" i="47"/>
  <c r="O19" i="47"/>
  <c r="N19" i="47"/>
  <c r="M19" i="47"/>
  <c r="L19" i="47"/>
  <c r="K19" i="47"/>
  <c r="J19" i="47"/>
  <c r="I19" i="47"/>
  <c r="H19" i="47"/>
  <c r="G19" i="47"/>
  <c r="F19" i="47"/>
  <c r="E19" i="47"/>
  <c r="D19" i="47"/>
  <c r="C19" i="47"/>
  <c r="CU18" i="47"/>
  <c r="CT18" i="47"/>
  <c r="CS18" i="47"/>
  <c r="CR18" i="47"/>
  <c r="CQ18" i="47"/>
  <c r="CP18" i="47"/>
  <c r="CO18" i="47"/>
  <c r="CN18" i="47"/>
  <c r="CM18" i="47"/>
  <c r="CL18" i="47"/>
  <c r="CK18" i="47"/>
  <c r="CJ18" i="47"/>
  <c r="CI18" i="47"/>
  <c r="CH18" i="47"/>
  <c r="CG18" i="47"/>
  <c r="CF18" i="47"/>
  <c r="CE18" i="47"/>
  <c r="CD18" i="47"/>
  <c r="CC18" i="47"/>
  <c r="CB18" i="47"/>
  <c r="CA18" i="47"/>
  <c r="BZ18" i="47"/>
  <c r="BY18" i="47"/>
  <c r="BX18" i="47"/>
  <c r="BW18" i="47"/>
  <c r="BV18" i="47"/>
  <c r="BU18" i="47"/>
  <c r="BT18" i="47"/>
  <c r="BS18" i="47"/>
  <c r="BR18" i="47"/>
  <c r="BQ18" i="47"/>
  <c r="BP18" i="47"/>
  <c r="BO18" i="47"/>
  <c r="BN18" i="47"/>
  <c r="BM18" i="47"/>
  <c r="BL18" i="47"/>
  <c r="BK18" i="47"/>
  <c r="BJ18" i="47"/>
  <c r="BI18" i="47"/>
  <c r="BH18" i="47"/>
  <c r="BG18" i="47"/>
  <c r="BF18" i="47"/>
  <c r="BE18" i="47"/>
  <c r="BD18" i="47"/>
  <c r="BC18" i="47"/>
  <c r="BB18" i="47"/>
  <c r="BA18" i="47"/>
  <c r="AZ18" i="47"/>
  <c r="AY18" i="47"/>
  <c r="AX18" i="47"/>
  <c r="AW18" i="47"/>
  <c r="AV18" i="47"/>
  <c r="AU18" i="47"/>
  <c r="AT18" i="47"/>
  <c r="AS18" i="47"/>
  <c r="AR18" i="47"/>
  <c r="AQ18" i="47"/>
  <c r="AP18" i="47"/>
  <c r="AO18" i="47"/>
  <c r="AN18" i="47"/>
  <c r="AM18" i="47"/>
  <c r="AL18" i="47"/>
  <c r="AK18" i="47"/>
  <c r="AJ18" i="47"/>
  <c r="AI18" i="47"/>
  <c r="AH18" i="47"/>
  <c r="AG18" i="47"/>
  <c r="AF18" i="47"/>
  <c r="AE18" i="47"/>
  <c r="AD18" i="47"/>
  <c r="AC18" i="47"/>
  <c r="AB18" i="47"/>
  <c r="AA18" i="47"/>
  <c r="Z18" i="47"/>
  <c r="Y18" i="47"/>
  <c r="X18" i="47"/>
  <c r="W18" i="47"/>
  <c r="V18" i="47"/>
  <c r="U18" i="47"/>
  <c r="T18" i="47"/>
  <c r="S18" i="47"/>
  <c r="R18" i="47"/>
  <c r="Q18" i="47"/>
  <c r="P18" i="47"/>
  <c r="O18" i="47"/>
  <c r="N18" i="47"/>
  <c r="M18" i="47"/>
  <c r="L18" i="47"/>
  <c r="K18" i="47"/>
  <c r="J18" i="47"/>
  <c r="I18" i="47"/>
  <c r="H18" i="47"/>
  <c r="G18" i="47"/>
  <c r="F18" i="47"/>
  <c r="E18" i="47"/>
  <c r="D18" i="47"/>
  <c r="C18" i="47"/>
  <c r="CU17" i="47"/>
  <c r="CT17" i="47"/>
  <c r="CS17" i="47"/>
  <c r="CR17" i="47"/>
  <c r="CQ17" i="47"/>
  <c r="CP17" i="47"/>
  <c r="CO17" i="47"/>
  <c r="CN17" i="47"/>
  <c r="CM17" i="47"/>
  <c r="CL17" i="47"/>
  <c r="CK17" i="47"/>
  <c r="CJ17" i="47"/>
  <c r="CI17" i="47"/>
  <c r="CH17" i="47"/>
  <c r="CG17" i="47"/>
  <c r="CF17" i="47"/>
  <c r="CE17" i="47"/>
  <c r="CD17" i="47"/>
  <c r="CC17" i="47"/>
  <c r="CB17" i="47"/>
  <c r="CA17" i="47"/>
  <c r="BZ17" i="47"/>
  <c r="BY17" i="47"/>
  <c r="BX17" i="47"/>
  <c r="BW17" i="47"/>
  <c r="BV17" i="47"/>
  <c r="BU17" i="47"/>
  <c r="BT17" i="47"/>
  <c r="BS17" i="47"/>
  <c r="BR17" i="47"/>
  <c r="BQ17" i="47"/>
  <c r="BP17" i="47"/>
  <c r="BO17" i="47"/>
  <c r="BN17" i="47"/>
  <c r="BM17" i="47"/>
  <c r="BL17" i="47"/>
  <c r="BK17" i="47"/>
  <c r="BJ17" i="47"/>
  <c r="BI17" i="47"/>
  <c r="BH17" i="47"/>
  <c r="BG17" i="47"/>
  <c r="BF17" i="47"/>
  <c r="BE17" i="47"/>
  <c r="BD17" i="47"/>
  <c r="BC17" i="47"/>
  <c r="BB17" i="47"/>
  <c r="BA17" i="47"/>
  <c r="AZ17" i="47"/>
  <c r="AY17" i="47"/>
  <c r="AX17" i="47"/>
  <c r="AW17" i="47"/>
  <c r="AV17" i="47"/>
  <c r="AU17" i="47"/>
  <c r="AT17" i="47"/>
  <c r="AS17" i="47"/>
  <c r="AR17" i="47"/>
  <c r="AQ17" i="47"/>
  <c r="AP17" i="47"/>
  <c r="AO17" i="47"/>
  <c r="AN17" i="47"/>
  <c r="AM17" i="47"/>
  <c r="AL17" i="47"/>
  <c r="AK17" i="47"/>
  <c r="AJ17" i="47"/>
  <c r="AI17" i="47"/>
  <c r="AH17" i="47"/>
  <c r="AG17" i="47"/>
  <c r="AF17" i="47"/>
  <c r="AE17" i="47"/>
  <c r="AD17" i="47"/>
  <c r="AC17" i="47"/>
  <c r="AB17" i="47"/>
  <c r="AA17" i="47"/>
  <c r="Z17" i="47"/>
  <c r="Y17" i="47"/>
  <c r="X17" i="47"/>
  <c r="W17" i="47"/>
  <c r="V17" i="47"/>
  <c r="U17" i="47"/>
  <c r="T17" i="47"/>
  <c r="S17" i="47"/>
  <c r="R17" i="47"/>
  <c r="Q17" i="47"/>
  <c r="P17" i="47"/>
  <c r="O17" i="47"/>
  <c r="N17" i="47"/>
  <c r="M17" i="47"/>
  <c r="L17" i="47"/>
  <c r="K17" i="47"/>
  <c r="J17" i="47"/>
  <c r="I17" i="47"/>
  <c r="H17" i="47"/>
  <c r="G17" i="47"/>
  <c r="F17" i="47"/>
  <c r="E17" i="47"/>
  <c r="D17" i="47"/>
  <c r="C17" i="47"/>
  <c r="CU16" i="47"/>
  <c r="CT16" i="47"/>
  <c r="CS16" i="47"/>
  <c r="CR16" i="47"/>
  <c r="CQ16" i="47"/>
  <c r="CP16" i="47"/>
  <c r="CO16" i="47"/>
  <c r="CN16" i="47"/>
  <c r="CM16" i="47"/>
  <c r="CL16" i="47"/>
  <c r="CK16" i="47"/>
  <c r="CJ16" i="47"/>
  <c r="CI16" i="47"/>
  <c r="CH16" i="47"/>
  <c r="CG16" i="47"/>
  <c r="CF16" i="47"/>
  <c r="CE16" i="47"/>
  <c r="CD16" i="47"/>
  <c r="CC16" i="47"/>
  <c r="CB16" i="47"/>
  <c r="CA16" i="47"/>
  <c r="BZ16" i="47"/>
  <c r="BY16" i="47"/>
  <c r="BX16" i="47"/>
  <c r="BW16" i="47"/>
  <c r="BV16" i="47"/>
  <c r="BU16" i="47"/>
  <c r="BT16" i="47"/>
  <c r="BS16" i="47"/>
  <c r="BR16" i="47"/>
  <c r="BQ16" i="47"/>
  <c r="BP16" i="47"/>
  <c r="BO16" i="47"/>
  <c r="BN16" i="47"/>
  <c r="BM16" i="47"/>
  <c r="BL16" i="47"/>
  <c r="BK16" i="47"/>
  <c r="BJ16" i="47"/>
  <c r="BI16" i="47"/>
  <c r="BH16" i="47"/>
  <c r="BG16" i="47"/>
  <c r="BF16" i="47"/>
  <c r="BE16" i="47"/>
  <c r="BD16" i="47"/>
  <c r="BC16" i="47"/>
  <c r="BB16" i="47"/>
  <c r="BA16" i="47"/>
  <c r="AZ16" i="47"/>
  <c r="AY16" i="47"/>
  <c r="AX16" i="47"/>
  <c r="AW16" i="47"/>
  <c r="AV16" i="47"/>
  <c r="AU16" i="47"/>
  <c r="AT16" i="47"/>
  <c r="AS16" i="47"/>
  <c r="AR16" i="47"/>
  <c r="AQ16" i="47"/>
  <c r="AP16" i="47"/>
  <c r="AO16" i="47"/>
  <c r="AN16" i="47"/>
  <c r="AM16" i="47"/>
  <c r="AL16" i="47"/>
  <c r="AK16" i="47"/>
  <c r="AJ16" i="47"/>
  <c r="AI16" i="47"/>
  <c r="AH16" i="47"/>
  <c r="AG16" i="47"/>
  <c r="AF16" i="47"/>
  <c r="AE16" i="47"/>
  <c r="AD16" i="47"/>
  <c r="AC16" i="47"/>
  <c r="AB16" i="47"/>
  <c r="AA16" i="47"/>
  <c r="Z16" i="47"/>
  <c r="Y16" i="47"/>
  <c r="X16" i="47"/>
  <c r="W16" i="47"/>
  <c r="V16" i="47"/>
  <c r="U16" i="47"/>
  <c r="T16" i="47"/>
  <c r="S16" i="47"/>
  <c r="R16" i="47"/>
  <c r="Q16" i="47"/>
  <c r="P16" i="47"/>
  <c r="O16" i="47"/>
  <c r="N16" i="47"/>
  <c r="M16" i="47"/>
  <c r="L16" i="47"/>
  <c r="K16" i="47"/>
  <c r="J16" i="47"/>
  <c r="I16" i="47"/>
  <c r="H16" i="47"/>
  <c r="G16" i="47"/>
  <c r="F16" i="47"/>
  <c r="E16" i="47"/>
  <c r="D16" i="47"/>
  <c r="C16" i="47"/>
  <c r="CU15" i="47"/>
  <c r="CT15" i="47"/>
  <c r="CS15" i="47"/>
  <c r="CR15" i="47"/>
  <c r="CQ15" i="47"/>
  <c r="CP15" i="47"/>
  <c r="CO15" i="47"/>
  <c r="CN15" i="47"/>
  <c r="CM15" i="47"/>
  <c r="CL15" i="47"/>
  <c r="CK15" i="47"/>
  <c r="CJ15" i="47"/>
  <c r="CI15" i="47"/>
  <c r="CH15" i="47"/>
  <c r="CG15" i="47"/>
  <c r="CF15" i="47"/>
  <c r="CE15" i="47"/>
  <c r="CD15" i="47"/>
  <c r="CC15" i="47"/>
  <c r="CB15" i="47"/>
  <c r="CA15" i="47"/>
  <c r="BZ15" i="47"/>
  <c r="BY15" i="47"/>
  <c r="BX15" i="47"/>
  <c r="BW15" i="47"/>
  <c r="BV15" i="47"/>
  <c r="BU15" i="47"/>
  <c r="BT15" i="47"/>
  <c r="BS15" i="47"/>
  <c r="BR15" i="47"/>
  <c r="BQ15" i="47"/>
  <c r="BP15" i="47"/>
  <c r="BO15" i="47"/>
  <c r="BN15" i="47"/>
  <c r="BM15" i="47"/>
  <c r="BL15" i="47"/>
  <c r="BK15" i="47"/>
  <c r="BJ15" i="47"/>
  <c r="BI15" i="47"/>
  <c r="BH15" i="47"/>
  <c r="BG15" i="47"/>
  <c r="BF15" i="47"/>
  <c r="BE15" i="47"/>
  <c r="BD15" i="47"/>
  <c r="BC15" i="47"/>
  <c r="BB15" i="47"/>
  <c r="BA15" i="47"/>
  <c r="AZ15" i="47"/>
  <c r="AY15" i="47"/>
  <c r="AX15" i="47"/>
  <c r="AW15" i="47"/>
  <c r="AV15" i="47"/>
  <c r="AU15" i="47"/>
  <c r="AT15" i="47"/>
  <c r="AS15" i="47"/>
  <c r="AR15" i="47"/>
  <c r="AQ15" i="47"/>
  <c r="AP15" i="47"/>
  <c r="AO15" i="47"/>
  <c r="AN15" i="47"/>
  <c r="AM15" i="47"/>
  <c r="AL15" i="47"/>
  <c r="AK15" i="47"/>
  <c r="AI15" i="47"/>
  <c r="AH15" i="47"/>
  <c r="AG15" i="47"/>
  <c r="AF15" i="47"/>
  <c r="AE15" i="47"/>
  <c r="AD15" i="47"/>
  <c r="AC15" i="47"/>
  <c r="AB15" i="47"/>
  <c r="AA15" i="47"/>
  <c r="Z15" i="47"/>
  <c r="Y15" i="47"/>
  <c r="X15" i="47"/>
  <c r="W15" i="47"/>
  <c r="V15" i="47"/>
  <c r="U15" i="47"/>
  <c r="T15" i="47"/>
  <c r="S15" i="47"/>
  <c r="R15" i="47"/>
  <c r="Q15" i="47"/>
  <c r="P15" i="47"/>
  <c r="O15" i="47"/>
  <c r="N15" i="47"/>
  <c r="M15" i="47"/>
  <c r="L15" i="47"/>
  <c r="K15" i="47"/>
  <c r="J15" i="47"/>
  <c r="I15" i="47"/>
  <c r="H15" i="47"/>
  <c r="G15" i="47"/>
  <c r="F15" i="47"/>
  <c r="E15" i="47"/>
  <c r="D15" i="47"/>
  <c r="C15" i="47"/>
  <c r="E5" i="47"/>
  <c r="B1" i="47"/>
  <c r="J22" i="2"/>
  <c r="J22" i="46" s="1"/>
  <c r="J21" i="2"/>
  <c r="J21" i="46" s="1"/>
  <c r="J20" i="2"/>
  <c r="J20" i="46" s="1"/>
  <c r="J19" i="2"/>
  <c r="J19" i="46" s="1"/>
  <c r="J18" i="2"/>
  <c r="J18" i="46" s="1"/>
  <c r="J17" i="2"/>
  <c r="J16" i="2"/>
  <c r="J15" i="2"/>
  <c r="J15" i="46" s="1"/>
  <c r="J14" i="2"/>
  <c r="J14" i="46" s="1"/>
  <c r="J13" i="2"/>
  <c r="J13" i="46" s="1"/>
  <c r="J12" i="2"/>
  <c r="J12" i="46" s="1"/>
  <c r="J11" i="2"/>
  <c r="J11" i="46" s="1"/>
  <c r="J10" i="2"/>
  <c r="J10" i="46" s="1"/>
  <c r="J9" i="2"/>
  <c r="K22" i="46"/>
  <c r="K21" i="46"/>
  <c r="K20" i="46"/>
  <c r="K19" i="46"/>
  <c r="K18" i="46"/>
  <c r="K17" i="46"/>
  <c r="K16" i="46"/>
  <c r="K15" i="46"/>
  <c r="K14" i="46"/>
  <c r="K13" i="46"/>
  <c r="K12" i="46"/>
  <c r="K11" i="46"/>
  <c r="K10" i="46"/>
  <c r="K9" i="46"/>
  <c r="I22" i="46"/>
  <c r="I21" i="46"/>
  <c r="I20" i="46"/>
  <c r="I19" i="46"/>
  <c r="I18" i="46"/>
  <c r="J17" i="46"/>
  <c r="I17" i="46"/>
  <c r="J16" i="46"/>
  <c r="I16" i="46"/>
  <c r="I15" i="46"/>
  <c r="I14" i="46"/>
  <c r="I13" i="46"/>
  <c r="I12" i="46"/>
  <c r="I11" i="46"/>
  <c r="I10" i="46"/>
  <c r="J9" i="46"/>
  <c r="I9" i="46"/>
  <c r="K23" i="2"/>
  <c r="K23" i="46" s="1"/>
  <c r="I23" i="2"/>
  <c r="I23" i="46" s="1"/>
  <c r="G23" i="2"/>
  <c r="G23" i="46" s="1"/>
  <c r="H22" i="46"/>
  <c r="G22" i="46"/>
  <c r="H21" i="46"/>
  <c r="G21" i="46"/>
  <c r="H20" i="46"/>
  <c r="G20" i="46"/>
  <c r="H19" i="46"/>
  <c r="G19" i="46"/>
  <c r="H18" i="46"/>
  <c r="G18" i="46"/>
  <c r="H17" i="46"/>
  <c r="G17" i="46"/>
  <c r="H16" i="46"/>
  <c r="G16" i="46"/>
  <c r="H15" i="46"/>
  <c r="G15" i="46"/>
  <c r="H14" i="46"/>
  <c r="G14" i="46"/>
  <c r="H13" i="46"/>
  <c r="G13" i="46"/>
  <c r="H12" i="46"/>
  <c r="G12" i="46"/>
  <c r="H11" i="46"/>
  <c r="G11" i="46"/>
  <c r="H10" i="46"/>
  <c r="G10" i="46"/>
  <c r="H9" i="46"/>
  <c r="G9" i="46"/>
  <c r="F22" i="46"/>
  <c r="E22" i="46"/>
  <c r="D22" i="46"/>
  <c r="C22" i="46"/>
  <c r="F21" i="46"/>
  <c r="E21" i="46"/>
  <c r="D21" i="46"/>
  <c r="C21" i="46"/>
  <c r="F20" i="46"/>
  <c r="E20" i="46"/>
  <c r="D20" i="46"/>
  <c r="C20" i="46"/>
  <c r="F19" i="46"/>
  <c r="E19" i="46"/>
  <c r="D19" i="46"/>
  <c r="C19" i="46"/>
  <c r="F18" i="46"/>
  <c r="E18" i="46"/>
  <c r="D18" i="46"/>
  <c r="C18" i="46"/>
  <c r="F17" i="46"/>
  <c r="E17" i="46"/>
  <c r="D17" i="46"/>
  <c r="C17" i="46"/>
  <c r="F16" i="46"/>
  <c r="E16" i="46"/>
  <c r="D16" i="46"/>
  <c r="C16" i="46"/>
  <c r="F15" i="46"/>
  <c r="E15" i="46"/>
  <c r="D15" i="46"/>
  <c r="C15" i="46"/>
  <c r="F14" i="46"/>
  <c r="E14" i="46"/>
  <c r="D14" i="46"/>
  <c r="C14" i="46"/>
  <c r="F13" i="46"/>
  <c r="E13" i="46"/>
  <c r="D13" i="46"/>
  <c r="C13" i="46"/>
  <c r="F12" i="46"/>
  <c r="E12" i="46"/>
  <c r="D12" i="46"/>
  <c r="C12" i="46"/>
  <c r="F11" i="46"/>
  <c r="E11" i="46"/>
  <c r="D11" i="46"/>
  <c r="C11" i="46"/>
  <c r="F10" i="46"/>
  <c r="E10" i="46"/>
  <c r="D10" i="46"/>
  <c r="C10" i="46"/>
  <c r="F9" i="46"/>
  <c r="E9" i="46"/>
  <c r="D9" i="46"/>
  <c r="C9" i="46"/>
  <c r="B1" i="46"/>
  <c r="I19" i="16" l="1"/>
  <c r="I19" i="50" s="1"/>
  <c r="J23" i="9"/>
  <c r="J23" i="48" s="1"/>
  <c r="J23" i="2"/>
  <c r="J23" i="46" s="1"/>
  <c r="B1" i="20"/>
  <c r="B1" i="35"/>
  <c r="B1" i="19"/>
  <c r="B1" i="18"/>
  <c r="B1" i="34"/>
  <c r="B1" i="17"/>
  <c r="B1" i="16"/>
  <c r="B1" i="33"/>
  <c r="B3" i="41"/>
  <c r="B3" i="40"/>
  <c r="B1" i="32"/>
  <c r="B1" i="15"/>
  <c r="B1" i="14"/>
  <c r="B1" i="23"/>
  <c r="B1" i="13"/>
  <c r="B1" i="12"/>
  <c r="B1" i="11"/>
  <c r="B1" i="31"/>
  <c r="B1" i="10"/>
  <c r="B1" i="9"/>
  <c r="B1" i="30"/>
  <c r="B3" i="39"/>
  <c r="B3" i="38"/>
  <c r="B1" i="27"/>
  <c r="B1" i="42"/>
  <c r="B1" i="22"/>
  <c r="B1" i="7"/>
  <c r="B1" i="6"/>
  <c r="B1" i="5"/>
  <c r="B1" i="4"/>
  <c r="B1" i="25"/>
  <c r="B1" i="3"/>
  <c r="B1" i="2"/>
  <c r="B1" i="26"/>
  <c r="B3" i="37"/>
  <c r="B3" i="36"/>
  <c r="D7" i="34" l="1"/>
  <c r="D6" i="16"/>
  <c r="D5" i="38"/>
  <c r="E5" i="42"/>
  <c r="C6" i="27"/>
  <c r="D6" i="22"/>
  <c r="C6" i="35"/>
  <c r="F5" i="20"/>
  <c r="D6" i="19"/>
  <c r="D6" i="18"/>
  <c r="G6" i="17"/>
  <c r="D6" i="33"/>
  <c r="D5" i="41"/>
  <c r="D5" i="40"/>
  <c r="C6" i="32"/>
  <c r="E5" i="15"/>
  <c r="D6" i="14"/>
  <c r="D6" i="23"/>
  <c r="D6" i="13"/>
  <c r="D6" i="12"/>
  <c r="D6" i="11"/>
  <c r="D6" i="31"/>
  <c r="G6" i="10"/>
  <c r="D6" i="9"/>
  <c r="D6" i="30"/>
  <c r="D5" i="39"/>
  <c r="D6" i="7"/>
  <c r="D6" i="6"/>
  <c r="D6" i="5"/>
  <c r="D6" i="4"/>
  <c r="D6" i="25"/>
  <c r="G6" i="3"/>
  <c r="D5" i="37"/>
</calcChain>
</file>

<file path=xl/sharedStrings.xml><?xml version="1.0" encoding="utf-8"?>
<sst xmlns="http://schemas.openxmlformats.org/spreadsheetml/2006/main" count="3156" uniqueCount="1017">
  <si>
    <t>非開示版及び開示版の様式（マイクロソフト・エクセル（MS Excel））による作成手順の例</t>
    <phoneticPr fontId="19"/>
  </si>
  <si>
    <r>
      <t>※同封した</t>
    </r>
    <r>
      <rPr>
        <u/>
        <sz val="10"/>
        <rFont val="ＭＳ Ｐゴシック"/>
        <family val="3"/>
        <charset val="128"/>
        <scheme val="major"/>
      </rPr>
      <t>「不当廉売関税の課税に関する調査への協力のお願い」【資料２－３】非開示版及び開示版作成の注意事項・手順等</t>
    </r>
    <r>
      <rPr>
        <sz val="10"/>
        <rFont val="ＭＳ Ｐゴシック"/>
        <family val="3"/>
        <charset val="128"/>
        <scheme val="major"/>
      </rPr>
      <t>参照</t>
    </r>
    <rPh sb="31" eb="33">
      <t>シリョウ</t>
    </rPh>
    <rPh sb="37" eb="41">
      <t>ヒカイジバン</t>
    </rPh>
    <rPh sb="41" eb="42">
      <t>オヨ</t>
    </rPh>
    <rPh sb="43" eb="46">
      <t>カイジバン</t>
    </rPh>
    <rPh sb="46" eb="48">
      <t>サクセイ</t>
    </rPh>
    <rPh sb="49" eb="53">
      <t>チュウイジコウ</t>
    </rPh>
    <rPh sb="54" eb="57">
      <t>テジュントウ</t>
    </rPh>
    <rPh sb="57" eb="59">
      <t>サンショウ</t>
    </rPh>
    <phoneticPr fontId="19"/>
  </si>
  <si>
    <r>
      <rPr>
        <b/>
        <u/>
        <sz val="11"/>
        <rFont val="ＭＳ Ｐゴシック"/>
        <family val="3"/>
        <charset val="128"/>
        <scheme val="major"/>
      </rPr>
      <t>・回答について秘密として取り扱うことを求める場合には、非開示版（当局参照用）及び開示版（閲覧用）の提出が必要です。</t>
    </r>
    <r>
      <rPr>
        <b/>
        <sz val="11"/>
        <rFont val="ＭＳ Ｐゴシック"/>
        <family val="3"/>
        <charset val="128"/>
        <scheme val="major"/>
      </rPr>
      <t xml:space="preserve">
・様式の作成に当たって、数値を秘密扱いとすることが予想されるものについては、数値の要約が自動入力される数式入りのエクセルシート（以下「開示版エクセルシート」という。）を予め用意しています。
・シート名に「（開示版）」と記載のあるものが開示版エクセルシートです。それ以外は非開示版です。
・以下の作成手順の例は、開示版エクセルシートにより要約を作成する場合に参照してください。</t>
    </r>
    <rPh sb="1" eb="3">
      <t>カイトウ</t>
    </rPh>
    <rPh sb="32" eb="34">
      <t>トウキョク</t>
    </rPh>
    <rPh sb="34" eb="36">
      <t>サンショウ</t>
    </rPh>
    <rPh sb="36" eb="37">
      <t>ヨウ</t>
    </rPh>
    <rPh sb="44" eb="47">
      <t>エツランヨウ</t>
    </rPh>
    <rPh sb="49" eb="51">
      <t>テイシュツ</t>
    </rPh>
    <rPh sb="52" eb="54">
      <t>ヒツヨウ</t>
    </rPh>
    <rPh sb="73" eb="75">
      <t>ヒミツ</t>
    </rPh>
    <rPh sb="75" eb="76">
      <t>アツカ</t>
    </rPh>
    <rPh sb="96" eb="98">
      <t>スウチ</t>
    </rPh>
    <rPh sb="101" eb="103">
      <t>ジドウ</t>
    </rPh>
    <rPh sb="103" eb="105">
      <t>ニュウリョク</t>
    </rPh>
    <rPh sb="157" eb="158">
      <t>メイ</t>
    </rPh>
    <rPh sb="161" eb="163">
      <t>カイジ</t>
    </rPh>
    <rPh sb="163" eb="164">
      <t>バン</t>
    </rPh>
    <rPh sb="167" eb="169">
      <t>キサイ</t>
    </rPh>
    <rPh sb="190" eb="192">
      <t>イガイ</t>
    </rPh>
    <rPh sb="193" eb="196">
      <t>ヒカイジ</t>
    </rPh>
    <rPh sb="196" eb="197">
      <t>バン</t>
    </rPh>
    <phoneticPr fontId="72"/>
  </si>
  <si>
    <r>
      <t>●</t>
    </r>
    <r>
      <rPr>
        <b/>
        <u/>
        <sz val="11"/>
        <rFont val="ＭＳ Ｐゴシック"/>
        <family val="3"/>
        <charset val="128"/>
        <scheme val="major"/>
      </rPr>
      <t>要約作成に係る留意点</t>
    </r>
  </si>
  <si>
    <r>
      <t>①</t>
    </r>
    <r>
      <rPr>
        <sz val="7"/>
        <rFont val="ＭＳ Ｐゴシック"/>
        <family val="3"/>
        <charset val="128"/>
        <scheme val="major"/>
      </rPr>
      <t xml:space="preserve">   </t>
    </r>
    <r>
      <rPr>
        <sz val="11"/>
        <rFont val="ＭＳ Ｐゴシック"/>
        <family val="3"/>
        <charset val="128"/>
        <scheme val="major"/>
      </rPr>
      <t>開示版エクセルシートは、数値入力用のエクセルシート（以下「非開示版エクセルシート」という。）と同じ電子ファイルに保存されています。開示版エクセルシートには、非開示版エクセルシートに数値を入力することにより、自動的に数値を要約（レンジ又は指数）する数式が入力されています。その</t>
    </r>
    <r>
      <rPr>
        <sz val="9"/>
        <rFont val="ＭＳ Ｐゴシック"/>
        <family val="3"/>
        <charset val="128"/>
        <scheme val="major"/>
      </rPr>
      <t> </t>
    </r>
    <r>
      <rPr>
        <sz val="11"/>
        <rFont val="ＭＳ Ｐゴシック"/>
        <family val="3"/>
        <charset val="128"/>
        <scheme val="major"/>
      </rPr>
      <t>ため、</t>
    </r>
    <r>
      <rPr>
        <b/>
        <u/>
        <sz val="11"/>
        <rFont val="ＭＳ Ｐゴシック"/>
        <family val="3"/>
        <charset val="128"/>
        <scheme val="major"/>
      </rPr>
      <t>要約の数式を使用されない場合又は要約内容が望ましくない場合は、適宜の要約を作成（直接入力）</t>
    </r>
    <r>
      <rPr>
        <sz val="11"/>
        <rFont val="ＭＳ Ｐゴシック"/>
        <family val="3"/>
        <charset val="128"/>
        <scheme val="major"/>
      </rPr>
      <t>してください。また、</t>
    </r>
    <r>
      <rPr>
        <b/>
        <u/>
        <sz val="11"/>
        <rFont val="ＭＳ Ｐゴシック"/>
        <family val="3"/>
        <charset val="128"/>
        <scheme val="major"/>
      </rPr>
      <t>秘密扱いを希望されない項目は、非開示版と同じ数値を記載（直接入力）</t>
    </r>
    <r>
      <rPr>
        <sz val="11"/>
        <rFont val="ＭＳ Ｐゴシック"/>
        <family val="3"/>
        <charset val="128"/>
        <scheme val="major"/>
      </rPr>
      <t>してください。</t>
    </r>
    <r>
      <rPr>
        <sz val="9"/>
        <rFont val="ＭＳ Ｐゴシック"/>
        <family val="3"/>
        <charset val="128"/>
        <scheme val="major"/>
      </rPr>
      <t>  </t>
    </r>
    <rPh sb="200" eb="202">
      <t>ヒミツ</t>
    </rPh>
    <rPh sb="202" eb="203">
      <t>アツカ</t>
    </rPh>
    <phoneticPr fontId="19"/>
  </si>
  <si>
    <r>
      <t>②  全ての項目に数値を入力した後、数値の要約が全て反映されていることを確認してください。</t>
    </r>
    <r>
      <rPr>
        <b/>
        <u/>
        <sz val="11"/>
        <rFont val="ＭＳ Ｐゴシック"/>
        <family val="3"/>
        <charset val="128"/>
        <scheme val="major"/>
      </rPr>
      <t>要約内容に問題なければ、要約をレンジとする場合は、開示版エクセルシート全体を値形式で貼り付け（シート全体をコピーし、同じシートに値として貼り付け）</t>
    </r>
    <r>
      <rPr>
        <sz val="11"/>
        <rFont val="ＭＳ Ｐゴシック"/>
        <family val="3"/>
        <charset val="128"/>
        <scheme val="major"/>
      </rPr>
      <t>してください。なお、回答データの数値を指数で表示する場合、一番左の期間の数値が「0」のとき開示版の計算結果がエラーとなりますので、最初に実績のある期間を【100】とする指数で算出するよう加工してください。</t>
    </r>
    <rPh sb="84" eb="86">
      <t>ケイシキ</t>
    </rPh>
    <phoneticPr fontId="19"/>
  </si>
  <si>
    <r>
      <t>③  開示版エクセルシートは、全ての非開示版エクセルシートに対して用意しているものではありません。そのため、開示版エクセルシートが用意されていない非開示版エクセルシートにおいて要約が必要な場合には、適宜開示版エクセルシートを作成してください。</t>
    </r>
    <r>
      <rPr>
        <b/>
        <u/>
        <sz val="11"/>
        <rFont val="ＭＳ Ｐゴシック"/>
        <family val="3"/>
        <charset val="128"/>
        <scheme val="major"/>
      </rPr>
      <t>作成した場合は、シート名の最後に（開示版）と記載</t>
    </r>
    <r>
      <rPr>
        <u/>
        <sz val="11"/>
        <rFont val="ＭＳ Ｐゴシック"/>
        <family val="3"/>
        <charset val="128"/>
        <scheme val="major"/>
      </rPr>
      <t>してください。</t>
    </r>
    <rPh sb="54" eb="57">
      <t>カイジバン</t>
    </rPh>
    <rPh sb="65" eb="67">
      <t>ヨウイ</t>
    </rPh>
    <rPh sb="73" eb="77">
      <t>ヒカイジバン</t>
    </rPh>
    <phoneticPr fontId="19"/>
  </si>
  <si>
    <r>
      <t>④  開示版エクセルシートにより要約を作成した場合、開示版のデータを提出する際は、</t>
    </r>
    <r>
      <rPr>
        <b/>
        <u/>
        <sz val="11"/>
        <rFont val="ＭＳ Ｐゴシック"/>
        <family val="3"/>
        <charset val="128"/>
        <scheme val="major"/>
      </rPr>
      <t>ＰＤＦ化したものと併せて、開示版エクセルシートも保存し提出</t>
    </r>
    <r>
      <rPr>
        <sz val="11"/>
        <rFont val="ＭＳ Ｐゴシック"/>
        <family val="3"/>
        <charset val="128"/>
        <scheme val="major"/>
      </rPr>
      <t>してください。なお、開示版エクセルシートの提出にあたっては、</t>
    </r>
    <r>
      <rPr>
        <b/>
        <u/>
        <sz val="11"/>
        <rFont val="ＭＳ Ｐゴシック"/>
        <family val="3"/>
        <charset val="128"/>
        <scheme val="major"/>
      </rPr>
      <t>非開示版エクセルシートと同じ電子ファイルとして保存し提出</t>
    </r>
    <r>
      <rPr>
        <sz val="11"/>
        <rFont val="ＭＳ Ｐゴシック"/>
        <family val="3"/>
        <charset val="128"/>
        <scheme val="major"/>
      </rPr>
      <t>してください。開示版エクセルシートを非開示版エクセルシートと分けて提出する必要はありません。</t>
    </r>
    <phoneticPr fontId="19"/>
  </si>
  <si>
    <t>⑤  ②により一度全体を値形式で貼り付けした後は、非開示版エクセルシートに数値を入力しても開示版エクセルシートには反映しませんので、非開示版エクセルシートを修正した場合は、開示版エクセルシートの該当セルを直接入力で必要な修正をしてください。</t>
    <rPh sb="13" eb="15">
      <t>ケイシキ</t>
    </rPh>
    <phoneticPr fontId="19"/>
  </si>
  <si>
    <t>⑥  非開示版エクセルシートにおいて、必要により行を追加した場合、開示版エクセルシートにおいても、該当行を合わせて追加してください。その場合、追加した行に数式が正しく反映しているか確認のうえ、開示版エクセルシートを作成してください。</t>
    <phoneticPr fontId="19"/>
  </si>
  <si>
    <t>（別添）　様式一覧表</t>
    <rPh sb="1" eb="3">
      <t>ベッテン</t>
    </rPh>
    <rPh sb="5" eb="7">
      <t>ヨウシキ</t>
    </rPh>
    <rPh sb="7" eb="9">
      <t>イチラン</t>
    </rPh>
    <rPh sb="9" eb="10">
      <t>ヒョウ</t>
    </rPh>
    <phoneticPr fontId="19"/>
  </si>
  <si>
    <t>企業名（英語名併記）</t>
    <rPh sb="0" eb="2">
      <t>キギョウ</t>
    </rPh>
    <rPh sb="2" eb="3">
      <t>メイ</t>
    </rPh>
    <phoneticPr fontId="19"/>
  </si>
  <si>
    <t>【提出に当たっての注意事項】</t>
    <rPh sb="1" eb="3">
      <t>テイシュツ</t>
    </rPh>
    <rPh sb="4" eb="5">
      <t>ア</t>
    </rPh>
    <rPh sb="9" eb="11">
      <t>チュウイ</t>
    </rPh>
    <rPh sb="11" eb="13">
      <t>ジコウ</t>
    </rPh>
    <phoneticPr fontId="72"/>
  </si>
  <si>
    <r>
      <t>紙媒体の提出に当たっては、</t>
    </r>
    <r>
      <rPr>
        <u/>
        <sz val="11"/>
        <color theme="1"/>
        <rFont val="ＭＳ Ｐゴシック"/>
        <family val="3"/>
        <charset val="128"/>
      </rPr>
      <t>様式一覧表の後に、回答を記載した各様式を質問項目番号順に並べて提出</t>
    </r>
    <r>
      <rPr>
        <sz val="11"/>
        <color theme="1"/>
        <rFont val="ＭＳ Ｐゴシック"/>
        <family val="3"/>
        <charset val="128"/>
      </rPr>
      <t>してください。</t>
    </r>
    <rPh sb="7" eb="8">
      <t>ア</t>
    </rPh>
    <phoneticPr fontId="19"/>
  </si>
  <si>
    <t>通番</t>
    <rPh sb="0" eb="2">
      <t>ツウバン</t>
    </rPh>
    <phoneticPr fontId="19"/>
  </si>
  <si>
    <t>様式番号
（質問項目番号）</t>
    <rPh sb="0" eb="2">
      <t>ヨウシキ</t>
    </rPh>
    <rPh sb="2" eb="4">
      <t>バンゴウ</t>
    </rPh>
    <rPh sb="6" eb="8">
      <t>シツモン</t>
    </rPh>
    <rPh sb="8" eb="10">
      <t>コウモク</t>
    </rPh>
    <rPh sb="10" eb="12">
      <t>バンゴウ</t>
    </rPh>
    <phoneticPr fontId="19"/>
  </si>
  <si>
    <t>資料
ページ数</t>
    <rPh sb="0" eb="2">
      <t>シリョウ</t>
    </rPh>
    <rPh sb="6" eb="7">
      <t>スウ</t>
    </rPh>
    <phoneticPr fontId="19"/>
  </si>
  <si>
    <t>提出の有無</t>
    <rPh sb="0" eb="2">
      <t>テイシュツ</t>
    </rPh>
    <rPh sb="3" eb="5">
      <t>ウム</t>
    </rPh>
    <phoneticPr fontId="19"/>
  </si>
  <si>
    <t>根拠資料保存場所名称</t>
    <rPh sb="0" eb="2">
      <t>コンキョ</t>
    </rPh>
    <rPh sb="2" eb="4">
      <t>シリョウ</t>
    </rPh>
    <rPh sb="4" eb="6">
      <t>ホゾン</t>
    </rPh>
    <rPh sb="6" eb="8">
      <t>バショ</t>
    </rPh>
    <rPh sb="8" eb="10">
      <t>メイショウ</t>
    </rPh>
    <phoneticPr fontId="19"/>
  </si>
  <si>
    <t>（様式の提出がない場合は、「提出なし」を記載してください。）</t>
    <rPh sb="20" eb="22">
      <t>キサイ</t>
    </rPh>
    <phoneticPr fontId="19"/>
  </si>
  <si>
    <t>様式B-1-1</t>
    <rPh sb="0" eb="2">
      <t>ヨウシキ</t>
    </rPh>
    <phoneticPr fontId="19"/>
  </si>
  <si>
    <t>様式B-1-2</t>
    <rPh sb="0" eb="2">
      <t>ヨウシキ</t>
    </rPh>
    <phoneticPr fontId="72"/>
  </si>
  <si>
    <t>様式B-1-3</t>
    <rPh sb="0" eb="2">
      <t>ヨウシキ</t>
    </rPh>
    <phoneticPr fontId="72"/>
  </si>
  <si>
    <t>様式B-1-5</t>
    <rPh sb="0" eb="2">
      <t>ヨウシキ</t>
    </rPh>
    <phoneticPr fontId="72"/>
  </si>
  <si>
    <t>様式B-1-6-①</t>
    <rPh sb="0" eb="2">
      <t>ヨウシキ</t>
    </rPh>
    <phoneticPr fontId="72"/>
  </si>
  <si>
    <t>様式B-1-6-②</t>
    <rPh sb="0" eb="2">
      <t>ヨウシキ</t>
    </rPh>
    <phoneticPr fontId="72"/>
  </si>
  <si>
    <t>様式B-1-6-③</t>
    <rPh sb="0" eb="2">
      <t>ヨウシキ</t>
    </rPh>
    <phoneticPr fontId="72"/>
  </si>
  <si>
    <t>様式B-1-6-④</t>
    <rPh sb="0" eb="2">
      <t>ヨウシキ</t>
    </rPh>
    <phoneticPr fontId="72"/>
  </si>
  <si>
    <t>様式B-1-6-⑤</t>
    <rPh sb="0" eb="2">
      <t>ヨウシキ</t>
    </rPh>
    <phoneticPr fontId="72"/>
  </si>
  <si>
    <t>様式B</t>
    <phoneticPr fontId="70"/>
  </si>
  <si>
    <t>様式B-3-33</t>
    <rPh sb="0" eb="2">
      <t>ヨウシキ</t>
    </rPh>
    <phoneticPr fontId="72"/>
  </si>
  <si>
    <t>（別添）　添付資料一覧表</t>
    <rPh sb="1" eb="3">
      <t>ベッテン</t>
    </rPh>
    <rPh sb="5" eb="7">
      <t>テンプ</t>
    </rPh>
    <rPh sb="7" eb="9">
      <t>シリョウ</t>
    </rPh>
    <rPh sb="9" eb="11">
      <t>イチラン</t>
    </rPh>
    <rPh sb="11" eb="12">
      <t>ヒョウ</t>
    </rPh>
    <phoneticPr fontId="19"/>
  </si>
  <si>
    <r>
      <t>１．紙媒体の提出に当たっては、</t>
    </r>
    <r>
      <rPr>
        <u/>
        <sz val="11"/>
        <color theme="1"/>
        <rFont val="ＭＳ Ｐゴシック"/>
        <family val="3"/>
        <charset val="128"/>
      </rPr>
      <t>添付資料一覧表の後に、添付資料を質問項目番号順に並べて提出</t>
    </r>
    <r>
      <rPr>
        <sz val="11"/>
        <color theme="1"/>
        <rFont val="ＭＳ Ｐゴシック"/>
        <family val="3"/>
        <charset val="128"/>
      </rPr>
      <t>してください。</t>
    </r>
    <phoneticPr fontId="19"/>
  </si>
  <si>
    <r>
      <t>２．</t>
    </r>
    <r>
      <rPr>
        <u/>
        <sz val="11"/>
        <color theme="1"/>
        <rFont val="ＭＳ Ｐゴシック"/>
        <family val="3"/>
        <charset val="128"/>
      </rPr>
      <t>下記一覧表に記載のない質問項目番号については添付資料の提出が予定されていません。</t>
    </r>
    <r>
      <rPr>
        <sz val="11"/>
        <color theme="1"/>
        <rFont val="ＭＳ Ｐゴシック"/>
        <family val="3"/>
        <charset val="128"/>
      </rPr>
      <t>下記一覧表に記載のない質問項目番号について資料を提出することを望む場合には</t>
    </r>
    <r>
      <rPr>
        <u/>
        <sz val="11"/>
        <color theme="1"/>
        <rFont val="ＭＳ Ｐゴシック"/>
        <family val="3"/>
        <charset val="128"/>
      </rPr>
      <t>、別途、政令第10条第1項の規定に基づく「証拠」として提出</t>
    </r>
    <r>
      <rPr>
        <sz val="11"/>
        <color theme="1"/>
        <rFont val="ＭＳ Ｐゴシック"/>
        <family val="3"/>
        <charset val="128"/>
      </rPr>
      <t>してください。</t>
    </r>
    <phoneticPr fontId="19"/>
  </si>
  <si>
    <t>３．添付資料の提出に当たっては、資料の上部中央には下記添付資料一覧表に記載の通番を、右肩には質問項目番号を、それぞれ明記してください。 どの質問項目に対する添付資料であるか明示されていない場合、提出したことが認識されない場合があります。</t>
    <rPh sb="10" eb="11">
      <t>ア</t>
    </rPh>
    <phoneticPr fontId="19"/>
  </si>
  <si>
    <t>添付資料番号
（質問項目番号）</t>
    <rPh sb="0" eb="2">
      <t>テンプ</t>
    </rPh>
    <rPh sb="2" eb="4">
      <t>シリョウ</t>
    </rPh>
    <rPh sb="4" eb="6">
      <t>バンゴウ</t>
    </rPh>
    <rPh sb="8" eb="10">
      <t>シツモン</t>
    </rPh>
    <rPh sb="10" eb="12">
      <t>コウモク</t>
    </rPh>
    <rPh sb="12" eb="14">
      <t>バンゴウ</t>
    </rPh>
    <phoneticPr fontId="19"/>
  </si>
  <si>
    <t>添付資料名</t>
    <rPh sb="0" eb="2">
      <t>テンプ</t>
    </rPh>
    <rPh sb="2" eb="4">
      <t>シリョウ</t>
    </rPh>
    <rPh sb="4" eb="5">
      <t>メイ</t>
    </rPh>
    <phoneticPr fontId="19"/>
  </si>
  <si>
    <t>（資料の添付がない場合は、「添付なし」を記載してください。）</t>
    <rPh sb="20" eb="22">
      <t>キサイ</t>
    </rPh>
    <phoneticPr fontId="19"/>
  </si>
  <si>
    <t>B-1-3</t>
    <phoneticPr fontId="19"/>
  </si>
  <si>
    <t>B-2-1-3</t>
    <phoneticPr fontId="19"/>
  </si>
  <si>
    <t>B-2-8</t>
    <phoneticPr fontId="19"/>
  </si>
  <si>
    <t>B-2-10-1（B-2-1-1 ）</t>
    <phoneticPr fontId="19"/>
  </si>
  <si>
    <t>B-2-10-1（B-2-1-1-1 ）</t>
    <phoneticPr fontId="19"/>
  </si>
  <si>
    <t>B-2-12</t>
    <phoneticPr fontId="70"/>
  </si>
  <si>
    <t>B-2-14</t>
    <phoneticPr fontId="19"/>
  </si>
  <si>
    <t>B-2-15</t>
    <phoneticPr fontId="19"/>
  </si>
  <si>
    <t>B-2-16-2（B-2-2-2 ）</t>
    <phoneticPr fontId="19"/>
  </si>
  <si>
    <t>B-2-18-1</t>
    <phoneticPr fontId="19"/>
  </si>
  <si>
    <t>B-2-18-2(B-2-3-1)</t>
    <phoneticPr fontId="19"/>
  </si>
  <si>
    <t>B-2-18-2(B-2-3-2)</t>
    <phoneticPr fontId="70"/>
  </si>
  <si>
    <t>B-2-19-2（B-2-4-1 ）</t>
    <phoneticPr fontId="19"/>
  </si>
  <si>
    <t>B-2-19-3（B-2-4-1 ）</t>
    <phoneticPr fontId="19"/>
  </si>
  <si>
    <t>B-2-19-4（B-2-4-1 ）</t>
    <phoneticPr fontId="19"/>
  </si>
  <si>
    <t>B-2-19-4</t>
    <phoneticPr fontId="19"/>
  </si>
  <si>
    <t xml:space="preserve">B-3-1-3 </t>
    <phoneticPr fontId="70"/>
  </si>
  <si>
    <t xml:space="preserve">B-3-2-3 </t>
  </si>
  <si>
    <t>B-3-2-4</t>
  </si>
  <si>
    <t>B-3-3-3</t>
  </si>
  <si>
    <t>B-3-4-1-3</t>
    <phoneticPr fontId="19"/>
  </si>
  <si>
    <t>B-3-4-1-6</t>
    <phoneticPr fontId="19"/>
  </si>
  <si>
    <t>B-3-4-2-1</t>
    <phoneticPr fontId="19"/>
  </si>
  <si>
    <t>B-3-5-3</t>
    <phoneticPr fontId="70"/>
  </si>
  <si>
    <t>B-3-6-3</t>
    <phoneticPr fontId="70"/>
  </si>
  <si>
    <t>B-3-7-3</t>
  </si>
  <si>
    <t>B-3-8-2</t>
    <phoneticPr fontId="19"/>
  </si>
  <si>
    <t>B-3-8-4</t>
  </si>
  <si>
    <t>B-3-9-4</t>
  </si>
  <si>
    <t>B-3-10-4</t>
  </si>
  <si>
    <t>B-3-11-4</t>
  </si>
  <si>
    <t>B-3-12-4</t>
  </si>
  <si>
    <t>B-3-13-2</t>
  </si>
  <si>
    <t>B-3-13-6</t>
    <phoneticPr fontId="70"/>
  </si>
  <si>
    <t>B-3-14-4</t>
    <phoneticPr fontId="70"/>
  </si>
  <si>
    <t>B-3-15-4</t>
  </si>
  <si>
    <t>B-3-16-4</t>
  </si>
  <si>
    <t>B-3-17-4</t>
  </si>
  <si>
    <t>B-3-18-2</t>
  </si>
  <si>
    <t>B-3-18-5</t>
  </si>
  <si>
    <t>B-3-19-1-5</t>
    <phoneticPr fontId="19"/>
  </si>
  <si>
    <t>B-3-19-2-4</t>
    <phoneticPr fontId="19"/>
  </si>
  <si>
    <t>B-3-19-3-4</t>
    <phoneticPr fontId="19"/>
  </si>
  <si>
    <t>B-3-20-4</t>
  </si>
  <si>
    <t xml:space="preserve">B-3-21-3 </t>
  </si>
  <si>
    <t>B-3-22-3</t>
  </si>
  <si>
    <t>B-3-23-3</t>
  </si>
  <si>
    <t>B-3-24-3</t>
  </si>
  <si>
    <t>B-3-24-4</t>
    <phoneticPr fontId="19"/>
  </si>
  <si>
    <t>B-3-25-3</t>
    <phoneticPr fontId="19"/>
  </si>
  <si>
    <t>B-3-26-3</t>
  </si>
  <si>
    <t>B-3-27-3</t>
  </si>
  <si>
    <t>B-3-27-4</t>
  </si>
  <si>
    <t>B-3-28-3</t>
  </si>
  <si>
    <t>B-3-29-1</t>
    <phoneticPr fontId="19"/>
  </si>
  <si>
    <t>B-3-29-2</t>
  </si>
  <si>
    <t>B-3-29-3</t>
  </si>
  <si>
    <t>B-3-29-4</t>
  </si>
  <si>
    <t>B-3-29-6</t>
    <phoneticPr fontId="19"/>
  </si>
  <si>
    <t>B-3-29-7</t>
  </si>
  <si>
    <t>B-3-30-1</t>
    <phoneticPr fontId="70"/>
  </si>
  <si>
    <t>B-3-30-2</t>
  </si>
  <si>
    <t>B-3-30-3</t>
  </si>
  <si>
    <t>B-3-30-5</t>
    <phoneticPr fontId="19"/>
  </si>
  <si>
    <t>B-3-30-6</t>
  </si>
  <si>
    <t>B-3-31-3</t>
    <phoneticPr fontId="19"/>
  </si>
  <si>
    <t>B-4</t>
    <phoneticPr fontId="19"/>
  </si>
  <si>
    <r>
      <t>様式</t>
    </r>
    <r>
      <rPr>
        <sz val="11"/>
        <color theme="1"/>
        <rFont val="Century"/>
        <family val="1"/>
      </rPr>
      <t>B-1-1</t>
    </r>
    <r>
      <rPr>
        <sz val="11"/>
        <color theme="1"/>
        <rFont val="ＭＳ Ｐ明朝"/>
        <family val="1"/>
        <charset val="128"/>
      </rPr>
      <t xml:space="preserve"> 調査対象期間に貴社が日本向けに販売した調査対象貨物の販売先概要</t>
    </r>
    <rPh sb="0" eb="2">
      <t>ヨウシキ</t>
    </rPh>
    <rPh sb="37" eb="39">
      <t>ガイヨウ</t>
    </rPh>
    <phoneticPr fontId="19"/>
  </si>
  <si>
    <t>調査対象期間に貴社が日本向けに販売した調査対象貨物の販売先について、名称、関連企業間取引に該当し得る関係の有無（関連企業である場合は株式保有及び役員派遣の状況等の関連の状況を含む）、業種及び所在地について記載してください。</t>
    <rPh sb="10" eb="12">
      <t>ニホン</t>
    </rPh>
    <rPh sb="12" eb="13">
      <t>ム</t>
    </rPh>
    <rPh sb="102" eb="104">
      <t>キサイ</t>
    </rPh>
    <phoneticPr fontId="19"/>
  </si>
  <si>
    <t>企業名（英語名併記）</t>
    <phoneticPr fontId="19"/>
  </si>
  <si>
    <t>企業名</t>
    <phoneticPr fontId="19"/>
  </si>
  <si>
    <t>No.</t>
    <phoneticPr fontId="19"/>
  </si>
  <si>
    <t>販売先名称
（英語名を併記）</t>
    <phoneticPr fontId="19"/>
  </si>
  <si>
    <t>関連企業／
非関連企業</t>
    <rPh sb="6" eb="7">
      <t>ヒ</t>
    </rPh>
    <rPh sb="7" eb="9">
      <t>カンレン</t>
    </rPh>
    <rPh sb="9" eb="11">
      <t>キギョウ</t>
    </rPh>
    <phoneticPr fontId="19"/>
  </si>
  <si>
    <t>関連の状況
（株式保有及び役員派遣状況等）</t>
    <rPh sb="11" eb="12">
      <t>オヨ</t>
    </rPh>
    <rPh sb="13" eb="15">
      <t>ヤクイン</t>
    </rPh>
    <rPh sb="15" eb="17">
      <t>ハケン</t>
    </rPh>
    <rPh sb="17" eb="19">
      <t>ジョウキョウ</t>
    </rPh>
    <rPh sb="19" eb="20">
      <t>トウ</t>
    </rPh>
    <phoneticPr fontId="19"/>
  </si>
  <si>
    <t>業種
（商社等の流通業者（輸出者を除く）、輸出者、輸入者（流通業者）、産業上の使用者等）</t>
    <phoneticPr fontId="19"/>
  </si>
  <si>
    <t>所在地
（住所を英語で記載）</t>
    <phoneticPr fontId="19"/>
  </si>
  <si>
    <r>
      <t>様式</t>
    </r>
    <r>
      <rPr>
        <sz val="12"/>
        <color theme="1"/>
        <rFont val="Century"/>
        <family val="1"/>
      </rPr>
      <t>B-1-2</t>
    </r>
    <r>
      <rPr>
        <sz val="12"/>
        <color theme="1"/>
        <rFont val="ＭＳ Ｐ明朝"/>
        <family val="1"/>
        <charset val="128"/>
      </rPr>
      <t xml:space="preserve"> 販売先及び製品型番ごとの販売概況</t>
    </r>
    <rPh sb="0" eb="2">
      <t>ヨウシキ</t>
    </rPh>
    <rPh sb="11" eb="12">
      <t>オヨ</t>
    </rPh>
    <phoneticPr fontId="19"/>
  </si>
  <si>
    <t xml:space="preserve">各項目に、それぞれ記載してください。
</t>
    <rPh sb="0" eb="1">
      <t>カク</t>
    </rPh>
    <rPh sb="1" eb="3">
      <t>コウモク</t>
    </rPh>
    <rPh sb="9" eb="11">
      <t>キサイ</t>
    </rPh>
    <phoneticPr fontId="19"/>
  </si>
  <si>
    <t>販売先名称
（英語名を併記）</t>
    <rPh sb="0" eb="2">
      <t>ハンバイ</t>
    </rPh>
    <rPh sb="2" eb="3">
      <t>サキ</t>
    </rPh>
    <rPh sb="3" eb="5">
      <t>メイショウ</t>
    </rPh>
    <rPh sb="7" eb="10">
      <t>エイゴメイ</t>
    </rPh>
    <rPh sb="11" eb="13">
      <t>ヘイキ</t>
    </rPh>
    <phoneticPr fontId="19"/>
  </si>
  <si>
    <t>製品型番コード</t>
    <rPh sb="0" eb="2">
      <t>セイヒン</t>
    </rPh>
    <rPh sb="2" eb="4">
      <t>カタバン</t>
    </rPh>
    <phoneticPr fontId="19"/>
  </si>
  <si>
    <r>
      <t>荷姿</t>
    </r>
    <r>
      <rPr>
        <strike/>
        <sz val="11"/>
        <color rgb="FFFF0000"/>
        <rFont val="ＭＳ Ｐ明朝"/>
        <family val="1"/>
        <charset val="128"/>
      </rPr>
      <t/>
    </r>
    <phoneticPr fontId="19"/>
  </si>
  <si>
    <t>貿易取引条件</t>
    <rPh sb="0" eb="2">
      <t>ボウエキ</t>
    </rPh>
    <phoneticPr fontId="19"/>
  </si>
  <si>
    <t>販売数量
（kg）</t>
    <rPh sb="0" eb="2">
      <t>ハンバイ</t>
    </rPh>
    <rPh sb="2" eb="4">
      <t>スウリョウ</t>
    </rPh>
    <phoneticPr fontId="19"/>
  </si>
  <si>
    <t>通貨単位</t>
    <phoneticPr fontId="19"/>
  </si>
  <si>
    <t>グロス販売価格</t>
    <phoneticPr fontId="19"/>
  </si>
  <si>
    <t>平均単価</t>
    <rPh sb="0" eb="2">
      <t>ヘイキン</t>
    </rPh>
    <rPh sb="2" eb="4">
      <t>タンカ</t>
    </rPh>
    <phoneticPr fontId="19"/>
  </si>
  <si>
    <t>取引回数</t>
    <phoneticPr fontId="19"/>
  </si>
  <si>
    <t>合計</t>
    <rPh sb="0" eb="2">
      <t>ゴウケイ</t>
    </rPh>
    <phoneticPr fontId="19"/>
  </si>
  <si>
    <t>-</t>
    <phoneticPr fontId="19"/>
  </si>
  <si>
    <r>
      <t>様式</t>
    </r>
    <r>
      <rPr>
        <sz val="12"/>
        <color theme="1"/>
        <rFont val="Century"/>
        <family val="1"/>
      </rPr>
      <t>B-1-2</t>
    </r>
    <r>
      <rPr>
        <sz val="12"/>
        <color theme="1"/>
        <rFont val="ＭＳ Ｐ明朝"/>
        <family val="1"/>
        <charset val="128"/>
      </rPr>
      <t xml:space="preserve"> 販売先及び製品型番ごとの販売概況【開示版】</t>
    </r>
    <rPh sb="0" eb="2">
      <t>ヨウシキ</t>
    </rPh>
    <rPh sb="11" eb="12">
      <t>オヨ</t>
    </rPh>
    <rPh sb="25" eb="28">
      <t>カイジバン</t>
    </rPh>
    <phoneticPr fontId="19"/>
  </si>
  <si>
    <r>
      <t>様式</t>
    </r>
    <r>
      <rPr>
        <sz val="12"/>
        <rFont val="Century"/>
        <family val="1"/>
      </rPr>
      <t>B-1-3</t>
    </r>
    <r>
      <rPr>
        <sz val="12"/>
        <rFont val="ＭＳ Ｐ明朝"/>
        <family val="1"/>
        <charset val="128"/>
      </rPr>
      <t>　調査対象貨物の日本向け販売契約の概要</t>
    </r>
    <rPh sb="0" eb="2">
      <t>ヨウシキ</t>
    </rPh>
    <rPh sb="8" eb="10">
      <t>チョウサ</t>
    </rPh>
    <rPh sb="10" eb="12">
      <t>タイショウ</t>
    </rPh>
    <rPh sb="12" eb="14">
      <t>カモツ</t>
    </rPh>
    <rPh sb="15" eb="17">
      <t>ニホン</t>
    </rPh>
    <rPh sb="17" eb="18">
      <t>ム</t>
    </rPh>
    <rPh sb="19" eb="21">
      <t>ハンバイ</t>
    </rPh>
    <rPh sb="21" eb="23">
      <t>ケイヤク</t>
    </rPh>
    <rPh sb="24" eb="26">
      <t>ガイヨウ</t>
    </rPh>
    <phoneticPr fontId="19"/>
  </si>
  <si>
    <r>
      <t>調査対象貨物の日本向け販売契約について、販売先業種別（①輸出国内に所在する商社等の流通業者（②を除く）、②輸出者、③輸入者（流通業者）、④輸入者（関連企業間の取引）、⑤産業上の使用者）に</t>
    </r>
    <r>
      <rPr>
        <u/>
        <sz val="12"/>
        <rFont val="ＭＳ Ｐ明朝"/>
        <family val="1"/>
        <charset val="128"/>
      </rPr>
      <t>販売量の多い上位３者</t>
    </r>
    <r>
      <rPr>
        <sz val="12"/>
        <rFont val="ＭＳ Ｐ明朝"/>
        <family val="1"/>
        <charset val="128"/>
      </rPr>
      <t>に関し、下記事項について説明してください。</t>
    </r>
    <rPh sb="69" eb="72">
      <t>ユニュウシャ</t>
    </rPh>
    <rPh sb="75" eb="78">
      <t>キギョウカン</t>
    </rPh>
    <rPh sb="79" eb="81">
      <t>トリヒキ</t>
    </rPh>
    <rPh sb="102" eb="103">
      <t>シャ</t>
    </rPh>
    <phoneticPr fontId="19"/>
  </si>
  <si>
    <t>企業名（英語名併記）</t>
    <rPh sb="0" eb="3">
      <t>キギョウメイ</t>
    </rPh>
    <rPh sb="4" eb="7">
      <t>エイゴメイ</t>
    </rPh>
    <rPh sb="7" eb="9">
      <t>ヘイキ</t>
    </rPh>
    <phoneticPr fontId="19"/>
  </si>
  <si>
    <t>販売先業種
順位</t>
    <rPh sb="0" eb="2">
      <t>ハンバイ</t>
    </rPh>
    <rPh sb="2" eb="3">
      <t>サキ</t>
    </rPh>
    <rPh sb="3" eb="5">
      <t>ギョウシュ</t>
    </rPh>
    <rPh sb="6" eb="8">
      <t>ジュンイ</t>
    </rPh>
    <phoneticPr fontId="19"/>
  </si>
  <si>
    <t>①輸出国内に所在する商社等の流通業者(②を除く)</t>
    <phoneticPr fontId="19"/>
  </si>
  <si>
    <t>②輸出者</t>
  </si>
  <si>
    <t>③輸入者（流通業者）</t>
  </si>
  <si>
    <t>④輸入者（関連企業間の取引）</t>
    <rPh sb="5" eb="7">
      <t>カンレン</t>
    </rPh>
    <phoneticPr fontId="19"/>
  </si>
  <si>
    <t>⑤産業上の使用者</t>
    <rPh sb="1" eb="3">
      <t>サンギョウ</t>
    </rPh>
    <rPh sb="3" eb="4">
      <t>ジョウ</t>
    </rPh>
    <rPh sb="5" eb="8">
      <t>シヨウシャ</t>
    </rPh>
    <phoneticPr fontId="19"/>
  </si>
  <si>
    <t>1位</t>
    <rPh sb="1" eb="2">
      <t>イ</t>
    </rPh>
    <phoneticPr fontId="19"/>
  </si>
  <si>
    <t>2位</t>
    <rPh sb="1" eb="2">
      <t>イ</t>
    </rPh>
    <phoneticPr fontId="19"/>
  </si>
  <si>
    <t>3位</t>
    <rPh sb="1" eb="2">
      <t>イ</t>
    </rPh>
    <phoneticPr fontId="19"/>
  </si>
  <si>
    <t>１位</t>
    <rPh sb="1" eb="2">
      <t>イ</t>
    </rPh>
    <phoneticPr fontId="19"/>
  </si>
  <si>
    <t>１．販売先名称（英語名併記）</t>
    <rPh sb="2" eb="4">
      <t>ハンバイ</t>
    </rPh>
    <rPh sb="4" eb="5">
      <t>サキ</t>
    </rPh>
    <rPh sb="5" eb="7">
      <t>メイショウ</t>
    </rPh>
    <rPh sb="8" eb="11">
      <t>エイゴメイ</t>
    </rPh>
    <rPh sb="11" eb="13">
      <t>ヘイキ</t>
    </rPh>
    <phoneticPr fontId="19"/>
  </si>
  <si>
    <t>２．契約の内容</t>
    <rPh sb="2" eb="4">
      <t>ケイヤク</t>
    </rPh>
    <rPh sb="5" eb="7">
      <t>ナイヨウ</t>
    </rPh>
    <phoneticPr fontId="19"/>
  </si>
  <si>
    <t>（１） 製品型番コード</t>
    <rPh sb="4" eb="6">
      <t>セイヒン</t>
    </rPh>
    <rPh sb="6" eb="8">
      <t>カタバン</t>
    </rPh>
    <phoneticPr fontId="19"/>
  </si>
  <si>
    <t>（２） 交渉開始時期</t>
    <phoneticPr fontId="19"/>
  </si>
  <si>
    <t>（３） 交渉に要する時間</t>
    <phoneticPr fontId="19"/>
  </si>
  <si>
    <t>（４） 契約期間</t>
    <phoneticPr fontId="19"/>
  </si>
  <si>
    <t>（５） 請求通貨単位</t>
    <rPh sb="4" eb="6">
      <t>セイキュウ</t>
    </rPh>
    <phoneticPr fontId="19"/>
  </si>
  <si>
    <t>（６） 決済通貨単位</t>
    <phoneticPr fontId="19"/>
  </si>
  <si>
    <t>（７） 決済手段</t>
    <phoneticPr fontId="19"/>
  </si>
  <si>
    <t>（８） 価格決定方法（割引、値引及び割戻しの有無、仮価格と精算価格の有無並びにその方法・交渉内容等）</t>
    <phoneticPr fontId="19"/>
  </si>
  <si>
    <t>（９） 商品の引受場所の名称及び所在地</t>
    <phoneticPr fontId="19"/>
  </si>
  <si>
    <t>（１０） 費用の負担区分</t>
    <phoneticPr fontId="19"/>
  </si>
  <si>
    <t>（１１） 貴社及び販売先以外の契約当事者の名称</t>
    <rPh sb="9" eb="11">
      <t>ハンバイ</t>
    </rPh>
    <phoneticPr fontId="19"/>
  </si>
  <si>
    <t>（１２） 上記（１１）の者の役割及び利害関係の内容</t>
    <phoneticPr fontId="19"/>
  </si>
  <si>
    <t>（１３） その他売買契約に付随する契約等の内容（品質保証契約等）及び当該契約等の当事者名</t>
    <phoneticPr fontId="19"/>
  </si>
  <si>
    <t>（１４） その他の条件</t>
    <phoneticPr fontId="19"/>
  </si>
  <si>
    <t>（１５） 契約書の構成（基本契約書及び個別契約書等の有無)並びに個別契約書の発行単位（取引単位またはその他の単位の場合には具体的な単位区分）</t>
    <rPh sb="32" eb="34">
      <t>コベツ</t>
    </rPh>
    <rPh sb="34" eb="37">
      <t>ケイヤクショ</t>
    </rPh>
    <rPh sb="38" eb="40">
      <t>ハッコウ</t>
    </rPh>
    <rPh sb="40" eb="42">
      <t>タンイ</t>
    </rPh>
    <phoneticPr fontId="19"/>
  </si>
  <si>
    <t>（注）（１）～（１５）について、該当しない場合は、「該当なし」と記入してください。</t>
    <rPh sb="1" eb="2">
      <t>チュウ</t>
    </rPh>
    <rPh sb="16" eb="18">
      <t>ガイトウ</t>
    </rPh>
    <rPh sb="21" eb="23">
      <t>バアイ</t>
    </rPh>
    <rPh sb="26" eb="28">
      <t>ガイトウ</t>
    </rPh>
    <rPh sb="32" eb="34">
      <t>キニュウ</t>
    </rPh>
    <phoneticPr fontId="19"/>
  </si>
  <si>
    <r>
      <t>様式</t>
    </r>
    <r>
      <rPr>
        <sz val="11"/>
        <color theme="1"/>
        <rFont val="Century"/>
        <family val="1"/>
      </rPr>
      <t>B-1-5</t>
    </r>
    <r>
      <rPr>
        <sz val="11"/>
        <color theme="1"/>
        <rFont val="ＭＳ Ｐ明朝"/>
        <family val="1"/>
        <charset val="128"/>
      </rPr>
      <t xml:space="preserve"> 調査対象貨物が、生産者から、日本の産業上の使用者まで販売された経路の概要</t>
    </r>
    <rPh sb="0" eb="2">
      <t>ヨウシキ</t>
    </rPh>
    <rPh sb="42" eb="44">
      <t>ガイヨウ</t>
    </rPh>
    <phoneticPr fontId="19"/>
  </si>
  <si>
    <r>
      <t>調査対象貨物が、生産者から、日本の産業上の使用者まで販売された経路について、販売先業種別（①輸出国内に所在する商社等の流通業者（②を除く）、②輸出者、③輸入者（流通業者）、④輸入者（関連企業間の取引）（「関連企業間の取引」については、「不当廉売関税の課税に関する調査への協力のお願い」【資料１】用語の定義（18）参照のこと）であると認められる輸入者、⑤産業上の使用者）に</t>
    </r>
    <r>
      <rPr>
        <u/>
        <sz val="11"/>
        <rFont val="ＭＳ Ｐ明朝"/>
        <family val="1"/>
        <charset val="128"/>
      </rPr>
      <t>販売量の多い上位3者</t>
    </r>
    <r>
      <rPr>
        <sz val="11"/>
        <rFont val="ＭＳ Ｐ明朝"/>
        <family val="1"/>
        <charset val="128"/>
      </rPr>
      <t>に関し、その名称及び所在地を説明してください。</t>
    </r>
    <rPh sb="194" eb="195">
      <t>シャ</t>
    </rPh>
    <phoneticPr fontId="19"/>
  </si>
  <si>
    <r>
      <t xml:space="preserve">貴社の販売先名称
</t>
    </r>
    <r>
      <rPr>
        <sz val="9"/>
        <rFont val="ＭＳ 明朝"/>
        <family val="1"/>
        <charset val="128"/>
      </rPr>
      <t>（販売先名称･業種を英語で併記）</t>
    </r>
    <phoneticPr fontId="19"/>
  </si>
  <si>
    <r>
      <t>生産者名称</t>
    </r>
    <r>
      <rPr>
        <sz val="9"/>
        <rFont val="ＭＳ 明朝"/>
        <family val="1"/>
        <charset val="128"/>
      </rPr>
      <t xml:space="preserve">
（住所を英語で併記）</t>
    </r>
    <rPh sb="7" eb="9">
      <t>ジュウショ</t>
    </rPh>
    <phoneticPr fontId="19"/>
  </si>
  <si>
    <r>
      <t>貴国内流通業者名称</t>
    </r>
    <r>
      <rPr>
        <sz val="9"/>
        <rFont val="ＭＳ 明朝"/>
        <family val="1"/>
        <charset val="128"/>
      </rPr>
      <t>（住所を英語で併記）</t>
    </r>
    <phoneticPr fontId="19"/>
  </si>
  <si>
    <r>
      <t xml:space="preserve">輸出者名称
</t>
    </r>
    <r>
      <rPr>
        <sz val="9"/>
        <rFont val="ＭＳ 明朝"/>
        <family val="1"/>
        <charset val="128"/>
      </rPr>
      <t>（住所を英語で併記）</t>
    </r>
    <phoneticPr fontId="19"/>
  </si>
  <si>
    <r>
      <t xml:space="preserve">輸入者名称
</t>
    </r>
    <r>
      <rPr>
        <sz val="9"/>
        <rFont val="ＭＳ 明朝"/>
        <family val="1"/>
        <charset val="128"/>
      </rPr>
      <t>（住所を英語で併記）</t>
    </r>
    <phoneticPr fontId="19"/>
  </si>
  <si>
    <t>日本国内
流通業者名称</t>
    <phoneticPr fontId="19"/>
  </si>
  <si>
    <t>産業上の使用者名称</t>
    <phoneticPr fontId="19"/>
  </si>
  <si>
    <t>（記載例）</t>
  </si>
  <si>
    <r>
      <t>C</t>
    </r>
    <r>
      <rPr>
        <sz val="10.5"/>
        <rFont val="ＭＳ 明朝"/>
        <family val="1"/>
        <charset val="128"/>
      </rPr>
      <t>社（輸入者（流通業者））</t>
    </r>
  </si>
  <si>
    <r>
      <t>A</t>
    </r>
    <r>
      <rPr>
        <sz val="10.5"/>
        <rFont val="ＭＳ 明朝"/>
        <family val="1"/>
        <charset val="128"/>
      </rPr>
      <t>社（×国××県××市）</t>
    </r>
    <phoneticPr fontId="19"/>
  </si>
  <si>
    <t>当社（×国××県××市）</t>
    <phoneticPr fontId="19"/>
  </si>
  <si>
    <t>当社（××国××県××市）</t>
  </si>
  <si>
    <r>
      <t>C</t>
    </r>
    <r>
      <rPr>
        <sz val="10.5"/>
        <rFont val="ＭＳ 明朝"/>
        <family val="1"/>
        <charset val="128"/>
      </rPr>
      <t>社（日本国×県×市）</t>
    </r>
    <rPh sb="3" eb="5">
      <t>ニホン</t>
    </rPh>
    <phoneticPr fontId="19"/>
  </si>
  <si>
    <r>
      <t>D</t>
    </r>
    <r>
      <rPr>
        <sz val="10.5"/>
        <rFont val="ＭＳ 明朝"/>
        <family val="1"/>
        <charset val="128"/>
      </rPr>
      <t>社（日本国×県×市）</t>
    </r>
    <phoneticPr fontId="19"/>
  </si>
  <si>
    <r>
      <t>E</t>
    </r>
    <r>
      <rPr>
        <sz val="10.5"/>
        <rFont val="ＭＳ 明朝"/>
        <family val="1"/>
        <charset val="128"/>
      </rPr>
      <t>社（日本国×県×市）</t>
    </r>
  </si>
  <si>
    <t>①輸出国内に所在する商社等の流通業者（②を除く）</t>
    <phoneticPr fontId="19"/>
  </si>
  <si>
    <t>②輸出者</t>
    <phoneticPr fontId="19"/>
  </si>
  <si>
    <t>③輸入者（流通業者）</t>
    <phoneticPr fontId="19"/>
  </si>
  <si>
    <t>⑤産業上の使用者</t>
    <phoneticPr fontId="19"/>
  </si>
  <si>
    <r>
      <t>様式</t>
    </r>
    <r>
      <rPr>
        <sz val="12"/>
        <color theme="1"/>
        <rFont val="Century"/>
        <family val="1"/>
      </rPr>
      <t>B-1-6-</t>
    </r>
    <r>
      <rPr>
        <sz val="12"/>
        <color theme="1"/>
        <rFont val="ＭＳ Ｐ明朝"/>
        <family val="1"/>
        <charset val="128"/>
      </rPr>
      <t>①  調査対象貨物が、生産者から、日本の産業上の使用者まで輸送された経路</t>
    </r>
    <phoneticPr fontId="19"/>
  </si>
  <si>
    <r>
      <t>調査対象貨物が、生産者から、日本の産業上の使用者まで輸送された経路について、販売先業種別（①輸出国内に所在する商社等の流通業者（②を除く）、②輸出者、③輸入者（流通業者）、④輸入者（関連企業間の取引）、⑤産業上の使用者）に</t>
    </r>
    <r>
      <rPr>
        <u/>
        <sz val="11"/>
        <rFont val="ＭＳ Ｐ明朝"/>
        <family val="1"/>
        <charset val="128"/>
      </rPr>
      <t>販売量の多い上位３者</t>
    </r>
    <r>
      <rPr>
        <sz val="11"/>
        <rFont val="ＭＳ Ｐ明朝"/>
        <family val="1"/>
        <charset val="128"/>
      </rPr>
      <t>に関し、下記記載例に従い記載してください。必要に応じ回答欄を複製し追加してください。</t>
    </r>
    <rPh sb="92" eb="93">
      <t>レン</t>
    </rPh>
    <rPh sb="120" eb="121">
      <t>シャ</t>
    </rPh>
    <phoneticPr fontId="19"/>
  </si>
  <si>
    <t>販売先業種別</t>
    <rPh sb="0" eb="3">
      <t>ハンバイサキ</t>
    </rPh>
    <rPh sb="3" eb="5">
      <t>ギョウシュ</t>
    </rPh>
    <rPh sb="5" eb="6">
      <t>ベツ</t>
    </rPh>
    <phoneticPr fontId="19"/>
  </si>
  <si>
    <t>流通ルート</t>
    <rPh sb="0" eb="2">
      <t>リュウツウ</t>
    </rPh>
    <phoneticPr fontId="19"/>
  </si>
  <si>
    <t>名称
（英語名併記）</t>
    <rPh sb="0" eb="2">
      <t>メイショウ</t>
    </rPh>
    <rPh sb="4" eb="7">
      <t>エイゴメイ</t>
    </rPh>
    <rPh sb="7" eb="9">
      <t>ヘイキ</t>
    </rPh>
    <phoneticPr fontId="19"/>
  </si>
  <si>
    <t>所在地
（英語名併記）</t>
    <rPh sb="0" eb="3">
      <t>ショザイチ</t>
    </rPh>
    <phoneticPr fontId="19"/>
  </si>
  <si>
    <t>経路（陸路等）</t>
    <rPh sb="0" eb="2">
      <t>ケイロ</t>
    </rPh>
    <rPh sb="3" eb="5">
      <t>リクロ</t>
    </rPh>
    <rPh sb="5" eb="6">
      <t>トウ</t>
    </rPh>
    <phoneticPr fontId="19"/>
  </si>
  <si>
    <t>出発地</t>
    <rPh sb="0" eb="3">
      <t>シュッパツチ</t>
    </rPh>
    <phoneticPr fontId="19"/>
  </si>
  <si>
    <t>到着地</t>
    <rPh sb="0" eb="3">
      <t>トウチャクチ</t>
    </rPh>
    <phoneticPr fontId="19"/>
  </si>
  <si>
    <t>輸送業者名称
（英語名併記）</t>
    <rPh sb="0" eb="2">
      <t>ユソウ</t>
    </rPh>
    <rPh sb="2" eb="4">
      <t>ギョウシャ</t>
    </rPh>
    <rPh sb="4" eb="6">
      <t>メイショウ</t>
    </rPh>
    <rPh sb="8" eb="11">
      <t>エイゴメイ</t>
    </rPh>
    <rPh sb="11" eb="13">
      <t>ヘイキ</t>
    </rPh>
    <phoneticPr fontId="19"/>
  </si>
  <si>
    <t>輸送手段</t>
    <rPh sb="0" eb="2">
      <t>ユソウ</t>
    </rPh>
    <rPh sb="2" eb="4">
      <t>シュダン</t>
    </rPh>
    <phoneticPr fontId="19"/>
  </si>
  <si>
    <t>輸送日数</t>
    <rPh sb="0" eb="2">
      <t>ユソウ</t>
    </rPh>
    <rPh sb="2" eb="4">
      <t>ニッスウ</t>
    </rPh>
    <phoneticPr fontId="19"/>
  </si>
  <si>
    <t>費用の支払者
（英語名併記）</t>
    <rPh sb="0" eb="2">
      <t>ヒヨウ</t>
    </rPh>
    <rPh sb="3" eb="5">
      <t>シハラ</t>
    </rPh>
    <rPh sb="5" eb="6">
      <t>シャ</t>
    </rPh>
    <rPh sb="8" eb="11">
      <t>エイゴメイ</t>
    </rPh>
    <rPh sb="11" eb="13">
      <t>ヘイキ</t>
    </rPh>
    <phoneticPr fontId="19"/>
  </si>
  <si>
    <t>（記載例）</t>
    <phoneticPr fontId="19"/>
  </si>
  <si>
    <t>（株）XYZ</t>
    <rPh sb="1" eb="2">
      <t>カブ</t>
    </rPh>
    <phoneticPr fontId="19"/>
  </si>
  <si>
    <t>×国×県×市</t>
    <rPh sb="1" eb="2">
      <t>コク</t>
    </rPh>
    <rPh sb="3" eb="4">
      <t>ケン</t>
    </rPh>
    <rPh sb="5" eb="6">
      <t>シ</t>
    </rPh>
    <phoneticPr fontId="19"/>
  </si>
  <si>
    <t>陸路</t>
    <rPh sb="0" eb="2">
      <t>リクロ</t>
    </rPh>
    <phoneticPr fontId="19"/>
  </si>
  <si>
    <t>●●工場</t>
    <rPh sb="2" eb="4">
      <t>コウジョウ</t>
    </rPh>
    <phoneticPr fontId="19"/>
  </si>
  <si>
    <t>（株）ABC</t>
    <rPh sb="1" eb="2">
      <t>カブ</t>
    </rPh>
    <phoneticPr fontId="19"/>
  </si>
  <si>
    <t>21MTコンテナ車</t>
    <rPh sb="8" eb="9">
      <t>シャ</t>
    </rPh>
    <phoneticPr fontId="19"/>
  </si>
  <si>
    <t>2日</t>
    <rPh sb="1" eb="2">
      <t>ニチ</t>
    </rPh>
    <phoneticPr fontId="19"/>
  </si>
  <si>
    <t>生産者</t>
    <rPh sb="0" eb="3">
      <t>セイサンシャ</t>
    </rPh>
    <phoneticPr fontId="19"/>
  </si>
  <si>
    <t>貴社</t>
    <rPh sb="0" eb="2">
      <t>キシャ</t>
    </rPh>
    <phoneticPr fontId="19"/>
  </si>
  <si>
    <t>　　　　　　　　　　　　　↓</t>
    <phoneticPr fontId="19"/>
  </si>
  <si>
    <t>輸出国内流通業者</t>
    <rPh sb="0" eb="2">
      <t>ユシュツ</t>
    </rPh>
    <rPh sb="2" eb="3">
      <t>コク</t>
    </rPh>
    <rPh sb="3" eb="4">
      <t>ナイ</t>
    </rPh>
    <rPh sb="4" eb="6">
      <t>リュウツウ</t>
    </rPh>
    <rPh sb="6" eb="8">
      <t>ギョウシャ</t>
    </rPh>
    <phoneticPr fontId="19"/>
  </si>
  <si>
    <t>輸出者</t>
    <rPh sb="0" eb="2">
      <t>ユシュツ</t>
    </rPh>
    <rPh sb="2" eb="3">
      <t>シャ</t>
    </rPh>
    <phoneticPr fontId="19"/>
  </si>
  <si>
    <t>輸入業者</t>
    <rPh sb="0" eb="2">
      <t>ユニュウ</t>
    </rPh>
    <rPh sb="2" eb="4">
      <t>ギョウシャ</t>
    </rPh>
    <phoneticPr fontId="19"/>
  </si>
  <si>
    <t>日本国内流通業者</t>
    <rPh sb="0" eb="2">
      <t>ニホン</t>
    </rPh>
    <rPh sb="2" eb="4">
      <t>コクナイ</t>
    </rPh>
    <rPh sb="4" eb="6">
      <t>リュウツウ</t>
    </rPh>
    <rPh sb="6" eb="8">
      <t>ギョウシャ</t>
    </rPh>
    <phoneticPr fontId="19"/>
  </si>
  <si>
    <t>産業上の使用者</t>
    <phoneticPr fontId="19"/>
  </si>
  <si>
    <t>貴社</t>
    <rPh sb="0" eb="2">
      <t>キシャ</t>
    </rPh>
    <phoneticPr fontId="20"/>
  </si>
  <si>
    <r>
      <t>様式</t>
    </r>
    <r>
      <rPr>
        <sz val="12"/>
        <color theme="1"/>
        <rFont val="Century"/>
        <family val="1"/>
      </rPr>
      <t>B-1-6-</t>
    </r>
    <r>
      <rPr>
        <sz val="12"/>
        <color theme="1"/>
        <rFont val="ＭＳ Ｐ明朝"/>
        <family val="1"/>
        <charset val="128"/>
      </rPr>
      <t>②  調査対象貨物が、生産者から、日本の産業上の使用者まで輸送された経路</t>
    </r>
    <phoneticPr fontId="19"/>
  </si>
  <si>
    <t>↓</t>
    <phoneticPr fontId="19"/>
  </si>
  <si>
    <r>
      <t>様式</t>
    </r>
    <r>
      <rPr>
        <sz val="12"/>
        <color theme="1"/>
        <rFont val="Century"/>
        <family val="1"/>
      </rPr>
      <t>B-1-6-</t>
    </r>
    <r>
      <rPr>
        <sz val="12"/>
        <color theme="1"/>
        <rFont val="ＭＳ Ｐ明朝"/>
        <family val="1"/>
        <charset val="128"/>
      </rPr>
      <t>③  調査対象貨物が、生産者から、日本の産業上の使用者まで輸送された経路</t>
    </r>
    <phoneticPr fontId="19"/>
  </si>
  <si>
    <r>
      <t>様式</t>
    </r>
    <r>
      <rPr>
        <sz val="12"/>
        <color theme="1"/>
        <rFont val="Century"/>
        <family val="1"/>
      </rPr>
      <t>B-1-6-</t>
    </r>
    <r>
      <rPr>
        <sz val="12"/>
        <color theme="1"/>
        <rFont val="ＭＳ Ｐ明朝"/>
        <family val="1"/>
        <charset val="128"/>
      </rPr>
      <t>④  調査対象貨物が、生産者から、日本の産業上の使用者まで輸送された経路</t>
    </r>
    <phoneticPr fontId="19"/>
  </si>
  <si>
    <t>④輸入者（関連企業間の取引）</t>
    <rPh sb="1" eb="4">
      <t>ユニュウシャ</t>
    </rPh>
    <rPh sb="5" eb="7">
      <t>カンレン</t>
    </rPh>
    <rPh sb="7" eb="9">
      <t>キギョウ</t>
    </rPh>
    <rPh sb="9" eb="10">
      <t>カン</t>
    </rPh>
    <rPh sb="11" eb="13">
      <t>トリヒキ</t>
    </rPh>
    <phoneticPr fontId="19"/>
  </si>
  <si>
    <r>
      <t>様式</t>
    </r>
    <r>
      <rPr>
        <sz val="12"/>
        <color theme="1"/>
        <rFont val="Century"/>
        <family val="1"/>
      </rPr>
      <t>B-1-6-</t>
    </r>
    <r>
      <rPr>
        <sz val="12"/>
        <color theme="1"/>
        <rFont val="ＭＳ Ｐ明朝"/>
        <family val="1"/>
        <charset val="128"/>
      </rPr>
      <t>⑤  調査対象貨物が、生産者から、日本の産業上の使用者まで輸送された経路</t>
    </r>
    <phoneticPr fontId="19"/>
  </si>
  <si>
    <t>様式B</t>
    <rPh sb="0" eb="2">
      <t>ヨウシキ</t>
    </rPh>
    <phoneticPr fontId="19"/>
  </si>
  <si>
    <t>No.</t>
  </si>
  <si>
    <t>B-2-1-1</t>
    <phoneticPr fontId="19"/>
  </si>
  <si>
    <t>B-2-1-2</t>
    <phoneticPr fontId="19"/>
  </si>
  <si>
    <t>B-2-1-4</t>
  </si>
  <si>
    <t>B-2-2-1</t>
    <phoneticPr fontId="19"/>
  </si>
  <si>
    <t>B-2-2-2</t>
    <phoneticPr fontId="19"/>
  </si>
  <si>
    <t>B-2-3-1</t>
    <phoneticPr fontId="19"/>
  </si>
  <si>
    <t>B-2-3-2</t>
    <phoneticPr fontId="19"/>
  </si>
  <si>
    <t>B-2-4-1</t>
    <phoneticPr fontId="19"/>
  </si>
  <si>
    <t>B-2-4-2</t>
    <phoneticPr fontId="19"/>
  </si>
  <si>
    <t>B-2-5-1</t>
    <phoneticPr fontId="19"/>
  </si>
  <si>
    <t>B-2-5-2</t>
    <phoneticPr fontId="19"/>
  </si>
  <si>
    <t>B-2-6-1</t>
    <phoneticPr fontId="19"/>
  </si>
  <si>
    <t>B-2-6-2</t>
    <phoneticPr fontId="19"/>
  </si>
  <si>
    <t>B-2-7-1</t>
    <phoneticPr fontId="19"/>
  </si>
  <si>
    <t>B-2-7-2</t>
    <phoneticPr fontId="19"/>
  </si>
  <si>
    <t>B-2-9</t>
  </si>
  <si>
    <t>B-2-10-1</t>
  </si>
  <si>
    <t>B-2-10-2</t>
  </si>
  <si>
    <t>B-2-10-3</t>
  </si>
  <si>
    <t>B-2-10-4</t>
  </si>
  <si>
    <t>B-2-10-5</t>
  </si>
  <si>
    <t>B-2-10-6</t>
  </si>
  <si>
    <t>B-2-11</t>
  </si>
  <si>
    <t>B-2-12</t>
  </si>
  <si>
    <t>B-2-13-1</t>
  </si>
  <si>
    <t>B-2-13-2</t>
  </si>
  <si>
    <t>B-2-13-3</t>
  </si>
  <si>
    <t>B-2-14</t>
  </si>
  <si>
    <t>B-2-15</t>
  </si>
  <si>
    <t>B-2-16-1</t>
  </si>
  <si>
    <t>B-2-16-2</t>
  </si>
  <si>
    <t>B-2-16-3</t>
  </si>
  <si>
    <t>B-2-17</t>
  </si>
  <si>
    <t>B-2-18-1</t>
  </si>
  <si>
    <t>B-2-18-2</t>
  </si>
  <si>
    <t>B-2-18-3</t>
  </si>
  <si>
    <t>B-2-19-1</t>
  </si>
  <si>
    <t>B-2-19-2</t>
  </si>
  <si>
    <t>B-2-19-3</t>
  </si>
  <si>
    <t>B-2-19-4</t>
  </si>
  <si>
    <t>B-2-20</t>
  </si>
  <si>
    <t>B-2-21</t>
  </si>
  <si>
    <t>B-3-1</t>
    <phoneticPr fontId="19"/>
  </si>
  <si>
    <t>B-3-2</t>
    <phoneticPr fontId="19"/>
  </si>
  <si>
    <t>B-3-3</t>
    <phoneticPr fontId="19"/>
  </si>
  <si>
    <t>B-3-4</t>
    <phoneticPr fontId="19"/>
  </si>
  <si>
    <t>B-3-5</t>
    <phoneticPr fontId="19"/>
  </si>
  <si>
    <t>B-3-6</t>
    <phoneticPr fontId="19"/>
  </si>
  <si>
    <t>B-3-7</t>
    <phoneticPr fontId="19"/>
  </si>
  <si>
    <t>B-3-8-1</t>
    <phoneticPr fontId="19"/>
  </si>
  <si>
    <t>B-3-9</t>
    <phoneticPr fontId="19"/>
  </si>
  <si>
    <t>B-3-10</t>
    <phoneticPr fontId="19"/>
  </si>
  <si>
    <t>B-3-11</t>
    <phoneticPr fontId="19"/>
  </si>
  <si>
    <t>B-3-12</t>
    <phoneticPr fontId="19"/>
  </si>
  <si>
    <t>B-3-13-1</t>
    <phoneticPr fontId="19"/>
  </si>
  <si>
    <t>B-3-13-2</t>
    <phoneticPr fontId="19"/>
  </si>
  <si>
    <t>B-3-14-1</t>
    <phoneticPr fontId="19"/>
  </si>
  <si>
    <t>B-3-14-2</t>
  </si>
  <si>
    <t>B-3-15</t>
    <phoneticPr fontId="19"/>
  </si>
  <si>
    <t>B-3-16</t>
    <phoneticPr fontId="19"/>
  </si>
  <si>
    <t>B-3-17-1</t>
    <phoneticPr fontId="19"/>
  </si>
  <si>
    <t>B-3-17-2</t>
  </si>
  <si>
    <t>B-3-17-3</t>
  </si>
  <si>
    <t>B-3-18</t>
    <phoneticPr fontId="19"/>
  </si>
  <si>
    <t>B-3-19-1</t>
    <phoneticPr fontId="19"/>
  </si>
  <si>
    <t>B-3-19-2</t>
  </si>
  <si>
    <t>B-3-19-3</t>
  </si>
  <si>
    <t>B-3-20</t>
    <phoneticPr fontId="19"/>
  </si>
  <si>
    <t>B-3-21</t>
    <phoneticPr fontId="19"/>
  </si>
  <si>
    <t>B-3-22</t>
    <phoneticPr fontId="19"/>
  </si>
  <si>
    <t>B-3-23</t>
    <phoneticPr fontId="19"/>
  </si>
  <si>
    <t>B-3-24</t>
    <phoneticPr fontId="19"/>
  </si>
  <si>
    <t>B-3-25-1</t>
    <phoneticPr fontId="19"/>
  </si>
  <si>
    <t>B-3-25-2</t>
    <phoneticPr fontId="19"/>
  </si>
  <si>
    <t>B-3-26</t>
    <phoneticPr fontId="19"/>
  </si>
  <si>
    <t>B-3-27</t>
    <phoneticPr fontId="19"/>
  </si>
  <si>
    <t>B-3-28</t>
    <phoneticPr fontId="19"/>
  </si>
  <si>
    <t>B-3-29-2</t>
    <phoneticPr fontId="19"/>
  </si>
  <si>
    <t>B-3-29-3</t>
    <phoneticPr fontId="19"/>
  </si>
  <si>
    <t>B-3-29-4</t>
    <phoneticPr fontId="19"/>
  </si>
  <si>
    <t>B-3-29-5</t>
    <phoneticPr fontId="19"/>
  </si>
  <si>
    <t>B-3-29-7</t>
    <phoneticPr fontId="19"/>
  </si>
  <si>
    <t>B-3-30-1</t>
    <phoneticPr fontId="19"/>
  </si>
  <si>
    <t>B-3-30-2</t>
    <phoneticPr fontId="19"/>
  </si>
  <si>
    <t>B-3-30-4</t>
  </si>
  <si>
    <t>B-3-30-5</t>
  </si>
  <si>
    <t>B-3-31</t>
    <phoneticPr fontId="19"/>
  </si>
  <si>
    <t>B-3-32-1</t>
    <phoneticPr fontId="19"/>
  </si>
  <si>
    <t>B-3-32-2</t>
    <phoneticPr fontId="19"/>
  </si>
  <si>
    <t xml:space="preserve">取引
通番
</t>
    <rPh sb="0" eb="2">
      <t>トリヒキ</t>
    </rPh>
    <rPh sb="3" eb="5">
      <t>ツウバン</t>
    </rPh>
    <phoneticPr fontId="19"/>
  </si>
  <si>
    <t>販売先名称</t>
    <rPh sb="0" eb="3">
      <t>ハンバイサキ</t>
    </rPh>
    <rPh sb="3" eb="5">
      <t>メイショウ</t>
    </rPh>
    <phoneticPr fontId="19"/>
  </si>
  <si>
    <t>販売先の
関連状況</t>
    <rPh sb="0" eb="3">
      <t>ハンバイサキ</t>
    </rPh>
    <rPh sb="5" eb="7">
      <t>カンレン</t>
    </rPh>
    <rPh sb="7" eb="9">
      <t>ジョウキョウ</t>
    </rPh>
    <phoneticPr fontId="19"/>
  </si>
  <si>
    <t>販売先業種</t>
    <rPh sb="0" eb="3">
      <t>ハンバイサキ</t>
    </rPh>
    <rPh sb="3" eb="5">
      <t>ギョウシュ</t>
    </rPh>
    <phoneticPr fontId="19"/>
  </si>
  <si>
    <t>社内管理番号</t>
    <rPh sb="0" eb="2">
      <t>シャナイ</t>
    </rPh>
    <rPh sb="2" eb="4">
      <t>カンリ</t>
    </rPh>
    <rPh sb="4" eb="6">
      <t>バンゴウ</t>
    </rPh>
    <phoneticPr fontId="19"/>
  </si>
  <si>
    <t>生産者名称</t>
    <rPh sb="0" eb="3">
      <t>セイサンシャ</t>
    </rPh>
    <rPh sb="3" eb="5">
      <t>メイショウ</t>
    </rPh>
    <phoneticPr fontId="19"/>
  </si>
  <si>
    <t>生産者
関連状況</t>
    <rPh sb="0" eb="3">
      <t>セイサンシャ</t>
    </rPh>
    <rPh sb="4" eb="6">
      <t>カンレン</t>
    </rPh>
    <rPh sb="6" eb="8">
      <t>ジョウキョウ</t>
    </rPh>
    <phoneticPr fontId="19"/>
  </si>
  <si>
    <t>貴国内流通業者（輸出者以外）名称</t>
    <rPh sb="0" eb="2">
      <t>キコク</t>
    </rPh>
    <rPh sb="2" eb="3">
      <t>ナイ</t>
    </rPh>
    <rPh sb="3" eb="5">
      <t>リュウツウ</t>
    </rPh>
    <rPh sb="5" eb="7">
      <t>ギョウシャ</t>
    </rPh>
    <rPh sb="8" eb="10">
      <t>ユシュツ</t>
    </rPh>
    <rPh sb="10" eb="11">
      <t>シャ</t>
    </rPh>
    <rPh sb="11" eb="13">
      <t>イガイ</t>
    </rPh>
    <rPh sb="14" eb="16">
      <t>メイショウ</t>
    </rPh>
    <phoneticPr fontId="19"/>
  </si>
  <si>
    <t>貴国内流通業者（輸出者以外）関連状況</t>
    <rPh sb="0" eb="2">
      <t>キコク</t>
    </rPh>
    <rPh sb="2" eb="3">
      <t>ナイ</t>
    </rPh>
    <rPh sb="3" eb="5">
      <t>リュウツウ</t>
    </rPh>
    <rPh sb="5" eb="7">
      <t>ギョウシャ</t>
    </rPh>
    <rPh sb="8" eb="10">
      <t>ユシュツ</t>
    </rPh>
    <rPh sb="10" eb="11">
      <t>シャ</t>
    </rPh>
    <rPh sb="11" eb="13">
      <t>イガイ</t>
    </rPh>
    <rPh sb="14" eb="16">
      <t>カンレン</t>
    </rPh>
    <rPh sb="16" eb="18">
      <t>ジョウキョウ</t>
    </rPh>
    <phoneticPr fontId="19"/>
  </si>
  <si>
    <t>輸出者
関連状況</t>
    <rPh sb="0" eb="2">
      <t>ユシュツ</t>
    </rPh>
    <rPh sb="2" eb="3">
      <t>シャ</t>
    </rPh>
    <rPh sb="4" eb="6">
      <t>カンレン</t>
    </rPh>
    <rPh sb="6" eb="8">
      <t>ジョウキョウ</t>
    </rPh>
    <phoneticPr fontId="19"/>
  </si>
  <si>
    <t>輸入者</t>
    <rPh sb="0" eb="3">
      <t>ユニュウシャ</t>
    </rPh>
    <phoneticPr fontId="19"/>
  </si>
  <si>
    <t>輸入者
関連状況</t>
    <rPh sb="0" eb="3">
      <t>ユニュウシャ</t>
    </rPh>
    <rPh sb="4" eb="6">
      <t>カンレン</t>
    </rPh>
    <rPh sb="6" eb="8">
      <t>ジョウキョウ</t>
    </rPh>
    <phoneticPr fontId="19"/>
  </si>
  <si>
    <t>日本国内流通業者（輸入者以外）</t>
    <rPh sb="0" eb="2">
      <t>ニホン</t>
    </rPh>
    <rPh sb="2" eb="4">
      <t>コクナイ</t>
    </rPh>
    <rPh sb="4" eb="6">
      <t>リュウツウ</t>
    </rPh>
    <rPh sb="6" eb="8">
      <t>ギョウシャ</t>
    </rPh>
    <rPh sb="9" eb="11">
      <t>ユニュウ</t>
    </rPh>
    <rPh sb="11" eb="12">
      <t>シャ</t>
    </rPh>
    <rPh sb="12" eb="14">
      <t>イガイ</t>
    </rPh>
    <phoneticPr fontId="19"/>
  </si>
  <si>
    <t>日本国内流通業者（輸入者を除く）関連状況</t>
    <rPh sb="0" eb="2">
      <t>ニホン</t>
    </rPh>
    <rPh sb="2" eb="4">
      <t>コクナイ</t>
    </rPh>
    <rPh sb="4" eb="6">
      <t>リュウツウ</t>
    </rPh>
    <rPh sb="6" eb="8">
      <t>ギョウシャ</t>
    </rPh>
    <rPh sb="9" eb="11">
      <t>ユニュウ</t>
    </rPh>
    <rPh sb="11" eb="12">
      <t>シャ</t>
    </rPh>
    <rPh sb="13" eb="14">
      <t>ノゾ</t>
    </rPh>
    <rPh sb="16" eb="18">
      <t>カンレン</t>
    </rPh>
    <rPh sb="18" eb="20">
      <t>ジョウキョウ</t>
    </rPh>
    <phoneticPr fontId="19"/>
  </si>
  <si>
    <t>産業上の使用者
名称</t>
    <rPh sb="4" eb="7">
      <t>シヨウシャ</t>
    </rPh>
    <rPh sb="8" eb="10">
      <t>メイショウ</t>
    </rPh>
    <phoneticPr fontId="19"/>
  </si>
  <si>
    <t>産業上の使用者
関連状況</t>
    <rPh sb="4" eb="7">
      <t>シヨウシャ</t>
    </rPh>
    <rPh sb="8" eb="10">
      <t>カンレン</t>
    </rPh>
    <rPh sb="10" eb="12">
      <t>ジョウキョウ</t>
    </rPh>
    <phoneticPr fontId="19"/>
  </si>
  <si>
    <t>製品型番
コード</t>
    <rPh sb="0" eb="2">
      <t>セイヒン</t>
    </rPh>
    <rPh sb="2" eb="4">
      <t>カタバン</t>
    </rPh>
    <phoneticPr fontId="19"/>
  </si>
  <si>
    <t>インボイス
番号</t>
    <rPh sb="6" eb="8">
      <t>バンゴウ</t>
    </rPh>
    <phoneticPr fontId="19"/>
  </si>
  <si>
    <t>販売日</t>
    <rPh sb="0" eb="2">
      <t>ハンバイ</t>
    </rPh>
    <rPh sb="2" eb="3">
      <t>ビ</t>
    </rPh>
    <phoneticPr fontId="19"/>
  </si>
  <si>
    <t>会計上の売上計上日</t>
    <rPh sb="0" eb="2">
      <t>カイケイ</t>
    </rPh>
    <rPh sb="2" eb="3">
      <t>ジョウ</t>
    </rPh>
    <rPh sb="4" eb="6">
      <t>ウリアゲ</t>
    </rPh>
    <rPh sb="6" eb="9">
      <t>ケイジョウビ</t>
    </rPh>
    <phoneticPr fontId="19"/>
  </si>
  <si>
    <t>契約日</t>
    <rPh sb="0" eb="3">
      <t>ケイヤクビ</t>
    </rPh>
    <phoneticPr fontId="19"/>
  </si>
  <si>
    <t>受注日</t>
    <rPh sb="0" eb="2">
      <t>ジュチュウ</t>
    </rPh>
    <rPh sb="2" eb="3">
      <t>ヒ</t>
    </rPh>
    <phoneticPr fontId="19"/>
  </si>
  <si>
    <t>インボイスの日付</t>
    <rPh sb="6" eb="8">
      <t>ヒヅケ</t>
    </rPh>
    <phoneticPr fontId="19"/>
  </si>
  <si>
    <t>船荷証券の日付</t>
    <rPh sb="0" eb="2">
      <t>フナニ</t>
    </rPh>
    <rPh sb="2" eb="4">
      <t>ショウケン</t>
    </rPh>
    <rPh sb="5" eb="7">
      <t>ヒヅケ</t>
    </rPh>
    <phoneticPr fontId="19"/>
  </si>
  <si>
    <t>出荷日</t>
    <rPh sb="0" eb="3">
      <t>シュッカビ</t>
    </rPh>
    <phoneticPr fontId="19"/>
  </si>
  <si>
    <t>出荷場所
コード</t>
    <rPh sb="0" eb="2">
      <t>シュッカ</t>
    </rPh>
    <rPh sb="2" eb="4">
      <t>バショ</t>
    </rPh>
    <phoneticPr fontId="19"/>
  </si>
  <si>
    <t>積出地（港）
コード</t>
    <rPh sb="0" eb="1">
      <t>ツ</t>
    </rPh>
    <rPh sb="1" eb="2">
      <t>ダ</t>
    </rPh>
    <rPh sb="2" eb="3">
      <t>チ</t>
    </rPh>
    <rPh sb="4" eb="5">
      <t>ミナト</t>
    </rPh>
    <phoneticPr fontId="19"/>
  </si>
  <si>
    <t>中継地（港）
コード</t>
    <rPh sb="0" eb="2">
      <t>チュウケイ</t>
    </rPh>
    <rPh sb="2" eb="3">
      <t>チ</t>
    </rPh>
    <rPh sb="4" eb="5">
      <t>ミナト</t>
    </rPh>
    <phoneticPr fontId="19"/>
  </si>
  <si>
    <t>仕向地（港）
コード</t>
    <rPh sb="0" eb="3">
      <t>シムケチ</t>
    </rPh>
    <rPh sb="4" eb="5">
      <t>ミナト</t>
    </rPh>
    <phoneticPr fontId="19"/>
  </si>
  <si>
    <t>引渡場所
コード</t>
    <rPh sb="0" eb="2">
      <t>ヒキワタ</t>
    </rPh>
    <rPh sb="2" eb="4">
      <t>バショ</t>
    </rPh>
    <phoneticPr fontId="19"/>
  </si>
  <si>
    <t>貿易取引
条件</t>
    <rPh sb="0" eb="2">
      <t>ボウエキ</t>
    </rPh>
    <rPh sb="2" eb="4">
      <t>トリヒキ</t>
    </rPh>
    <rPh sb="5" eb="7">
      <t>ジョウケン</t>
    </rPh>
    <phoneticPr fontId="19"/>
  </si>
  <si>
    <t>通貨単位</t>
    <rPh sb="0" eb="2">
      <t>ツウカ</t>
    </rPh>
    <rPh sb="2" eb="4">
      <t>タンイ</t>
    </rPh>
    <phoneticPr fontId="19"/>
  </si>
  <si>
    <t>グロス
販売価格</t>
    <rPh sb="4" eb="6">
      <t>ハンバイ</t>
    </rPh>
    <rPh sb="6" eb="8">
      <t>カカク</t>
    </rPh>
    <phoneticPr fontId="19"/>
  </si>
  <si>
    <t>グロス
販売単価</t>
    <rPh sb="4" eb="6">
      <t>ハンバイ</t>
    </rPh>
    <rPh sb="6" eb="8">
      <t>タンカ</t>
    </rPh>
    <phoneticPr fontId="19"/>
  </si>
  <si>
    <t>販売数量</t>
    <rPh sb="0" eb="2">
      <t>ハンバイ</t>
    </rPh>
    <rPh sb="2" eb="4">
      <t>スウリョウ</t>
    </rPh>
    <phoneticPr fontId="19"/>
  </si>
  <si>
    <t>決済手段</t>
    <rPh sb="0" eb="2">
      <t>ケッサイ</t>
    </rPh>
    <rPh sb="2" eb="4">
      <t>シュダン</t>
    </rPh>
    <phoneticPr fontId="19"/>
  </si>
  <si>
    <t>入金日
（決済日）</t>
    <rPh sb="0" eb="2">
      <t>ニュウキン</t>
    </rPh>
    <rPh sb="2" eb="3">
      <t>ビ</t>
    </rPh>
    <rPh sb="5" eb="8">
      <t>ケッサイビ</t>
    </rPh>
    <phoneticPr fontId="19"/>
  </si>
  <si>
    <t>入金額</t>
    <rPh sb="0" eb="2">
      <t>ニュウキン</t>
    </rPh>
    <rPh sb="2" eb="3">
      <t>ガク</t>
    </rPh>
    <phoneticPr fontId="19"/>
  </si>
  <si>
    <t>入金通貨
単位</t>
    <rPh sb="0" eb="2">
      <t>ニュウキン</t>
    </rPh>
    <rPh sb="2" eb="4">
      <t>ツウカ</t>
    </rPh>
    <rPh sb="5" eb="7">
      <t>タンイ</t>
    </rPh>
    <phoneticPr fontId="19"/>
  </si>
  <si>
    <t>入金換算
レート</t>
    <rPh sb="0" eb="2">
      <t>ニュウキン</t>
    </rPh>
    <rPh sb="2" eb="4">
      <t>カンサン</t>
    </rPh>
    <phoneticPr fontId="19"/>
  </si>
  <si>
    <t>入金換算
レート
適用基準日</t>
    <rPh sb="0" eb="2">
      <t>ニュウキン</t>
    </rPh>
    <rPh sb="2" eb="4">
      <t>カンサン</t>
    </rPh>
    <rPh sb="9" eb="11">
      <t>テキヨウ</t>
    </rPh>
    <rPh sb="11" eb="14">
      <t>キジュンビ</t>
    </rPh>
    <phoneticPr fontId="19"/>
  </si>
  <si>
    <t>入金換算
レート種類</t>
    <rPh sb="0" eb="2">
      <t>ニュウキン</t>
    </rPh>
    <rPh sb="2" eb="4">
      <t>カンサン</t>
    </rPh>
    <rPh sb="8" eb="10">
      <t>シュルイ</t>
    </rPh>
    <phoneticPr fontId="19"/>
  </si>
  <si>
    <t>販売日
為替レート</t>
    <rPh sb="0" eb="2">
      <t>ハンバイ</t>
    </rPh>
    <rPh sb="2" eb="3">
      <t>ビ</t>
    </rPh>
    <rPh sb="4" eb="6">
      <t>カワセ</t>
    </rPh>
    <phoneticPr fontId="19"/>
  </si>
  <si>
    <t>会計上の売上計上日為替レート</t>
    <rPh sb="0" eb="2">
      <t>カイケイ</t>
    </rPh>
    <rPh sb="2" eb="3">
      <t>ジョウ</t>
    </rPh>
    <rPh sb="4" eb="5">
      <t>ウ</t>
    </rPh>
    <rPh sb="5" eb="6">
      <t>ア</t>
    </rPh>
    <rPh sb="6" eb="9">
      <t>ケイジョウビ</t>
    </rPh>
    <rPh sb="9" eb="11">
      <t>カワセ</t>
    </rPh>
    <phoneticPr fontId="19"/>
  </si>
  <si>
    <t xml:space="preserve">割戻し
</t>
    <rPh sb="0" eb="2">
      <t>ワリモド</t>
    </rPh>
    <phoneticPr fontId="19"/>
  </si>
  <si>
    <t xml:space="preserve">割引
</t>
    <rPh sb="0" eb="2">
      <t>ワリビキ</t>
    </rPh>
    <phoneticPr fontId="19"/>
  </si>
  <si>
    <t xml:space="preserve">その他販売価格の修正
</t>
    <rPh sb="2" eb="3">
      <t>タ</t>
    </rPh>
    <rPh sb="3" eb="5">
      <t>ハンバイ</t>
    </rPh>
    <rPh sb="5" eb="7">
      <t>カカク</t>
    </rPh>
    <rPh sb="8" eb="10">
      <t>シュウセイ</t>
    </rPh>
    <phoneticPr fontId="19"/>
  </si>
  <si>
    <t xml:space="preserve">内国間接税
</t>
    <rPh sb="0" eb="2">
      <t>ナイコク</t>
    </rPh>
    <rPh sb="2" eb="5">
      <t>カンセツゼイ</t>
    </rPh>
    <phoneticPr fontId="19"/>
  </si>
  <si>
    <t xml:space="preserve">倉庫保管費
</t>
    <rPh sb="0" eb="2">
      <t>ソウコ</t>
    </rPh>
    <rPh sb="2" eb="4">
      <t>ホカン</t>
    </rPh>
    <rPh sb="4" eb="5">
      <t>ヒ</t>
    </rPh>
    <phoneticPr fontId="19"/>
  </si>
  <si>
    <t xml:space="preserve">倉庫移動費
</t>
    <rPh sb="0" eb="2">
      <t>ソウコ</t>
    </rPh>
    <rPh sb="2" eb="4">
      <t>イドウ</t>
    </rPh>
    <rPh sb="4" eb="5">
      <t>ヒ</t>
    </rPh>
    <phoneticPr fontId="19"/>
  </si>
  <si>
    <t xml:space="preserve">テスト・検査費
</t>
    <rPh sb="4" eb="6">
      <t>ケンサ</t>
    </rPh>
    <rPh sb="6" eb="7">
      <t>ヒ</t>
    </rPh>
    <phoneticPr fontId="19"/>
  </si>
  <si>
    <r>
      <t>梱包費用</t>
    </r>
    <r>
      <rPr>
        <strike/>
        <sz val="11"/>
        <color rgb="FFFF0000"/>
        <rFont val="ＭＳ Ｐ明朝"/>
        <family val="1"/>
        <charset val="128"/>
      </rPr>
      <t xml:space="preserve">
</t>
    </r>
    <rPh sb="0" eb="2">
      <t>コンポウ</t>
    </rPh>
    <rPh sb="2" eb="4">
      <t>ヒヨウ</t>
    </rPh>
    <phoneticPr fontId="19"/>
  </si>
  <si>
    <t>荷姿</t>
    <rPh sb="0" eb="2">
      <t>ニスガタ</t>
    </rPh>
    <phoneticPr fontId="19"/>
  </si>
  <si>
    <t xml:space="preserve">国内運賃
</t>
    <rPh sb="0" eb="2">
      <t>コクナイ</t>
    </rPh>
    <rPh sb="2" eb="4">
      <t>ウンチン</t>
    </rPh>
    <phoneticPr fontId="19"/>
  </si>
  <si>
    <t xml:space="preserve">国内保険料
</t>
    <rPh sb="0" eb="2">
      <t>コクナイ</t>
    </rPh>
    <rPh sb="2" eb="5">
      <t>ホケンリョウ</t>
    </rPh>
    <phoneticPr fontId="19"/>
  </si>
  <si>
    <t xml:space="preserve">国内における荷役・通関諸費用
</t>
    <rPh sb="0" eb="2">
      <t>コクナイ</t>
    </rPh>
    <rPh sb="6" eb="8">
      <t>ニヤク</t>
    </rPh>
    <rPh sb="9" eb="11">
      <t>ツウカン</t>
    </rPh>
    <rPh sb="11" eb="14">
      <t>ショヒヨウ</t>
    </rPh>
    <phoneticPr fontId="19"/>
  </si>
  <si>
    <t xml:space="preserve">その他の国内輸送費用
</t>
    <rPh sb="2" eb="3">
      <t>タ</t>
    </rPh>
    <rPh sb="4" eb="6">
      <t>コクナイ</t>
    </rPh>
    <rPh sb="6" eb="8">
      <t>ユソウ</t>
    </rPh>
    <rPh sb="8" eb="10">
      <t>ヒヨウ</t>
    </rPh>
    <phoneticPr fontId="19"/>
  </si>
  <si>
    <t xml:space="preserve">輸出税
</t>
    <rPh sb="0" eb="2">
      <t>ユシュツ</t>
    </rPh>
    <rPh sb="2" eb="3">
      <t>ゼイ</t>
    </rPh>
    <phoneticPr fontId="19"/>
  </si>
  <si>
    <t>輸出申告
番号</t>
    <rPh sb="0" eb="2">
      <t>ユシュツ</t>
    </rPh>
    <rPh sb="2" eb="4">
      <t>シンコク</t>
    </rPh>
    <rPh sb="5" eb="7">
      <t>バンゴウ</t>
    </rPh>
    <phoneticPr fontId="19"/>
  </si>
  <si>
    <t xml:space="preserve">国際運賃
</t>
    <rPh sb="0" eb="2">
      <t>コクサイ</t>
    </rPh>
    <rPh sb="2" eb="4">
      <t>ウンチン</t>
    </rPh>
    <phoneticPr fontId="19"/>
  </si>
  <si>
    <t>運送状の番号</t>
    <rPh sb="0" eb="3">
      <t>ウンソウジョウ</t>
    </rPh>
    <rPh sb="4" eb="6">
      <t>バンゴウ</t>
    </rPh>
    <phoneticPr fontId="19"/>
  </si>
  <si>
    <t xml:space="preserve">国際保険料
</t>
    <rPh sb="0" eb="2">
      <t>コクサイ</t>
    </rPh>
    <rPh sb="2" eb="5">
      <t>ホケンリョウ</t>
    </rPh>
    <phoneticPr fontId="19"/>
  </si>
  <si>
    <t>日本国内における荷役・通関諸費用</t>
    <rPh sb="0" eb="2">
      <t>ニホン</t>
    </rPh>
    <rPh sb="2" eb="4">
      <t>コクナイ</t>
    </rPh>
    <rPh sb="8" eb="10">
      <t>ニヤク</t>
    </rPh>
    <rPh sb="11" eb="13">
      <t>ツウカン</t>
    </rPh>
    <rPh sb="13" eb="16">
      <t>ショヒヨウ</t>
    </rPh>
    <phoneticPr fontId="19"/>
  </si>
  <si>
    <t>輸入関税</t>
    <rPh sb="0" eb="2">
      <t>ユニュウ</t>
    </rPh>
    <rPh sb="2" eb="4">
      <t>カンゼイ</t>
    </rPh>
    <phoneticPr fontId="19"/>
  </si>
  <si>
    <t>輸入許可日</t>
    <rPh sb="0" eb="2">
      <t>ユニュウ</t>
    </rPh>
    <rPh sb="2" eb="4">
      <t>キョカ</t>
    </rPh>
    <rPh sb="4" eb="5">
      <t>ビ</t>
    </rPh>
    <phoneticPr fontId="19"/>
  </si>
  <si>
    <t>輸入申告番号</t>
    <rPh sb="0" eb="2">
      <t>ユニュウ</t>
    </rPh>
    <rPh sb="2" eb="4">
      <t>シンコク</t>
    </rPh>
    <rPh sb="4" eb="6">
      <t>バンゴウ</t>
    </rPh>
    <phoneticPr fontId="19"/>
  </si>
  <si>
    <t>輸入関税
の払戻し</t>
    <rPh sb="0" eb="2">
      <t>ユニュウ</t>
    </rPh>
    <rPh sb="2" eb="4">
      <t>カンゼイ</t>
    </rPh>
    <rPh sb="6" eb="7">
      <t>ハラ</t>
    </rPh>
    <rPh sb="7" eb="8">
      <t>モド</t>
    </rPh>
    <phoneticPr fontId="19"/>
  </si>
  <si>
    <t>日本国内運賃</t>
    <rPh sb="0" eb="2">
      <t>ニホン</t>
    </rPh>
    <rPh sb="2" eb="4">
      <t>コクナイ</t>
    </rPh>
    <rPh sb="4" eb="6">
      <t>ウンチン</t>
    </rPh>
    <phoneticPr fontId="19"/>
  </si>
  <si>
    <t>日本国内の倉庫保管費</t>
    <rPh sb="0" eb="2">
      <t>ニホン</t>
    </rPh>
    <rPh sb="2" eb="4">
      <t>コクナイ</t>
    </rPh>
    <rPh sb="5" eb="7">
      <t>ソウコ</t>
    </rPh>
    <rPh sb="7" eb="9">
      <t>ホカン</t>
    </rPh>
    <rPh sb="9" eb="10">
      <t>ヒ</t>
    </rPh>
    <phoneticPr fontId="19"/>
  </si>
  <si>
    <t>日本国内の倉庫移動費</t>
    <rPh sb="5" eb="7">
      <t>ソウコ</t>
    </rPh>
    <rPh sb="7" eb="9">
      <t>イドウ</t>
    </rPh>
    <rPh sb="9" eb="10">
      <t>ヒ</t>
    </rPh>
    <phoneticPr fontId="19"/>
  </si>
  <si>
    <t>輸送に付随するその他の費用</t>
    <rPh sb="0" eb="2">
      <t>ユソウ</t>
    </rPh>
    <rPh sb="3" eb="5">
      <t>フズイ</t>
    </rPh>
    <rPh sb="9" eb="10">
      <t>タ</t>
    </rPh>
    <rPh sb="11" eb="13">
      <t>ヒヨウ</t>
    </rPh>
    <phoneticPr fontId="19"/>
  </si>
  <si>
    <t>技術
サービス費</t>
    <rPh sb="0" eb="2">
      <t>ギジュツ</t>
    </rPh>
    <rPh sb="7" eb="8">
      <t>ヒ</t>
    </rPh>
    <phoneticPr fontId="19"/>
  </si>
  <si>
    <t>製造物
責任費用</t>
    <rPh sb="0" eb="2">
      <t>セイゾウ</t>
    </rPh>
    <rPh sb="2" eb="3">
      <t>ブツ</t>
    </rPh>
    <rPh sb="4" eb="6">
      <t>セキニン</t>
    </rPh>
    <rPh sb="6" eb="8">
      <t>ヒヨウ</t>
    </rPh>
    <phoneticPr fontId="19"/>
  </si>
  <si>
    <t>保証
（ワランティ）</t>
    <rPh sb="0" eb="2">
      <t>ホショウ</t>
    </rPh>
    <phoneticPr fontId="19"/>
  </si>
  <si>
    <t>ロイヤルティ</t>
    <phoneticPr fontId="19"/>
  </si>
  <si>
    <t>販売
手数料</t>
    <rPh sb="0" eb="2">
      <t>ハンバイ</t>
    </rPh>
    <rPh sb="3" eb="6">
      <t>テスウリョウ</t>
    </rPh>
    <phoneticPr fontId="19"/>
  </si>
  <si>
    <t>販売手数料
受領者
名称</t>
    <rPh sb="0" eb="2">
      <t>ハンバイ</t>
    </rPh>
    <rPh sb="2" eb="5">
      <t>テスウリョウ</t>
    </rPh>
    <rPh sb="6" eb="9">
      <t>ジュリョウシャ</t>
    </rPh>
    <rPh sb="10" eb="12">
      <t>メイショウ</t>
    </rPh>
    <phoneticPr fontId="19"/>
  </si>
  <si>
    <t>販売手数料
受領者
との関係</t>
    <rPh sb="0" eb="2">
      <t>ハンバイ</t>
    </rPh>
    <rPh sb="2" eb="5">
      <t>テスウリョウ</t>
    </rPh>
    <rPh sb="6" eb="9">
      <t>ジュリョウシャ</t>
    </rPh>
    <rPh sb="12" eb="14">
      <t>カンケイ</t>
    </rPh>
    <phoneticPr fontId="19"/>
  </si>
  <si>
    <t>第三者に
対する支払い</t>
    <rPh sb="0" eb="1">
      <t>ダイ</t>
    </rPh>
    <rPh sb="1" eb="3">
      <t>サンシャ</t>
    </rPh>
    <rPh sb="5" eb="6">
      <t>タイ</t>
    </rPh>
    <rPh sb="8" eb="10">
      <t>シハライ</t>
    </rPh>
    <phoneticPr fontId="19"/>
  </si>
  <si>
    <t>広告宣伝費
及び
販売促進費</t>
    <rPh sb="0" eb="2">
      <t>コウコク</t>
    </rPh>
    <rPh sb="2" eb="5">
      <t>センデンヒ</t>
    </rPh>
    <rPh sb="6" eb="7">
      <t>オヨ</t>
    </rPh>
    <rPh sb="9" eb="11">
      <t>ハンバイ</t>
    </rPh>
    <rPh sb="11" eb="13">
      <t>ソクシン</t>
    </rPh>
    <rPh sb="13" eb="14">
      <t>ヒ</t>
    </rPh>
    <phoneticPr fontId="19"/>
  </si>
  <si>
    <t>その他の
直接販売費</t>
    <rPh sb="2" eb="3">
      <t>タ</t>
    </rPh>
    <rPh sb="5" eb="7">
      <t>チョクセツ</t>
    </rPh>
    <rPh sb="7" eb="9">
      <t>ハンバイ</t>
    </rPh>
    <rPh sb="9" eb="10">
      <t>ヒ</t>
    </rPh>
    <phoneticPr fontId="19"/>
  </si>
  <si>
    <t>利率</t>
    <rPh sb="0" eb="2">
      <t>リリツ</t>
    </rPh>
    <phoneticPr fontId="19"/>
  </si>
  <si>
    <t>支払日</t>
    <rPh sb="0" eb="3">
      <t>シハライビ</t>
    </rPh>
    <phoneticPr fontId="19"/>
  </si>
  <si>
    <t>入庫日</t>
    <rPh sb="0" eb="2">
      <t>ニュウコ</t>
    </rPh>
    <rPh sb="2" eb="3">
      <t>ビ</t>
    </rPh>
    <phoneticPr fontId="19"/>
  </si>
  <si>
    <t>出庫日</t>
    <rPh sb="0" eb="2">
      <t>シュッコ</t>
    </rPh>
    <rPh sb="2" eb="3">
      <t>ビ</t>
    </rPh>
    <phoneticPr fontId="19"/>
  </si>
  <si>
    <t>期間</t>
    <rPh sb="0" eb="2">
      <t>キカン</t>
    </rPh>
    <phoneticPr fontId="19"/>
  </si>
  <si>
    <t>購入代金
又は
生産費</t>
    <rPh sb="0" eb="2">
      <t>コウニュウ</t>
    </rPh>
    <rPh sb="2" eb="4">
      <t>ダイキン</t>
    </rPh>
    <rPh sb="5" eb="6">
      <t>マタ</t>
    </rPh>
    <rPh sb="8" eb="11">
      <t>セイサンヒ</t>
    </rPh>
    <phoneticPr fontId="19"/>
  </si>
  <si>
    <t>在庫金利費用</t>
    <rPh sb="0" eb="2">
      <t>ザイコ</t>
    </rPh>
    <rPh sb="2" eb="4">
      <t>キンリ</t>
    </rPh>
    <rPh sb="4" eb="6">
      <t>ヒヨウ</t>
    </rPh>
    <phoneticPr fontId="19"/>
  </si>
  <si>
    <t>入金日</t>
    <rPh sb="0" eb="2">
      <t>ニュウキン</t>
    </rPh>
    <rPh sb="2" eb="3">
      <t>ビ</t>
    </rPh>
    <phoneticPr fontId="19"/>
  </si>
  <si>
    <t>販売代金</t>
    <rPh sb="0" eb="2">
      <t>ハンバイ</t>
    </rPh>
    <rPh sb="2" eb="4">
      <t>ダイキン</t>
    </rPh>
    <phoneticPr fontId="19"/>
  </si>
  <si>
    <t>与信費用</t>
    <rPh sb="0" eb="2">
      <t>ヨシン</t>
    </rPh>
    <rPh sb="2" eb="4">
      <t>ヒヨウ</t>
    </rPh>
    <phoneticPr fontId="19"/>
  </si>
  <si>
    <t>その他
費用</t>
    <rPh sb="2" eb="3">
      <t>タ</t>
    </rPh>
    <rPh sb="4" eb="6">
      <t>ヒヨウ</t>
    </rPh>
    <phoneticPr fontId="19"/>
  </si>
  <si>
    <t>工場出荷段階の価格</t>
    <rPh sb="0" eb="2">
      <t>コウジョウ</t>
    </rPh>
    <rPh sb="2" eb="4">
      <t>シュッカ</t>
    </rPh>
    <rPh sb="4" eb="6">
      <t>ダンカイ</t>
    </rPh>
    <rPh sb="7" eb="9">
      <t>カカク</t>
    </rPh>
    <phoneticPr fontId="19"/>
  </si>
  <si>
    <t>工場出荷段階の販売単価</t>
    <rPh sb="0" eb="2">
      <t>コウジョウ</t>
    </rPh>
    <rPh sb="2" eb="4">
      <t>シュッカ</t>
    </rPh>
    <rPh sb="4" eb="6">
      <t>ダンカイ</t>
    </rPh>
    <rPh sb="7" eb="9">
      <t>ハンバイ</t>
    </rPh>
    <rPh sb="9" eb="11">
      <t>タンカ</t>
    </rPh>
    <phoneticPr fontId="19"/>
  </si>
  <si>
    <t>(YYYY/MM/DD)</t>
    <phoneticPr fontId="19"/>
  </si>
  <si>
    <t>（kg）</t>
    <phoneticPr fontId="19"/>
  </si>
  <si>
    <t>（％）</t>
    <phoneticPr fontId="19"/>
  </si>
  <si>
    <t>（日）</t>
    <rPh sb="1" eb="2">
      <t>ニチ</t>
    </rPh>
    <phoneticPr fontId="19"/>
  </si>
  <si>
    <t>SEQJ</t>
  </si>
  <si>
    <t>J</t>
  </si>
  <si>
    <t>SALEDATJ</t>
  </si>
  <si>
    <t>NETVALJ</t>
  </si>
  <si>
    <t>n</t>
  </si>
  <si>
    <t>t</t>
  </si>
  <si>
    <t>d</t>
  </si>
  <si>
    <t>t</t>
    <phoneticPr fontId="19"/>
  </si>
  <si>
    <t>d</t>
    <phoneticPr fontId="19"/>
  </si>
  <si>
    <t>n</t>
    <phoneticPr fontId="19"/>
  </si>
  <si>
    <t>様式B【開示版】</t>
    <rPh sb="0" eb="2">
      <t>ヨウシキ</t>
    </rPh>
    <rPh sb="4" eb="7">
      <t>カイジバン</t>
    </rPh>
    <phoneticPr fontId="19"/>
  </si>
  <si>
    <r>
      <t>梱包費用</t>
    </r>
    <r>
      <rPr>
        <strike/>
        <sz val="11"/>
        <color rgb="FFFF0000"/>
        <rFont val="ＭＳ Ｐ明朝"/>
        <family val="1"/>
        <charset val="128"/>
      </rPr>
      <t xml:space="preserve">
</t>
    </r>
    <rPh sb="0" eb="2">
      <t>コンポウ</t>
    </rPh>
    <rPh sb="3" eb="4">
      <t>ヨウ</t>
    </rPh>
    <phoneticPr fontId="19"/>
  </si>
  <si>
    <r>
      <rPr>
        <sz val="11"/>
        <color rgb="FF000000"/>
        <rFont val="ＭＳ Ｐ明朝"/>
        <family val="1"/>
        <charset val="128"/>
      </rPr>
      <t>様式</t>
    </r>
    <r>
      <rPr>
        <sz val="11"/>
        <color rgb="FF000000"/>
        <rFont val="Century"/>
        <family val="1"/>
      </rPr>
      <t>B-3-33</t>
    </r>
    <r>
      <rPr>
        <sz val="11"/>
        <color rgb="FF000000"/>
        <rFont val="ＭＳ Ｐ明朝"/>
        <family val="1"/>
        <charset val="128"/>
      </rPr>
      <t xml:space="preserve"> 費用項目についてのまとめ</t>
    </r>
  </si>
  <si>
    <r>
      <t>様式</t>
    </r>
    <r>
      <rPr>
        <sz val="11"/>
        <color theme="1"/>
        <rFont val="Century"/>
        <family val="1"/>
      </rPr>
      <t>B</t>
    </r>
    <r>
      <rPr>
        <sz val="11"/>
        <color theme="1"/>
        <rFont val="ＭＳ Ｐ明朝"/>
        <family val="1"/>
        <charset val="128"/>
      </rPr>
      <t>に記入した費用項目について、販売先業種別（①輸出国内に所在する商社等の流通業者（②を除く）、②輸出者、③輸入者（流通業者）、④輸入者（関連企業間の取引）（「関連企業間の取引」については、「不当廉売関税の課税に関する調査への協力のお願い」【資料１】用語の定義（18）参照のこと）であると認められる輸入者、⑤産業上の使用者）に</t>
    </r>
    <r>
      <rPr>
        <u/>
        <sz val="11"/>
        <color theme="1"/>
        <rFont val="ＭＳ Ｐ明朝"/>
        <family val="1"/>
        <charset val="128"/>
      </rPr>
      <t>販売量の多い上位3者</t>
    </r>
    <r>
      <rPr>
        <sz val="11"/>
        <color theme="1"/>
        <rFont val="ＭＳ Ｐ明朝"/>
        <family val="1"/>
        <charset val="128"/>
      </rPr>
      <t>に関し、その支払先について記載してください。なお、企業グループとしての回答を行う場合は、各費用の支払者の名称についても記載してください。</t>
    </r>
    <rPh sb="173" eb="174">
      <t>シャ</t>
    </rPh>
    <phoneticPr fontId="19"/>
  </si>
  <si>
    <t>販売先名称：　　　　　　　　　　　（販売先業種：　　　　　　　　　　　　　）</t>
    <phoneticPr fontId="19"/>
  </si>
  <si>
    <t>費用項目名</t>
  </si>
  <si>
    <t>費用の支払者名称</t>
    <phoneticPr fontId="19"/>
  </si>
  <si>
    <t>支払先名称</t>
  </si>
  <si>
    <t>関連企業／
非関連企業</t>
    <phoneticPr fontId="19"/>
  </si>
  <si>
    <t>所在地</t>
  </si>
  <si>
    <t>様式F-1-2</t>
    <rPh sb="0" eb="2">
      <t>ヨウシキ</t>
    </rPh>
    <phoneticPr fontId="19"/>
  </si>
  <si>
    <t>様式F-1-3</t>
    <rPh sb="0" eb="2">
      <t>ヨウシキ</t>
    </rPh>
    <phoneticPr fontId="72"/>
  </si>
  <si>
    <t>様式F-1-4</t>
    <rPh sb="0" eb="2">
      <t>ヨウシキ</t>
    </rPh>
    <phoneticPr fontId="72"/>
  </si>
  <si>
    <t>様式F-1-6</t>
    <rPh sb="0" eb="2">
      <t>ヨウシキ</t>
    </rPh>
    <phoneticPr fontId="72"/>
  </si>
  <si>
    <t>様式F-1-7-①</t>
    <rPh sb="0" eb="2">
      <t>ヨウシキ</t>
    </rPh>
    <phoneticPr fontId="72"/>
  </si>
  <si>
    <t>様式F-1-7-②</t>
    <rPh sb="0" eb="2">
      <t>ヨウシキ</t>
    </rPh>
    <phoneticPr fontId="72"/>
  </si>
  <si>
    <t>様式F-1-7-③</t>
    <rPh sb="0" eb="2">
      <t>ヨウシキ</t>
    </rPh>
    <phoneticPr fontId="72"/>
  </si>
  <si>
    <t>様式F-1-7-④</t>
    <rPh sb="0" eb="2">
      <t>ヨウシキ</t>
    </rPh>
    <phoneticPr fontId="72"/>
  </si>
  <si>
    <t>様式F-1-7-⑤</t>
    <rPh sb="0" eb="2">
      <t>ヨウシキ</t>
    </rPh>
    <phoneticPr fontId="72"/>
  </si>
  <si>
    <t>様式F</t>
    <phoneticPr fontId="70"/>
  </si>
  <si>
    <t>様式F-3-22</t>
    <rPh sb="0" eb="2">
      <t>ヨウシキ</t>
    </rPh>
    <phoneticPr fontId="72"/>
  </si>
  <si>
    <r>
      <t>２．</t>
    </r>
    <r>
      <rPr>
        <u/>
        <sz val="11"/>
        <color theme="1"/>
        <rFont val="ＭＳ Ｐゴシック"/>
        <family val="3"/>
        <charset val="128"/>
      </rPr>
      <t>下記一覧表に記載のない質問項目番号については添付資料の提出が予定されていません。</t>
    </r>
    <r>
      <rPr>
        <sz val="11"/>
        <color theme="1"/>
        <rFont val="ＭＳ Ｐゴシック"/>
        <family val="3"/>
        <charset val="128"/>
      </rPr>
      <t>下記一覧表に記載のない質問項目番号について資料を提出することを望む場合には、</t>
    </r>
    <r>
      <rPr>
        <u/>
        <sz val="11"/>
        <color theme="1"/>
        <rFont val="ＭＳ Ｐゴシック"/>
        <family val="3"/>
        <charset val="128"/>
      </rPr>
      <t>別途、政令第10条第1項の規定に基づく「証拠」として提出</t>
    </r>
    <r>
      <rPr>
        <sz val="11"/>
        <color theme="1"/>
        <rFont val="ＭＳ Ｐゴシック"/>
        <family val="3"/>
        <charset val="128"/>
      </rPr>
      <t>してください。</t>
    </r>
    <phoneticPr fontId="19"/>
  </si>
  <si>
    <t>F-1-4</t>
    <phoneticPr fontId="70"/>
  </si>
  <si>
    <t>F-2-8-①</t>
    <phoneticPr fontId="70"/>
  </si>
  <si>
    <t>F-2-8-②</t>
    <phoneticPr fontId="70"/>
  </si>
  <si>
    <t>F-2-11</t>
    <phoneticPr fontId="70"/>
  </si>
  <si>
    <t>F-2-13</t>
    <phoneticPr fontId="19"/>
  </si>
  <si>
    <t>F-2-14</t>
    <phoneticPr fontId="70"/>
  </si>
  <si>
    <t>F-2-15-2（F-2-2-2 ）</t>
    <phoneticPr fontId="70"/>
  </si>
  <si>
    <t>F-2-15-2（F-2-2-3 ）</t>
    <phoneticPr fontId="70"/>
  </si>
  <si>
    <t>F-2-17-1</t>
    <phoneticPr fontId="70"/>
  </si>
  <si>
    <t>F-2-17-2（F-2-3）</t>
    <phoneticPr fontId="70"/>
  </si>
  <si>
    <t>F-2-18-2（F-2-4-1 ）</t>
    <phoneticPr fontId="70"/>
  </si>
  <si>
    <t>F-2-18-3（F-2-4-1 ）</t>
    <phoneticPr fontId="70"/>
  </si>
  <si>
    <t>F-2-18-4（F-2-4-1 ）</t>
    <phoneticPr fontId="70"/>
  </si>
  <si>
    <t>F-2-18-4</t>
    <phoneticPr fontId="70"/>
  </si>
  <si>
    <t xml:space="preserve">F-3-1-3 </t>
  </si>
  <si>
    <t xml:space="preserve">F-3-2-3 </t>
    <phoneticPr fontId="70"/>
  </si>
  <si>
    <t>F-3-2-4</t>
  </si>
  <si>
    <t>F-3-3-3</t>
  </si>
  <si>
    <t>F-3-4-1-3</t>
    <phoneticPr fontId="19"/>
  </si>
  <si>
    <t>F-3-4-1-6</t>
  </si>
  <si>
    <t>F-3-4-2-1</t>
    <phoneticPr fontId="19"/>
  </si>
  <si>
    <t>F-3-5-3</t>
  </si>
  <si>
    <t>F-3-6-3</t>
  </si>
  <si>
    <t>F-3-7-3</t>
  </si>
  <si>
    <t>F-3-8-2</t>
    <phoneticPr fontId="70"/>
  </si>
  <si>
    <t>F-3-8-4</t>
  </si>
  <si>
    <t>F-3-9-4</t>
  </si>
  <si>
    <t>F-3-10-4</t>
  </si>
  <si>
    <t>F-3-11-4</t>
  </si>
  <si>
    <t>F-3-12-4</t>
  </si>
  <si>
    <t>F-3-13-2</t>
  </si>
  <si>
    <t>F-3-13-6</t>
  </si>
  <si>
    <t>F-3-14-4</t>
  </si>
  <si>
    <t>F-3-15-4</t>
  </si>
  <si>
    <t>F-3-16-4</t>
  </si>
  <si>
    <t>F-3-17-4</t>
  </si>
  <si>
    <t>F-3-18-2</t>
  </si>
  <si>
    <t>F-3-18-5</t>
  </si>
  <si>
    <t>F-3-19-1-5</t>
    <phoneticPr fontId="19"/>
  </si>
  <si>
    <t>F-3-19-2-4</t>
    <phoneticPr fontId="19"/>
  </si>
  <si>
    <t>F-3-19-3-4</t>
  </si>
  <si>
    <t>F-3-20-4</t>
  </si>
  <si>
    <t xml:space="preserve">F-3-21-3 </t>
  </si>
  <si>
    <r>
      <rPr>
        <sz val="11"/>
        <color rgb="FF000000"/>
        <rFont val="ＭＳ Ｐ明朝"/>
        <family val="1"/>
        <charset val="128"/>
      </rPr>
      <t>様式</t>
    </r>
    <r>
      <rPr>
        <sz val="11"/>
        <color rgb="FF000000"/>
        <rFont val="Century"/>
        <family val="1"/>
      </rPr>
      <t>F-1-2</t>
    </r>
    <r>
      <rPr>
        <sz val="11"/>
        <color rgb="FF000000"/>
        <rFont val="ＭＳ Ｐ明朝"/>
        <family val="1"/>
        <charset val="128"/>
      </rPr>
      <t xml:space="preserve">  調査対象期間に貴社が連合輸入者に販売した調査対象貨物の販売先概況</t>
    </r>
  </si>
  <si>
    <t>連合輸入者の名称、株式保有・役員派遣の状況等の関連の状況、業種及び所在地について記載してください。</t>
    <rPh sb="14" eb="16">
      <t>ヤクイン</t>
    </rPh>
    <phoneticPr fontId="19"/>
  </si>
  <si>
    <t>連合輸入者名称
（英語名を併記）</t>
    <phoneticPr fontId="19"/>
  </si>
  <si>
    <t>関連の状況
（株式保有及び役員派遣の状況等）</t>
    <rPh sb="11" eb="12">
      <t>オヨ</t>
    </rPh>
    <rPh sb="13" eb="15">
      <t>ヤクイン</t>
    </rPh>
    <rPh sb="15" eb="17">
      <t>ハケン</t>
    </rPh>
    <rPh sb="18" eb="20">
      <t>ジョウキョウ</t>
    </rPh>
    <rPh sb="20" eb="21">
      <t>トウ</t>
    </rPh>
    <phoneticPr fontId="19"/>
  </si>
  <si>
    <t>業種
（生産者、輸出者等）</t>
    <phoneticPr fontId="19"/>
  </si>
  <si>
    <r>
      <rPr>
        <sz val="12"/>
        <color rgb="FF000000"/>
        <rFont val="ＭＳ Ｐ明朝"/>
        <family val="1"/>
        <charset val="128"/>
      </rPr>
      <t>様式</t>
    </r>
    <r>
      <rPr>
        <sz val="12"/>
        <color rgb="FF000000"/>
        <rFont val="Century"/>
        <family val="1"/>
      </rPr>
      <t xml:space="preserve">F-1-3 </t>
    </r>
    <r>
      <rPr>
        <sz val="12"/>
        <color rgb="FF000000"/>
        <rFont val="ＭＳ Ｐ明朝"/>
        <family val="1"/>
        <charset val="128"/>
      </rPr>
      <t>連合輸入者及び製品型番ごとの輸入概況</t>
    </r>
  </si>
  <si>
    <t>連合輸入者名称
（英語名を併記）</t>
  </si>
  <si>
    <r>
      <t xml:space="preserve">貿易取引条件
</t>
    </r>
    <r>
      <rPr>
        <sz val="11"/>
        <color theme="1"/>
        <rFont val="ＭＳ Ｐ明朝"/>
        <family val="1"/>
        <charset val="128"/>
      </rPr>
      <t xml:space="preserve">
</t>
    </r>
    <rPh sb="0" eb="2">
      <t>ボウエキ</t>
    </rPh>
    <phoneticPr fontId="19"/>
  </si>
  <si>
    <t>輸入数量
（kg）</t>
    <rPh sb="0" eb="2">
      <t>ユニュウ</t>
    </rPh>
    <rPh sb="2" eb="4">
      <t>スウリョウ</t>
    </rPh>
    <phoneticPr fontId="19"/>
  </si>
  <si>
    <t>グロス輸入金額</t>
    <rPh sb="3" eb="5">
      <t>ユニュウ</t>
    </rPh>
    <rPh sb="5" eb="7">
      <t>キンガク</t>
    </rPh>
    <phoneticPr fontId="19"/>
  </si>
  <si>
    <t>平均単価</t>
    <phoneticPr fontId="19"/>
  </si>
  <si>
    <t>（注）米国貿易定義等で取引し、Incotermsで取引していない場合は、連合輸入者が使用している貿易取引条件を記載してください。</t>
    <rPh sb="1" eb="2">
      <t>チュウ</t>
    </rPh>
    <phoneticPr fontId="19"/>
  </si>
  <si>
    <r>
      <rPr>
        <sz val="12"/>
        <color rgb="FF000000"/>
        <rFont val="ＭＳ Ｐ明朝"/>
        <family val="1"/>
        <charset val="128"/>
      </rPr>
      <t>様式</t>
    </r>
    <r>
      <rPr>
        <sz val="12"/>
        <color rgb="FF000000"/>
        <rFont val="Century"/>
        <family val="1"/>
      </rPr>
      <t>F-1-3</t>
    </r>
    <r>
      <rPr>
        <sz val="12"/>
        <color rgb="FF000000"/>
        <rFont val="ＭＳ Ｐ明朝"/>
        <family val="1"/>
        <charset val="128"/>
      </rPr>
      <t xml:space="preserve"> 連合輸入者及び製品型番ごとの輸入概況【開示版】</t>
    </r>
  </si>
  <si>
    <r>
      <rPr>
        <sz val="12"/>
        <color rgb="FF000000"/>
        <rFont val="ＭＳ Ｐ明朝"/>
        <family val="1"/>
        <charset val="128"/>
      </rPr>
      <t>様式</t>
    </r>
    <r>
      <rPr>
        <sz val="12"/>
        <color rgb="FF000000"/>
        <rFont val="Century"/>
        <family val="1"/>
      </rPr>
      <t>F-1-4</t>
    </r>
    <r>
      <rPr>
        <sz val="12"/>
        <color rgb="FF000000"/>
        <rFont val="ＭＳ Ｐ明朝"/>
        <family val="1"/>
        <charset val="128"/>
      </rPr>
      <t>　輸入契約の概要</t>
    </r>
  </si>
  <si>
    <t>調査対象貨物の輸入契約について、連合輸入者ごとに回答してください。必要に応じ列を追加してください。</t>
    <rPh sb="38" eb="39">
      <t>レツ</t>
    </rPh>
    <phoneticPr fontId="19"/>
  </si>
  <si>
    <t>企業名（英語名併記）</t>
    <rPh sb="0" eb="2">
      <t>キギョウ</t>
    </rPh>
    <rPh sb="2" eb="3">
      <t>メイ</t>
    </rPh>
    <rPh sb="4" eb="7">
      <t>エイゴメイ</t>
    </rPh>
    <rPh sb="7" eb="9">
      <t>ヘイキ</t>
    </rPh>
    <phoneticPr fontId="19"/>
  </si>
  <si>
    <t>１．連合輸入者名称（英語名併記）</t>
    <rPh sb="7" eb="9">
      <t>メイショウ</t>
    </rPh>
    <rPh sb="10" eb="13">
      <t>エイゴメイ</t>
    </rPh>
    <rPh sb="13" eb="15">
      <t>ヘイキ</t>
    </rPh>
    <phoneticPr fontId="19"/>
  </si>
  <si>
    <t>（５） 支払通貨単位</t>
    <phoneticPr fontId="19"/>
  </si>
  <si>
    <t>（１１） 貴社及び輸入先以外の契約当事者の名称</t>
    <phoneticPr fontId="19"/>
  </si>
  <si>
    <t>（１５） 契約書の構成（基本契約書及び個別契約書等の有無)並びに個別契約書の発行単位（取引単位またはその他の単位の場合には具体的な単位区分）</t>
    <phoneticPr fontId="19"/>
  </si>
  <si>
    <r>
      <rPr>
        <sz val="12"/>
        <color rgb="FF000000"/>
        <rFont val="ＭＳ Ｐ明朝"/>
        <family val="1"/>
        <charset val="128"/>
      </rPr>
      <t>様式</t>
    </r>
    <r>
      <rPr>
        <sz val="12"/>
        <color rgb="FF000000"/>
        <rFont val="Century"/>
        <family val="1"/>
      </rPr>
      <t>F-1-6</t>
    </r>
    <r>
      <rPr>
        <sz val="12"/>
        <color rgb="FF000000"/>
        <rFont val="ＭＳ Ｐ明朝"/>
        <family val="1"/>
        <charset val="128"/>
      </rPr>
      <t xml:space="preserve"> 調査対象貨物が、生産者から、日本の産業上の使用者まで販売された経路の概要</t>
    </r>
  </si>
  <si>
    <t>調査対象貨物が、生産者から、日本の産業上の使用者まで販売された経路について、連合輸入者ごとに、その名称及び所在地を説明してください。</t>
    <phoneticPr fontId="19"/>
  </si>
  <si>
    <t>連合輸入者の名称（英語名を併記）</t>
    <rPh sb="0" eb="2">
      <t>レンゴウ</t>
    </rPh>
    <rPh sb="2" eb="4">
      <t>ユニュウ</t>
    </rPh>
    <rPh sb="4" eb="5">
      <t>シャ</t>
    </rPh>
    <rPh sb="6" eb="8">
      <t>メイショウ</t>
    </rPh>
    <phoneticPr fontId="19"/>
  </si>
  <si>
    <t xml:space="preserve">生産者名称（所在地）
英語名を併記
</t>
    <phoneticPr fontId="19"/>
  </si>
  <si>
    <t xml:space="preserve">貴国内流通業者名称（所在地）
英語名を併記
</t>
    <phoneticPr fontId="19"/>
  </si>
  <si>
    <t xml:space="preserve">輸出者名称（所在地）
英語名を併記
</t>
    <phoneticPr fontId="19"/>
  </si>
  <si>
    <t>日本国内流通業者名称（所在地）</t>
    <phoneticPr fontId="19"/>
  </si>
  <si>
    <t>産業上の使用者名称（所在地）</t>
    <phoneticPr fontId="19"/>
  </si>
  <si>
    <t xml:space="preserve">
B社
</t>
    <phoneticPr fontId="19"/>
  </si>
  <si>
    <t>A社（××国××県××市）</t>
  </si>
  <si>
    <t>D社（日本×国×県×市）</t>
  </si>
  <si>
    <t>E社（日本国×県×市）</t>
  </si>
  <si>
    <r>
      <rPr>
        <sz val="12"/>
        <color rgb="FF000000"/>
        <rFont val="ＭＳ Ｐ明朝"/>
        <family val="1"/>
        <charset val="128"/>
      </rPr>
      <t>様式</t>
    </r>
    <r>
      <rPr>
        <sz val="12"/>
        <color rgb="FF000000"/>
        <rFont val="Century"/>
        <family val="1"/>
      </rPr>
      <t>F-1-7-</t>
    </r>
    <r>
      <rPr>
        <sz val="12"/>
        <color rgb="FF000000"/>
        <rFont val="ＭＳ Ｐ明朝"/>
        <family val="1"/>
        <charset val="128"/>
      </rPr>
      <t>①  調査対象貨物が、生産者から、日本の産業上の使用者まで輸送された経路</t>
    </r>
  </si>
  <si>
    <t>調査対象貨物が、生産者から、日本の産業上の使用者まで輸送された経路について、連合輸入者ごとに下記記載例に従い記載してください。
必要に応じ回答欄を複製し追加してください。</t>
    <rPh sb="52" eb="53">
      <t>シタガ</t>
    </rPh>
    <phoneticPr fontId="19"/>
  </si>
  <si>
    <t>　　　　　　　　　　　　　　↓</t>
    <phoneticPr fontId="19"/>
  </si>
  <si>
    <r>
      <rPr>
        <sz val="12"/>
        <color rgb="FF000000"/>
        <rFont val="ＭＳ Ｐ明朝"/>
        <family val="1"/>
        <charset val="128"/>
      </rPr>
      <t>様式</t>
    </r>
    <r>
      <rPr>
        <sz val="12"/>
        <color rgb="FF000000"/>
        <rFont val="Century"/>
        <family val="1"/>
      </rPr>
      <t xml:space="preserve">Ｆ-1-7-②  </t>
    </r>
    <r>
      <rPr>
        <sz val="12"/>
        <color rgb="FF000000"/>
        <rFont val="ＭＳ Ｐ明朝"/>
        <family val="1"/>
        <charset val="128"/>
      </rPr>
      <t>調査対象貨物が、生産者から、日本の産業上の使用者まで輸送された経路</t>
    </r>
  </si>
  <si>
    <r>
      <rPr>
        <sz val="12"/>
        <color rgb="FF000000"/>
        <rFont val="ＭＳ Ｐ明朝"/>
        <family val="1"/>
        <charset val="128"/>
      </rPr>
      <t>様式</t>
    </r>
    <r>
      <rPr>
        <sz val="12"/>
        <color rgb="FF000000"/>
        <rFont val="Century"/>
        <family val="1"/>
      </rPr>
      <t xml:space="preserve">Ｆ-1-7-③  </t>
    </r>
    <r>
      <rPr>
        <sz val="12"/>
        <color rgb="FF000000"/>
        <rFont val="ＭＳ Ｐ明朝"/>
        <family val="1"/>
        <charset val="128"/>
      </rPr>
      <t>調査対象貨物が、生産者から、日本の産業上の使用者まで輸送された経路</t>
    </r>
  </si>
  <si>
    <r>
      <rPr>
        <sz val="12"/>
        <color rgb="FF000000"/>
        <rFont val="ＭＳ Ｐ明朝"/>
        <family val="1"/>
        <charset val="128"/>
      </rPr>
      <t>様式</t>
    </r>
    <r>
      <rPr>
        <sz val="12"/>
        <color rgb="FF000000"/>
        <rFont val="Century"/>
        <family val="1"/>
      </rPr>
      <t xml:space="preserve">Ｆ-1-7-④  </t>
    </r>
    <r>
      <rPr>
        <sz val="12"/>
        <color rgb="FF000000"/>
        <rFont val="ＭＳ Ｐ明朝"/>
        <family val="1"/>
        <charset val="128"/>
      </rPr>
      <t>調査対象貨物が、生産者から、日本の産業上の使用者まで輸送された経路</t>
    </r>
  </si>
  <si>
    <t>④輸入者（関連企業間の取引）</t>
    <rPh sb="5" eb="7">
      <t>カンレン</t>
    </rPh>
    <rPh sb="7" eb="10">
      <t>キギョウカン</t>
    </rPh>
    <rPh sb="11" eb="13">
      <t>トリヒキ</t>
    </rPh>
    <phoneticPr fontId="19"/>
  </si>
  <si>
    <r>
      <rPr>
        <sz val="12"/>
        <color rgb="FF000000"/>
        <rFont val="ＭＳ Ｐ明朝"/>
        <family val="1"/>
        <charset val="128"/>
      </rPr>
      <t>様式</t>
    </r>
    <r>
      <rPr>
        <sz val="12"/>
        <color rgb="FF000000"/>
        <rFont val="Century"/>
        <family val="1"/>
      </rPr>
      <t xml:space="preserve">Ｆ-1-7-⑤  </t>
    </r>
    <r>
      <rPr>
        <sz val="12"/>
        <color rgb="FF000000"/>
        <rFont val="ＭＳ Ｐ明朝"/>
        <family val="1"/>
        <charset val="128"/>
      </rPr>
      <t>調査対象貨物が、生産者から、日本の産業上の使用者まで輸送された経路</t>
    </r>
  </si>
  <si>
    <r>
      <rPr>
        <b/>
        <sz val="14"/>
        <color rgb="FF000000"/>
        <rFont val="ＭＳ Ｐ明朝"/>
        <family val="1"/>
        <charset val="128"/>
      </rPr>
      <t>様式</t>
    </r>
    <r>
      <rPr>
        <b/>
        <sz val="14"/>
        <color rgb="FF000000"/>
        <rFont val="Century"/>
        <family val="1"/>
      </rPr>
      <t>Ｆ</t>
    </r>
  </si>
  <si>
    <t>F-2-1-1</t>
  </si>
  <si>
    <t>F-2-1-2</t>
  </si>
  <si>
    <t>F-2-1-3</t>
  </si>
  <si>
    <t>F-2-1-4</t>
  </si>
  <si>
    <t>F-2-2-1</t>
  </si>
  <si>
    <t>F-2-2-2</t>
  </si>
  <si>
    <t>F-2-3-1</t>
  </si>
  <si>
    <t>F-2-3-2</t>
  </si>
  <si>
    <t>F-2-4-1</t>
  </si>
  <si>
    <t>F-2-4-2</t>
  </si>
  <si>
    <t>F-2-5-1</t>
  </si>
  <si>
    <t>F-2-5-2</t>
  </si>
  <si>
    <t>F-2-6-1</t>
  </si>
  <si>
    <t>F-2-6-2</t>
  </si>
  <si>
    <t>F-2-7-1</t>
  </si>
  <si>
    <t>F-2-7-2</t>
  </si>
  <si>
    <t>F-2-8</t>
  </si>
  <si>
    <t>F-2-9</t>
  </si>
  <si>
    <t>F-2-10-1</t>
  </si>
  <si>
    <t>F-2-10-2</t>
  </si>
  <si>
    <t>F-2-10-3</t>
  </si>
  <si>
    <t>F-2-10-4</t>
  </si>
  <si>
    <t>F-2-10-5</t>
  </si>
  <si>
    <t>F-2-10-6</t>
  </si>
  <si>
    <t>F-2-11</t>
  </si>
  <si>
    <t>F-2-12-1</t>
  </si>
  <si>
    <t>F-2-12-2</t>
  </si>
  <si>
    <t>F-2-12-3</t>
  </si>
  <si>
    <t>F-2-13</t>
  </si>
  <si>
    <t>F-2-14</t>
  </si>
  <si>
    <t>F-2-15-1</t>
  </si>
  <si>
    <t>F-2-15-2</t>
  </si>
  <si>
    <t>F-2-15-3</t>
  </si>
  <si>
    <t>F-2-16</t>
  </si>
  <si>
    <t>F-2-17-1</t>
  </si>
  <si>
    <t>F-2-17-2</t>
  </si>
  <si>
    <t>F-2-17-3</t>
  </si>
  <si>
    <t>F-2-18-1</t>
  </si>
  <si>
    <t>F-2-18-2</t>
  </si>
  <si>
    <t>F-2-18-3</t>
  </si>
  <si>
    <t>F-2-18-4</t>
  </si>
  <si>
    <t>F-3-1</t>
  </si>
  <si>
    <t>F-3-2</t>
  </si>
  <si>
    <t>F-3-3</t>
  </si>
  <si>
    <t>F-3-4</t>
  </si>
  <si>
    <t>F-3-5</t>
  </si>
  <si>
    <t>F-3-6</t>
  </si>
  <si>
    <t>F-3-7</t>
  </si>
  <si>
    <t>F-3-8-1</t>
  </si>
  <si>
    <t>F-3-8-2</t>
  </si>
  <si>
    <t>F-3-9</t>
  </si>
  <si>
    <t>F-3-10</t>
  </si>
  <si>
    <t>F-3-11</t>
  </si>
  <si>
    <t>F-3-12</t>
  </si>
  <si>
    <t>F-3-13-1</t>
    <phoneticPr fontId="19"/>
  </si>
  <si>
    <t>F-3-14-1</t>
  </si>
  <si>
    <t>F-3-14-2</t>
  </si>
  <si>
    <t>F-3-15</t>
  </si>
  <si>
    <t>F-3-16</t>
  </si>
  <si>
    <t>F-3-17-1</t>
  </si>
  <si>
    <t>F-3-17-2</t>
  </si>
  <si>
    <t>F-3-17-3</t>
  </si>
  <si>
    <t>F-3-18</t>
  </si>
  <si>
    <t>F-3-19-1</t>
    <phoneticPr fontId="19"/>
  </si>
  <si>
    <t>F-3-19-2</t>
    <phoneticPr fontId="19"/>
  </si>
  <si>
    <t>F-3-19-3</t>
    <phoneticPr fontId="19"/>
  </si>
  <si>
    <t>F-3-20</t>
  </si>
  <si>
    <t>F-3-21</t>
    <phoneticPr fontId="19"/>
  </si>
  <si>
    <t>取引通番</t>
    <rPh sb="0" eb="2">
      <t>トリヒキ</t>
    </rPh>
    <rPh sb="2" eb="4">
      <t>ツウバン</t>
    </rPh>
    <phoneticPr fontId="19"/>
  </si>
  <si>
    <t>輸出元名称</t>
    <rPh sb="3" eb="5">
      <t>メイショウ</t>
    </rPh>
    <phoneticPr fontId="19"/>
  </si>
  <si>
    <t>輸出元の関連状況</t>
    <rPh sb="4" eb="6">
      <t>カンレン</t>
    </rPh>
    <rPh sb="6" eb="8">
      <t>ジョウキョウ</t>
    </rPh>
    <phoneticPr fontId="19"/>
  </si>
  <si>
    <t>輸出元業種</t>
    <rPh sb="3" eb="5">
      <t>ギョウシュ</t>
    </rPh>
    <phoneticPr fontId="19"/>
  </si>
  <si>
    <t>生産者関連状況</t>
    <rPh sb="0" eb="3">
      <t>セイサンシャ</t>
    </rPh>
    <rPh sb="3" eb="5">
      <t>カンレン</t>
    </rPh>
    <rPh sb="5" eb="7">
      <t>ジョウキョウ</t>
    </rPh>
    <phoneticPr fontId="19"/>
  </si>
  <si>
    <t>貴国内流通業者（輸出者以外）名称</t>
    <rPh sb="0" eb="1">
      <t>キ</t>
    </rPh>
    <rPh sb="1" eb="3">
      <t>コクナイ</t>
    </rPh>
    <rPh sb="3" eb="5">
      <t>リュウツウ</t>
    </rPh>
    <rPh sb="5" eb="7">
      <t>ギョウシャ</t>
    </rPh>
    <rPh sb="8" eb="10">
      <t>ユシュツ</t>
    </rPh>
    <rPh sb="10" eb="11">
      <t>シャ</t>
    </rPh>
    <rPh sb="11" eb="13">
      <t>イガイ</t>
    </rPh>
    <rPh sb="14" eb="16">
      <t>メイショウ</t>
    </rPh>
    <phoneticPr fontId="19"/>
  </si>
  <si>
    <t>貴国内流通業者（輸出者以外）関連状況</t>
    <rPh sb="0" eb="1">
      <t>キ</t>
    </rPh>
    <rPh sb="1" eb="3">
      <t>コクナイ</t>
    </rPh>
    <rPh sb="3" eb="5">
      <t>リュウツウ</t>
    </rPh>
    <rPh sb="5" eb="7">
      <t>ギョウシャ</t>
    </rPh>
    <rPh sb="8" eb="10">
      <t>ユシュツ</t>
    </rPh>
    <rPh sb="10" eb="11">
      <t>シャ</t>
    </rPh>
    <rPh sb="11" eb="13">
      <t>イガイ</t>
    </rPh>
    <rPh sb="14" eb="16">
      <t>カンレン</t>
    </rPh>
    <rPh sb="16" eb="18">
      <t>ジョウキョウ</t>
    </rPh>
    <phoneticPr fontId="19"/>
  </si>
  <si>
    <t>輸出者</t>
    <rPh sb="0" eb="3">
      <t>ユシュツシャ</t>
    </rPh>
    <phoneticPr fontId="19"/>
  </si>
  <si>
    <t>輸出者関連状況</t>
    <rPh sb="0" eb="3">
      <t>ユシュツシャ</t>
    </rPh>
    <rPh sb="3" eb="5">
      <t>カンレン</t>
    </rPh>
    <rPh sb="5" eb="7">
      <t>ジョウキョウ</t>
    </rPh>
    <phoneticPr fontId="19"/>
  </si>
  <si>
    <t>購入日</t>
    <rPh sb="0" eb="2">
      <t>コウニュウ</t>
    </rPh>
    <rPh sb="2" eb="3">
      <t>ビ</t>
    </rPh>
    <phoneticPr fontId="19"/>
  </si>
  <si>
    <t>会計上の購入（仕入）計上日</t>
    <phoneticPr fontId="19"/>
  </si>
  <si>
    <t>契約日</t>
    <phoneticPr fontId="19"/>
  </si>
  <si>
    <t>受注日</t>
    <phoneticPr fontId="19"/>
  </si>
  <si>
    <t>インボイス
の日付</t>
    <rPh sb="7" eb="9">
      <t>ヒヅケ</t>
    </rPh>
    <phoneticPr fontId="19"/>
  </si>
  <si>
    <t>引受場所コード</t>
    <rPh sb="0" eb="2">
      <t>ヒキウケ</t>
    </rPh>
    <rPh sb="2" eb="4">
      <t>バショ</t>
    </rPh>
    <phoneticPr fontId="19"/>
  </si>
  <si>
    <t>輸入地（港）
コード</t>
    <rPh sb="0" eb="2">
      <t>ユニュウ</t>
    </rPh>
    <rPh sb="2" eb="3">
      <t>チ</t>
    </rPh>
    <rPh sb="4" eb="5">
      <t>ミナト</t>
    </rPh>
    <phoneticPr fontId="19"/>
  </si>
  <si>
    <t>入荷場所
コード</t>
    <rPh sb="0" eb="2">
      <t>ニュウカ</t>
    </rPh>
    <rPh sb="2" eb="4">
      <t>バショ</t>
    </rPh>
    <phoneticPr fontId="19"/>
  </si>
  <si>
    <t>グロス
購入価格</t>
    <rPh sb="4" eb="6">
      <t>コウニュウ</t>
    </rPh>
    <rPh sb="6" eb="8">
      <t>カカク</t>
    </rPh>
    <phoneticPr fontId="19"/>
  </si>
  <si>
    <t>グロス
購入単価</t>
    <rPh sb="4" eb="6">
      <t>コウニュウ</t>
    </rPh>
    <rPh sb="6" eb="8">
      <t>タンカ</t>
    </rPh>
    <phoneticPr fontId="19"/>
  </si>
  <si>
    <t>購入数量</t>
    <rPh sb="0" eb="2">
      <t>コウニュウ</t>
    </rPh>
    <rPh sb="2" eb="4">
      <t>スウリョウ</t>
    </rPh>
    <phoneticPr fontId="19"/>
  </si>
  <si>
    <t>支払日
（決済日）</t>
    <rPh sb="0" eb="3">
      <t>シハライビ</t>
    </rPh>
    <rPh sb="5" eb="8">
      <t>ケッサイビ</t>
    </rPh>
    <phoneticPr fontId="19"/>
  </si>
  <si>
    <t>支払金額</t>
    <rPh sb="0" eb="2">
      <t>シハライ</t>
    </rPh>
    <rPh sb="2" eb="3">
      <t>キン</t>
    </rPh>
    <rPh sb="3" eb="4">
      <t>ガク</t>
    </rPh>
    <phoneticPr fontId="19"/>
  </si>
  <si>
    <t>支払通貨単位</t>
    <rPh sb="0" eb="2">
      <t>シハラ</t>
    </rPh>
    <rPh sb="2" eb="4">
      <t>ツウカ</t>
    </rPh>
    <rPh sb="4" eb="6">
      <t>タンイ</t>
    </rPh>
    <phoneticPr fontId="19"/>
  </si>
  <si>
    <t>支払換算レート</t>
    <rPh sb="0" eb="2">
      <t>シハライ</t>
    </rPh>
    <rPh sb="2" eb="4">
      <t>カンサン</t>
    </rPh>
    <phoneticPr fontId="19"/>
  </si>
  <si>
    <t>支払換算
レート
適用基準日</t>
    <rPh sb="0" eb="2">
      <t>シハラ</t>
    </rPh>
    <rPh sb="2" eb="4">
      <t>カンサン</t>
    </rPh>
    <rPh sb="9" eb="11">
      <t>テキヨウ</t>
    </rPh>
    <rPh sb="11" eb="14">
      <t>キジュンビ</t>
    </rPh>
    <phoneticPr fontId="19"/>
  </si>
  <si>
    <t>支払換算
レート種類</t>
    <rPh sb="0" eb="2">
      <t>シハライ</t>
    </rPh>
    <rPh sb="2" eb="4">
      <t>カンサン</t>
    </rPh>
    <rPh sb="8" eb="10">
      <t>シュルイ</t>
    </rPh>
    <phoneticPr fontId="19"/>
  </si>
  <si>
    <t>割戻し（購入価格に係るもの）</t>
    <rPh sb="0" eb="2">
      <t>ワリモド</t>
    </rPh>
    <rPh sb="4" eb="6">
      <t>コウニュウ</t>
    </rPh>
    <rPh sb="6" eb="8">
      <t>カカク</t>
    </rPh>
    <rPh sb="9" eb="10">
      <t>カカ</t>
    </rPh>
    <phoneticPr fontId="19"/>
  </si>
  <si>
    <t>割引（購入価格に係るもの）</t>
    <rPh sb="0" eb="2">
      <t>ワリビキ</t>
    </rPh>
    <phoneticPr fontId="19"/>
  </si>
  <si>
    <t>その他購入価格の修正</t>
    <rPh sb="2" eb="3">
      <t>タ</t>
    </rPh>
    <rPh sb="3" eb="5">
      <t>コウニュウ</t>
    </rPh>
    <rPh sb="5" eb="7">
      <t>カカク</t>
    </rPh>
    <rPh sb="8" eb="10">
      <t>シュウセイ</t>
    </rPh>
    <phoneticPr fontId="19"/>
  </si>
  <si>
    <t>内国間接税</t>
    <rPh sb="0" eb="2">
      <t>ナイコク</t>
    </rPh>
    <rPh sb="2" eb="5">
      <t>カンセツゼイ</t>
    </rPh>
    <phoneticPr fontId="19"/>
  </si>
  <si>
    <t>倉庫保管費</t>
    <rPh sb="0" eb="2">
      <t>ソウコ</t>
    </rPh>
    <rPh sb="2" eb="4">
      <t>ホカン</t>
    </rPh>
    <rPh sb="4" eb="5">
      <t>ヒ</t>
    </rPh>
    <phoneticPr fontId="19"/>
  </si>
  <si>
    <t>倉庫移動費</t>
    <rPh sb="0" eb="2">
      <t>ソウコ</t>
    </rPh>
    <rPh sb="2" eb="4">
      <t>イドウ</t>
    </rPh>
    <rPh sb="4" eb="5">
      <t>ヒ</t>
    </rPh>
    <phoneticPr fontId="19"/>
  </si>
  <si>
    <t>テスト・検査費</t>
    <rPh sb="4" eb="6">
      <t>ケンサ</t>
    </rPh>
    <rPh sb="6" eb="7">
      <t>ヒ</t>
    </rPh>
    <phoneticPr fontId="19"/>
  </si>
  <si>
    <t>梱包費用</t>
    <rPh sb="0" eb="2">
      <t>コンポウ</t>
    </rPh>
    <rPh sb="3" eb="4">
      <t>ヨウ</t>
    </rPh>
    <phoneticPr fontId="19"/>
  </si>
  <si>
    <t>国内運賃</t>
    <rPh sb="0" eb="2">
      <t>コクナイ</t>
    </rPh>
    <rPh sb="2" eb="4">
      <t>ウンチン</t>
    </rPh>
    <phoneticPr fontId="19"/>
  </si>
  <si>
    <t>国内保険料</t>
    <rPh sb="0" eb="2">
      <t>コクナイ</t>
    </rPh>
    <rPh sb="2" eb="5">
      <t>ホケンリョウ</t>
    </rPh>
    <phoneticPr fontId="19"/>
  </si>
  <si>
    <t>国内における
荷役・通関
諸費用</t>
    <rPh sb="0" eb="2">
      <t>コクナイ</t>
    </rPh>
    <rPh sb="7" eb="9">
      <t>ニヤク</t>
    </rPh>
    <rPh sb="10" eb="12">
      <t>ツウカン</t>
    </rPh>
    <rPh sb="13" eb="16">
      <t>ショヒヨウ</t>
    </rPh>
    <phoneticPr fontId="19"/>
  </si>
  <si>
    <t>その他の
国内輸送費用</t>
    <rPh sb="2" eb="3">
      <t>タ</t>
    </rPh>
    <rPh sb="5" eb="7">
      <t>コクナイ</t>
    </rPh>
    <rPh sb="7" eb="9">
      <t>ユソウ</t>
    </rPh>
    <rPh sb="9" eb="11">
      <t>ヒヨウ</t>
    </rPh>
    <phoneticPr fontId="19"/>
  </si>
  <si>
    <t>輸出税</t>
    <rPh sb="0" eb="2">
      <t>ユシュツ</t>
    </rPh>
    <rPh sb="2" eb="3">
      <t>ゼイ</t>
    </rPh>
    <phoneticPr fontId="19"/>
  </si>
  <si>
    <t>国際運賃</t>
    <rPh sb="0" eb="2">
      <t>コクサイ</t>
    </rPh>
    <rPh sb="2" eb="4">
      <t>ウンチン</t>
    </rPh>
    <phoneticPr fontId="19"/>
  </si>
  <si>
    <t xml:space="preserve">
運送状の番号</t>
    <rPh sb="1" eb="3">
      <t>ウンソウ</t>
    </rPh>
    <rPh sb="3" eb="4">
      <t>ジョウ</t>
    </rPh>
    <rPh sb="5" eb="7">
      <t>バンゴウ</t>
    </rPh>
    <phoneticPr fontId="19"/>
  </si>
  <si>
    <t>国際保険料</t>
    <rPh sb="0" eb="2">
      <t>コクサイ</t>
    </rPh>
    <rPh sb="2" eb="5">
      <t>ホケンリョウ</t>
    </rPh>
    <phoneticPr fontId="19"/>
  </si>
  <si>
    <t>日本の港から連合輸入者までの日本国内運賃</t>
    <rPh sb="0" eb="2">
      <t>ニホン</t>
    </rPh>
    <rPh sb="3" eb="4">
      <t>ミナト</t>
    </rPh>
    <rPh sb="14" eb="16">
      <t>ニホン</t>
    </rPh>
    <rPh sb="16" eb="18">
      <t>コクナイ</t>
    </rPh>
    <rPh sb="18" eb="20">
      <t>ウンチン</t>
    </rPh>
    <phoneticPr fontId="19"/>
  </si>
  <si>
    <r>
      <rPr>
        <b/>
        <sz val="14"/>
        <color rgb="FF000000"/>
        <rFont val="ＭＳ Ｐ明朝"/>
        <family val="1"/>
        <charset val="128"/>
      </rPr>
      <t>様式</t>
    </r>
    <r>
      <rPr>
        <b/>
        <sz val="14"/>
        <color rgb="FF000000"/>
        <rFont val="Century"/>
        <family val="1"/>
      </rPr>
      <t>Ｆ</t>
    </r>
    <r>
      <rPr>
        <b/>
        <sz val="14"/>
        <color rgb="FF000000"/>
        <rFont val="ＭＳ Ｐ明朝"/>
        <family val="1"/>
        <charset val="128"/>
      </rPr>
      <t>【開示版】</t>
    </r>
  </si>
  <si>
    <r>
      <rPr>
        <sz val="11"/>
        <color rgb="FF000000"/>
        <rFont val="ＭＳ Ｐ明朝"/>
        <family val="1"/>
        <charset val="128"/>
      </rPr>
      <t>様式</t>
    </r>
    <r>
      <rPr>
        <sz val="11"/>
        <color rgb="FF000000"/>
        <rFont val="Century"/>
        <family val="1"/>
      </rPr>
      <t>F-3-22</t>
    </r>
    <r>
      <rPr>
        <sz val="11"/>
        <color rgb="FF000000"/>
        <rFont val="ＭＳ Ｐ明朝"/>
        <family val="1"/>
        <charset val="128"/>
      </rPr>
      <t xml:space="preserve"> 費用項目についてのまとめ  </t>
    </r>
  </si>
  <si>
    <r>
      <t>様式</t>
    </r>
    <r>
      <rPr>
        <sz val="11"/>
        <color theme="1"/>
        <rFont val="Century"/>
        <family val="1"/>
      </rPr>
      <t>F</t>
    </r>
    <r>
      <rPr>
        <sz val="11"/>
        <color theme="1"/>
        <rFont val="ＭＳ Ｐ明朝"/>
        <family val="1"/>
        <charset val="128"/>
      </rPr>
      <t>に記入した費用項目について、輸出元毎に区分してその支払先について記載してください。なお、企業</t>
    </r>
    <r>
      <rPr>
        <sz val="11"/>
        <rFont val="ＭＳ Ｐ明朝"/>
        <family val="1"/>
        <charset val="128"/>
      </rPr>
      <t>グループ</t>
    </r>
    <r>
      <rPr>
        <sz val="11"/>
        <color theme="1"/>
        <rFont val="ＭＳ Ｐ明朝"/>
        <family val="1"/>
        <charset val="128"/>
      </rPr>
      <t>としての回答を行う場合は、各費用の支払者の名称についても記載してください。</t>
    </r>
    <phoneticPr fontId="19"/>
  </si>
  <si>
    <t>輸出元名称：　　　　　　　　　　　　</t>
    <rPh sb="0" eb="2">
      <t>ユシュツ</t>
    </rPh>
    <rPh sb="2" eb="3">
      <t>モト</t>
    </rPh>
    <rPh sb="3" eb="5">
      <t>メイショウ</t>
    </rPh>
    <phoneticPr fontId="19"/>
  </si>
  <si>
    <t>関連の状況
（株式保有及び役員派遣の状況等）</t>
    <rPh sb="11" eb="12">
      <t>オヨ</t>
    </rPh>
    <rPh sb="13" eb="15">
      <t>ヤクイン</t>
    </rPh>
    <rPh sb="15" eb="17">
      <t>ハケン</t>
    </rPh>
    <rPh sb="20" eb="21">
      <t>トウ</t>
    </rPh>
    <phoneticPr fontId="19"/>
  </si>
  <si>
    <t>様式G-1-1</t>
    <rPh sb="0" eb="2">
      <t>ヨウシキ</t>
    </rPh>
    <phoneticPr fontId="19"/>
  </si>
  <si>
    <t>様式G-1-2</t>
    <rPh sb="0" eb="2">
      <t>ヨウシキ</t>
    </rPh>
    <phoneticPr fontId="72"/>
  </si>
  <si>
    <t>様式G-1-3</t>
    <rPh sb="0" eb="2">
      <t>ヨウシキ</t>
    </rPh>
    <phoneticPr fontId="72"/>
  </si>
  <si>
    <t>様式G-1-5</t>
    <rPh sb="0" eb="2">
      <t>ヨウシキ</t>
    </rPh>
    <phoneticPr fontId="72"/>
  </si>
  <si>
    <t>様式G-1-6-①</t>
    <rPh sb="0" eb="2">
      <t>ヨウシキ</t>
    </rPh>
    <phoneticPr fontId="72"/>
  </si>
  <si>
    <t>様式G-1-6-②</t>
    <rPh sb="0" eb="2">
      <t>ヨウシキ</t>
    </rPh>
    <phoneticPr fontId="72"/>
  </si>
  <si>
    <t>様式G-3-26</t>
    <phoneticPr fontId="19"/>
  </si>
  <si>
    <t>様式G</t>
  </si>
  <si>
    <t>G-1-3</t>
  </si>
  <si>
    <t>G-2-1-3</t>
    <phoneticPr fontId="19"/>
  </si>
  <si>
    <t>G-2-8</t>
    <phoneticPr fontId="19"/>
  </si>
  <si>
    <t>G-2-10-1（G-2-1-1）</t>
    <phoneticPr fontId="19"/>
  </si>
  <si>
    <t>G-2-10-1（G-2-1-1-1）</t>
    <phoneticPr fontId="19"/>
  </si>
  <si>
    <t>G-2-12</t>
    <phoneticPr fontId="19"/>
  </si>
  <si>
    <t>G-2-13</t>
    <phoneticPr fontId="70"/>
  </si>
  <si>
    <t>G-2-15-2（G-2-2-2 ）</t>
    <phoneticPr fontId="70"/>
  </si>
  <si>
    <t>G-2-17-1</t>
    <phoneticPr fontId="70"/>
  </si>
  <si>
    <t>G-2-17-2(G-2-3-1)</t>
    <phoneticPr fontId="70"/>
  </si>
  <si>
    <t>G-2-17-2(G-2-4）</t>
    <phoneticPr fontId="70"/>
  </si>
  <si>
    <t>G-2-18-2（G-2-5-1 ）</t>
    <phoneticPr fontId="70"/>
  </si>
  <si>
    <t>G-2-18-3（G-2-5-1 ）</t>
    <phoneticPr fontId="70"/>
  </si>
  <si>
    <t>G-2-18-4（G-2-5-1 ）</t>
    <phoneticPr fontId="70"/>
  </si>
  <si>
    <t>G-2-18-4</t>
    <phoneticPr fontId="19"/>
  </si>
  <si>
    <t xml:space="preserve">G-3-1-3 </t>
  </si>
  <si>
    <t xml:space="preserve">G-3-2-3 </t>
  </si>
  <si>
    <t>G-3-2-4</t>
  </si>
  <si>
    <t>G-3-3-3</t>
  </si>
  <si>
    <t>G-3-4-1-6</t>
    <phoneticPr fontId="70"/>
  </si>
  <si>
    <t>G-3-5-3</t>
  </si>
  <si>
    <t>G-3-6-3</t>
  </si>
  <si>
    <t>G-3-7-3</t>
  </si>
  <si>
    <t>G-3-8-2</t>
    <phoneticPr fontId="19"/>
  </si>
  <si>
    <t>G-3-8-4</t>
    <phoneticPr fontId="70"/>
  </si>
  <si>
    <t>G-3-9-4</t>
  </si>
  <si>
    <t>G-3-10-4</t>
  </si>
  <si>
    <t>G-3-11-4</t>
  </si>
  <si>
    <t>G-3-12-4</t>
    <phoneticPr fontId="70"/>
  </si>
  <si>
    <t>G-3-13-3</t>
    <phoneticPr fontId="70"/>
  </si>
  <si>
    <t>G-3-14-3</t>
    <phoneticPr fontId="70"/>
  </si>
  <si>
    <t>G-3-15-3</t>
    <phoneticPr fontId="70"/>
  </si>
  <si>
    <t>G-3-16-3</t>
    <phoneticPr fontId="70"/>
  </si>
  <si>
    <t>G-3-16-4</t>
    <phoneticPr fontId="70"/>
  </si>
  <si>
    <t>G-3-17-3</t>
    <phoneticPr fontId="70"/>
  </si>
  <si>
    <t>G-3-18-3</t>
    <phoneticPr fontId="70"/>
  </si>
  <si>
    <t>G-3-19-3</t>
    <phoneticPr fontId="70"/>
  </si>
  <si>
    <t>G-3-19-4</t>
    <phoneticPr fontId="70"/>
  </si>
  <si>
    <t>G-3-20-3</t>
    <phoneticPr fontId="70"/>
  </si>
  <si>
    <t xml:space="preserve">G-3-21-4 </t>
    <phoneticPr fontId="70"/>
  </si>
  <si>
    <t>G-3-22-1</t>
    <phoneticPr fontId="70"/>
  </si>
  <si>
    <t>G-3-22-2</t>
    <phoneticPr fontId="70"/>
  </si>
  <si>
    <t>G-3-22-3</t>
    <phoneticPr fontId="70"/>
  </si>
  <si>
    <t>G-3-22-4</t>
    <phoneticPr fontId="70"/>
  </si>
  <si>
    <t>G-3-22-6</t>
    <phoneticPr fontId="70"/>
  </si>
  <si>
    <t>G-3-22-7</t>
    <phoneticPr fontId="70"/>
  </si>
  <si>
    <t>G-3-23-1</t>
    <phoneticPr fontId="19"/>
  </si>
  <si>
    <t>G-3-23-2</t>
  </si>
  <si>
    <t>G-3-23-3</t>
  </si>
  <si>
    <t>G-3-23-5</t>
  </si>
  <si>
    <t>G-3-23-6</t>
  </si>
  <si>
    <t>G-3-24-3</t>
    <phoneticPr fontId="70"/>
  </si>
  <si>
    <t>G-4</t>
    <phoneticPr fontId="19"/>
  </si>
  <si>
    <r>
      <t>様式</t>
    </r>
    <r>
      <rPr>
        <sz val="11"/>
        <color theme="1"/>
        <rFont val="Century"/>
        <family val="1"/>
      </rPr>
      <t xml:space="preserve">G-1-1 </t>
    </r>
    <r>
      <rPr>
        <sz val="11"/>
        <color theme="1"/>
        <rFont val="ＭＳ Ｐ明朝"/>
        <family val="1"/>
        <charset val="128"/>
      </rPr>
      <t xml:space="preserve"> 関連輸入者等により日本に輸入され、</t>
    </r>
    <r>
      <rPr>
        <sz val="11"/>
        <color theme="1"/>
        <rFont val="ＭＳ Ｐ明朝"/>
        <family val="1"/>
        <charset val="128"/>
      </rPr>
      <t>最初に非関連企業に対して日本国内で販売された調査対象貨物の販売先概要</t>
    </r>
    <rPh sb="0" eb="2">
      <t>ヨウシキ</t>
    </rPh>
    <rPh sb="9" eb="11">
      <t>カンレン</t>
    </rPh>
    <rPh sb="11" eb="13">
      <t>ユニュウ</t>
    </rPh>
    <rPh sb="13" eb="14">
      <t>シャ</t>
    </rPh>
    <rPh sb="14" eb="15">
      <t>トウ</t>
    </rPh>
    <rPh sb="18" eb="20">
      <t>ニホン</t>
    </rPh>
    <rPh sb="21" eb="23">
      <t>ユニュウ</t>
    </rPh>
    <rPh sb="26" eb="28">
      <t>サイショ</t>
    </rPh>
    <rPh sb="29" eb="30">
      <t>ヒ</t>
    </rPh>
    <rPh sb="30" eb="32">
      <t>カンレン</t>
    </rPh>
    <rPh sb="32" eb="34">
      <t>キギョウ</t>
    </rPh>
    <rPh sb="35" eb="36">
      <t>タイ</t>
    </rPh>
    <rPh sb="38" eb="40">
      <t>ニホン</t>
    </rPh>
    <rPh sb="40" eb="42">
      <t>コクナイ</t>
    </rPh>
    <rPh sb="43" eb="45">
      <t>ハンバイ</t>
    </rPh>
    <rPh sb="48" eb="50">
      <t>チョウサ</t>
    </rPh>
    <rPh sb="50" eb="52">
      <t>タイショウ</t>
    </rPh>
    <rPh sb="52" eb="54">
      <t>カモツ</t>
    </rPh>
    <rPh sb="55" eb="58">
      <t>ハンバイサキ</t>
    </rPh>
    <rPh sb="58" eb="60">
      <t>ガイヨウ</t>
    </rPh>
    <phoneticPr fontId="19"/>
  </si>
  <si>
    <r>
      <t>関連輸入者等により日本に輸入され、</t>
    </r>
    <r>
      <rPr>
        <sz val="11"/>
        <color theme="1"/>
        <rFont val="ＭＳ Ｐ明朝"/>
        <family val="1"/>
        <charset val="128"/>
      </rPr>
      <t>最初に非関連企業に対し日本国内で販売された調査対象貨物の販売先について、名称、業種及び所在地について記載してください。</t>
    </r>
    <phoneticPr fontId="19"/>
  </si>
  <si>
    <t>最初の非関連企業である日本国内販売先名称
（英語名を併記）</t>
    <phoneticPr fontId="19"/>
  </si>
  <si>
    <t>業種
（商社等の流通業者、産業上の使用者等）</t>
    <phoneticPr fontId="19"/>
  </si>
  <si>
    <r>
      <rPr>
        <sz val="12"/>
        <color rgb="FF000000"/>
        <rFont val="ＭＳ Ｐ明朝"/>
        <family val="1"/>
        <charset val="128"/>
      </rPr>
      <t>様式</t>
    </r>
    <r>
      <rPr>
        <sz val="12"/>
        <color rgb="FF000000"/>
        <rFont val="Century"/>
        <family val="1"/>
      </rPr>
      <t>G-1-2</t>
    </r>
    <r>
      <rPr>
        <sz val="12"/>
        <color rgb="FF000000"/>
        <rFont val="ＭＳ Ｐ明朝"/>
        <family val="1"/>
        <charset val="128"/>
      </rPr>
      <t xml:space="preserve">  最初の非関連企業である日本国内販売先及び製品型番ごとの販売概況</t>
    </r>
  </si>
  <si>
    <t>各項目に、それぞれ記載してください。</t>
    <rPh sb="0" eb="1">
      <t>カク</t>
    </rPh>
    <rPh sb="1" eb="3">
      <t>コウモク</t>
    </rPh>
    <rPh sb="9" eb="11">
      <t>キサイ</t>
    </rPh>
    <phoneticPr fontId="19"/>
  </si>
  <si>
    <r>
      <t>荷姿</t>
    </r>
    <r>
      <rPr>
        <sz val="11"/>
        <color theme="1"/>
        <rFont val="ＭＳ Ｐ明朝"/>
        <family val="1"/>
        <charset val="128"/>
      </rPr>
      <t xml:space="preserve"> </t>
    </r>
    <phoneticPr fontId="19"/>
  </si>
  <si>
    <r>
      <t>グロス販売価格</t>
    </r>
    <r>
      <rPr>
        <strike/>
        <sz val="11"/>
        <color rgb="FFFF0000"/>
        <rFont val="ＭＳ Ｐ明朝"/>
        <family val="1"/>
        <charset val="128"/>
      </rPr>
      <t/>
    </r>
    <rPh sb="5" eb="7">
      <t>カカク</t>
    </rPh>
    <phoneticPr fontId="19"/>
  </si>
  <si>
    <t>-</t>
  </si>
  <si>
    <r>
      <rPr>
        <sz val="12"/>
        <color rgb="FF000000"/>
        <rFont val="ＭＳ Ｐ明朝"/>
        <family val="1"/>
        <charset val="128"/>
      </rPr>
      <t>様式</t>
    </r>
    <r>
      <rPr>
        <sz val="12"/>
        <color rgb="FF000000"/>
        <rFont val="Century"/>
        <family val="1"/>
      </rPr>
      <t>G-1-2</t>
    </r>
    <r>
      <rPr>
        <sz val="12"/>
        <color rgb="FF000000"/>
        <rFont val="ＭＳ Ｐ明朝"/>
        <family val="1"/>
        <charset val="128"/>
      </rPr>
      <t xml:space="preserve">  最初の非関連企業である日本国内販売先及び製品型番ごとの販売概況【開示版】</t>
    </r>
  </si>
  <si>
    <r>
      <t>様式</t>
    </r>
    <r>
      <rPr>
        <sz val="12"/>
        <rFont val="Century"/>
        <family val="1"/>
      </rPr>
      <t>G-1-3</t>
    </r>
    <r>
      <rPr>
        <sz val="12"/>
        <rFont val="ＭＳ Ｐ明朝"/>
        <family val="1"/>
        <charset val="128"/>
      </rPr>
      <t>　最初の非関連企業である日本国内販売先への販売契約の概要</t>
    </r>
    <rPh sb="0" eb="2">
      <t>ヨウシキ</t>
    </rPh>
    <rPh sb="8" eb="10">
      <t>サイショ</t>
    </rPh>
    <rPh sb="11" eb="12">
      <t>ヒ</t>
    </rPh>
    <rPh sb="12" eb="14">
      <t>カンレン</t>
    </rPh>
    <rPh sb="14" eb="16">
      <t>キギョウ</t>
    </rPh>
    <rPh sb="19" eb="21">
      <t>ニホン</t>
    </rPh>
    <rPh sb="21" eb="23">
      <t>コクナイ</t>
    </rPh>
    <rPh sb="23" eb="25">
      <t>ハンバイ</t>
    </rPh>
    <rPh sb="25" eb="26">
      <t>サキ</t>
    </rPh>
    <rPh sb="28" eb="30">
      <t>ハンバイ</t>
    </rPh>
    <rPh sb="30" eb="32">
      <t>ケイヤク</t>
    </rPh>
    <rPh sb="33" eb="35">
      <t>ガイヨウ</t>
    </rPh>
    <phoneticPr fontId="19"/>
  </si>
  <si>
    <r>
      <t>最初の非関連企業である日本国内販売先の業種別（①商社等の流通業者②産業上の使用者）に</t>
    </r>
    <r>
      <rPr>
        <u/>
        <sz val="11"/>
        <rFont val="ＭＳ Ｐ明朝"/>
        <family val="1"/>
        <charset val="128"/>
      </rPr>
      <t>販売量の多い上位３者</t>
    </r>
    <r>
      <rPr>
        <sz val="11"/>
        <rFont val="ＭＳ Ｐ明朝"/>
        <family val="1"/>
        <charset val="128"/>
      </rPr>
      <t>に関し調査対象貨物の販売契約について、販売先ごとに回答してください。必要に応じ列を追加してください。</t>
    </r>
    <rPh sb="51" eb="52">
      <t>シャ</t>
    </rPh>
    <rPh sb="62" eb="64">
      <t>ハンバイ</t>
    </rPh>
    <rPh sb="91" eb="92">
      <t>レツ</t>
    </rPh>
    <phoneticPr fontId="19"/>
  </si>
  <si>
    <t>　　　　　　　　　　　　　　　　　　　　　　　　販売先業種
順位</t>
    <rPh sb="24" eb="27">
      <t>ハンバイサキ</t>
    </rPh>
    <rPh sb="27" eb="29">
      <t>ギョウシュ</t>
    </rPh>
    <rPh sb="30" eb="32">
      <t>ジュンイ</t>
    </rPh>
    <phoneticPr fontId="19"/>
  </si>
  <si>
    <t>①商社等の流通業者</t>
    <phoneticPr fontId="19"/>
  </si>
  <si>
    <t>②産業上の使用者</t>
    <phoneticPr fontId="19"/>
  </si>
  <si>
    <t>1位</t>
    <phoneticPr fontId="19"/>
  </si>
  <si>
    <t>2位</t>
    <phoneticPr fontId="19"/>
  </si>
  <si>
    <t>3位</t>
    <phoneticPr fontId="19"/>
  </si>
  <si>
    <t>１．最初の非関連企業である日本国内販売先名称</t>
    <rPh sb="2" eb="4">
      <t>サイショ</t>
    </rPh>
    <rPh sb="5" eb="6">
      <t>ヒ</t>
    </rPh>
    <rPh sb="6" eb="8">
      <t>カンレン</t>
    </rPh>
    <rPh sb="8" eb="10">
      <t>キギョウ</t>
    </rPh>
    <rPh sb="13" eb="15">
      <t>ニホン</t>
    </rPh>
    <rPh sb="15" eb="17">
      <t>コクナイ</t>
    </rPh>
    <rPh sb="17" eb="19">
      <t>ハンバイ</t>
    </rPh>
    <rPh sb="19" eb="20">
      <t>サキ</t>
    </rPh>
    <rPh sb="20" eb="22">
      <t>メイショウ</t>
    </rPh>
    <phoneticPr fontId="19"/>
  </si>
  <si>
    <t>（１） 製品型番コード</t>
    <rPh sb="4" eb="6">
      <t>セイヒン</t>
    </rPh>
    <phoneticPr fontId="19"/>
  </si>
  <si>
    <t>（２） 交渉開始時期</t>
    <rPh sb="4" eb="6">
      <t>コウショウ</t>
    </rPh>
    <rPh sb="6" eb="8">
      <t>カイシ</t>
    </rPh>
    <rPh sb="8" eb="10">
      <t>ジキ</t>
    </rPh>
    <phoneticPr fontId="19"/>
  </si>
  <si>
    <t>（１１） 関連輸入者等及びその日本国内販売先以外の契約当事者の名称</t>
    <rPh sb="5" eb="7">
      <t>カンレン</t>
    </rPh>
    <rPh sb="9" eb="10">
      <t>シャ</t>
    </rPh>
    <rPh sb="10" eb="11">
      <t>トウ</t>
    </rPh>
    <rPh sb="11" eb="12">
      <t>オヨ</t>
    </rPh>
    <rPh sb="15" eb="17">
      <t>ニホン</t>
    </rPh>
    <rPh sb="17" eb="19">
      <t>コクナイ</t>
    </rPh>
    <rPh sb="19" eb="22">
      <t>ハンバイサキ</t>
    </rPh>
    <phoneticPr fontId="19"/>
  </si>
  <si>
    <t xml:space="preserve">（注）（１）～（１５）について、該当しない場合は、「該当なし」と記入してください。
</t>
    <rPh sb="1" eb="2">
      <t>チュウ</t>
    </rPh>
    <rPh sb="16" eb="18">
      <t>ガイトウ</t>
    </rPh>
    <rPh sb="21" eb="23">
      <t>バアイ</t>
    </rPh>
    <rPh sb="26" eb="28">
      <t>ガイトウ</t>
    </rPh>
    <rPh sb="32" eb="34">
      <t>キニュウ</t>
    </rPh>
    <phoneticPr fontId="19"/>
  </si>
  <si>
    <r>
      <t>様式</t>
    </r>
    <r>
      <rPr>
        <sz val="12"/>
        <color theme="1"/>
        <rFont val="Century"/>
        <family val="1"/>
      </rPr>
      <t xml:space="preserve">G-1-5 </t>
    </r>
    <r>
      <rPr>
        <sz val="12"/>
        <color theme="1"/>
        <rFont val="ＭＳ Ｐ明朝"/>
        <family val="1"/>
        <charset val="128"/>
      </rPr>
      <t>調査対象貨物が、生産者から、日本に所在する非関連企業まで販売された経路の概要</t>
    </r>
    <rPh sb="0" eb="2">
      <t>ヨウシキ</t>
    </rPh>
    <rPh sb="44" eb="46">
      <t>ガイヨウ</t>
    </rPh>
    <phoneticPr fontId="19"/>
  </si>
  <si>
    <r>
      <t>調査対象貨物が、生産者から、日本に所在する非関連企業まで販売された経路について、最初の非関連企業である日本国内販売先の業種別（①商社等の流通業者②産業上の使用者）に</t>
    </r>
    <r>
      <rPr>
        <u/>
        <sz val="11"/>
        <rFont val="ＭＳ Ｐ明朝"/>
        <family val="1"/>
        <charset val="128"/>
      </rPr>
      <t>販売量の多い上位3者</t>
    </r>
    <r>
      <rPr>
        <sz val="11"/>
        <rFont val="ＭＳ Ｐ明朝"/>
        <family val="1"/>
        <charset val="128"/>
      </rPr>
      <t>に関し、関連輸入者等の関連企業であるか否か及びその所在地を説明してください。</t>
    </r>
    <rPh sb="91" eb="92">
      <t>シャ</t>
    </rPh>
    <phoneticPr fontId="19"/>
  </si>
  <si>
    <t>最初の非関連企業である日本国内販売先名称：　　　　　　　　　　（記載例：E社）</t>
    <phoneticPr fontId="19"/>
  </si>
  <si>
    <t>生産者名称
（関連企業/非関連企業）（名称及び住所を英語併記）</t>
    <phoneticPr fontId="19"/>
  </si>
  <si>
    <t>貴国内流通業者名称
（関連企業/非関連企業）
（名称及び住所を英語併記）</t>
    <phoneticPr fontId="19"/>
  </si>
  <si>
    <r>
      <t>輸出者名称
（関連企業</t>
    </r>
    <r>
      <rPr>
        <sz val="10"/>
        <rFont val="Century"/>
        <family val="1"/>
      </rPr>
      <t>/</t>
    </r>
    <r>
      <rPr>
        <sz val="10"/>
        <rFont val="ＭＳ Ｐ明朝"/>
        <family val="1"/>
        <charset val="128"/>
      </rPr>
      <t>非関連企業）
（名称及び住所を英語併記）</t>
    </r>
    <phoneticPr fontId="19"/>
  </si>
  <si>
    <t>関連輸入者等のうち輸入を行う者の名称
（関連企業）（所在地）</t>
    <phoneticPr fontId="19"/>
  </si>
  <si>
    <t>関連輸入者等の名称
（所在地）</t>
    <phoneticPr fontId="19"/>
  </si>
  <si>
    <t>最初の日本国内販売先
（非関連企業）
（所在地）</t>
    <phoneticPr fontId="19"/>
  </si>
  <si>
    <t>A社（非関連企業）（××国××県××市）</t>
  </si>
  <si>
    <t>C社（輸出者の関連企業）（日本国×県×市）</t>
  </si>
  <si>
    <t>D社（輸出入者の関連企業）（日本国×県×市）</t>
  </si>
  <si>
    <t>E社（非関連企業）（日本国×県×市）</t>
  </si>
  <si>
    <t>①商社等の流通業者</t>
    <rPh sb="1" eb="3">
      <t>ショウシャ</t>
    </rPh>
    <rPh sb="3" eb="4">
      <t>トウ</t>
    </rPh>
    <rPh sb="5" eb="7">
      <t>リュウツウ</t>
    </rPh>
    <rPh sb="7" eb="9">
      <t>ギョウシャ</t>
    </rPh>
    <phoneticPr fontId="19"/>
  </si>
  <si>
    <t>②産業上の使用者</t>
    <rPh sb="1" eb="3">
      <t>サンギョウ</t>
    </rPh>
    <rPh sb="3" eb="4">
      <t>ジョウ</t>
    </rPh>
    <rPh sb="5" eb="8">
      <t>シヨウシャ</t>
    </rPh>
    <phoneticPr fontId="19"/>
  </si>
  <si>
    <r>
      <t>様式</t>
    </r>
    <r>
      <rPr>
        <sz val="12"/>
        <color theme="1"/>
        <rFont val="Century"/>
        <family val="1"/>
      </rPr>
      <t>G-1-6-</t>
    </r>
    <r>
      <rPr>
        <sz val="12"/>
        <color theme="1"/>
        <rFont val="ＭＳ Ｐ明朝"/>
        <family val="1"/>
        <charset val="128"/>
      </rPr>
      <t>①  調査対象貨物が、生産者から、日本に所在する非関連企業まで輸送された経路</t>
    </r>
    <rPh sb="25" eb="27">
      <t>ニホン</t>
    </rPh>
    <rPh sb="28" eb="30">
      <t>ショザイ</t>
    </rPh>
    <rPh sb="32" eb="33">
      <t>ヒ</t>
    </rPh>
    <rPh sb="33" eb="35">
      <t>カンレン</t>
    </rPh>
    <rPh sb="35" eb="37">
      <t>キギョウ</t>
    </rPh>
    <phoneticPr fontId="19"/>
  </si>
  <si>
    <r>
      <t>調査対象貨物が、生産者から、日本に所在する非関連企業まで輸送された経路について、最初の非関連企業である日本国内販売先の業種別（①商社等の流通業者、②産業上の使用者）に</t>
    </r>
    <r>
      <rPr>
        <u/>
        <sz val="11"/>
        <rFont val="ＭＳ Ｐ明朝"/>
        <family val="1"/>
        <charset val="128"/>
      </rPr>
      <t>販売量の多い上位３者</t>
    </r>
    <r>
      <rPr>
        <sz val="11"/>
        <rFont val="ＭＳ Ｐ明朝"/>
        <family val="1"/>
        <charset val="128"/>
      </rPr>
      <t>に関し、下記記載例に従い記載してください。なお、必要に応じ回答欄を複製し追加してください。</t>
    </r>
    <rPh sb="17" eb="19">
      <t>ショザイ</t>
    </rPh>
    <rPh sb="21" eb="22">
      <t>ヒ</t>
    </rPh>
    <rPh sb="22" eb="24">
      <t>カンレン</t>
    </rPh>
    <rPh sb="24" eb="26">
      <t>キギョウ</t>
    </rPh>
    <rPh sb="28" eb="30">
      <t>ユソウ</t>
    </rPh>
    <rPh sb="33" eb="35">
      <t>ケイロ</t>
    </rPh>
    <rPh sb="40" eb="42">
      <t>サイショ</t>
    </rPh>
    <rPh sb="43" eb="44">
      <t>ヒ</t>
    </rPh>
    <rPh sb="44" eb="46">
      <t>カンレン</t>
    </rPh>
    <rPh sb="46" eb="48">
      <t>キギョウ</t>
    </rPh>
    <rPh sb="51" eb="53">
      <t>ニホン</t>
    </rPh>
    <rPh sb="53" eb="55">
      <t>コクナイ</t>
    </rPh>
    <rPh sb="64" eb="66">
      <t>ショウシャ</t>
    </rPh>
    <rPh sb="66" eb="67">
      <t>トウ</t>
    </rPh>
    <rPh sb="68" eb="70">
      <t>リュウツウ</t>
    </rPh>
    <rPh sb="70" eb="72">
      <t>ギョウシャ</t>
    </rPh>
    <rPh sb="74" eb="76">
      <t>サンギョウ</t>
    </rPh>
    <rPh sb="76" eb="77">
      <t>ジョウ</t>
    </rPh>
    <rPh sb="92" eb="93">
      <t>シャ</t>
    </rPh>
    <phoneticPr fontId="19"/>
  </si>
  <si>
    <t>F</t>
  </si>
  <si>
    <t>E</t>
  </si>
  <si>
    <r>
      <t>様式</t>
    </r>
    <r>
      <rPr>
        <sz val="12"/>
        <color theme="1"/>
        <rFont val="Century"/>
        <family val="1"/>
      </rPr>
      <t>G-1-6-</t>
    </r>
    <r>
      <rPr>
        <sz val="12"/>
        <color theme="1"/>
        <rFont val="ＭＳ Ｐ明朝"/>
        <family val="1"/>
        <charset val="128"/>
      </rPr>
      <t>②</t>
    </r>
    <r>
      <rPr>
        <sz val="12"/>
        <color theme="1"/>
        <rFont val="Century"/>
        <family val="1"/>
      </rPr>
      <t xml:space="preserve">  </t>
    </r>
    <r>
      <rPr>
        <sz val="12"/>
        <color theme="1"/>
        <rFont val="ＭＳ Ｐ明朝"/>
        <family val="1"/>
        <charset val="128"/>
      </rPr>
      <t>調査対象貨物が、生産者から、日本に所在する非関連企業まで輸送された経路</t>
    </r>
    <rPh sb="25" eb="27">
      <t>ニホン</t>
    </rPh>
    <rPh sb="28" eb="30">
      <t>ショザイ</t>
    </rPh>
    <rPh sb="32" eb="33">
      <t>ヒ</t>
    </rPh>
    <rPh sb="33" eb="35">
      <t>カンレン</t>
    </rPh>
    <rPh sb="35" eb="37">
      <t>キギョウ</t>
    </rPh>
    <phoneticPr fontId="19"/>
  </si>
  <si>
    <r>
      <rPr>
        <sz val="11"/>
        <color rgb="FF000000"/>
        <rFont val="ＭＳ Ｐ明朝"/>
        <family val="1"/>
        <charset val="128"/>
      </rPr>
      <t>調査対象貨物が、生産者から、日本に所在する非関連企業まで輸送された経路について、最初の非関連企業である日本国内販売先の業種別（①商社等の流通業者、②産業上の使用者）に</t>
    </r>
    <r>
      <rPr>
        <u/>
        <sz val="11"/>
        <color rgb="FF000000"/>
        <rFont val="ＭＳ Ｐ明朝"/>
        <family val="1"/>
        <charset val="128"/>
      </rPr>
      <t>販売量の多い上位３者</t>
    </r>
    <r>
      <rPr>
        <sz val="11"/>
        <color rgb="FF000000"/>
        <rFont val="ＭＳ Ｐ明朝"/>
        <family val="1"/>
        <charset val="128"/>
      </rPr>
      <t>に関し、下記記載例に従い記載してください。なお、必要に応じ回答欄を複製し追加してください。</t>
    </r>
  </si>
  <si>
    <r>
      <t>様式</t>
    </r>
    <r>
      <rPr>
        <sz val="11"/>
        <color theme="1"/>
        <rFont val="Century"/>
        <family val="1"/>
      </rPr>
      <t xml:space="preserve">G-3-26 </t>
    </r>
    <r>
      <rPr>
        <sz val="11"/>
        <color theme="1"/>
        <rFont val="ＭＳ Ｐ明朝"/>
        <family val="1"/>
        <charset val="128"/>
      </rPr>
      <t>費用項目についてのまとめ</t>
    </r>
    <rPh sb="0" eb="2">
      <t>ヨウシキ</t>
    </rPh>
    <rPh sb="9" eb="11">
      <t>ヒヨウ</t>
    </rPh>
    <rPh sb="11" eb="13">
      <t>コウモク</t>
    </rPh>
    <phoneticPr fontId="19"/>
  </si>
  <si>
    <r>
      <t>様式</t>
    </r>
    <r>
      <rPr>
        <sz val="11"/>
        <color theme="1"/>
        <rFont val="Century"/>
        <family val="1"/>
      </rPr>
      <t>G</t>
    </r>
    <r>
      <rPr>
        <sz val="11"/>
        <color theme="1"/>
        <rFont val="ＭＳ Ｐ明朝"/>
        <family val="1"/>
        <charset val="128"/>
      </rPr>
      <t>に記入した費用項目について、日本国内販売先ごとに区分してその支払先について記載してください。なお、企業</t>
    </r>
    <r>
      <rPr>
        <sz val="11"/>
        <rFont val="ＭＳ Ｐ明朝"/>
        <family val="1"/>
        <charset val="128"/>
      </rPr>
      <t>グループ</t>
    </r>
    <r>
      <rPr>
        <sz val="11"/>
        <color theme="1"/>
        <rFont val="ＭＳ Ｐ明朝"/>
        <family val="1"/>
        <charset val="128"/>
      </rPr>
      <t>としての回答を行う場合は、各費用の支払者の名称についても記載してください。</t>
    </r>
    <phoneticPr fontId="19"/>
  </si>
  <si>
    <t>日本国内販売先名称：　　　　　　　　　　　　</t>
    <rPh sb="0" eb="2">
      <t>ニホン</t>
    </rPh>
    <rPh sb="2" eb="4">
      <t>コクナイ</t>
    </rPh>
    <rPh sb="4" eb="6">
      <t>ハンバイ</t>
    </rPh>
    <rPh sb="6" eb="7">
      <t>サキ</t>
    </rPh>
    <rPh sb="7" eb="9">
      <t>メイショウ</t>
    </rPh>
    <phoneticPr fontId="19"/>
  </si>
  <si>
    <t>関連の状況
（株式保有及び役員派遣の状況等）</t>
    <rPh sb="11" eb="12">
      <t>オヨ</t>
    </rPh>
    <rPh sb="13" eb="15">
      <t>ヤクイン</t>
    </rPh>
    <phoneticPr fontId="19"/>
  </si>
  <si>
    <t>様式Ｇ</t>
    <rPh sb="0" eb="2">
      <t>ヨウシキ</t>
    </rPh>
    <phoneticPr fontId="19"/>
  </si>
  <si>
    <t>G-2-1-0</t>
    <phoneticPr fontId="19"/>
  </si>
  <si>
    <t>G-2-1-1</t>
  </si>
  <si>
    <t>G-2-1-2</t>
  </si>
  <si>
    <t>G-2-1-3</t>
  </si>
  <si>
    <t>G-2-1-4</t>
  </si>
  <si>
    <t>G-2-2-1</t>
  </si>
  <si>
    <t>G-2-2-2</t>
  </si>
  <si>
    <t>G-2-3-1</t>
  </si>
  <si>
    <t>G-2-3-2</t>
  </si>
  <si>
    <t>G-2-4-1</t>
  </si>
  <si>
    <t>G-2-4-2</t>
  </si>
  <si>
    <t>G-2-5-1</t>
  </si>
  <si>
    <t>G-2-5-2</t>
  </si>
  <si>
    <t>G-2-6-1</t>
  </si>
  <si>
    <t>G-2-6-2</t>
  </si>
  <si>
    <t>G-2-7-1</t>
  </si>
  <si>
    <t>G-2-7-2</t>
  </si>
  <si>
    <t>G-2-7-3</t>
  </si>
  <si>
    <t>G-2-7-4</t>
  </si>
  <si>
    <t>G-2-7-5</t>
  </si>
  <si>
    <t>G-2-8</t>
  </si>
  <si>
    <t>G-2-9</t>
  </si>
  <si>
    <t>G-2-10-1</t>
  </si>
  <si>
    <t>G-2-10-2</t>
  </si>
  <si>
    <t>G-2-10-3</t>
  </si>
  <si>
    <t>G-2-10-4</t>
  </si>
  <si>
    <t>G-2-10-5</t>
  </si>
  <si>
    <t>G-2-10-6</t>
  </si>
  <si>
    <t>G-2-11</t>
  </si>
  <si>
    <t>G-2-12</t>
  </si>
  <si>
    <t>G-2-13</t>
  </si>
  <si>
    <t>G-2-14</t>
  </si>
  <si>
    <t>G-2-15-1</t>
  </si>
  <si>
    <t>G-2-15-2</t>
  </si>
  <si>
    <t>G-2-15-3</t>
  </si>
  <si>
    <t>G-2-16</t>
  </si>
  <si>
    <t>G-2-17-1</t>
  </si>
  <si>
    <t>G-2-17-2</t>
  </si>
  <si>
    <t>G-2-17-3</t>
  </si>
  <si>
    <t>G-2-18-1</t>
  </si>
  <si>
    <t>G-2-18-2</t>
  </si>
  <si>
    <t>G-2-18-3</t>
  </si>
  <si>
    <t>G-2-18-4</t>
  </si>
  <si>
    <t>G-2-19</t>
  </si>
  <si>
    <t>G-2-20</t>
  </si>
  <si>
    <t>G-3-1</t>
  </si>
  <si>
    <t>G-3-2</t>
  </si>
  <si>
    <t>G-3-3</t>
  </si>
  <si>
    <t>G-3-4</t>
  </si>
  <si>
    <t>G-3-5</t>
  </si>
  <si>
    <t>G-3-6</t>
  </si>
  <si>
    <t>G-3-7</t>
  </si>
  <si>
    <t>G-3-8-1</t>
  </si>
  <si>
    <t>G-3-8-2</t>
  </si>
  <si>
    <t>G-3-9</t>
  </si>
  <si>
    <t>G-3-10</t>
  </si>
  <si>
    <t>G-3-11</t>
  </si>
  <si>
    <t>G-3-12</t>
  </si>
  <si>
    <t>G-3-13</t>
    <phoneticPr fontId="19"/>
  </si>
  <si>
    <t>G-3-14</t>
    <phoneticPr fontId="19"/>
  </si>
  <si>
    <t>G-3-15</t>
  </si>
  <si>
    <t>G-3-16</t>
  </si>
  <si>
    <t>G-3-17-1</t>
    <phoneticPr fontId="19"/>
  </si>
  <si>
    <t>G-3-17-2</t>
  </si>
  <si>
    <t>G-3-17-3</t>
    <phoneticPr fontId="19"/>
  </si>
  <si>
    <t>G-3-18</t>
    <phoneticPr fontId="19"/>
  </si>
  <si>
    <t>G-3-19</t>
  </si>
  <si>
    <t>G-3-20</t>
  </si>
  <si>
    <t>G-3-21</t>
  </si>
  <si>
    <t>G-3-22-1</t>
    <phoneticPr fontId="19"/>
  </si>
  <si>
    <t>G-3-22-2</t>
  </si>
  <si>
    <t>G-3-22-3</t>
  </si>
  <si>
    <t>G-3-22-4</t>
  </si>
  <si>
    <t>G-3-22-5</t>
  </si>
  <si>
    <t>G-3-22-6</t>
  </si>
  <si>
    <t>G-3-22-7</t>
  </si>
  <si>
    <t>G-3-23-4</t>
  </si>
  <si>
    <t>G-3-24</t>
    <phoneticPr fontId="19"/>
  </si>
  <si>
    <t>G-3-25</t>
    <phoneticPr fontId="19"/>
  </si>
  <si>
    <t>様式Fの
取引通番</t>
    <rPh sb="0" eb="2">
      <t>ヨウシキ</t>
    </rPh>
    <rPh sb="5" eb="7">
      <t>トリヒキ</t>
    </rPh>
    <rPh sb="7" eb="9">
      <t>ツウバン</t>
    </rPh>
    <phoneticPr fontId="19"/>
  </si>
  <si>
    <t>日本国内販売先名称</t>
    <rPh sb="0" eb="2">
      <t>ニホン</t>
    </rPh>
    <rPh sb="2" eb="4">
      <t>コクナイ</t>
    </rPh>
    <rPh sb="4" eb="7">
      <t>ハンバイサキ</t>
    </rPh>
    <rPh sb="7" eb="9">
      <t>メイショウ</t>
    </rPh>
    <phoneticPr fontId="19"/>
  </si>
  <si>
    <t>日本国内販売先の関連状況</t>
    <rPh sb="0" eb="2">
      <t>ニホン</t>
    </rPh>
    <rPh sb="2" eb="4">
      <t>コクナイ</t>
    </rPh>
    <rPh sb="4" eb="6">
      <t>ハンバイ</t>
    </rPh>
    <rPh sb="6" eb="7">
      <t>サキ</t>
    </rPh>
    <rPh sb="8" eb="10">
      <t>カンレン</t>
    </rPh>
    <rPh sb="10" eb="12">
      <t>ジョウキョウ</t>
    </rPh>
    <phoneticPr fontId="19"/>
  </si>
  <si>
    <t>日本国内販売先業種</t>
    <rPh sb="0" eb="2">
      <t>ニホン</t>
    </rPh>
    <rPh sb="2" eb="4">
      <t>コクナイ</t>
    </rPh>
    <rPh sb="4" eb="7">
      <t>ハンバイサキ</t>
    </rPh>
    <rPh sb="7" eb="9">
      <t>ギョウシュ</t>
    </rPh>
    <phoneticPr fontId="19"/>
  </si>
  <si>
    <t>調査対象貨物を原材料として使用した生産品の購入者（輸出入者の関連企業）</t>
    <rPh sb="0" eb="2">
      <t>チョウサ</t>
    </rPh>
    <rPh sb="2" eb="4">
      <t>タイショウ</t>
    </rPh>
    <rPh sb="4" eb="6">
      <t>カモツ</t>
    </rPh>
    <rPh sb="7" eb="10">
      <t>ゲンザイリョウ</t>
    </rPh>
    <rPh sb="13" eb="15">
      <t>シヨウ</t>
    </rPh>
    <rPh sb="17" eb="20">
      <t>セイサンヒン</t>
    </rPh>
    <rPh sb="21" eb="24">
      <t>コウニュウシャ</t>
    </rPh>
    <rPh sb="25" eb="27">
      <t>ユシュツ</t>
    </rPh>
    <rPh sb="27" eb="29">
      <t>ニュウシャ</t>
    </rPh>
    <rPh sb="30" eb="32">
      <t>カンレン</t>
    </rPh>
    <rPh sb="32" eb="34">
      <t>キギョウ</t>
    </rPh>
    <phoneticPr fontId="19"/>
  </si>
  <si>
    <t>調査対象貨物を原材料として使用した生産品の購入者（輸出入者の関連企業）関連状況</t>
    <rPh sb="17" eb="20">
      <t>セイサンヒン</t>
    </rPh>
    <rPh sb="21" eb="24">
      <t>コウニュウシャ</t>
    </rPh>
    <rPh sb="25" eb="27">
      <t>ユシュツ</t>
    </rPh>
    <rPh sb="27" eb="29">
      <t>ニュウシャ</t>
    </rPh>
    <rPh sb="30" eb="32">
      <t>カンレン</t>
    </rPh>
    <rPh sb="32" eb="34">
      <t>キギョウ</t>
    </rPh>
    <rPh sb="35" eb="37">
      <t>カンレン</t>
    </rPh>
    <rPh sb="37" eb="39">
      <t>ジョウキョウ</t>
    </rPh>
    <phoneticPr fontId="19"/>
  </si>
  <si>
    <t>調査対象貨物を原材料として使用した生産品の購入者（輸出入者の非関連企業）</t>
    <rPh sb="0" eb="2">
      <t>チョウサ</t>
    </rPh>
    <rPh sb="2" eb="4">
      <t>タイショウ</t>
    </rPh>
    <rPh sb="4" eb="6">
      <t>カモツ</t>
    </rPh>
    <rPh sb="7" eb="10">
      <t>ゲンザイリョウ</t>
    </rPh>
    <rPh sb="13" eb="15">
      <t>シヨウ</t>
    </rPh>
    <rPh sb="17" eb="20">
      <t>セイサンヒン</t>
    </rPh>
    <rPh sb="21" eb="24">
      <t>コウニュウシャ</t>
    </rPh>
    <rPh sb="25" eb="28">
      <t>ユシュツニュウ</t>
    </rPh>
    <rPh sb="28" eb="29">
      <t>シャ</t>
    </rPh>
    <rPh sb="30" eb="31">
      <t>ヒ</t>
    </rPh>
    <rPh sb="31" eb="33">
      <t>カンレン</t>
    </rPh>
    <rPh sb="33" eb="35">
      <t>キギョウ</t>
    </rPh>
    <phoneticPr fontId="19"/>
  </si>
  <si>
    <t>インボイス、請求書等
番号</t>
    <rPh sb="6" eb="9">
      <t>セイキュウショ</t>
    </rPh>
    <rPh sb="9" eb="10">
      <t>ナド</t>
    </rPh>
    <rPh sb="11" eb="13">
      <t>バンゴウ</t>
    </rPh>
    <phoneticPr fontId="19"/>
  </si>
  <si>
    <t>会計上の売上計上日</t>
    <rPh sb="0" eb="2">
      <t>カイケイ</t>
    </rPh>
    <rPh sb="2" eb="3">
      <t>ジョウ</t>
    </rPh>
    <rPh sb="4" eb="6">
      <t>ウリアゲ</t>
    </rPh>
    <rPh sb="6" eb="8">
      <t>ケイジョウ</t>
    </rPh>
    <rPh sb="8" eb="9">
      <t>ヒ</t>
    </rPh>
    <phoneticPr fontId="19"/>
  </si>
  <si>
    <t>契約日</t>
    <rPh sb="0" eb="2">
      <t>ケイヤク</t>
    </rPh>
    <rPh sb="2" eb="3">
      <t>ヒ</t>
    </rPh>
    <phoneticPr fontId="19"/>
  </si>
  <si>
    <t>インボイス、請求書等
日付</t>
    <rPh sb="6" eb="9">
      <t>セイキュウショ</t>
    </rPh>
    <rPh sb="9" eb="10">
      <t>ナド</t>
    </rPh>
    <rPh sb="11" eb="13">
      <t>ヒヅケ</t>
    </rPh>
    <phoneticPr fontId="19"/>
  </si>
  <si>
    <t>出荷場所コード</t>
    <rPh sb="0" eb="2">
      <t>シュッカ</t>
    </rPh>
    <rPh sb="2" eb="4">
      <t>バショ</t>
    </rPh>
    <phoneticPr fontId="19"/>
  </si>
  <si>
    <t>引渡場所コード</t>
    <rPh sb="0" eb="2">
      <t>ヒキワタシ</t>
    </rPh>
    <rPh sb="2" eb="4">
      <t>バショ</t>
    </rPh>
    <phoneticPr fontId="19"/>
  </si>
  <si>
    <t>販売条件（引渡場所及び運賃・保険等の費用負担の区分、決済期日）</t>
    <rPh sb="0" eb="2">
      <t>ハンバイ</t>
    </rPh>
    <rPh sb="2" eb="4">
      <t>ジョウケン</t>
    </rPh>
    <rPh sb="5" eb="7">
      <t>ヒキワタシ</t>
    </rPh>
    <rPh sb="7" eb="9">
      <t>バショ</t>
    </rPh>
    <rPh sb="9" eb="10">
      <t>オヨ</t>
    </rPh>
    <rPh sb="11" eb="13">
      <t>ウンチン</t>
    </rPh>
    <rPh sb="14" eb="16">
      <t>ホケン</t>
    </rPh>
    <rPh sb="16" eb="17">
      <t>トウ</t>
    </rPh>
    <rPh sb="18" eb="20">
      <t>ヒヨウ</t>
    </rPh>
    <rPh sb="20" eb="22">
      <t>フタン</t>
    </rPh>
    <rPh sb="23" eb="25">
      <t>クブン</t>
    </rPh>
    <rPh sb="26" eb="28">
      <t>ケッサイ</t>
    </rPh>
    <rPh sb="28" eb="30">
      <t>キジツ</t>
    </rPh>
    <phoneticPr fontId="19"/>
  </si>
  <si>
    <t>グロス販売価格</t>
    <rPh sb="3" eb="5">
      <t>ハンバイ</t>
    </rPh>
    <rPh sb="5" eb="7">
      <t>カカク</t>
    </rPh>
    <phoneticPr fontId="19"/>
  </si>
  <si>
    <t>グロス販売単価</t>
    <rPh sb="3" eb="5">
      <t>ハンバイ</t>
    </rPh>
    <rPh sb="5" eb="7">
      <t>タンカ</t>
    </rPh>
    <phoneticPr fontId="19"/>
  </si>
  <si>
    <t xml:space="preserve">販売数量
</t>
    <rPh sb="0" eb="2">
      <t>ハンバイ</t>
    </rPh>
    <rPh sb="2" eb="4">
      <t>スウリョウ</t>
    </rPh>
    <phoneticPr fontId="19"/>
  </si>
  <si>
    <t>入金通貨単位</t>
    <rPh sb="0" eb="2">
      <t>ニュウキン</t>
    </rPh>
    <rPh sb="2" eb="4">
      <t>ツウカ</t>
    </rPh>
    <rPh sb="4" eb="6">
      <t>タンイ</t>
    </rPh>
    <phoneticPr fontId="19"/>
  </si>
  <si>
    <t>入金換算レート</t>
    <rPh sb="0" eb="2">
      <t>ニュウキン</t>
    </rPh>
    <rPh sb="2" eb="4">
      <t>カンサン</t>
    </rPh>
    <phoneticPr fontId="19"/>
  </si>
  <si>
    <t>入金換算レート
適用基準日</t>
    <rPh sb="0" eb="2">
      <t>ニュウキン</t>
    </rPh>
    <rPh sb="2" eb="4">
      <t>カンサン</t>
    </rPh>
    <rPh sb="8" eb="10">
      <t>テキヨウ</t>
    </rPh>
    <rPh sb="10" eb="12">
      <t>キジュン</t>
    </rPh>
    <rPh sb="12" eb="13">
      <t>ヒ</t>
    </rPh>
    <phoneticPr fontId="19"/>
  </si>
  <si>
    <t>入金換算レート
種類</t>
    <rPh sb="0" eb="2">
      <t>ニュウキン</t>
    </rPh>
    <rPh sb="2" eb="4">
      <t>カンサン</t>
    </rPh>
    <rPh sb="8" eb="10">
      <t>シュルイ</t>
    </rPh>
    <phoneticPr fontId="19"/>
  </si>
  <si>
    <t>販売日為替レート</t>
    <rPh sb="0" eb="2">
      <t>ハンバイ</t>
    </rPh>
    <rPh sb="2" eb="3">
      <t>ビ</t>
    </rPh>
    <rPh sb="3" eb="5">
      <t>カワセ</t>
    </rPh>
    <phoneticPr fontId="19"/>
  </si>
  <si>
    <t>会計上の売上日為替レート</t>
    <rPh sb="0" eb="2">
      <t>カイケイ</t>
    </rPh>
    <rPh sb="2" eb="3">
      <t>ジョウ</t>
    </rPh>
    <rPh sb="4" eb="6">
      <t>ウリアゲ</t>
    </rPh>
    <rPh sb="6" eb="7">
      <t>ニチ</t>
    </rPh>
    <rPh sb="7" eb="9">
      <t>カワセ</t>
    </rPh>
    <phoneticPr fontId="19"/>
  </si>
  <si>
    <t>割戻し</t>
    <rPh sb="0" eb="2">
      <t>ワリモド</t>
    </rPh>
    <phoneticPr fontId="19"/>
  </si>
  <si>
    <t>割引</t>
    <rPh sb="0" eb="2">
      <t>ワリビキ</t>
    </rPh>
    <phoneticPr fontId="19"/>
  </si>
  <si>
    <t>その他販売価格の修正</t>
    <rPh sb="2" eb="3">
      <t>タ</t>
    </rPh>
    <rPh sb="3" eb="5">
      <t>ハンバイ</t>
    </rPh>
    <rPh sb="5" eb="7">
      <t>カカク</t>
    </rPh>
    <rPh sb="8" eb="10">
      <t>シュウセイ</t>
    </rPh>
    <phoneticPr fontId="19"/>
  </si>
  <si>
    <t>日本国内保険料</t>
    <rPh sb="0" eb="2">
      <t>ニホン</t>
    </rPh>
    <rPh sb="2" eb="4">
      <t>コクナイ</t>
    </rPh>
    <rPh sb="4" eb="7">
      <t>ホケンリョウ</t>
    </rPh>
    <phoneticPr fontId="19"/>
  </si>
  <si>
    <t>日本国内における
荷役・通関諸費用</t>
    <rPh sb="0" eb="2">
      <t>ニホン</t>
    </rPh>
    <rPh sb="2" eb="4">
      <t>コクナイ</t>
    </rPh>
    <rPh sb="9" eb="11">
      <t>ニヤク</t>
    </rPh>
    <rPh sb="12" eb="14">
      <t>ツウカン</t>
    </rPh>
    <rPh sb="14" eb="15">
      <t>ショ</t>
    </rPh>
    <rPh sb="15" eb="17">
      <t>ヒヨウ</t>
    </rPh>
    <phoneticPr fontId="19"/>
  </si>
  <si>
    <t>その他の
日本国内輸送費用</t>
    <rPh sb="2" eb="3">
      <t>タ</t>
    </rPh>
    <rPh sb="5" eb="7">
      <t>ニホン</t>
    </rPh>
    <rPh sb="7" eb="9">
      <t>コクナイ</t>
    </rPh>
    <rPh sb="9" eb="11">
      <t>ユソウ</t>
    </rPh>
    <rPh sb="11" eb="13">
      <t>ヒヨウ</t>
    </rPh>
    <phoneticPr fontId="19"/>
  </si>
  <si>
    <t>技術サービス費</t>
    <rPh sb="0" eb="2">
      <t>ギジュツ</t>
    </rPh>
    <rPh sb="6" eb="7">
      <t>ヒ</t>
    </rPh>
    <phoneticPr fontId="19"/>
  </si>
  <si>
    <t>製造物責任費用</t>
    <rPh sb="0" eb="2">
      <t>セイゾウ</t>
    </rPh>
    <rPh sb="2" eb="3">
      <t>ブツ</t>
    </rPh>
    <rPh sb="3" eb="5">
      <t>セキニン</t>
    </rPh>
    <rPh sb="5" eb="7">
      <t>ヒヨウ</t>
    </rPh>
    <phoneticPr fontId="19"/>
  </si>
  <si>
    <t>保証（ワランティ）</t>
    <rPh sb="0" eb="2">
      <t>ホショウ</t>
    </rPh>
    <phoneticPr fontId="19"/>
  </si>
  <si>
    <t>販売手数料</t>
    <rPh sb="0" eb="2">
      <t>ハンバイ</t>
    </rPh>
    <rPh sb="2" eb="5">
      <t>テスウリョウ</t>
    </rPh>
    <phoneticPr fontId="19"/>
  </si>
  <si>
    <t>販売手数料受領者名称</t>
    <rPh sb="0" eb="2">
      <t>ハンバイ</t>
    </rPh>
    <rPh sb="2" eb="5">
      <t>テスウリョウ</t>
    </rPh>
    <rPh sb="5" eb="8">
      <t>ジュリョウシャ</t>
    </rPh>
    <rPh sb="8" eb="10">
      <t>メイショウ</t>
    </rPh>
    <phoneticPr fontId="19"/>
  </si>
  <si>
    <t>販売手数料受領者との関係</t>
    <rPh sb="0" eb="2">
      <t>ハンバイ</t>
    </rPh>
    <rPh sb="2" eb="5">
      <t>テスウリョウ</t>
    </rPh>
    <rPh sb="5" eb="8">
      <t>ジュリョウシャ</t>
    </rPh>
    <rPh sb="10" eb="12">
      <t>カンケイ</t>
    </rPh>
    <phoneticPr fontId="19"/>
  </si>
  <si>
    <t>第三者に対する支払い</t>
    <rPh sb="0" eb="3">
      <t>ダイサンシャ</t>
    </rPh>
    <rPh sb="4" eb="5">
      <t>タイ</t>
    </rPh>
    <rPh sb="7" eb="9">
      <t>シハラ</t>
    </rPh>
    <phoneticPr fontId="19"/>
  </si>
  <si>
    <t>広告宣伝費及び販売促進費</t>
    <rPh sb="0" eb="2">
      <t>コウコク</t>
    </rPh>
    <rPh sb="2" eb="4">
      <t>センデン</t>
    </rPh>
    <rPh sb="4" eb="5">
      <t>ヒ</t>
    </rPh>
    <rPh sb="5" eb="6">
      <t>オヨ</t>
    </rPh>
    <rPh sb="7" eb="9">
      <t>ハンバイ</t>
    </rPh>
    <rPh sb="9" eb="11">
      <t>ソクシン</t>
    </rPh>
    <rPh sb="11" eb="12">
      <t>ヒ</t>
    </rPh>
    <phoneticPr fontId="19"/>
  </si>
  <si>
    <t>その他の直接販売費</t>
    <rPh sb="2" eb="3">
      <t>タ</t>
    </rPh>
    <rPh sb="4" eb="6">
      <t>チョクセツ</t>
    </rPh>
    <rPh sb="6" eb="9">
      <t>ハンバイヒ</t>
    </rPh>
    <phoneticPr fontId="19"/>
  </si>
  <si>
    <t>その他の間接販売費・一般管理費</t>
    <rPh sb="2" eb="3">
      <t>タ</t>
    </rPh>
    <rPh sb="4" eb="6">
      <t>カンセツ</t>
    </rPh>
    <rPh sb="6" eb="8">
      <t>ハンバイ</t>
    </rPh>
    <rPh sb="8" eb="9">
      <t>ヒ</t>
    </rPh>
    <rPh sb="10" eb="12">
      <t>イッパン</t>
    </rPh>
    <rPh sb="12" eb="14">
      <t>カンリ</t>
    </rPh>
    <rPh sb="14" eb="15">
      <t>ヒ</t>
    </rPh>
    <phoneticPr fontId="19"/>
  </si>
  <si>
    <t>支払日</t>
    <rPh sb="0" eb="2">
      <t>シハラ</t>
    </rPh>
    <rPh sb="2" eb="3">
      <t>ヒ</t>
    </rPh>
    <phoneticPr fontId="19"/>
  </si>
  <si>
    <t>入庫日</t>
    <rPh sb="0" eb="2">
      <t>ニュウコ</t>
    </rPh>
    <rPh sb="2" eb="3">
      <t>ヒ</t>
    </rPh>
    <phoneticPr fontId="19"/>
  </si>
  <si>
    <t>出庫日</t>
    <rPh sb="0" eb="2">
      <t>シュッコ</t>
    </rPh>
    <rPh sb="2" eb="3">
      <t>ヒ</t>
    </rPh>
    <phoneticPr fontId="19"/>
  </si>
  <si>
    <t>購入代金又は生産費</t>
    <rPh sb="0" eb="2">
      <t>コウニュウ</t>
    </rPh>
    <rPh sb="2" eb="4">
      <t>ダイキン</t>
    </rPh>
    <rPh sb="4" eb="5">
      <t>マタ</t>
    </rPh>
    <rPh sb="6" eb="8">
      <t>セイサン</t>
    </rPh>
    <rPh sb="8" eb="9">
      <t>ヒ</t>
    </rPh>
    <phoneticPr fontId="19"/>
  </si>
  <si>
    <t>入金日</t>
    <rPh sb="0" eb="2">
      <t>ニュウキン</t>
    </rPh>
    <rPh sb="2" eb="3">
      <t>ヒ</t>
    </rPh>
    <phoneticPr fontId="19"/>
  </si>
  <si>
    <t>その他費用</t>
    <rPh sb="2" eb="3">
      <t>タ</t>
    </rPh>
    <rPh sb="3" eb="5">
      <t>ヒヨウ</t>
    </rPh>
    <phoneticPr fontId="19"/>
  </si>
  <si>
    <t>利潤</t>
    <rPh sb="0" eb="2">
      <t>リジュン</t>
    </rPh>
    <phoneticPr fontId="19"/>
  </si>
  <si>
    <t>F-〇</t>
    <phoneticPr fontId="19"/>
  </si>
  <si>
    <t>様式Ｇ【開示版】</t>
    <rPh sb="0" eb="2">
      <t>ヨウシキ</t>
    </rPh>
    <rPh sb="4" eb="7">
      <t>カイジバン</t>
    </rPh>
    <phoneticPr fontId="19"/>
  </si>
  <si>
    <t>ビスフェノールA（海外供給者）</t>
  </si>
  <si>
    <t>選択コード一覧</t>
    <rPh sb="0" eb="2">
      <t>センタク</t>
    </rPh>
    <rPh sb="5" eb="7">
      <t>イチラン</t>
    </rPh>
    <phoneticPr fontId="19"/>
  </si>
  <si>
    <t>関連・非関連</t>
    <rPh sb="0" eb="2">
      <t>カンレン</t>
    </rPh>
    <rPh sb="3" eb="4">
      <t>ヒ</t>
    </rPh>
    <rPh sb="4" eb="6">
      <t>カンレン</t>
    </rPh>
    <phoneticPr fontId="19"/>
  </si>
  <si>
    <t>A：関連企業</t>
    <rPh sb="2" eb="4">
      <t>カンレン</t>
    </rPh>
    <rPh sb="4" eb="6">
      <t>キギョウ</t>
    </rPh>
    <phoneticPr fontId="19"/>
  </si>
  <si>
    <t>B：非関連企業</t>
    <rPh sb="2" eb="3">
      <t>ヒ</t>
    </rPh>
    <rPh sb="3" eb="5">
      <t>カンレン</t>
    </rPh>
    <rPh sb="5" eb="7">
      <t>キギョウ</t>
    </rPh>
    <phoneticPr fontId="19"/>
  </si>
  <si>
    <t>関連企業との関係</t>
    <rPh sb="0" eb="2">
      <t>カンレン</t>
    </rPh>
    <rPh sb="2" eb="4">
      <t>キギョウ</t>
    </rPh>
    <rPh sb="6" eb="8">
      <t>カンケイ</t>
    </rPh>
    <phoneticPr fontId="19"/>
  </si>
  <si>
    <t>株式保有</t>
  </si>
  <si>
    <t>役員派遣</t>
  </si>
  <si>
    <t>業務提携契約</t>
  </si>
  <si>
    <t>株式保有かつ役員派遣</t>
  </si>
  <si>
    <t>株式保有かつ業務提携契約</t>
  </si>
  <si>
    <t>役員派遣かつ業務提携契約</t>
  </si>
  <si>
    <t>株式保有かつ役員派遣かつ業務提携契約</t>
  </si>
  <si>
    <t>その他</t>
    <phoneticPr fontId="19"/>
  </si>
  <si>
    <t>貨物の原産国種別</t>
    <rPh sb="0" eb="2">
      <t>カモツ</t>
    </rPh>
    <rPh sb="3" eb="5">
      <t>ゲンサン</t>
    </rPh>
    <rPh sb="5" eb="6">
      <t>コク</t>
    </rPh>
    <rPh sb="6" eb="8">
      <t>シュベツ</t>
    </rPh>
    <phoneticPr fontId="19"/>
  </si>
  <si>
    <t>調査対象貨物</t>
    <rPh sb="0" eb="2">
      <t>チョウサ</t>
    </rPh>
    <rPh sb="2" eb="4">
      <t>タイショウ</t>
    </rPh>
    <rPh sb="4" eb="6">
      <t>カモツ</t>
    </rPh>
    <phoneticPr fontId="19"/>
  </si>
  <si>
    <t>第三国産同種の貨物</t>
    <rPh sb="0" eb="1">
      <t>ダイ</t>
    </rPh>
    <rPh sb="1" eb="3">
      <t>サンゴク</t>
    </rPh>
    <rPh sb="3" eb="4">
      <t>サン</t>
    </rPh>
    <rPh sb="4" eb="6">
      <t>ドウシュ</t>
    </rPh>
    <rPh sb="7" eb="9">
      <t>カモツ</t>
    </rPh>
    <phoneticPr fontId="19"/>
  </si>
  <si>
    <t>本邦産同種の貨物</t>
    <rPh sb="0" eb="2">
      <t>ホンポウ</t>
    </rPh>
    <rPh sb="2" eb="3">
      <t>サン</t>
    </rPh>
    <rPh sb="3" eb="5">
      <t>ドウシュ</t>
    </rPh>
    <rPh sb="6" eb="8">
      <t>カモツ</t>
    </rPh>
    <phoneticPr fontId="19"/>
  </si>
  <si>
    <t>販売先の属性</t>
    <rPh sb="0" eb="3">
      <t>ハンバイサキ</t>
    </rPh>
    <rPh sb="4" eb="6">
      <t>ゾクセイ</t>
    </rPh>
    <phoneticPr fontId="19"/>
  </si>
  <si>
    <t>同業他社</t>
    <rPh sb="0" eb="2">
      <t>ドウギョウ</t>
    </rPh>
    <rPh sb="2" eb="4">
      <t>タシャ</t>
    </rPh>
    <phoneticPr fontId="19"/>
  </si>
  <si>
    <t>商社</t>
    <rPh sb="0" eb="2">
      <t>ショウシャ</t>
    </rPh>
    <phoneticPr fontId="19"/>
  </si>
  <si>
    <t>産業上の使用者</t>
    <rPh sb="0" eb="2">
      <t>サンギョウ</t>
    </rPh>
    <rPh sb="2" eb="3">
      <t>ジョウ</t>
    </rPh>
    <rPh sb="4" eb="7">
      <t>シヨウシャ</t>
    </rPh>
    <phoneticPr fontId="19"/>
  </si>
  <si>
    <t>受渡し条件コード</t>
    <rPh sb="0" eb="2">
      <t>ウケワタ</t>
    </rPh>
    <rPh sb="3" eb="5">
      <t>ジョウケン</t>
    </rPh>
    <phoneticPr fontId="19"/>
  </si>
  <si>
    <t>01：庭先渡し</t>
  </si>
  <si>
    <t>02：工場渡し（販売者工場での受渡し）</t>
    <rPh sb="8" eb="11">
      <t>ハンバイシャ</t>
    </rPh>
    <rPh sb="11" eb="13">
      <t>コウジョウ</t>
    </rPh>
    <rPh sb="15" eb="17">
      <t>ウケワタ</t>
    </rPh>
    <phoneticPr fontId="21"/>
  </si>
  <si>
    <t>03：倉庫渡し（販売者倉庫での受渡し）</t>
    <rPh sb="3" eb="5">
      <t>ソウコ</t>
    </rPh>
    <rPh sb="5" eb="6">
      <t>ワタ</t>
    </rPh>
    <rPh sb="8" eb="11">
      <t>ハンバイシャ</t>
    </rPh>
    <rPh sb="11" eb="13">
      <t>ソウコ</t>
    </rPh>
    <rPh sb="15" eb="17">
      <t>ウケワタ</t>
    </rPh>
    <rPh sb="17" eb="18">
      <t>クラワタ</t>
    </rPh>
    <phoneticPr fontId="21"/>
  </si>
  <si>
    <t>04：その他</t>
    <rPh sb="5" eb="6">
      <t>タ</t>
    </rPh>
    <phoneticPr fontId="21"/>
  </si>
  <si>
    <t>原産国コード</t>
    <rPh sb="0" eb="2">
      <t>ゲンサン</t>
    </rPh>
    <rPh sb="2" eb="3">
      <t>コク</t>
    </rPh>
    <phoneticPr fontId="19"/>
  </si>
  <si>
    <t>全原産国共通</t>
    <phoneticPr fontId="19"/>
  </si>
  <si>
    <t>本邦</t>
    <rPh sb="0" eb="2">
      <t>ホンポウ</t>
    </rPh>
    <phoneticPr fontId="19"/>
  </si>
  <si>
    <t>韓国</t>
    <rPh sb="0" eb="2">
      <t>カンコク</t>
    </rPh>
    <phoneticPr fontId="1"/>
  </si>
  <si>
    <t>台湾</t>
    <rPh sb="0" eb="2">
      <t>タイワン</t>
    </rPh>
    <phoneticPr fontId="1"/>
  </si>
  <si>
    <t>第三国</t>
    <rPh sb="0" eb="1">
      <t>ダイ</t>
    </rPh>
    <rPh sb="1" eb="3">
      <t>サンゴク</t>
    </rPh>
    <phoneticPr fontId="19"/>
  </si>
  <si>
    <t>決済手段コード</t>
    <rPh sb="0" eb="2">
      <t>ケッサイ</t>
    </rPh>
    <rPh sb="2" eb="4">
      <t>シュダン</t>
    </rPh>
    <phoneticPr fontId="19"/>
  </si>
  <si>
    <t>01：L/C信用状</t>
    <rPh sb="6" eb="9">
      <t>シンヨウジョウ</t>
    </rPh>
    <phoneticPr fontId="19"/>
  </si>
  <si>
    <t>02：D/P（手形支払書類渡し）</t>
    <rPh sb="7" eb="9">
      <t>テガタ</t>
    </rPh>
    <rPh sb="9" eb="11">
      <t>シハラ</t>
    </rPh>
    <rPh sb="11" eb="13">
      <t>ショルイ</t>
    </rPh>
    <rPh sb="13" eb="14">
      <t>ワタ</t>
    </rPh>
    <phoneticPr fontId="19"/>
  </si>
  <si>
    <t>03：D/A（手形引受書類渡し）</t>
    <rPh sb="7" eb="9">
      <t>テガタ</t>
    </rPh>
    <rPh sb="9" eb="11">
      <t>ヒキウケ</t>
    </rPh>
    <rPh sb="11" eb="13">
      <t>ショルイ</t>
    </rPh>
    <rPh sb="13" eb="14">
      <t>ワタ</t>
    </rPh>
    <phoneticPr fontId="19"/>
  </si>
  <si>
    <t>04：T/T（電信送金）</t>
    <rPh sb="7" eb="9">
      <t>デンシン</t>
    </rPh>
    <rPh sb="9" eb="11">
      <t>ソウキン</t>
    </rPh>
    <phoneticPr fontId="19"/>
  </si>
  <si>
    <t>05：M/T（郵便送金）</t>
    <rPh sb="7" eb="9">
      <t>ユウビン</t>
    </rPh>
    <rPh sb="9" eb="11">
      <t>ソウキン</t>
    </rPh>
    <phoneticPr fontId="19"/>
  </si>
  <si>
    <t>06：D/D（送金小切手）</t>
    <rPh sb="7" eb="9">
      <t>ソウキン</t>
    </rPh>
    <rPh sb="9" eb="12">
      <t>コギッテ</t>
    </rPh>
    <phoneticPr fontId="19"/>
  </si>
  <si>
    <t>07：（その他）</t>
    <rPh sb="6" eb="7">
      <t>タ</t>
    </rPh>
    <phoneticPr fontId="19"/>
  </si>
  <si>
    <t>荷姿コード</t>
    <rPh sb="0" eb="1">
      <t>ニ</t>
    </rPh>
    <rPh sb="1" eb="2">
      <t>スガタ</t>
    </rPh>
    <phoneticPr fontId="19"/>
  </si>
  <si>
    <t>A：フレコンバッグ</t>
    <phoneticPr fontId="1"/>
  </si>
  <si>
    <t>B：バルク（専用ローリー、コンテナ）</t>
    <rPh sb="6" eb="8">
      <t>センヨウ</t>
    </rPh>
    <phoneticPr fontId="1"/>
  </si>
  <si>
    <t>C：紙袋</t>
    <rPh sb="2" eb="4">
      <t>カミブクロ</t>
    </rPh>
    <phoneticPr fontId="1"/>
  </si>
  <si>
    <r>
      <rPr>
        <sz val="11"/>
        <color rgb="FF000000"/>
        <rFont val="ＭＳ Ｐゴシック"/>
        <family val="3"/>
        <charset val="128"/>
      </rPr>
      <t>D：その他の荷姿（荷姿名　　</t>
    </r>
    <r>
      <rPr>
        <sz val="11"/>
        <color rgb="FFFF0000"/>
        <rFont val="ＭＳ Ｐゴシック"/>
        <family val="3"/>
        <charset val="128"/>
      </rPr>
      <t>手入力してください</t>
    </r>
    <r>
      <rPr>
        <sz val="11"/>
        <color rgb="FF000000"/>
        <rFont val="ＭＳ Ｐゴシック"/>
        <family val="3"/>
        <charset val="128"/>
      </rPr>
      <t>）</t>
    </r>
  </si>
  <si>
    <t>販売先業種（B）</t>
    <rPh sb="0" eb="3">
      <t>ハンバイサキ</t>
    </rPh>
    <rPh sb="3" eb="5">
      <t>ギョウシュ</t>
    </rPh>
    <phoneticPr fontId="19"/>
  </si>
  <si>
    <t>販売先業種（C）</t>
    <rPh sb="0" eb="3">
      <t>ハンバイサキ</t>
    </rPh>
    <rPh sb="3" eb="5">
      <t>ギョウシュ</t>
    </rPh>
    <phoneticPr fontId="19"/>
  </si>
  <si>
    <t>販売先業種（D）</t>
    <rPh sb="0" eb="3">
      <t>ハンバイサキ</t>
    </rPh>
    <rPh sb="3" eb="5">
      <t>ギョウシュ</t>
    </rPh>
    <phoneticPr fontId="19"/>
  </si>
  <si>
    <t>販売先業種（G）</t>
    <rPh sb="0" eb="3">
      <t>ハンバイサキ</t>
    </rPh>
    <rPh sb="3" eb="5">
      <t>ギョウシュ</t>
    </rPh>
    <phoneticPr fontId="19"/>
  </si>
  <si>
    <t>A：輸出国内に所在する商社等の流通業者（Bを除く）</t>
    <phoneticPr fontId="19"/>
  </si>
  <si>
    <t>A：商社等の流通業者</t>
    <phoneticPr fontId="19"/>
  </si>
  <si>
    <t>D：日本国内に所在する商社等の流通業者</t>
    <phoneticPr fontId="19"/>
  </si>
  <si>
    <t>B：輸出者</t>
    <phoneticPr fontId="19"/>
  </si>
  <si>
    <t>B：産業上の使用者</t>
    <phoneticPr fontId="19"/>
  </si>
  <si>
    <t>E：調査対象貨物を原材料として使用する産業上の使用者</t>
    <phoneticPr fontId="19"/>
  </si>
  <si>
    <t>C1：輸入者（流通業者）</t>
    <phoneticPr fontId="19"/>
  </si>
  <si>
    <t>C：業種が不明の場合</t>
    <phoneticPr fontId="19"/>
  </si>
  <si>
    <t>F：業種が不明の場合</t>
    <phoneticPr fontId="19"/>
  </si>
  <si>
    <t>C2：輸入者（産業上の使用者）</t>
    <phoneticPr fontId="19"/>
  </si>
  <si>
    <t>D：（その他の業種）</t>
    <phoneticPr fontId="19"/>
  </si>
  <si>
    <t>G：（その他の業種）</t>
    <phoneticPr fontId="19"/>
  </si>
  <si>
    <t>C3：輸入者（関連企業間の取引）</t>
    <phoneticPr fontId="19"/>
  </si>
  <si>
    <t>C3：その他の輸入者（輸入者の具体的な業種不明）</t>
    <phoneticPr fontId="19"/>
  </si>
  <si>
    <t>C4：その他の輸入者（輸入者の具体的な業種不明）</t>
    <phoneticPr fontId="19"/>
  </si>
  <si>
    <t>D：第三国国内に所在する商社等の流通業者（C1からC3を除く）</t>
    <phoneticPr fontId="19"/>
  </si>
  <si>
    <t>D：日本国内に所在する商社等の流通業者（C1からC3を除く）</t>
    <phoneticPr fontId="19"/>
  </si>
  <si>
    <t>E：第三国向け同種の貨物を原材料として使用する産業上の使用者</t>
    <phoneticPr fontId="19"/>
  </si>
  <si>
    <t>E：調査対象貨物を原材料として使用する産業上の使用者（C2を除く）</t>
    <phoneticPr fontId="19"/>
  </si>
  <si>
    <t>輸入先業種</t>
    <rPh sb="0" eb="2">
      <t>ユニュウ</t>
    </rPh>
    <rPh sb="2" eb="3">
      <t>サキ</t>
    </rPh>
    <rPh sb="3" eb="5">
      <t>ギョウシュ</t>
    </rPh>
    <phoneticPr fontId="19"/>
  </si>
  <si>
    <t>A：輸出者かつ生産者</t>
    <rPh sb="2" eb="5">
      <t>ユシュツシャ</t>
    </rPh>
    <rPh sb="7" eb="10">
      <t>セイサンシャ</t>
    </rPh>
    <phoneticPr fontId="19"/>
  </si>
  <si>
    <t>B：輸出者（生産者でない）</t>
    <rPh sb="2" eb="5">
      <t>ユシュツシャ</t>
    </rPh>
    <rPh sb="6" eb="8">
      <t>セイサン</t>
    </rPh>
    <rPh sb="8" eb="9">
      <t>シャ</t>
    </rPh>
    <phoneticPr fontId="19"/>
  </si>
  <si>
    <t>企業間関連状況</t>
    <rPh sb="0" eb="2">
      <t>キギョウ</t>
    </rPh>
    <rPh sb="2" eb="3">
      <t>カン</t>
    </rPh>
    <rPh sb="3" eb="5">
      <t>カンレン</t>
    </rPh>
    <rPh sb="5" eb="7">
      <t>ジョウキョウ</t>
    </rPh>
    <phoneticPr fontId="19"/>
  </si>
  <si>
    <t>A2：生産者の関連企業</t>
    <rPh sb="3" eb="6">
      <t>セイサンシャ</t>
    </rPh>
    <rPh sb="7" eb="9">
      <t>カンレン</t>
    </rPh>
    <rPh sb="9" eb="11">
      <t>キギョウ</t>
    </rPh>
    <phoneticPr fontId="19"/>
  </si>
  <si>
    <t>A3：輸出国内流通業者</t>
    <rPh sb="3" eb="5">
      <t>ユシュツ</t>
    </rPh>
    <rPh sb="5" eb="6">
      <t>コク</t>
    </rPh>
    <rPh sb="6" eb="7">
      <t>ナイ</t>
    </rPh>
    <rPh sb="7" eb="9">
      <t>リュウツウ</t>
    </rPh>
    <rPh sb="9" eb="11">
      <t>ギョウシャ</t>
    </rPh>
    <phoneticPr fontId="19"/>
  </si>
  <si>
    <t>A4：輸出者の関連企業</t>
    <rPh sb="3" eb="6">
      <t>ユシュツシャ</t>
    </rPh>
    <rPh sb="7" eb="9">
      <t>カンレン</t>
    </rPh>
    <rPh sb="9" eb="11">
      <t>キギョウ</t>
    </rPh>
    <phoneticPr fontId="19"/>
  </si>
  <si>
    <t>A5：輸入者の関連企業</t>
    <rPh sb="3" eb="6">
      <t>ユニュウシャ</t>
    </rPh>
    <rPh sb="7" eb="9">
      <t>カンレン</t>
    </rPh>
    <rPh sb="9" eb="11">
      <t>キギョウ</t>
    </rPh>
    <phoneticPr fontId="19"/>
  </si>
  <si>
    <t>A6：日本国内流通業者（輸入者以外）の関連企業</t>
    <rPh sb="3" eb="5">
      <t>ニホン</t>
    </rPh>
    <rPh sb="5" eb="7">
      <t>コクナイ</t>
    </rPh>
    <rPh sb="7" eb="9">
      <t>リュウツウ</t>
    </rPh>
    <rPh sb="9" eb="11">
      <t>ギョウシャ</t>
    </rPh>
    <rPh sb="12" eb="15">
      <t>ユニュウシャ</t>
    </rPh>
    <rPh sb="15" eb="17">
      <t>イガイ</t>
    </rPh>
    <rPh sb="19" eb="21">
      <t>カンレン</t>
    </rPh>
    <rPh sb="21" eb="23">
      <t>キギョウ</t>
    </rPh>
    <phoneticPr fontId="19"/>
  </si>
  <si>
    <t>A7：産業上の使用者の関連企業</t>
    <rPh sb="3" eb="5">
      <t>サンギョウ</t>
    </rPh>
    <rPh sb="5" eb="6">
      <t>ジョウ</t>
    </rPh>
    <rPh sb="7" eb="10">
      <t>シヨウシャ</t>
    </rPh>
    <rPh sb="11" eb="13">
      <t>カンレン</t>
    </rPh>
    <rPh sb="13" eb="15">
      <t>キギョウ</t>
    </rPh>
    <phoneticPr fontId="19"/>
  </si>
  <si>
    <t>Ｂ：非関連企業</t>
    <rPh sb="2" eb="3">
      <t>ヒ</t>
    </rPh>
    <rPh sb="3" eb="5">
      <t>カンレン</t>
    </rPh>
    <rPh sb="5" eb="7">
      <t>キギョウ</t>
    </rPh>
    <phoneticPr fontId="19"/>
  </si>
  <si>
    <t>複数該当：(手入力してください。）</t>
    <rPh sb="0" eb="2">
      <t>フクスウ</t>
    </rPh>
    <rPh sb="2" eb="4">
      <t>ガイトウ</t>
    </rPh>
    <rPh sb="6" eb="7">
      <t>テ</t>
    </rPh>
    <rPh sb="7" eb="9">
      <t>ニュウリョク</t>
    </rPh>
    <phoneticPr fontId="19"/>
  </si>
  <si>
    <t>販売価格の設定方法</t>
    <rPh sb="0" eb="2">
      <t>ハンバイ</t>
    </rPh>
    <rPh sb="2" eb="4">
      <t>カカク</t>
    </rPh>
    <rPh sb="5" eb="7">
      <t>セッテイ</t>
    </rPh>
    <rPh sb="7" eb="9">
      <t>ホウホウ</t>
    </rPh>
    <phoneticPr fontId="19"/>
  </si>
  <si>
    <t>ⅰ個別取引ごとの交渉</t>
    <rPh sb="1" eb="3">
      <t>コベツ</t>
    </rPh>
    <rPh sb="3" eb="5">
      <t>トリヒキ</t>
    </rPh>
    <rPh sb="8" eb="10">
      <t>コウショウ</t>
    </rPh>
    <phoneticPr fontId="19"/>
  </si>
  <si>
    <t>ⅱ契約書に記載</t>
    <rPh sb="1" eb="4">
      <t>ケイヤクショ</t>
    </rPh>
    <rPh sb="5" eb="7">
      <t>キサイ</t>
    </rPh>
    <phoneticPr fontId="19"/>
  </si>
  <si>
    <t>ⅲ価格表の提示</t>
    <rPh sb="1" eb="3">
      <t>カカク</t>
    </rPh>
    <rPh sb="3" eb="4">
      <t>ヒョウ</t>
    </rPh>
    <rPh sb="5" eb="7">
      <t>テイジ</t>
    </rPh>
    <phoneticPr fontId="19"/>
  </si>
  <si>
    <t>ⅳその他</t>
    <rPh sb="3" eb="4">
      <t>タ</t>
    </rPh>
    <phoneticPr fontId="19"/>
  </si>
  <si>
    <t>売買契約の適用期間</t>
    <rPh sb="0" eb="2">
      <t>バイバイ</t>
    </rPh>
    <phoneticPr fontId="19"/>
  </si>
  <si>
    <t>ⅰ長期契約（1年以上）</t>
    <rPh sb="1" eb="3">
      <t>チョウキ</t>
    </rPh>
    <rPh sb="3" eb="5">
      <t>ケイヤク</t>
    </rPh>
    <rPh sb="7" eb="8">
      <t>ネン</t>
    </rPh>
    <rPh sb="8" eb="10">
      <t>イジョウ</t>
    </rPh>
    <phoneticPr fontId="19"/>
  </si>
  <si>
    <t>ⅱ短期契約（1年未満）</t>
    <rPh sb="1" eb="3">
      <t>タンキ</t>
    </rPh>
    <rPh sb="3" eb="5">
      <t>ケイヤク</t>
    </rPh>
    <rPh sb="7" eb="8">
      <t>ネン</t>
    </rPh>
    <rPh sb="8" eb="10">
      <t>ミマン</t>
    </rPh>
    <phoneticPr fontId="19"/>
  </si>
  <si>
    <t>ⅲ一取引ごとの契約</t>
    <rPh sb="1" eb="2">
      <t>１</t>
    </rPh>
    <rPh sb="2" eb="4">
      <t>トリヒキ</t>
    </rPh>
    <rPh sb="7" eb="9">
      <t>ケイヤク</t>
    </rPh>
    <phoneticPr fontId="19"/>
  </si>
  <si>
    <t>割引、値引き及び割戻しの交渉</t>
    <rPh sb="12" eb="14">
      <t>コウショウ</t>
    </rPh>
    <phoneticPr fontId="19"/>
  </si>
  <si>
    <t>ⅰ個別取引数量に応じた割引等</t>
    <rPh sb="1" eb="3">
      <t>コベツ</t>
    </rPh>
    <rPh sb="3" eb="5">
      <t>トリヒキ</t>
    </rPh>
    <rPh sb="5" eb="7">
      <t>スウリョウ</t>
    </rPh>
    <rPh sb="8" eb="9">
      <t>オウ</t>
    </rPh>
    <rPh sb="13" eb="14">
      <t>トウ</t>
    </rPh>
    <phoneticPr fontId="19"/>
  </si>
  <si>
    <t>ⅱ年間取引数量に応じた割引等</t>
    <rPh sb="1" eb="3">
      <t>ネンカン</t>
    </rPh>
    <rPh sb="3" eb="5">
      <t>トリヒキ</t>
    </rPh>
    <rPh sb="5" eb="7">
      <t>スウリョウ</t>
    </rPh>
    <rPh sb="8" eb="9">
      <t>オウ</t>
    </rPh>
    <rPh sb="11" eb="13">
      <t>ワリビキ</t>
    </rPh>
    <rPh sb="13" eb="14">
      <t>トウ</t>
    </rPh>
    <phoneticPr fontId="19"/>
  </si>
  <si>
    <t>ⅲその他</t>
    <rPh sb="3" eb="4">
      <t>タ</t>
    </rPh>
    <phoneticPr fontId="19"/>
  </si>
  <si>
    <t>貿易取引条件（Incoterms）コード</t>
    <rPh sb="0" eb="2">
      <t>ボウエキ</t>
    </rPh>
    <rPh sb="2" eb="4">
      <t>トリヒキ</t>
    </rPh>
    <rPh sb="4" eb="6">
      <t>ジョウケン</t>
    </rPh>
    <phoneticPr fontId="19"/>
  </si>
  <si>
    <t>EXW：出荷工場渡し条件</t>
  </si>
  <si>
    <t>FCA：運送人渡し条件</t>
  </si>
  <si>
    <t>FAS：船側渡し条件</t>
  </si>
  <si>
    <t>FOB：本船甲板渡し条件</t>
  </si>
  <si>
    <t>CFR：運賃込み条件</t>
  </si>
  <si>
    <t>CIF：運賃・保険料込み条件</t>
  </si>
  <si>
    <t>CPT：輸送費込み条件</t>
  </si>
  <si>
    <t>CIP：輸送費・保険料込み条件</t>
    <rPh sb="8" eb="11">
      <t>ホケンリョウ</t>
    </rPh>
    <phoneticPr fontId="19"/>
  </si>
  <si>
    <t>DAF：国境持ち込み渡し条件</t>
  </si>
  <si>
    <t>DES：仕向港着船渡し条件</t>
  </si>
  <si>
    <t>DEQ：仕向港埠頭渡し条件</t>
  </si>
  <si>
    <t>DDU：仕向地持ち込み渡し・関税抜き条件</t>
  </si>
  <si>
    <t>DAT：ターミナル持込渡し</t>
    <phoneticPr fontId="19"/>
  </si>
  <si>
    <t>DAP：仕向地持込渡し</t>
    <phoneticPr fontId="19"/>
  </si>
  <si>
    <t>DDP：仕向地持ち込み渡し・関税込み条件</t>
    <phoneticPr fontId="19"/>
  </si>
  <si>
    <t>代替可能性</t>
    <phoneticPr fontId="19"/>
  </si>
  <si>
    <t>代替可能性あり</t>
  </si>
  <si>
    <t>一定の条件を満たせば代替可能</t>
  </si>
  <si>
    <t>代替不可能</t>
  </si>
  <si>
    <t>わからない</t>
  </si>
  <si>
    <t>競合状態への影響</t>
    <rPh sb="0" eb="2">
      <t>キョウゴウ</t>
    </rPh>
    <rPh sb="2" eb="4">
      <t>ジョウタイ</t>
    </rPh>
    <rPh sb="6" eb="8">
      <t>エイキョウ</t>
    </rPh>
    <phoneticPr fontId="19"/>
  </si>
  <si>
    <t>影響を及ぼさない</t>
    <phoneticPr fontId="19"/>
  </si>
  <si>
    <t>常に影響を及ぼす</t>
    <phoneticPr fontId="19"/>
  </si>
  <si>
    <t>場合によっては影響を及ぼす</t>
    <phoneticPr fontId="19"/>
  </si>
  <si>
    <t>不明</t>
    <phoneticPr fontId="19"/>
  </si>
  <si>
    <t>調査対象期間</t>
    <rPh sb="0" eb="2">
      <t>チョウサ</t>
    </rPh>
    <rPh sb="2" eb="4">
      <t>タイショウ</t>
    </rPh>
    <rPh sb="4" eb="6">
      <t>キカン</t>
    </rPh>
    <phoneticPr fontId="19"/>
  </si>
  <si>
    <t>令和3年度（2021年度）</t>
  </si>
  <si>
    <t>令和4年度（2022年度）</t>
  </si>
  <si>
    <t>令和5年度（2023年度）</t>
  </si>
  <si>
    <t>令和6年度（2024年度）</t>
  </si>
  <si>
    <t>補助金等の種類</t>
    <rPh sb="0" eb="3">
      <t>ホジョキン</t>
    </rPh>
    <rPh sb="3" eb="4">
      <t>トウ</t>
    </rPh>
    <rPh sb="5" eb="7">
      <t>シュルイ</t>
    </rPh>
    <phoneticPr fontId="19"/>
  </si>
  <si>
    <t>①補助金交付</t>
  </si>
  <si>
    <t>②優遇制度（減免税、税還付）</t>
  </si>
  <si>
    <t>③有利な条件による助成金</t>
  </si>
  <si>
    <t>④貸付</t>
  </si>
  <si>
    <t>⑤資本注入</t>
  </si>
  <si>
    <t>⑥政府による物品購入</t>
  </si>
  <si>
    <t>⑦政府による原材料等の提供</t>
  </si>
  <si>
    <t>法人の所有形態</t>
    <rPh sb="0" eb="2">
      <t>ホウジン</t>
    </rPh>
    <rPh sb="3" eb="5">
      <t>ショユウ</t>
    </rPh>
    <rPh sb="5" eb="7">
      <t>ケイタイ</t>
    </rPh>
    <phoneticPr fontId="19"/>
  </si>
  <si>
    <t>a.合名会社</t>
    <rPh sb="2" eb="4">
      <t>ゴウメイ</t>
    </rPh>
    <rPh sb="4" eb="6">
      <t>カイシャ</t>
    </rPh>
    <phoneticPr fontId="19"/>
  </si>
  <si>
    <t>b.合資会社</t>
    <rPh sb="2" eb="4">
      <t>ゴウシ</t>
    </rPh>
    <rPh sb="4" eb="6">
      <t>カイシャ</t>
    </rPh>
    <phoneticPr fontId="19"/>
  </si>
  <si>
    <t>c.株式会社</t>
    <rPh sb="2" eb="6">
      <t>カブシキガイシャ</t>
    </rPh>
    <phoneticPr fontId="19"/>
  </si>
  <si>
    <t>d.有限会社</t>
    <rPh sb="2" eb="6">
      <t>ユウゲンガイシャ</t>
    </rPh>
    <phoneticPr fontId="19"/>
  </si>
  <si>
    <t>e.その他（具体的に記載してください）</t>
    <phoneticPr fontId="19"/>
  </si>
  <si>
    <t>F-2(F-2-1-2)</t>
    <phoneticPr fontId="19"/>
  </si>
  <si>
    <t>G-2(G-2-0-2)</t>
    <phoneticPr fontId="19"/>
  </si>
  <si>
    <t>B-2(B-2-0-2)</t>
    <phoneticPr fontId="19"/>
  </si>
</sst>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76" formatCode="&quot;(&quot;0%&quot;)   &quot;;[Red]\-&quot;(&quot;0%&quot;)   &quot;;&quot;－    &quot;"/>
    <numFmt numFmtId="177" formatCode="&quot;(&quot;0.00%&quot;)   &quot;;[Red]\-&quot;(&quot;0.00%&quot;)   &quot;;&quot;－    &quot;"/>
    <numFmt numFmtId="178" formatCode="0.00%;[Red]\-0.00%;&quot;－&quot;"/>
    <numFmt numFmtId="179" formatCode="yyyy/mm/dd"/>
    <numFmt numFmtId="180" formatCode="#,##0;[Red]\-#,##0;&quot;－&quot;"/>
    <numFmt numFmtId="181" formatCode="#,##0.00_ "/>
    <numFmt numFmtId="182" formatCode="0.00_ "/>
    <numFmt numFmtId="183" formatCode="#,##0.0;[Red]\-#,##0.0"/>
    <numFmt numFmtId="184" formatCode="0.0"/>
  </numFmts>
  <fonts count="100" x14ac:knownFonts="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font>
    <font>
      <sz val="11"/>
      <name val="ＭＳ Ｐゴシック"/>
      <family val="3"/>
      <charset val="128"/>
    </font>
    <font>
      <sz val="11"/>
      <name val="ＭＳ Ｐ明朝"/>
      <family val="1"/>
      <charset val="128"/>
    </font>
    <font>
      <b/>
      <sz val="11"/>
      <name val="ＭＳ Ｐ明朝"/>
      <family val="1"/>
      <charset val="128"/>
    </font>
    <font>
      <sz val="11"/>
      <color rgb="FFFF0000"/>
      <name val="ＭＳ Ｐ明朝"/>
      <family val="1"/>
      <charset val="128"/>
    </font>
    <font>
      <b/>
      <sz val="14"/>
      <name val="ＭＳ Ｐ明朝"/>
      <family val="1"/>
      <charset val="128"/>
    </font>
    <font>
      <sz val="18"/>
      <color rgb="FFFF0000"/>
      <name val="ＭＳ Ｐ明朝"/>
      <family val="1"/>
      <charset val="128"/>
    </font>
    <font>
      <sz val="11"/>
      <color theme="1"/>
      <name val="ＭＳ Ｐ明朝"/>
      <family val="1"/>
      <charset val="128"/>
    </font>
    <font>
      <sz val="12"/>
      <color theme="1"/>
      <name val="ＭＳ Ｐ明朝"/>
      <family val="1"/>
      <charset val="128"/>
    </font>
    <font>
      <sz val="12"/>
      <color theme="1"/>
      <name val="Century"/>
      <family val="1"/>
    </font>
    <font>
      <sz val="11"/>
      <name val="ＭＳ 明朝"/>
      <family val="1"/>
      <charset val="128"/>
    </font>
    <font>
      <sz val="11"/>
      <name val="ＭＳ ゴシック"/>
      <family val="3"/>
      <charset val="128"/>
    </font>
    <font>
      <sz val="11"/>
      <color indexed="8"/>
      <name val="ＭＳ Ｐゴシック"/>
      <family val="3"/>
      <charset val="128"/>
    </font>
    <font>
      <sz val="11"/>
      <color theme="1"/>
      <name val="ＭＳ Ｐゴシック"/>
      <family val="3"/>
      <charset val="128"/>
      <scheme val="minor"/>
    </font>
    <font>
      <b/>
      <sz val="14"/>
      <name val="ＭＳ Ｐゴシック"/>
      <family val="3"/>
      <charset val="128"/>
    </font>
    <font>
      <sz val="12"/>
      <name val="ＭＳ Ｐ明朝"/>
      <family val="1"/>
      <charset val="128"/>
    </font>
    <font>
      <sz val="11"/>
      <name val="ＭＳ Ｐゴシック"/>
      <family val="2"/>
      <charset val="128"/>
      <scheme val="minor"/>
    </font>
    <font>
      <sz val="12"/>
      <name val="Century"/>
      <family val="1"/>
    </font>
    <font>
      <sz val="11"/>
      <color theme="1"/>
      <name val="ＭＳ Ｐゴシック"/>
      <family val="3"/>
      <charset val="128"/>
    </font>
    <font>
      <b/>
      <sz val="14"/>
      <color theme="1"/>
      <name val="ＭＳ Ｐゴシック"/>
      <family val="3"/>
      <charset val="128"/>
    </font>
    <font>
      <sz val="11"/>
      <name val="ＭＳ Ｐゴシック"/>
      <family val="3"/>
      <charset val="128"/>
      <scheme val="minor"/>
    </font>
    <font>
      <sz val="12"/>
      <color theme="1"/>
      <name val="ＭＳ Ｐゴシック"/>
      <family val="3"/>
      <charset val="128"/>
    </font>
    <font>
      <sz val="10.5"/>
      <name val="ＭＳ Ｐゴシック"/>
      <family val="3"/>
      <charset val="128"/>
      <scheme val="minor"/>
    </font>
    <font>
      <u/>
      <sz val="11"/>
      <name val="ＭＳ Ｐ明朝"/>
      <family val="1"/>
      <charset val="128"/>
    </font>
    <font>
      <sz val="10"/>
      <name val="ＭＳ Ｐ明朝"/>
      <family val="1"/>
      <charset val="128"/>
    </font>
    <font>
      <b/>
      <sz val="14"/>
      <name val="ＭＳ Ｐゴシック"/>
      <family val="3"/>
      <charset val="128"/>
      <scheme val="minor"/>
    </font>
    <font>
      <sz val="12"/>
      <name val="ＭＳ Ｐゴシック"/>
      <family val="3"/>
      <charset val="128"/>
      <scheme val="minor"/>
    </font>
    <font>
      <b/>
      <u/>
      <sz val="14"/>
      <name val="ＭＳ Ｐ明朝"/>
      <family val="1"/>
      <charset val="128"/>
    </font>
    <font>
      <b/>
      <u/>
      <sz val="14"/>
      <color theme="1"/>
      <name val="ＭＳ Ｐ明朝"/>
      <family val="1"/>
      <charset val="128"/>
    </font>
    <font>
      <strike/>
      <sz val="11"/>
      <color rgb="FFFF0000"/>
      <name val="ＭＳ Ｐ明朝"/>
      <family val="1"/>
      <charset val="128"/>
    </font>
    <font>
      <sz val="11"/>
      <color theme="1"/>
      <name val="Century"/>
      <family val="1"/>
    </font>
    <font>
      <sz val="10"/>
      <name val="Century"/>
      <family val="1"/>
    </font>
    <font>
      <sz val="10.5"/>
      <name val="Century"/>
      <family val="1"/>
    </font>
    <font>
      <sz val="10.5"/>
      <name val="ＭＳ 明朝"/>
      <family val="1"/>
      <charset val="128"/>
    </font>
    <font>
      <sz val="9"/>
      <name val="ＭＳ 明朝"/>
      <family val="1"/>
      <charset val="128"/>
    </font>
    <font>
      <sz val="10.5"/>
      <name val="ＭＳ Ｐ明朝"/>
      <family val="1"/>
      <charset val="128"/>
    </font>
    <font>
      <sz val="10"/>
      <color theme="1"/>
      <name val="Century"/>
      <family val="1"/>
    </font>
    <font>
      <u/>
      <sz val="11"/>
      <color theme="1"/>
      <name val="ＭＳ Ｐ明朝"/>
      <family val="1"/>
      <charset val="128"/>
    </font>
    <font>
      <b/>
      <sz val="14"/>
      <color theme="1"/>
      <name val="ＭＳ Ｐ明朝"/>
      <family val="1"/>
      <charset val="128"/>
    </font>
    <font>
      <u/>
      <sz val="10.5"/>
      <name val="ＭＳ 明朝"/>
      <family val="1"/>
      <charset val="128"/>
    </font>
    <font>
      <sz val="10"/>
      <name val="ＭＳ 明朝"/>
      <family val="1"/>
      <charset val="128"/>
    </font>
    <font>
      <u/>
      <sz val="14"/>
      <name val="ＭＳ Ｐ明朝"/>
      <family val="1"/>
      <charset val="128"/>
    </font>
    <font>
      <strike/>
      <sz val="11"/>
      <color rgb="FFFF0000"/>
      <name val="ＭＳ Ｐゴシック"/>
      <family val="3"/>
      <charset val="128"/>
    </font>
    <font>
      <b/>
      <u/>
      <sz val="11"/>
      <color theme="1"/>
      <name val="ＭＳ Ｐ明朝"/>
      <family val="1"/>
      <charset val="128"/>
    </font>
    <font>
      <sz val="10"/>
      <color theme="1"/>
      <name val="ＭＳ Ｐ明朝"/>
      <family val="1"/>
      <charset val="128"/>
    </font>
    <font>
      <u/>
      <sz val="12"/>
      <color theme="1"/>
      <name val="ＭＳ Ｐ明朝"/>
      <family val="1"/>
      <charset val="128"/>
    </font>
    <font>
      <sz val="10.5"/>
      <name val="ＭＳ Ｐゴシック"/>
      <family val="3"/>
      <charset val="128"/>
    </font>
    <font>
      <sz val="10"/>
      <name val="ＭＳ Ｐゴシック"/>
      <family val="3"/>
      <charset val="128"/>
    </font>
    <font>
      <strike/>
      <sz val="11"/>
      <name val="ＭＳ Ｐ明朝"/>
      <family val="1"/>
      <charset val="128"/>
    </font>
    <font>
      <sz val="14"/>
      <color theme="1"/>
      <name val="ＭＳ Ｐゴシック"/>
      <family val="3"/>
      <charset val="128"/>
    </font>
    <font>
      <b/>
      <u/>
      <sz val="14"/>
      <color theme="1"/>
      <name val="ＭＳ Ｐゴシック"/>
      <family val="3"/>
      <charset val="128"/>
    </font>
    <font>
      <sz val="6"/>
      <name val="ＭＳ Ｐゴシック"/>
      <family val="2"/>
      <charset val="128"/>
      <scheme val="minor"/>
    </font>
    <font>
      <sz val="12"/>
      <name val="ＭＳ Ｐゴシック"/>
      <family val="3"/>
      <charset val="128"/>
    </font>
    <font>
      <sz val="6"/>
      <name val="ＭＳ Ｐゴシック"/>
      <family val="3"/>
      <charset val="128"/>
      <scheme val="minor"/>
    </font>
    <font>
      <u/>
      <sz val="11"/>
      <color theme="1"/>
      <name val="ＭＳ Ｐゴシック"/>
      <family val="3"/>
      <charset val="128"/>
    </font>
    <font>
      <sz val="9"/>
      <name val="ＭＳ Ｐゴシック"/>
      <family val="3"/>
      <charset val="128"/>
    </font>
    <font>
      <b/>
      <sz val="14"/>
      <color theme="1"/>
      <name val="ＭＳ Ｐゴシック"/>
      <family val="3"/>
      <charset val="128"/>
      <scheme val="minor"/>
    </font>
    <font>
      <strike/>
      <sz val="11"/>
      <name val="ＭＳ Ｐゴシック"/>
      <family val="3"/>
      <charset val="128"/>
    </font>
    <font>
      <u/>
      <sz val="12"/>
      <name val="ＭＳ Ｐ明朝"/>
      <family val="1"/>
      <charset val="128"/>
    </font>
    <font>
      <sz val="14"/>
      <name val="ＭＳ Ｐゴシック"/>
      <family val="3"/>
      <charset val="128"/>
      <scheme val="major"/>
    </font>
    <font>
      <sz val="10"/>
      <name val="ＭＳ Ｐゴシック"/>
      <family val="3"/>
      <charset val="128"/>
      <scheme val="major"/>
    </font>
    <font>
      <u/>
      <sz val="10"/>
      <name val="ＭＳ Ｐゴシック"/>
      <family val="3"/>
      <charset val="128"/>
      <scheme val="major"/>
    </font>
    <font>
      <sz val="11"/>
      <name val="ＭＳ Ｐゴシック"/>
      <family val="3"/>
      <charset val="128"/>
      <scheme val="major"/>
    </font>
    <font>
      <b/>
      <sz val="11"/>
      <name val="ＭＳ Ｐゴシック"/>
      <family val="3"/>
      <charset val="128"/>
      <scheme val="major"/>
    </font>
    <font>
      <b/>
      <u/>
      <sz val="11"/>
      <name val="ＭＳ Ｐゴシック"/>
      <family val="3"/>
      <charset val="128"/>
      <scheme val="major"/>
    </font>
    <font>
      <sz val="7"/>
      <name val="ＭＳ Ｐゴシック"/>
      <family val="3"/>
      <charset val="128"/>
      <scheme val="major"/>
    </font>
    <font>
      <sz val="9"/>
      <name val="ＭＳ Ｐゴシック"/>
      <family val="3"/>
      <charset val="128"/>
      <scheme val="major"/>
    </font>
    <font>
      <u/>
      <sz val="11"/>
      <name val="ＭＳ Ｐゴシック"/>
      <family val="3"/>
      <charset val="128"/>
      <scheme val="major"/>
    </font>
    <font>
      <sz val="9"/>
      <name val="ＭＳ Ｐ明朝"/>
      <family val="1"/>
      <charset val="128"/>
    </font>
    <font>
      <sz val="11"/>
      <color rgb="FF000000"/>
      <name val="ＭＳ Ｐゴシック"/>
      <family val="3"/>
      <charset val="128"/>
    </font>
    <font>
      <sz val="11"/>
      <color rgb="FFFF0000"/>
      <name val="ＭＳ Ｐゴシック"/>
      <family val="3"/>
      <charset val="128"/>
    </font>
    <font>
      <sz val="11"/>
      <color rgb="FF000000"/>
      <name val="ＭＳ Ｐ明朝"/>
      <family val="1"/>
      <charset val="128"/>
    </font>
    <font>
      <sz val="11"/>
      <color rgb="FF000000"/>
      <name val="Century"/>
      <family val="1"/>
    </font>
    <font>
      <sz val="11"/>
      <color rgb="FF000000"/>
      <name val="ＭＳ Ｐ明朝"/>
      <family val="1"/>
      <charset val="128"/>
    </font>
    <font>
      <sz val="12"/>
      <color rgb="FF000000"/>
      <name val="ＭＳ Ｐ明朝"/>
      <family val="1"/>
      <charset val="128"/>
    </font>
    <font>
      <sz val="12"/>
      <color rgb="FF000000"/>
      <name val="Century"/>
      <family val="1"/>
    </font>
    <font>
      <sz val="12"/>
      <color rgb="FF000000"/>
      <name val="ＭＳ Ｐ明朝"/>
      <family val="1"/>
      <charset val="128"/>
    </font>
    <font>
      <b/>
      <sz val="14"/>
      <color rgb="FF000000"/>
      <name val="ＭＳ Ｐ明朝"/>
      <family val="1"/>
      <charset val="128"/>
    </font>
    <font>
      <b/>
      <sz val="14"/>
      <color rgb="FF000000"/>
      <name val="Century"/>
      <family val="1"/>
    </font>
    <font>
      <b/>
      <sz val="14"/>
      <color rgb="FF000000"/>
      <name val="ＭＳ Ｐ明朝"/>
      <family val="1"/>
      <charset val="128"/>
    </font>
    <font>
      <u/>
      <sz val="11"/>
      <color rgb="FF000000"/>
      <name val="ＭＳ Ｐ明朝"/>
      <family val="1"/>
      <charset val="128"/>
    </font>
  </fonts>
  <fills count="9">
    <fill>
      <patternFill patternType="none"/>
    </fill>
    <fill>
      <patternFill patternType="gray125"/>
    </fill>
    <fill>
      <patternFill patternType="solid">
        <fgColor theme="0"/>
        <bgColor indexed="64"/>
      </patternFill>
    </fill>
    <fill>
      <patternFill patternType="solid">
        <fgColor theme="4" tint="0.79998168889431442"/>
        <bgColor indexed="64"/>
      </patternFill>
    </fill>
    <fill>
      <patternFill patternType="solid">
        <fgColor theme="9" tint="0.79998168889431442"/>
        <bgColor indexed="64"/>
      </patternFill>
    </fill>
    <fill>
      <patternFill patternType="solid">
        <fgColor rgb="FFDBE5F1"/>
        <bgColor indexed="64"/>
      </patternFill>
    </fill>
    <fill>
      <patternFill patternType="solid">
        <fgColor theme="0" tint="-0.249977111117893"/>
        <bgColor indexed="64"/>
      </patternFill>
    </fill>
    <fill>
      <patternFill patternType="solid">
        <fgColor theme="3" tint="0.79998168889431442"/>
        <bgColor indexed="64"/>
      </patternFill>
    </fill>
    <fill>
      <patternFill patternType="solid">
        <fgColor theme="0" tint="-0.14999847407452621"/>
        <bgColor indexed="64"/>
      </patternFill>
    </fill>
  </fills>
  <borders count="137">
    <border>
      <left/>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thin">
        <color indexed="64"/>
      </top>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medium">
        <color indexed="64"/>
      </bottom>
      <diagonal/>
    </border>
    <border>
      <left/>
      <right style="hair">
        <color indexed="64"/>
      </right>
      <top style="medium">
        <color indexed="64"/>
      </top>
      <bottom style="medium">
        <color indexed="64"/>
      </bottom>
      <diagonal/>
    </border>
    <border>
      <left style="hair">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top/>
      <bottom/>
      <diagonal/>
    </border>
    <border>
      <left/>
      <right style="medium">
        <color indexed="64"/>
      </right>
      <top style="thin">
        <color indexed="64"/>
      </top>
      <bottom/>
      <diagonal/>
    </border>
    <border>
      <left/>
      <right/>
      <top style="thin">
        <color indexed="64"/>
      </top>
      <bottom/>
      <diagonal/>
    </border>
    <border>
      <left style="hair">
        <color indexed="64"/>
      </left>
      <right style="medium">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thin">
        <color indexed="64"/>
      </left>
      <right style="medium">
        <color indexed="64"/>
      </right>
      <top style="dashDotDot">
        <color indexed="64"/>
      </top>
      <bottom/>
      <diagonal/>
    </border>
    <border>
      <left style="thin">
        <color indexed="64"/>
      </left>
      <right style="thin">
        <color indexed="64"/>
      </right>
      <top style="dashDotDot">
        <color indexed="64"/>
      </top>
      <bottom/>
      <diagonal/>
    </border>
    <border>
      <left/>
      <right style="thin">
        <color indexed="64"/>
      </right>
      <top style="dashDotDot">
        <color indexed="64"/>
      </top>
      <bottom/>
      <diagonal/>
    </border>
    <border>
      <left style="thin">
        <color indexed="64"/>
      </left>
      <right style="medium">
        <color indexed="64"/>
      </right>
      <top style="medium">
        <color indexed="64"/>
      </top>
      <bottom style="dashDotDot">
        <color indexed="64"/>
      </bottom>
      <diagonal/>
    </border>
    <border>
      <left style="thin">
        <color indexed="64"/>
      </left>
      <right style="thin">
        <color indexed="64"/>
      </right>
      <top style="medium">
        <color indexed="64"/>
      </top>
      <bottom style="dashDotDot">
        <color indexed="64"/>
      </bottom>
      <diagonal/>
    </border>
    <border>
      <left/>
      <right style="thin">
        <color indexed="64"/>
      </right>
      <top style="medium">
        <color indexed="64"/>
      </top>
      <bottom style="dashDotDot">
        <color indexed="64"/>
      </bottom>
      <diagonal/>
    </border>
    <border>
      <left style="medium">
        <color indexed="64"/>
      </left>
      <right style="thin">
        <color indexed="64"/>
      </right>
      <top style="medium">
        <color indexed="64"/>
      </top>
      <bottom/>
      <diagonal/>
    </border>
    <border>
      <left style="hair">
        <color indexed="64"/>
      </left>
      <right style="medium">
        <color indexed="64"/>
      </right>
      <top style="medium">
        <color indexed="64"/>
      </top>
      <bottom/>
      <diagonal/>
    </border>
    <border>
      <left style="hair">
        <color indexed="64"/>
      </left>
      <right style="hair">
        <color indexed="64"/>
      </right>
      <top style="medium">
        <color indexed="64"/>
      </top>
      <bottom/>
      <diagonal/>
    </border>
    <border>
      <left style="hair">
        <color indexed="64"/>
      </left>
      <right style="medium">
        <color indexed="64"/>
      </right>
      <top style="medium">
        <color indexed="64"/>
      </top>
      <bottom style="medium">
        <color indexed="64"/>
      </bottom>
      <diagonal/>
    </border>
    <border>
      <left style="hair">
        <color indexed="64"/>
      </left>
      <right style="hair">
        <color indexed="64"/>
      </right>
      <top style="medium">
        <color indexed="64"/>
      </top>
      <bottom style="medium">
        <color indexed="64"/>
      </bottom>
      <diagonal/>
    </border>
    <border>
      <left style="thin">
        <color indexed="64"/>
      </left>
      <right style="hair">
        <color indexed="64"/>
      </right>
      <top style="thin">
        <color indexed="64"/>
      </top>
      <bottom/>
      <diagonal/>
    </border>
    <border>
      <left/>
      <right/>
      <top style="thin">
        <color indexed="64"/>
      </top>
      <bottom style="thin">
        <color indexed="64"/>
      </bottom>
      <diagonal/>
    </border>
    <border>
      <left/>
      <right/>
      <top style="medium">
        <color indexed="64"/>
      </top>
      <bottom style="thin">
        <color indexed="64"/>
      </bottom>
      <diagonal/>
    </border>
    <border>
      <left/>
      <right/>
      <top/>
      <bottom style="thin">
        <color indexed="64"/>
      </bottom>
      <diagonal/>
    </border>
    <border>
      <left/>
      <right style="medium">
        <color indexed="64"/>
      </right>
      <top/>
      <bottom/>
      <diagonal/>
    </border>
    <border>
      <left style="thin">
        <color indexed="64"/>
      </left>
      <right style="hair">
        <color indexed="64"/>
      </right>
      <top style="thin">
        <color indexed="64"/>
      </top>
      <bottom style="medium">
        <color indexed="64"/>
      </bottom>
      <diagonal/>
    </border>
    <border>
      <left style="hair">
        <color indexed="64"/>
      </left>
      <right style="hair">
        <color indexed="64"/>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top style="medium">
        <color indexed="64"/>
      </top>
      <bottom/>
      <diagonal/>
    </border>
    <border>
      <left/>
      <right style="medium">
        <color indexed="64"/>
      </right>
      <top style="medium">
        <color indexed="64"/>
      </top>
      <bottom/>
      <diagonal/>
    </border>
    <border>
      <left/>
      <right style="double">
        <color indexed="64"/>
      </right>
      <top/>
      <bottom style="medium">
        <color indexed="64"/>
      </bottom>
      <diagonal/>
    </border>
    <border diagonalDown="1">
      <left style="medium">
        <color indexed="64"/>
      </left>
      <right/>
      <top/>
      <bottom style="thin">
        <color indexed="64"/>
      </bottom>
      <diagonal style="thin">
        <color indexed="64"/>
      </diagonal>
    </border>
    <border>
      <left/>
      <right style="medium">
        <color indexed="64"/>
      </right>
      <top style="medium">
        <color indexed="64"/>
      </top>
      <bottom style="thin">
        <color indexed="64"/>
      </bottom>
      <diagonal/>
    </border>
    <border>
      <left style="thin">
        <color indexed="64"/>
      </left>
      <right style="medium">
        <color indexed="64"/>
      </right>
      <top style="thin">
        <color indexed="64"/>
      </top>
      <bottom/>
      <diagonal/>
    </border>
    <border diagonalDown="1">
      <left style="medium">
        <color indexed="64"/>
      </left>
      <right/>
      <top style="medium">
        <color indexed="64"/>
      </top>
      <bottom/>
      <diagonal style="thin">
        <color indexed="64"/>
      </diagonal>
    </border>
    <border diagonalDown="1">
      <left/>
      <right style="medium">
        <color indexed="64"/>
      </right>
      <top style="medium">
        <color indexed="64"/>
      </top>
      <bottom/>
      <diagonal style="thin">
        <color indexed="64"/>
      </diagonal>
    </border>
    <border diagonalDown="1">
      <left/>
      <right style="medium">
        <color indexed="64"/>
      </right>
      <top/>
      <bottom style="thin">
        <color indexed="64"/>
      </bottom>
      <diagonal style="thin">
        <color indexed="64"/>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diagonalDown="1">
      <left/>
      <right/>
      <top style="medium">
        <color indexed="64"/>
      </top>
      <bottom/>
      <diagonal style="thin">
        <color indexed="64"/>
      </diagonal>
    </border>
    <border diagonalDown="1">
      <left/>
      <right/>
      <top/>
      <bottom style="thin">
        <color indexed="64"/>
      </bottom>
      <diagonal style="thin">
        <color indexed="64"/>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dashed">
        <color indexed="64"/>
      </right>
      <top style="medium">
        <color indexed="64"/>
      </top>
      <bottom style="medium">
        <color indexed="64"/>
      </bottom>
      <diagonal/>
    </border>
    <border>
      <left style="dashed">
        <color indexed="64"/>
      </left>
      <right style="dashed">
        <color indexed="64"/>
      </right>
      <top style="medium">
        <color indexed="64"/>
      </top>
      <bottom style="medium">
        <color indexed="64"/>
      </bottom>
      <diagonal/>
    </border>
    <border>
      <left style="dashed">
        <color indexed="64"/>
      </left>
      <right style="medium">
        <color indexed="64"/>
      </right>
      <top style="medium">
        <color indexed="64"/>
      </top>
      <bottom style="medium">
        <color indexed="64"/>
      </bottom>
      <diagonal/>
    </border>
    <border>
      <left style="thin">
        <color indexed="64"/>
      </left>
      <right style="thin">
        <color indexed="64"/>
      </right>
      <top/>
      <bottom/>
      <diagonal/>
    </border>
    <border>
      <left style="double">
        <color indexed="64"/>
      </left>
      <right style="thin">
        <color indexed="64"/>
      </right>
      <top style="medium">
        <color indexed="64"/>
      </top>
      <bottom style="thin">
        <color indexed="64"/>
      </bottom>
      <diagonal/>
    </border>
    <border>
      <left style="double">
        <color indexed="64"/>
      </left>
      <right style="thin">
        <color indexed="64"/>
      </right>
      <top style="thin">
        <color indexed="64"/>
      </top>
      <bottom style="thin">
        <color indexed="64"/>
      </bottom>
      <diagonal/>
    </border>
    <border>
      <left style="double">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thin">
        <color indexed="64"/>
      </bottom>
      <diagonal/>
    </border>
    <border>
      <left style="thin">
        <color indexed="64"/>
      </left>
      <right style="double">
        <color indexed="64"/>
      </right>
      <top style="thin">
        <color indexed="64"/>
      </top>
      <bottom style="medium">
        <color indexed="64"/>
      </bottom>
      <diagonal/>
    </border>
    <border>
      <left style="medium">
        <color indexed="64"/>
      </left>
      <right/>
      <top style="medium">
        <color indexed="64"/>
      </top>
      <bottom/>
      <diagonal/>
    </border>
    <border>
      <left style="medium">
        <color indexed="64"/>
      </left>
      <right/>
      <top/>
      <bottom style="medium">
        <color indexed="64"/>
      </bottom>
      <diagonal/>
    </border>
    <border>
      <left style="thin">
        <color indexed="64"/>
      </left>
      <right style="double">
        <color indexed="64"/>
      </right>
      <top/>
      <bottom style="thin">
        <color indexed="64"/>
      </bottom>
      <diagonal/>
    </border>
    <border>
      <left style="double">
        <color indexed="64"/>
      </left>
      <right style="thin">
        <color indexed="64"/>
      </right>
      <top/>
      <bottom style="thin">
        <color indexed="64"/>
      </bottom>
      <diagonal/>
    </border>
    <border>
      <left/>
      <right style="double">
        <color indexed="64"/>
      </right>
      <top style="medium">
        <color indexed="64"/>
      </top>
      <bottom style="thin">
        <color indexed="64"/>
      </bottom>
      <diagonal/>
    </border>
    <border>
      <left/>
      <right style="double">
        <color indexed="64"/>
      </right>
      <top style="thin">
        <color indexed="64"/>
      </top>
      <bottom/>
      <diagonal/>
    </border>
    <border>
      <left style="double">
        <color indexed="64"/>
      </left>
      <right style="thin">
        <color indexed="64"/>
      </right>
      <top style="thin">
        <color indexed="64"/>
      </top>
      <bottom/>
      <diagonal/>
    </border>
    <border>
      <left style="double">
        <color indexed="64"/>
      </left>
      <right style="thin">
        <color indexed="64"/>
      </right>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style="thin">
        <color indexed="64"/>
      </right>
      <top style="thin">
        <color indexed="64"/>
      </top>
      <bottom style="dotted">
        <color indexed="64"/>
      </bottom>
      <diagonal/>
    </border>
    <border>
      <left style="medium">
        <color indexed="64"/>
      </left>
      <right style="dotted">
        <color indexed="64"/>
      </right>
      <top style="medium">
        <color indexed="64"/>
      </top>
      <bottom style="medium">
        <color indexed="64"/>
      </bottom>
      <diagonal/>
    </border>
    <border>
      <left style="dotted">
        <color indexed="64"/>
      </left>
      <right style="dotted">
        <color indexed="64"/>
      </right>
      <top style="medium">
        <color indexed="64"/>
      </top>
      <bottom style="medium">
        <color indexed="64"/>
      </bottom>
      <diagonal/>
    </border>
    <border>
      <left style="dotted">
        <color indexed="64"/>
      </left>
      <right style="medium">
        <color indexed="64"/>
      </right>
      <top style="medium">
        <color indexed="64"/>
      </top>
      <bottom style="medium">
        <color indexed="64"/>
      </bottom>
      <diagonal/>
    </border>
    <border>
      <left style="thin">
        <color indexed="64"/>
      </left>
      <right/>
      <top/>
      <bottom/>
      <diagonal/>
    </border>
    <border>
      <left style="thin">
        <color indexed="64"/>
      </left>
      <right/>
      <top style="thin">
        <color indexed="64"/>
      </top>
      <bottom/>
      <diagonal/>
    </border>
    <border>
      <left/>
      <right style="thin">
        <color indexed="64"/>
      </right>
      <top style="thin">
        <color indexed="64"/>
      </top>
      <bottom/>
      <diagonal/>
    </border>
    <border>
      <left style="medium">
        <color indexed="64"/>
      </left>
      <right style="thin">
        <color indexed="64"/>
      </right>
      <top style="dotted">
        <color indexed="64"/>
      </top>
      <bottom style="medium">
        <color indexed="64"/>
      </bottom>
      <diagonal/>
    </border>
    <border>
      <left/>
      <right style="thin">
        <color indexed="64"/>
      </right>
      <top/>
      <bottom/>
      <diagonal/>
    </border>
    <border>
      <left style="thin">
        <color indexed="64"/>
      </left>
      <right style="medium">
        <color indexed="64"/>
      </right>
      <top style="dotted">
        <color indexed="64"/>
      </top>
      <bottom style="medium">
        <color indexed="64"/>
      </bottom>
      <diagonal/>
    </border>
    <border>
      <left style="thin">
        <color indexed="64"/>
      </left>
      <right style="double">
        <color indexed="64"/>
      </right>
      <top style="medium">
        <color indexed="64"/>
      </top>
      <bottom style="thin">
        <color indexed="64"/>
      </bottom>
      <diagonal/>
    </border>
    <border>
      <left style="thin">
        <color indexed="64"/>
      </left>
      <right style="medium">
        <color indexed="64"/>
      </right>
      <top/>
      <bottom/>
      <diagonal/>
    </border>
    <border>
      <left style="medium">
        <color indexed="64"/>
      </left>
      <right style="thin">
        <color indexed="64"/>
      </right>
      <top style="dashed">
        <color indexed="64"/>
      </top>
      <bottom style="medium">
        <color indexed="64"/>
      </bottom>
      <diagonal/>
    </border>
    <border>
      <left style="thin">
        <color indexed="64"/>
      </left>
      <right style="thin">
        <color indexed="64"/>
      </right>
      <top style="dashed">
        <color indexed="64"/>
      </top>
      <bottom style="medium">
        <color indexed="64"/>
      </bottom>
      <diagonal/>
    </border>
    <border>
      <left style="thin">
        <color indexed="64"/>
      </left>
      <right style="medium">
        <color indexed="64"/>
      </right>
      <top style="dashed">
        <color indexed="64"/>
      </top>
      <bottom style="medium">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style="thin">
        <color indexed="64"/>
      </left>
      <right style="double">
        <color indexed="64"/>
      </right>
      <top/>
      <bottom/>
      <diagonal/>
    </border>
    <border>
      <left style="double">
        <color indexed="64"/>
      </left>
      <right style="thin">
        <color indexed="64"/>
      </right>
      <top/>
      <bottom/>
      <diagonal/>
    </border>
    <border>
      <left style="thin">
        <color indexed="64"/>
      </left>
      <right style="double">
        <color indexed="64"/>
      </right>
      <top style="thin">
        <color indexed="64"/>
      </top>
      <bottom/>
      <diagonal/>
    </border>
    <border>
      <left style="thin">
        <color indexed="64"/>
      </left>
      <right style="double">
        <color indexed="64"/>
      </right>
      <top/>
      <bottom style="medium">
        <color indexed="64"/>
      </bottom>
      <diagonal/>
    </border>
    <border>
      <left style="medium">
        <color indexed="64"/>
      </left>
      <right style="thin">
        <color indexed="64"/>
      </right>
      <top/>
      <bottom style="dotted">
        <color indexed="64"/>
      </bottom>
      <diagonal/>
    </border>
    <border>
      <left style="thin">
        <color indexed="64"/>
      </left>
      <right style="thin">
        <color indexed="64"/>
      </right>
      <top/>
      <bottom style="dotted">
        <color indexed="64"/>
      </bottom>
      <diagonal/>
    </border>
    <border>
      <left style="thin">
        <color indexed="64"/>
      </left>
      <right style="thin">
        <color indexed="64"/>
      </right>
      <top/>
      <bottom style="dashed">
        <color indexed="64"/>
      </bottom>
      <diagonal/>
    </border>
    <border>
      <left style="thin">
        <color indexed="64"/>
      </left>
      <right style="medium">
        <color indexed="64"/>
      </right>
      <top/>
      <bottom style="dotted">
        <color indexed="64"/>
      </bottom>
      <diagonal/>
    </border>
    <border>
      <left style="medium">
        <color indexed="64"/>
      </left>
      <right style="medium">
        <color indexed="64"/>
      </right>
      <top style="thin">
        <color indexed="64"/>
      </top>
      <bottom/>
      <diagonal/>
    </border>
    <border>
      <left style="medium">
        <color indexed="64"/>
      </left>
      <right style="thin">
        <color indexed="64"/>
      </right>
      <top/>
      <bottom style="dashed">
        <color indexed="64"/>
      </bottom>
      <diagonal/>
    </border>
    <border>
      <left style="thin">
        <color indexed="64"/>
      </left>
      <right style="medium">
        <color indexed="64"/>
      </right>
      <top/>
      <bottom style="dashed">
        <color indexed="64"/>
      </bottom>
      <diagonal/>
    </border>
    <border>
      <left style="thin">
        <color indexed="64"/>
      </left>
      <right style="thin">
        <color indexed="64"/>
      </right>
      <top style="double">
        <color indexed="64"/>
      </top>
      <bottom style="medium">
        <color indexed="64"/>
      </bottom>
      <diagonal/>
    </border>
    <border>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hair">
        <color indexed="64"/>
      </left>
      <right/>
      <top style="thin">
        <color indexed="64"/>
      </top>
      <bottom style="medium">
        <color indexed="64"/>
      </bottom>
      <diagonal/>
    </border>
    <border>
      <left style="hair">
        <color indexed="64"/>
      </left>
      <right/>
      <top style="thin">
        <color indexed="64"/>
      </top>
      <bottom/>
      <diagonal/>
    </border>
    <border>
      <left/>
      <right style="dotted">
        <color indexed="64"/>
      </right>
      <top style="medium">
        <color indexed="64"/>
      </top>
      <bottom style="medium">
        <color indexed="64"/>
      </bottom>
      <diagonal/>
    </border>
    <border>
      <left style="medium">
        <color indexed="64"/>
      </left>
      <right style="medium">
        <color indexed="64"/>
      </right>
      <top/>
      <bottom/>
      <diagonal/>
    </border>
    <border>
      <left style="medium">
        <color indexed="64"/>
      </left>
      <right style="medium">
        <color indexed="64"/>
      </right>
      <top style="dotted">
        <color indexed="64"/>
      </top>
      <bottom style="medium">
        <color indexed="64"/>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style="dashed">
        <color rgb="FF000000"/>
      </left>
      <right/>
      <top style="medium">
        <color rgb="FF000000"/>
      </top>
      <bottom style="medium">
        <color rgb="FF000000"/>
      </bottom>
      <diagonal/>
    </border>
    <border>
      <left/>
      <right style="medium">
        <color rgb="FF000000"/>
      </right>
      <top style="medium">
        <color rgb="FF000000"/>
      </top>
      <bottom style="medium">
        <color rgb="FF000000"/>
      </bottom>
      <diagonal/>
    </border>
  </borders>
  <cellStyleXfs count="53">
    <xf numFmtId="0" fontId="0" fillId="0" borderId="0"/>
    <xf numFmtId="0" fontId="20" fillId="0" borderId="0"/>
    <xf numFmtId="0" fontId="20" fillId="0" borderId="0">
      <alignment vertical="center"/>
    </xf>
    <xf numFmtId="0" fontId="20" fillId="0" borderId="0">
      <alignment vertical="center"/>
    </xf>
    <xf numFmtId="0" fontId="18" fillId="0" borderId="0">
      <alignment vertical="center"/>
    </xf>
    <xf numFmtId="0" fontId="17" fillId="0" borderId="0">
      <alignment vertical="center"/>
    </xf>
    <xf numFmtId="0" fontId="16" fillId="0" borderId="0">
      <alignment vertical="center"/>
    </xf>
    <xf numFmtId="0" fontId="20" fillId="0" borderId="0">
      <alignment vertical="center"/>
    </xf>
    <xf numFmtId="9" fontId="29" fillId="0" borderId="0" applyFont="0" applyFill="0" applyBorder="0" applyAlignment="0" applyProtection="0">
      <alignment vertical="center"/>
    </xf>
    <xf numFmtId="176" fontId="30" fillId="0" borderId="0" applyFont="0" applyFill="0" applyBorder="0" applyAlignment="0" applyProtection="0"/>
    <xf numFmtId="177" fontId="30" fillId="0" borderId="0" applyFont="0" applyFill="0" applyBorder="0" applyAlignment="0" applyProtection="0">
      <alignment vertical="top"/>
    </xf>
    <xf numFmtId="178" fontId="30" fillId="0" borderId="0" applyFont="0" applyFill="0" applyBorder="0" applyAlignment="0" applyProtection="0"/>
    <xf numFmtId="38" fontId="31" fillId="0" borderId="0" applyFont="0" applyFill="0" applyBorder="0" applyAlignment="0" applyProtection="0">
      <alignment vertical="center"/>
    </xf>
    <xf numFmtId="38" fontId="20" fillId="0" borderId="0" applyFont="0" applyFill="0" applyBorder="0" applyAlignment="0" applyProtection="0"/>
    <xf numFmtId="38" fontId="32" fillId="0" borderId="0" applyFont="0" applyFill="0" applyBorder="0" applyAlignment="0" applyProtection="0">
      <alignment vertical="center"/>
    </xf>
    <xf numFmtId="38" fontId="29" fillId="0" borderId="0" applyFont="0" applyFill="0" applyBorder="0" applyAlignment="0" applyProtection="0">
      <alignment vertical="center"/>
    </xf>
    <xf numFmtId="0" fontId="33" fillId="0" borderId="0" applyFill="0" applyBorder="0" applyProtection="0"/>
    <xf numFmtId="0" fontId="29" fillId="0" borderId="0" applyNumberFormat="0" applyFont="0" applyFill="0" applyBorder="0">
      <alignment horizontal="left" vertical="top" wrapText="1"/>
    </xf>
    <xf numFmtId="0" fontId="32" fillId="0" borderId="0">
      <alignment vertical="center"/>
    </xf>
    <xf numFmtId="0" fontId="16" fillId="0" borderId="0">
      <alignment vertical="center"/>
    </xf>
    <xf numFmtId="0" fontId="15" fillId="0" borderId="0">
      <alignment vertical="center"/>
    </xf>
    <xf numFmtId="0" fontId="14" fillId="0" borderId="0">
      <alignment vertical="center"/>
    </xf>
    <xf numFmtId="0" fontId="20" fillId="0" borderId="0"/>
    <xf numFmtId="0" fontId="13" fillId="0" borderId="0">
      <alignment vertical="center"/>
    </xf>
    <xf numFmtId="0" fontId="12" fillId="0" borderId="0">
      <alignment vertical="center"/>
    </xf>
    <xf numFmtId="9" fontId="29" fillId="0" borderId="0" applyFont="0" applyFill="0" applyBorder="0" applyAlignment="0" applyProtection="0">
      <alignment vertical="center"/>
    </xf>
    <xf numFmtId="38" fontId="20" fillId="0" borderId="0" applyFont="0" applyFill="0" applyBorder="0" applyAlignment="0" applyProtection="0"/>
    <xf numFmtId="0" fontId="11" fillId="0" borderId="0">
      <alignment vertical="center"/>
    </xf>
    <xf numFmtId="0" fontId="20" fillId="0" borderId="0">
      <alignment vertical="center"/>
    </xf>
    <xf numFmtId="0" fontId="32" fillId="0" borderId="0">
      <alignment vertical="center"/>
    </xf>
    <xf numFmtId="180" fontId="30" fillId="0" borderId="0">
      <alignment vertical="top"/>
    </xf>
    <xf numFmtId="0" fontId="20" fillId="0" borderId="0"/>
    <xf numFmtId="0" fontId="10" fillId="0" borderId="0">
      <alignment vertical="center"/>
    </xf>
    <xf numFmtId="0" fontId="9" fillId="0" borderId="0">
      <alignment vertical="center"/>
    </xf>
    <xf numFmtId="0" fontId="8" fillId="0" borderId="0">
      <alignment vertical="center"/>
    </xf>
    <xf numFmtId="0" fontId="7" fillId="0" borderId="0">
      <alignment vertical="center"/>
    </xf>
    <xf numFmtId="0" fontId="6" fillId="0" borderId="0">
      <alignment vertical="center"/>
    </xf>
    <xf numFmtId="0" fontId="5" fillId="0" borderId="0">
      <alignment vertical="center"/>
    </xf>
    <xf numFmtId="0" fontId="20" fillId="0" borderId="0"/>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3" fillId="0" borderId="0">
      <alignment vertical="center"/>
    </xf>
    <xf numFmtId="0" fontId="3" fillId="0" borderId="0">
      <alignment vertical="center"/>
    </xf>
    <xf numFmtId="0" fontId="2" fillId="0" borderId="0">
      <alignment vertical="center"/>
    </xf>
    <xf numFmtId="0" fontId="2" fillId="0" borderId="0">
      <alignment vertical="center"/>
    </xf>
    <xf numFmtId="38" fontId="20" fillId="0" borderId="0" applyFont="0" applyFill="0" applyBorder="0" applyAlignment="0" applyProtection="0">
      <alignment vertical="center"/>
    </xf>
  </cellStyleXfs>
  <cellXfs count="822">
    <xf numFmtId="0" fontId="0" fillId="0" borderId="0" xfId="0"/>
    <xf numFmtId="0" fontId="21" fillId="0" borderId="0" xfId="0" applyFont="1"/>
    <xf numFmtId="0" fontId="21" fillId="0" borderId="0" xfId="2" applyFont="1" applyAlignment="1">
      <alignment vertical="center" wrapText="1"/>
    </xf>
    <xf numFmtId="0" fontId="21" fillId="0" borderId="0" xfId="2" applyFont="1">
      <alignment vertical="center"/>
    </xf>
    <xf numFmtId="49" fontId="21" fillId="0" borderId="0" xfId="0" applyNumberFormat="1" applyFont="1"/>
    <xf numFmtId="0" fontId="22" fillId="0" borderId="0" xfId="0" applyFont="1"/>
    <xf numFmtId="0" fontId="23" fillId="0" borderId="0" xfId="0" applyFont="1"/>
    <xf numFmtId="0" fontId="21" fillId="0" borderId="21" xfId="2" applyFont="1" applyBorder="1" applyAlignment="1">
      <alignment vertical="center" wrapText="1"/>
    </xf>
    <xf numFmtId="0" fontId="21" fillId="0" borderId="22" xfId="2" applyFont="1" applyBorder="1" applyAlignment="1">
      <alignment vertical="center" wrapText="1"/>
    </xf>
    <xf numFmtId="0" fontId="24" fillId="0" borderId="0" xfId="0" applyFont="1"/>
    <xf numFmtId="49" fontId="21" fillId="0" borderId="23" xfId="0" applyNumberFormat="1" applyFont="1" applyBorder="1" applyAlignment="1">
      <alignment horizontal="center" vertical="center" shrinkToFit="1"/>
    </xf>
    <xf numFmtId="0" fontId="21" fillId="0" borderId="24" xfId="0" applyFont="1" applyBorder="1" applyAlignment="1">
      <alignment horizontal="center" vertical="center" shrinkToFit="1"/>
    </xf>
    <xf numFmtId="0" fontId="21" fillId="2" borderId="17" xfId="0" applyFont="1" applyFill="1" applyBorder="1" applyAlignment="1">
      <alignment horizontal="center" vertical="center" shrinkToFit="1"/>
    </xf>
    <xf numFmtId="0" fontId="21" fillId="0" borderId="19" xfId="0" applyFont="1" applyBorder="1" applyAlignment="1">
      <alignment horizontal="center" vertical="center" shrinkToFit="1"/>
    </xf>
    <xf numFmtId="0" fontId="21" fillId="0" borderId="0" xfId="0" applyFont="1" applyAlignment="1">
      <alignment horizontal="center" shrinkToFit="1"/>
    </xf>
    <xf numFmtId="0" fontId="21" fillId="0" borderId="0" xfId="0" applyFont="1" applyAlignment="1">
      <alignment horizontal="center"/>
    </xf>
    <xf numFmtId="49" fontId="21" fillId="0" borderId="26" xfId="0" applyNumberFormat="1" applyFont="1" applyBorder="1" applyAlignment="1">
      <alignment horizontal="center" vertical="center" shrinkToFit="1"/>
    </xf>
    <xf numFmtId="0" fontId="26" fillId="0" borderId="0" xfId="4" applyFont="1">
      <alignment vertical="center"/>
    </xf>
    <xf numFmtId="0" fontId="27" fillId="0" borderId="0" xfId="4" applyFont="1">
      <alignment vertical="center"/>
    </xf>
    <xf numFmtId="49" fontId="26" fillId="0" borderId="17" xfId="0" applyNumberFormat="1" applyFont="1" applyBorder="1" applyAlignment="1">
      <alignment horizontal="center" vertical="center" shrinkToFit="1"/>
    </xf>
    <xf numFmtId="0" fontId="27" fillId="2" borderId="0" xfId="4" applyFont="1" applyFill="1">
      <alignment vertical="center"/>
    </xf>
    <xf numFmtId="0" fontId="26" fillId="2" borderId="0" xfId="4" applyFont="1" applyFill="1">
      <alignment vertical="center"/>
    </xf>
    <xf numFmtId="0" fontId="18" fillId="2" borderId="0" xfId="4" applyFill="1">
      <alignment vertical="center"/>
    </xf>
    <xf numFmtId="0" fontId="21" fillId="0" borderId="0" xfId="6" applyFont="1">
      <alignment vertical="center"/>
    </xf>
    <xf numFmtId="0" fontId="34" fillId="0" borderId="0" xfId="6" applyFont="1">
      <alignment vertical="center"/>
    </xf>
    <xf numFmtId="0" fontId="21" fillId="0" borderId="0" xfId="2" applyFont="1" applyAlignment="1">
      <alignment horizontal="left" vertical="top" wrapText="1"/>
    </xf>
    <xf numFmtId="0" fontId="21" fillId="0" borderId="33" xfId="2" applyFont="1" applyBorder="1" applyAlignment="1">
      <alignment horizontal="left" vertical="top" wrapText="1"/>
    </xf>
    <xf numFmtId="0" fontId="21" fillId="0" borderId="20" xfId="2" applyFont="1" applyBorder="1" applyAlignment="1">
      <alignment horizontal="left" vertical="top" wrapText="1"/>
    </xf>
    <xf numFmtId="0" fontId="34" fillId="2" borderId="0" xfId="6" applyFont="1" applyFill="1">
      <alignment vertical="center"/>
    </xf>
    <xf numFmtId="0" fontId="21" fillId="2" borderId="0" xfId="6" applyFont="1" applyFill="1">
      <alignment vertical="center"/>
    </xf>
    <xf numFmtId="0" fontId="21" fillId="2" borderId="0" xfId="6" applyFont="1" applyFill="1" applyAlignment="1">
      <alignment horizontal="left" vertical="top"/>
    </xf>
    <xf numFmtId="0" fontId="21" fillId="2" borderId="0" xfId="2" applyFont="1" applyFill="1">
      <alignment vertical="center"/>
    </xf>
    <xf numFmtId="0" fontId="21" fillId="2" borderId="33" xfId="2" applyFont="1" applyFill="1" applyBorder="1" applyAlignment="1">
      <alignment horizontal="left" vertical="top" wrapText="1"/>
    </xf>
    <xf numFmtId="0" fontId="21" fillId="2" borderId="20" xfId="2" applyFont="1" applyFill="1" applyBorder="1" applyAlignment="1">
      <alignment horizontal="left" vertical="top" wrapText="1"/>
    </xf>
    <xf numFmtId="0" fontId="21" fillId="2" borderId="0" xfId="2" applyFont="1" applyFill="1" applyAlignment="1">
      <alignment horizontal="left" vertical="top" wrapText="1"/>
    </xf>
    <xf numFmtId="0" fontId="21" fillId="2" borderId="0" xfId="2" applyFont="1" applyFill="1" applyAlignment="1">
      <alignment vertical="center" wrapText="1"/>
    </xf>
    <xf numFmtId="0" fontId="21" fillId="2" borderId="32" xfId="6" applyFont="1" applyFill="1" applyBorder="1">
      <alignment vertical="center"/>
    </xf>
    <xf numFmtId="0" fontId="21" fillId="2" borderId="24" xfId="6" applyFont="1" applyFill="1" applyBorder="1">
      <alignment vertical="center"/>
    </xf>
    <xf numFmtId="0" fontId="37" fillId="0" borderId="0" xfId="22" applyFont="1" applyAlignment="1">
      <alignment vertical="center"/>
    </xf>
    <xf numFmtId="0" fontId="37" fillId="3" borderId="39" xfId="22" applyFont="1" applyFill="1" applyBorder="1" applyAlignment="1">
      <alignment horizontal="left" vertical="center"/>
    </xf>
    <xf numFmtId="0" fontId="37" fillId="3" borderId="40" xfId="22" applyFont="1" applyFill="1" applyBorder="1" applyAlignment="1">
      <alignment horizontal="left" vertical="center"/>
    </xf>
    <xf numFmtId="0" fontId="37" fillId="3" borderId="40" xfId="22" applyFont="1" applyFill="1" applyBorder="1" applyAlignment="1">
      <alignment horizontal="left" vertical="center" wrapText="1"/>
    </xf>
    <xf numFmtId="0" fontId="37" fillId="3" borderId="41" xfId="22" applyFont="1" applyFill="1" applyBorder="1" applyAlignment="1">
      <alignment horizontal="left" vertical="center"/>
    </xf>
    <xf numFmtId="0" fontId="37" fillId="3" borderId="41" xfId="22" applyFont="1" applyFill="1" applyBorder="1" applyAlignment="1">
      <alignment horizontal="left" vertical="center" wrapText="1"/>
    </xf>
    <xf numFmtId="0" fontId="37" fillId="0" borderId="7" xfId="22" applyFont="1" applyBorder="1" applyAlignment="1">
      <alignment vertical="center" wrapText="1"/>
    </xf>
    <xf numFmtId="0" fontId="37" fillId="0" borderId="0" xfId="22" applyFont="1" applyAlignment="1">
      <alignment horizontal="center" vertical="center"/>
    </xf>
    <xf numFmtId="0" fontId="37" fillId="3" borderId="39" xfId="22" applyFont="1" applyFill="1" applyBorder="1" applyAlignment="1">
      <alignment horizontal="left" vertical="center" wrapText="1"/>
    </xf>
    <xf numFmtId="0" fontId="37" fillId="0" borderId="7" xfId="22" applyFont="1" applyBorder="1" applyAlignment="1">
      <alignment horizontal="left" vertical="center"/>
    </xf>
    <xf numFmtId="0" fontId="37" fillId="0" borderId="42" xfId="22" applyFont="1" applyBorder="1" applyAlignment="1">
      <alignment horizontal="left" vertical="center" wrapText="1"/>
    </xf>
    <xf numFmtId="0" fontId="37" fillId="0" borderId="43" xfId="22" applyFont="1" applyBorder="1" applyAlignment="1">
      <alignment horizontal="left" vertical="center"/>
    </xf>
    <xf numFmtId="0" fontId="37" fillId="0" borderId="43" xfId="22" applyFont="1" applyBorder="1" applyAlignment="1">
      <alignment horizontal="left" vertical="center" wrapText="1"/>
    </xf>
    <xf numFmtId="0" fontId="37" fillId="0" borderId="44" xfId="22" applyFont="1" applyBorder="1" applyAlignment="1">
      <alignment horizontal="right" vertical="center"/>
    </xf>
    <xf numFmtId="0" fontId="37" fillId="0" borderId="46" xfId="22" applyFont="1" applyBorder="1" applyAlignment="1">
      <alignment horizontal="center" vertical="center"/>
    </xf>
    <xf numFmtId="0" fontId="37" fillId="0" borderId="46" xfId="22" applyFont="1" applyBorder="1" applyAlignment="1">
      <alignment horizontal="center" vertical="center" wrapText="1"/>
    </xf>
    <xf numFmtId="0" fontId="37" fillId="0" borderId="47" xfId="22" applyFont="1" applyBorder="1" applyAlignment="1">
      <alignment horizontal="center" vertical="center"/>
    </xf>
    <xf numFmtId="0" fontId="20" fillId="0" borderId="0" xfId="7">
      <alignment vertical="center"/>
    </xf>
    <xf numFmtId="0" fontId="39" fillId="0" borderId="0" xfId="23" applyFont="1">
      <alignment vertical="center"/>
    </xf>
    <xf numFmtId="49" fontId="20" fillId="0" borderId="0" xfId="7" applyNumberFormat="1" applyAlignment="1">
      <alignment horizontal="left" vertical="center" shrinkToFit="1"/>
    </xf>
    <xf numFmtId="0" fontId="0" fillId="0" borderId="0" xfId="7" applyFont="1" applyAlignment="1">
      <alignment horizontal="left" vertical="center"/>
    </xf>
    <xf numFmtId="0" fontId="37" fillId="0" borderId="0" xfId="22" applyFont="1" applyAlignment="1">
      <alignment vertical="top" wrapText="1"/>
    </xf>
    <xf numFmtId="0" fontId="40" fillId="0" borderId="0" xfId="22" applyFont="1" applyAlignment="1">
      <alignment vertical="center"/>
    </xf>
    <xf numFmtId="0" fontId="37" fillId="0" borderId="25" xfId="22" applyFont="1" applyBorder="1" applyAlignment="1">
      <alignment vertical="center"/>
    </xf>
    <xf numFmtId="0" fontId="37" fillId="3" borderId="53" xfId="22" applyFont="1" applyFill="1" applyBorder="1" applyAlignment="1">
      <alignment horizontal="left" vertical="center"/>
    </xf>
    <xf numFmtId="0" fontId="37" fillId="0" borderId="45" xfId="22" applyFont="1" applyBorder="1" applyAlignment="1">
      <alignment horizontal="center" vertical="center" wrapText="1"/>
    </xf>
    <xf numFmtId="0" fontId="26" fillId="3" borderId="7" xfId="4" applyFont="1" applyFill="1" applyBorder="1" applyAlignment="1">
      <alignment horizontal="left" vertical="center"/>
    </xf>
    <xf numFmtId="0" fontId="26" fillId="3" borderId="7" xfId="4" applyFont="1" applyFill="1" applyBorder="1">
      <alignment vertical="center"/>
    </xf>
    <xf numFmtId="0" fontId="26" fillId="3" borderId="10" xfId="4" applyFont="1" applyFill="1" applyBorder="1">
      <alignment vertical="center"/>
    </xf>
    <xf numFmtId="0" fontId="26" fillId="2" borderId="6" xfId="4" applyFont="1" applyFill="1" applyBorder="1" applyAlignment="1">
      <alignment horizontal="center" vertical="center"/>
    </xf>
    <xf numFmtId="0" fontId="37" fillId="0" borderId="2" xfId="22" applyFont="1" applyBorder="1" applyAlignment="1">
      <alignment horizontal="left" vertical="center"/>
    </xf>
    <xf numFmtId="0" fontId="37" fillId="0" borderId="13" xfId="22" applyFont="1" applyBorder="1" applyAlignment="1">
      <alignment vertical="center"/>
    </xf>
    <xf numFmtId="0" fontId="37" fillId="3" borderId="58" xfId="22" applyFont="1" applyFill="1" applyBorder="1" applyAlignment="1">
      <alignment horizontal="left" vertical="center"/>
    </xf>
    <xf numFmtId="0" fontId="37" fillId="0" borderId="17" xfId="22" applyFont="1" applyBorder="1" applyAlignment="1">
      <alignment horizontal="left" vertical="center"/>
    </xf>
    <xf numFmtId="0" fontId="26" fillId="0" borderId="0" xfId="22" applyFont="1" applyAlignment="1">
      <alignment vertical="center"/>
    </xf>
    <xf numFmtId="0" fontId="26" fillId="0" borderId="0" xfId="22" applyFont="1" applyAlignment="1">
      <alignment vertical="top" wrapText="1"/>
    </xf>
    <xf numFmtId="0" fontId="21" fillId="0" borderId="0" xfId="7" applyFont="1">
      <alignment vertical="center"/>
    </xf>
    <xf numFmtId="0" fontId="21" fillId="0" borderId="0" xfId="23" applyFont="1">
      <alignment vertical="center"/>
    </xf>
    <xf numFmtId="0" fontId="21" fillId="0" borderId="0" xfId="7" applyFont="1" applyAlignment="1">
      <alignment horizontal="left" vertical="center"/>
    </xf>
    <xf numFmtId="49" fontId="21" fillId="0" borderId="0" xfId="7" applyNumberFormat="1" applyFont="1" applyAlignment="1">
      <alignment horizontal="left" vertical="center" shrinkToFit="1"/>
    </xf>
    <xf numFmtId="0" fontId="26" fillId="0" borderId="47" xfId="22" applyFont="1" applyBorder="1" applyAlignment="1">
      <alignment horizontal="center" vertical="center"/>
    </xf>
    <xf numFmtId="0" fontId="26" fillId="0" borderId="46" xfId="22" applyFont="1" applyBorder="1" applyAlignment="1">
      <alignment horizontal="center" vertical="center" wrapText="1"/>
    </xf>
    <xf numFmtId="0" fontId="26" fillId="0" borderId="46" xfId="22" applyFont="1" applyBorder="1" applyAlignment="1">
      <alignment horizontal="center" vertical="center"/>
    </xf>
    <xf numFmtId="0" fontId="26" fillId="0" borderId="45" xfId="22" applyFont="1" applyBorder="1" applyAlignment="1">
      <alignment horizontal="center" vertical="center" wrapText="1"/>
    </xf>
    <xf numFmtId="0" fontId="26" fillId="0" borderId="44" xfId="22" applyFont="1" applyBorder="1" applyAlignment="1">
      <alignment horizontal="right" vertical="center"/>
    </xf>
    <xf numFmtId="0" fontId="26" fillId="0" borderId="43" xfId="22" applyFont="1" applyBorder="1" applyAlignment="1">
      <alignment horizontal="left" vertical="center" wrapText="1"/>
    </xf>
    <xf numFmtId="0" fontId="26" fillId="0" borderId="43" xfId="22" applyFont="1" applyBorder="1" applyAlignment="1">
      <alignment horizontal="left" vertical="center"/>
    </xf>
    <xf numFmtId="0" fontId="26" fillId="0" borderId="42" xfId="22" applyFont="1" applyBorder="1" applyAlignment="1">
      <alignment horizontal="left" vertical="center" wrapText="1"/>
    </xf>
    <xf numFmtId="0" fontId="26" fillId="0" borderId="0" xfId="22" applyFont="1" applyAlignment="1">
      <alignment horizontal="center" vertical="center"/>
    </xf>
    <xf numFmtId="0" fontId="26" fillId="0" borderId="7" xfId="22" applyFont="1" applyBorder="1" applyAlignment="1">
      <alignment horizontal="left" vertical="center"/>
    </xf>
    <xf numFmtId="0" fontId="26" fillId="3" borderId="41" xfId="22" applyFont="1" applyFill="1" applyBorder="1" applyAlignment="1">
      <alignment horizontal="left" vertical="center"/>
    </xf>
    <xf numFmtId="0" fontId="26" fillId="3" borderId="40" xfId="22" applyFont="1" applyFill="1" applyBorder="1" applyAlignment="1">
      <alignment horizontal="left" vertical="center"/>
    </xf>
    <xf numFmtId="0" fontId="26" fillId="3" borderId="40" xfId="22" applyFont="1" applyFill="1" applyBorder="1" applyAlignment="1">
      <alignment horizontal="left" vertical="center" wrapText="1"/>
    </xf>
    <xf numFmtId="0" fontId="26" fillId="3" borderId="39" xfId="22" applyFont="1" applyFill="1" applyBorder="1" applyAlignment="1">
      <alignment horizontal="left" vertical="center" wrapText="1"/>
    </xf>
    <xf numFmtId="0" fontId="26" fillId="0" borderId="7" xfId="22" applyFont="1" applyBorder="1" applyAlignment="1">
      <alignment vertical="center" wrapText="1"/>
    </xf>
    <xf numFmtId="0" fontId="26" fillId="3" borderId="41" xfId="22" applyFont="1" applyFill="1" applyBorder="1" applyAlignment="1">
      <alignment horizontal="left" vertical="center" wrapText="1"/>
    </xf>
    <xf numFmtId="0" fontId="26" fillId="3" borderId="39" xfId="22" applyFont="1" applyFill="1" applyBorder="1" applyAlignment="1">
      <alignment horizontal="left" vertical="center"/>
    </xf>
    <xf numFmtId="0" fontId="26" fillId="0" borderId="13" xfId="22" applyFont="1" applyBorder="1" applyAlignment="1">
      <alignment vertical="center"/>
    </xf>
    <xf numFmtId="0" fontId="26" fillId="3" borderId="58" xfId="22" applyFont="1" applyFill="1" applyBorder="1" applyAlignment="1">
      <alignment horizontal="left" vertical="center"/>
    </xf>
    <xf numFmtId="0" fontId="26" fillId="3" borderId="59" xfId="22" applyFont="1" applyFill="1" applyBorder="1" applyAlignment="1">
      <alignment horizontal="left" vertical="center"/>
    </xf>
    <xf numFmtId="0" fontId="26" fillId="0" borderId="2" xfId="22" applyFont="1" applyBorder="1" applyAlignment="1">
      <alignment horizontal="left" vertical="center"/>
    </xf>
    <xf numFmtId="0" fontId="26" fillId="0" borderId="25" xfId="22" applyFont="1" applyBorder="1" applyAlignment="1">
      <alignment vertical="center"/>
    </xf>
    <xf numFmtId="0" fontId="26" fillId="3" borderId="53" xfId="22" applyFont="1" applyFill="1" applyBorder="1" applyAlignment="1">
      <alignment horizontal="left" vertical="center"/>
    </xf>
    <xf numFmtId="0" fontId="26" fillId="0" borderId="17" xfId="22" applyFont="1" applyBorder="1" applyAlignment="1">
      <alignment horizontal="left" vertical="center"/>
    </xf>
    <xf numFmtId="0" fontId="26" fillId="4" borderId="7" xfId="4" applyFont="1" applyFill="1" applyBorder="1" applyAlignment="1">
      <alignment vertical="center" wrapText="1"/>
    </xf>
    <xf numFmtId="0" fontId="21" fillId="3" borderId="2" xfId="2" applyFont="1" applyFill="1" applyBorder="1" applyAlignment="1">
      <alignment horizontal="left" vertical="top" shrinkToFit="1"/>
    </xf>
    <xf numFmtId="0" fontId="21" fillId="3" borderId="5" xfId="2" applyFont="1" applyFill="1" applyBorder="1" applyAlignment="1">
      <alignment horizontal="left" vertical="top" shrinkToFit="1"/>
    </xf>
    <xf numFmtId="0" fontId="21" fillId="3" borderId="7" xfId="2" applyFont="1" applyFill="1" applyBorder="1" applyAlignment="1">
      <alignment horizontal="left" vertical="top" wrapText="1"/>
    </xf>
    <xf numFmtId="0" fontId="21" fillId="3" borderId="10" xfId="2" applyFont="1" applyFill="1" applyBorder="1" applyAlignment="1">
      <alignment horizontal="left" vertical="top" wrapText="1"/>
    </xf>
    <xf numFmtId="0" fontId="21" fillId="3" borderId="13" xfId="2" applyFont="1" applyFill="1" applyBorder="1" applyAlignment="1">
      <alignment horizontal="left" vertical="top" wrapText="1"/>
    </xf>
    <xf numFmtId="0" fontId="21" fillId="3" borderId="16" xfId="2" applyFont="1" applyFill="1" applyBorder="1" applyAlignment="1">
      <alignment horizontal="left" vertical="top" wrapText="1"/>
    </xf>
    <xf numFmtId="0" fontId="21" fillId="3" borderId="17" xfId="2" applyFont="1" applyFill="1" applyBorder="1" applyAlignment="1">
      <alignment horizontal="left" vertical="top" shrinkToFit="1"/>
    </xf>
    <xf numFmtId="0" fontId="21" fillId="3" borderId="19" xfId="2" applyFont="1" applyFill="1" applyBorder="1" applyAlignment="1">
      <alignment horizontal="left" vertical="top" shrinkToFit="1"/>
    </xf>
    <xf numFmtId="0" fontId="26" fillId="3" borderId="7" xfId="4" applyFont="1" applyFill="1" applyBorder="1" applyAlignment="1">
      <alignment horizontal="right" vertical="center"/>
    </xf>
    <xf numFmtId="0" fontId="26" fillId="3" borderId="10" xfId="4" applyFont="1" applyFill="1" applyBorder="1" applyAlignment="1">
      <alignment horizontal="right" vertical="center"/>
    </xf>
    <xf numFmtId="0" fontId="21" fillId="4" borderId="2" xfId="0" applyFont="1" applyFill="1" applyBorder="1"/>
    <xf numFmtId="0" fontId="21" fillId="3" borderId="1" xfId="0" applyFont="1" applyFill="1" applyBorder="1"/>
    <xf numFmtId="0" fontId="21" fillId="3" borderId="2" xfId="0" applyFont="1" applyFill="1" applyBorder="1"/>
    <xf numFmtId="0" fontId="21" fillId="3" borderId="7" xfId="2" applyFont="1" applyFill="1" applyBorder="1" applyAlignment="1">
      <alignment vertical="center" wrapText="1"/>
    </xf>
    <xf numFmtId="0" fontId="21" fillId="3" borderId="13" xfId="2" applyFont="1" applyFill="1" applyBorder="1" applyAlignment="1">
      <alignment vertical="center" wrapText="1"/>
    </xf>
    <xf numFmtId="0" fontId="21" fillId="3" borderId="7" xfId="2" applyFont="1" applyFill="1" applyBorder="1">
      <alignment vertical="center"/>
    </xf>
    <xf numFmtId="0" fontId="21" fillId="3" borderId="13" xfId="2" applyFont="1" applyFill="1" applyBorder="1">
      <alignment vertical="center"/>
    </xf>
    <xf numFmtId="179" fontId="21" fillId="3" borderId="2" xfId="0" applyNumberFormat="1" applyFont="1" applyFill="1" applyBorder="1"/>
    <xf numFmtId="179" fontId="21" fillId="3" borderId="7" xfId="0" applyNumberFormat="1" applyFont="1" applyFill="1" applyBorder="1"/>
    <xf numFmtId="179" fontId="21" fillId="3" borderId="13" xfId="0" applyNumberFormat="1" applyFont="1" applyFill="1" applyBorder="1"/>
    <xf numFmtId="0" fontId="21" fillId="3" borderId="9" xfId="2" applyFont="1" applyFill="1" applyBorder="1" applyAlignment="1">
      <alignment vertical="center" wrapText="1"/>
    </xf>
    <xf numFmtId="0" fontId="21" fillId="3" borderId="15" xfId="2" applyFont="1" applyFill="1" applyBorder="1" applyAlignment="1">
      <alignment vertical="center" wrapText="1"/>
    </xf>
    <xf numFmtId="0" fontId="21" fillId="3" borderId="10" xfId="2" applyFont="1" applyFill="1" applyBorder="1">
      <alignment vertical="center"/>
    </xf>
    <xf numFmtId="0" fontId="21" fillId="3" borderId="16" xfId="2" applyFont="1" applyFill="1" applyBorder="1">
      <alignment vertical="center"/>
    </xf>
    <xf numFmtId="0" fontId="46" fillId="0" borderId="0" xfId="22" applyFont="1" applyAlignment="1">
      <alignment vertical="center"/>
    </xf>
    <xf numFmtId="0" fontId="46" fillId="0" borderId="0" xfId="6" applyFont="1">
      <alignment vertical="center"/>
    </xf>
    <xf numFmtId="0" fontId="46" fillId="2" borderId="0" xfId="4" applyFont="1" applyFill="1">
      <alignment vertical="center"/>
    </xf>
    <xf numFmtId="179" fontId="21" fillId="4" borderId="2" xfId="0" applyNumberFormat="1" applyFont="1" applyFill="1" applyBorder="1"/>
    <xf numFmtId="0" fontId="44" fillId="0" borderId="0" xfId="31" applyFont="1" applyAlignment="1">
      <alignment vertical="center"/>
    </xf>
    <xf numFmtId="0" fontId="39" fillId="0" borderId="0" xfId="31" applyFont="1" applyAlignment="1">
      <alignment vertical="center"/>
    </xf>
    <xf numFmtId="0" fontId="45" fillId="0" borderId="0" xfId="31" applyFont="1" applyAlignment="1">
      <alignment vertical="center"/>
    </xf>
    <xf numFmtId="0" fontId="41" fillId="0" borderId="2" xfId="31" applyFont="1" applyBorder="1" applyAlignment="1">
      <alignment vertical="center"/>
    </xf>
    <xf numFmtId="0" fontId="39" fillId="0" borderId="7" xfId="31" applyFont="1" applyBorder="1" applyAlignment="1">
      <alignment vertical="center"/>
    </xf>
    <xf numFmtId="0" fontId="39" fillId="0" borderId="0" xfId="7" applyFont="1">
      <alignment vertical="center"/>
    </xf>
    <xf numFmtId="0" fontId="39" fillId="0" borderId="2" xfId="7" applyFont="1" applyBorder="1">
      <alignment vertical="center"/>
    </xf>
    <xf numFmtId="0" fontId="39" fillId="0" borderId="7" xfId="7" applyFont="1" applyBorder="1">
      <alignment vertical="center"/>
    </xf>
    <xf numFmtId="0" fontId="41" fillId="0" borderId="2" xfId="7" applyFont="1" applyBorder="1">
      <alignment vertical="center"/>
    </xf>
    <xf numFmtId="0" fontId="26" fillId="0" borderId="0" xfId="32" applyFont="1">
      <alignment vertical="center"/>
    </xf>
    <xf numFmtId="0" fontId="51" fillId="0" borderId="0" xfId="0" applyFont="1" applyAlignment="1">
      <alignment horizontal="justify" vertical="center"/>
    </xf>
    <xf numFmtId="0" fontId="26" fillId="0" borderId="0" xfId="32" applyFont="1" applyAlignment="1">
      <alignment vertical="center" wrapText="1"/>
    </xf>
    <xf numFmtId="0" fontId="51" fillId="0" borderId="64" xfId="0" applyFont="1" applyBorder="1" applyAlignment="1">
      <alignment horizontal="justify" vertical="center" wrapText="1"/>
    </xf>
    <xf numFmtId="0" fontId="57" fillId="0" borderId="8" xfId="22" applyFont="1" applyBorder="1" applyAlignment="1">
      <alignment vertical="center" wrapText="1"/>
    </xf>
    <xf numFmtId="0" fontId="26" fillId="0" borderId="0" xfId="33" applyFont="1">
      <alignment vertical="center"/>
    </xf>
    <xf numFmtId="0" fontId="54" fillId="5" borderId="7" xfId="0" applyFont="1" applyFill="1" applyBorder="1" applyAlignment="1">
      <alignment horizontal="justify" vertical="center" wrapText="1"/>
    </xf>
    <xf numFmtId="0" fontId="54" fillId="4" borderId="7" xfId="0" applyFont="1" applyFill="1" applyBorder="1" applyAlignment="1">
      <alignment horizontal="justify" vertical="center" wrapText="1"/>
    </xf>
    <xf numFmtId="0" fontId="60" fillId="0" borderId="0" xfId="32" applyFont="1">
      <alignment vertical="center"/>
    </xf>
    <xf numFmtId="0" fontId="21" fillId="2" borderId="25" xfId="2" applyFont="1" applyFill="1" applyBorder="1" applyAlignment="1">
      <alignment horizontal="center" vertical="center" wrapText="1"/>
    </xf>
    <xf numFmtId="0" fontId="21" fillId="2" borderId="67" xfId="2" applyFont="1" applyFill="1" applyBorder="1" applyAlignment="1">
      <alignment horizontal="center" vertical="center" wrapText="1"/>
    </xf>
    <xf numFmtId="0" fontId="8" fillId="0" borderId="0" xfId="34">
      <alignment vertical="center"/>
    </xf>
    <xf numFmtId="0" fontId="62" fillId="0" borderId="0" xfId="32" applyFont="1">
      <alignment vertical="center"/>
    </xf>
    <xf numFmtId="0" fontId="26" fillId="0" borderId="0" xfId="34" applyFont="1">
      <alignment vertical="center"/>
    </xf>
    <xf numFmtId="0" fontId="64" fillId="0" borderId="0" xfId="34" applyFont="1">
      <alignment vertical="center"/>
    </xf>
    <xf numFmtId="0" fontId="27" fillId="0" borderId="0" xfId="34" applyFont="1">
      <alignment vertical="center"/>
    </xf>
    <xf numFmtId="0" fontId="56" fillId="0" borderId="0" xfId="34" applyFont="1">
      <alignment vertical="center"/>
    </xf>
    <xf numFmtId="0" fontId="26" fillId="0" borderId="0" xfId="34" applyFont="1" applyAlignment="1">
      <alignment vertical="center" wrapText="1"/>
    </xf>
    <xf numFmtId="0" fontId="37" fillId="0" borderId="0" xfId="22" applyFont="1" applyAlignment="1">
      <alignment horizontal="left" vertical="top" wrapText="1"/>
    </xf>
    <xf numFmtId="0" fontId="26" fillId="0" borderId="0" xfId="32" applyFont="1" applyAlignment="1">
      <alignment vertical="top" wrapText="1"/>
    </xf>
    <xf numFmtId="0" fontId="47" fillId="0" borderId="0" xfId="22" applyFont="1" applyAlignment="1">
      <alignment vertical="center"/>
    </xf>
    <xf numFmtId="0" fontId="21" fillId="3" borderId="23" xfId="0" applyFont="1" applyFill="1" applyBorder="1"/>
    <xf numFmtId="0" fontId="21" fillId="4" borderId="17" xfId="0" applyFont="1" applyFill="1" applyBorder="1"/>
    <xf numFmtId="0" fontId="21" fillId="3" borderId="17" xfId="0" applyFont="1" applyFill="1" applyBorder="1"/>
    <xf numFmtId="179" fontId="21" fillId="3" borderId="17" xfId="0" applyNumberFormat="1" applyFont="1" applyFill="1" applyBorder="1"/>
    <xf numFmtId="179" fontId="21" fillId="4" borderId="17" xfId="0" applyNumberFormat="1" applyFont="1" applyFill="1" applyBorder="1"/>
    <xf numFmtId="0" fontId="21" fillId="3" borderId="20" xfId="0" applyFont="1" applyFill="1" applyBorder="1"/>
    <xf numFmtId="0" fontId="21" fillId="4" borderId="76" xfId="0" applyFont="1" applyFill="1" applyBorder="1"/>
    <xf numFmtId="0" fontId="21" fillId="3" borderId="76" xfId="0" applyFont="1" applyFill="1" applyBorder="1"/>
    <xf numFmtId="179" fontId="21" fillId="3" borderId="76" xfId="0" applyNumberFormat="1" applyFont="1" applyFill="1" applyBorder="1"/>
    <xf numFmtId="179" fontId="21" fillId="4" borderId="76" xfId="0" applyNumberFormat="1" applyFont="1" applyFill="1" applyBorder="1"/>
    <xf numFmtId="0" fontId="21" fillId="0" borderId="6" xfId="0" applyFont="1" applyBorder="1" applyAlignment="1">
      <alignment horizontal="center"/>
    </xf>
    <xf numFmtId="0" fontId="21" fillId="0" borderId="23" xfId="0" applyFont="1" applyBorder="1" applyAlignment="1">
      <alignment horizontal="center"/>
    </xf>
    <xf numFmtId="0" fontId="26" fillId="0" borderId="0" xfId="33" applyFont="1" applyAlignment="1">
      <alignment vertical="top" wrapText="1"/>
    </xf>
    <xf numFmtId="0" fontId="51" fillId="4" borderId="7" xfId="0" applyFont="1" applyFill="1" applyBorder="1" applyAlignment="1">
      <alignment horizontal="justify" vertical="center" wrapText="1"/>
    </xf>
    <xf numFmtId="0" fontId="43" fillId="5" borderId="7" xfId="0" applyFont="1" applyFill="1" applyBorder="1" applyAlignment="1">
      <alignment horizontal="justify" vertical="center" wrapText="1"/>
    </xf>
    <xf numFmtId="0" fontId="54" fillId="0" borderId="81" xfId="0" applyFont="1" applyBorder="1" applyAlignment="1">
      <alignment horizontal="justify" vertical="center" wrapText="1"/>
    </xf>
    <xf numFmtId="0" fontId="54" fillId="0" borderId="2" xfId="0" applyFont="1" applyBorder="1" applyAlignment="1">
      <alignment horizontal="justify" vertical="center" wrapText="1"/>
    </xf>
    <xf numFmtId="0" fontId="50" fillId="5" borderId="83" xfId="0" applyFont="1" applyFill="1" applyBorder="1" applyAlignment="1">
      <alignment horizontal="justify" vertical="center" wrapText="1"/>
    </xf>
    <xf numFmtId="0" fontId="50" fillId="5" borderId="7" xfId="0" applyFont="1" applyFill="1" applyBorder="1" applyAlignment="1">
      <alignment horizontal="justify" vertical="center" wrapText="1"/>
    </xf>
    <xf numFmtId="0" fontId="50" fillId="5" borderId="10" xfId="0" applyFont="1" applyFill="1" applyBorder="1" applyAlignment="1">
      <alignment horizontal="justify" vertical="center" wrapText="1"/>
    </xf>
    <xf numFmtId="0" fontId="50" fillId="5" borderId="84" xfId="0" applyFont="1" applyFill="1" applyBorder="1" applyAlignment="1">
      <alignment horizontal="justify" vertical="center" wrapText="1"/>
    </xf>
    <xf numFmtId="0" fontId="50" fillId="5" borderId="13" xfId="0" applyFont="1" applyFill="1" applyBorder="1" applyAlignment="1">
      <alignment horizontal="justify" vertical="center" wrapText="1"/>
    </xf>
    <xf numFmtId="0" fontId="50" fillId="5" borderId="16" xfId="0" applyFont="1" applyFill="1" applyBorder="1" applyAlignment="1">
      <alignment horizontal="justify" vertical="center" wrapText="1"/>
    </xf>
    <xf numFmtId="0" fontId="50" fillId="5" borderId="85" xfId="0" applyFont="1" applyFill="1" applyBorder="1" applyAlignment="1">
      <alignment horizontal="justify" vertical="center" wrapText="1"/>
    </xf>
    <xf numFmtId="0" fontId="50" fillId="5" borderId="86" xfId="0" applyFont="1" applyFill="1" applyBorder="1" applyAlignment="1">
      <alignment horizontal="justify" vertical="center" wrapText="1"/>
    </xf>
    <xf numFmtId="0" fontId="55" fillId="0" borderId="6" xfId="32" applyFont="1" applyBorder="1" applyAlignment="1">
      <alignment horizontal="center" vertical="center"/>
    </xf>
    <xf numFmtId="0" fontId="55" fillId="0" borderId="12" xfId="32" applyFont="1" applyBorder="1" applyAlignment="1">
      <alignment horizontal="center" vertical="center"/>
    </xf>
    <xf numFmtId="0" fontId="52" fillId="0" borderId="17" xfId="0" applyFont="1" applyBorder="1" applyAlignment="1">
      <alignment horizontal="center" vertical="top" wrapText="1"/>
    </xf>
    <xf numFmtId="0" fontId="52" fillId="0" borderId="19" xfId="0" applyFont="1" applyBorder="1" applyAlignment="1">
      <alignment horizontal="center" vertical="top" wrapText="1"/>
    </xf>
    <xf numFmtId="0" fontId="51" fillId="0" borderId="25" xfId="0" applyFont="1" applyBorder="1" applyAlignment="1">
      <alignment horizontal="justify" vertical="center" wrapText="1"/>
    </xf>
    <xf numFmtId="0" fontId="51" fillId="0" borderId="67" xfId="0" applyFont="1" applyBorder="1" applyAlignment="1">
      <alignment horizontal="justify" vertical="center" wrapText="1"/>
    </xf>
    <xf numFmtId="0" fontId="51" fillId="0" borderId="76" xfId="0" applyFont="1" applyBorder="1" applyAlignment="1">
      <alignment horizontal="justify" vertical="center" wrapText="1"/>
    </xf>
    <xf numFmtId="0" fontId="52" fillId="0" borderId="76" xfId="0" applyFont="1" applyBorder="1" applyAlignment="1">
      <alignment horizontal="justify" vertical="center" wrapText="1"/>
    </xf>
    <xf numFmtId="0" fontId="51" fillId="0" borderId="77" xfId="0" applyFont="1" applyBorder="1" applyAlignment="1">
      <alignment horizontal="justify" vertical="center" wrapText="1"/>
    </xf>
    <xf numFmtId="0" fontId="51" fillId="5" borderId="85" xfId="0" applyFont="1" applyFill="1" applyBorder="1" applyAlignment="1">
      <alignment horizontal="justify" vertical="center" wrapText="1"/>
    </xf>
    <xf numFmtId="0" fontId="51" fillId="5" borderId="83" xfId="0" applyFont="1" applyFill="1" applyBorder="1" applyAlignment="1">
      <alignment horizontal="justify" vertical="center" wrapText="1"/>
    </xf>
    <xf numFmtId="49" fontId="21" fillId="3" borderId="7" xfId="7" applyNumberFormat="1" applyFont="1" applyFill="1" applyBorder="1" applyAlignment="1">
      <alignment vertical="center" wrapText="1"/>
    </xf>
    <xf numFmtId="49" fontId="21" fillId="3" borderId="10" xfId="7" applyNumberFormat="1" applyFont="1" applyFill="1" applyBorder="1" applyAlignment="1">
      <alignment vertical="center" wrapText="1"/>
    </xf>
    <xf numFmtId="0" fontId="21" fillId="3" borderId="6" xfId="2" applyFont="1" applyFill="1" applyBorder="1" applyAlignment="1">
      <alignment horizontal="left" vertical="top" wrapText="1"/>
    </xf>
    <xf numFmtId="0" fontId="21" fillId="3" borderId="12" xfId="2" applyFont="1" applyFill="1" applyBorder="1" applyAlignment="1">
      <alignment horizontal="left" vertical="top" wrapText="1"/>
    </xf>
    <xf numFmtId="0" fontId="55" fillId="0" borderId="1" xfId="32" applyFont="1" applyBorder="1" applyAlignment="1">
      <alignment horizontal="center" vertical="center"/>
    </xf>
    <xf numFmtId="0" fontId="50" fillId="5" borderId="89" xfId="0" applyFont="1" applyFill="1" applyBorder="1" applyAlignment="1">
      <alignment horizontal="justify" vertical="center" wrapText="1"/>
    </xf>
    <xf numFmtId="0" fontId="50" fillId="5" borderId="90" xfId="0" applyFont="1" applyFill="1" applyBorder="1" applyAlignment="1">
      <alignment horizontal="justify" vertical="center" wrapText="1"/>
    </xf>
    <xf numFmtId="0" fontId="50" fillId="5" borderId="2" xfId="0" applyFont="1" applyFill="1" applyBorder="1" applyAlignment="1">
      <alignment horizontal="justify" vertical="center" wrapText="1"/>
    </xf>
    <xf numFmtId="0" fontId="50" fillId="5" borderId="5" xfId="0" applyFont="1" applyFill="1" applyBorder="1" applyAlignment="1">
      <alignment horizontal="justify" vertical="center" wrapText="1"/>
    </xf>
    <xf numFmtId="0" fontId="26" fillId="0" borderId="36" xfId="34" applyFont="1" applyBorder="1">
      <alignment vertical="center"/>
    </xf>
    <xf numFmtId="0" fontId="52" fillId="0" borderId="91" xfId="0" applyFont="1" applyBorder="1" applyAlignment="1">
      <alignment horizontal="center" vertical="top" wrapText="1"/>
    </xf>
    <xf numFmtId="0" fontId="52" fillId="0" borderId="92" xfId="0" applyFont="1" applyBorder="1" applyAlignment="1">
      <alignment horizontal="justify" vertical="center" wrapText="1"/>
    </xf>
    <xf numFmtId="0" fontId="52" fillId="0" borderId="82" xfId="0" applyFont="1" applyBorder="1" applyAlignment="1">
      <alignment horizontal="center" vertical="top" wrapText="1"/>
    </xf>
    <xf numFmtId="0" fontId="51" fillId="0" borderId="93" xfId="0" applyFont="1" applyBorder="1" applyAlignment="1">
      <alignment horizontal="justify" vertical="center" wrapText="1"/>
    </xf>
    <xf numFmtId="0" fontId="52" fillId="0" borderId="94" xfId="0" applyFont="1" applyBorder="1" applyAlignment="1">
      <alignment horizontal="justify" vertical="center" wrapText="1"/>
    </xf>
    <xf numFmtId="0" fontId="21" fillId="4" borderId="2" xfId="0" applyFont="1" applyFill="1" applyBorder="1" applyAlignment="1">
      <alignment vertical="top" wrapText="1"/>
    </xf>
    <xf numFmtId="0" fontId="21" fillId="4" borderId="17" xfId="0" applyFont="1" applyFill="1" applyBorder="1" applyAlignment="1">
      <alignment vertical="top" wrapText="1"/>
    </xf>
    <xf numFmtId="0" fontId="21" fillId="4" borderId="76" xfId="0" applyFont="1" applyFill="1" applyBorder="1" applyAlignment="1">
      <alignment vertical="top" wrapText="1"/>
    </xf>
    <xf numFmtId="0" fontId="21" fillId="4" borderId="17" xfId="0" applyFont="1" applyFill="1" applyBorder="1" applyAlignment="1">
      <alignment vertical="top"/>
    </xf>
    <xf numFmtId="0" fontId="21" fillId="4" borderId="17" xfId="2" applyFont="1" applyFill="1" applyBorder="1" applyAlignment="1">
      <alignment vertical="top" wrapText="1"/>
    </xf>
    <xf numFmtId="0" fontId="21" fillId="4" borderId="7" xfId="0" applyFont="1" applyFill="1" applyBorder="1" applyAlignment="1">
      <alignment vertical="top"/>
    </xf>
    <xf numFmtId="0" fontId="21" fillId="4" borderId="7" xfId="2" applyFont="1" applyFill="1" applyBorder="1" applyAlignment="1">
      <alignment vertical="top" wrapText="1"/>
    </xf>
    <xf numFmtId="0" fontId="21" fillId="4" borderId="13" xfId="0" applyFont="1" applyFill="1" applyBorder="1" applyAlignment="1">
      <alignment vertical="top"/>
    </xf>
    <xf numFmtId="0" fontId="21" fillId="4" borderId="13" xfId="2" applyFont="1" applyFill="1" applyBorder="1" applyAlignment="1">
      <alignment vertical="top" wrapText="1"/>
    </xf>
    <xf numFmtId="0" fontId="21" fillId="3" borderId="23" xfId="2" applyFont="1" applyFill="1" applyBorder="1" applyAlignment="1">
      <alignment vertical="top" wrapText="1"/>
    </xf>
    <xf numFmtId="0" fontId="21" fillId="3" borderId="17" xfId="2" applyFont="1" applyFill="1" applyBorder="1" applyAlignment="1">
      <alignment vertical="top" wrapText="1"/>
    </xf>
    <xf numFmtId="0" fontId="21" fillId="3" borderId="17" xfId="0" applyFont="1" applyFill="1" applyBorder="1" applyAlignment="1">
      <alignment vertical="top"/>
    </xf>
    <xf numFmtId="179" fontId="21" fillId="3" borderId="17" xfId="0" applyNumberFormat="1" applyFont="1" applyFill="1" applyBorder="1" applyAlignment="1">
      <alignment vertical="top"/>
    </xf>
    <xf numFmtId="0" fontId="21" fillId="3" borderId="17" xfId="2" applyFont="1" applyFill="1" applyBorder="1" applyAlignment="1">
      <alignment vertical="top"/>
    </xf>
    <xf numFmtId="0" fontId="21" fillId="3" borderId="6" xfId="2" applyFont="1" applyFill="1" applyBorder="1" applyAlignment="1">
      <alignment vertical="top" wrapText="1"/>
    </xf>
    <xf numFmtId="0" fontId="21" fillId="3" borderId="7" xfId="2" applyFont="1" applyFill="1" applyBorder="1" applyAlignment="1">
      <alignment vertical="top" wrapText="1"/>
    </xf>
    <xf numFmtId="0" fontId="21" fillId="3" borderId="7" xfId="0" applyFont="1" applyFill="1" applyBorder="1" applyAlignment="1">
      <alignment vertical="top"/>
    </xf>
    <xf numFmtId="179" fontId="21" fillId="3" borderId="7" xfId="0" applyNumberFormat="1" applyFont="1" applyFill="1" applyBorder="1" applyAlignment="1">
      <alignment vertical="top"/>
    </xf>
    <xf numFmtId="0" fontId="21" fillId="3" borderId="7" xfId="2" applyFont="1" applyFill="1" applyBorder="1" applyAlignment="1">
      <alignment vertical="top"/>
    </xf>
    <xf numFmtId="0" fontId="21" fillId="3" borderId="12" xfId="2" applyFont="1" applyFill="1" applyBorder="1" applyAlignment="1">
      <alignment vertical="top" wrapText="1"/>
    </xf>
    <xf numFmtId="0" fontId="21" fillId="3" borderId="13" xfId="2" applyFont="1" applyFill="1" applyBorder="1" applyAlignment="1">
      <alignment vertical="top" wrapText="1"/>
    </xf>
    <xf numFmtId="0" fontId="21" fillId="3" borderId="13" xfId="0" applyFont="1" applyFill="1" applyBorder="1" applyAlignment="1">
      <alignment vertical="top"/>
    </xf>
    <xf numFmtId="179" fontId="21" fillId="3" borderId="13" xfId="0" applyNumberFormat="1" applyFont="1" applyFill="1" applyBorder="1" applyAlignment="1">
      <alignment vertical="top"/>
    </xf>
    <xf numFmtId="0" fontId="21" fillId="3" borderId="13" xfId="2" applyFont="1" applyFill="1" applyBorder="1" applyAlignment="1">
      <alignment vertical="top"/>
    </xf>
    <xf numFmtId="0" fontId="21" fillId="0" borderId="26" xfId="2" applyFont="1" applyBorder="1" applyAlignment="1">
      <alignment horizontal="center" vertical="center" wrapText="1"/>
    </xf>
    <xf numFmtId="0" fontId="21" fillId="3" borderId="19" xfId="2" applyFont="1" applyFill="1" applyBorder="1" applyAlignment="1">
      <alignment vertical="top"/>
    </xf>
    <xf numFmtId="0" fontId="21" fillId="3" borderId="10" xfId="2" applyFont="1" applyFill="1" applyBorder="1" applyAlignment="1">
      <alignment vertical="top"/>
    </xf>
    <xf numFmtId="0" fontId="21" fillId="3" borderId="16" xfId="2" applyFont="1" applyFill="1" applyBorder="1" applyAlignment="1">
      <alignment vertical="top"/>
    </xf>
    <xf numFmtId="49" fontId="21" fillId="0" borderId="2" xfId="7" applyNumberFormat="1" applyFont="1" applyBorder="1" applyAlignment="1">
      <alignment horizontal="center" vertical="center" wrapText="1"/>
    </xf>
    <xf numFmtId="49" fontId="21" fillId="0" borderId="5" xfId="7" applyNumberFormat="1" applyFont="1" applyBorder="1" applyAlignment="1">
      <alignment horizontal="center" vertical="center" wrapText="1"/>
    </xf>
    <xf numFmtId="0" fontId="66" fillId="0" borderId="7" xfId="0" applyFont="1" applyBorder="1" applyAlignment="1">
      <alignment horizontal="justify" vertical="center"/>
    </xf>
    <xf numFmtId="0" fontId="26" fillId="0" borderId="8" xfId="22" applyFont="1" applyBorder="1" applyAlignment="1">
      <alignment horizontal="centerContinuous" vertical="center" wrapText="1"/>
    </xf>
    <xf numFmtId="0" fontId="26" fillId="0" borderId="54" xfId="22" applyFont="1" applyBorder="1" applyAlignment="1">
      <alignment horizontal="centerContinuous" vertical="center" wrapText="1"/>
    </xf>
    <xf numFmtId="0" fontId="57" fillId="0" borderId="0" xfId="22" applyFont="1" applyAlignment="1">
      <alignment horizontal="centerContinuous" vertical="center" wrapText="1"/>
    </xf>
    <xf numFmtId="0" fontId="26" fillId="0" borderId="18" xfId="22" applyFont="1" applyBorder="1" applyAlignment="1">
      <alignment horizontal="centerContinuous" vertical="center" wrapText="1"/>
    </xf>
    <xf numFmtId="0" fontId="26" fillId="0" borderId="55" xfId="22" applyFont="1" applyBorder="1" applyAlignment="1">
      <alignment horizontal="centerContinuous" vertical="center" wrapText="1"/>
    </xf>
    <xf numFmtId="0" fontId="57" fillId="0" borderId="54" xfId="22" applyFont="1" applyBorder="1" applyAlignment="1">
      <alignment horizontal="centerContinuous" vertical="center" wrapText="1"/>
    </xf>
    <xf numFmtId="0" fontId="21" fillId="4" borderId="34" xfId="0" applyFont="1" applyFill="1" applyBorder="1" applyAlignment="1">
      <alignment vertical="top" wrapText="1"/>
    </xf>
    <xf numFmtId="0" fontId="21" fillId="4" borderId="7" xfId="0" applyFont="1" applyFill="1" applyBorder="1" applyAlignment="1">
      <alignment vertical="top" wrapText="1"/>
    </xf>
    <xf numFmtId="0" fontId="47" fillId="0" borderId="0" xfId="4" applyFont="1">
      <alignment vertical="center"/>
    </xf>
    <xf numFmtId="0" fontId="25" fillId="0" borderId="0" xfId="0" applyFont="1"/>
    <xf numFmtId="0" fontId="38" fillId="0" borderId="0" xfId="22" applyFont="1" applyAlignment="1">
      <alignment horizontal="centerContinuous" vertical="center" wrapText="1"/>
    </xf>
    <xf numFmtId="0" fontId="26" fillId="0" borderId="3" xfId="22" applyFont="1" applyBorder="1" applyAlignment="1">
      <alignment horizontal="centerContinuous" vertical="center" wrapText="1"/>
    </xf>
    <xf numFmtId="0" fontId="26" fillId="0" borderId="56" xfId="22" applyFont="1" applyBorder="1" applyAlignment="1">
      <alignment horizontal="centerContinuous" vertical="center" wrapText="1"/>
    </xf>
    <xf numFmtId="0" fontId="37" fillId="0" borderId="8" xfId="22" applyFont="1" applyBorder="1" applyAlignment="1">
      <alignment horizontal="centerContinuous" vertical="center" wrapText="1"/>
    </xf>
    <xf numFmtId="0" fontId="37" fillId="0" borderId="54" xfId="22" applyFont="1" applyBorder="1" applyAlignment="1">
      <alignment horizontal="centerContinuous" vertical="center" wrapText="1"/>
    </xf>
    <xf numFmtId="0" fontId="37" fillId="0" borderId="18" xfId="22" applyFont="1" applyBorder="1" applyAlignment="1">
      <alignment horizontal="centerContinuous" vertical="center" wrapText="1"/>
    </xf>
    <xf numFmtId="0" fontId="37" fillId="0" borderId="55" xfId="22" applyFont="1" applyBorder="1" applyAlignment="1">
      <alignment horizontal="centerContinuous" vertical="center" wrapText="1"/>
    </xf>
    <xf numFmtId="0" fontId="37" fillId="0" borderId="3" xfId="22" applyFont="1" applyBorder="1" applyAlignment="1">
      <alignment horizontal="centerContinuous" vertical="center" wrapText="1"/>
    </xf>
    <xf numFmtId="0" fontId="37" fillId="0" borderId="56" xfId="22" applyFont="1" applyBorder="1" applyAlignment="1">
      <alignment horizontal="centerContinuous" vertical="center" wrapText="1"/>
    </xf>
    <xf numFmtId="0" fontId="0" fillId="0" borderId="103" xfId="0" quotePrefix="1" applyBorder="1" applyAlignment="1">
      <alignment horizontal="center" vertical="center" wrapText="1"/>
    </xf>
    <xf numFmtId="0" fontId="0" fillId="0" borderId="95" xfId="0" quotePrefix="1" applyBorder="1" applyAlignment="1">
      <alignment horizontal="center" vertical="center" wrapText="1"/>
    </xf>
    <xf numFmtId="49" fontId="43" fillId="0" borderId="95" xfId="0" applyNumberFormat="1" applyFont="1" applyBorder="1" applyAlignment="1">
      <alignment horizontal="center" vertical="center" shrinkToFit="1"/>
    </xf>
    <xf numFmtId="49" fontId="21" fillId="0" borderId="95" xfId="0" applyNumberFormat="1" applyFont="1" applyBorder="1" applyAlignment="1">
      <alignment horizontal="center" vertical="center" wrapText="1"/>
    </xf>
    <xf numFmtId="49" fontId="0" fillId="3" borderId="95" xfId="0" applyNumberFormat="1" applyFill="1" applyBorder="1" applyAlignment="1">
      <alignment horizontal="center" vertical="center" wrapText="1"/>
    </xf>
    <xf numFmtId="49" fontId="21" fillId="0" borderId="32" xfId="0" applyNumberFormat="1" applyFont="1" applyBorder="1" applyAlignment="1">
      <alignment horizontal="center" vertical="center" shrinkToFit="1"/>
    </xf>
    <xf numFmtId="0" fontId="37" fillId="0" borderId="0" xfId="35" applyFont="1">
      <alignment vertical="center"/>
    </xf>
    <xf numFmtId="0" fontId="69" fillId="0" borderId="0" xfId="35" applyFont="1">
      <alignment vertical="center"/>
    </xf>
    <xf numFmtId="0" fontId="40" fillId="0" borderId="0" xfId="18" applyFont="1">
      <alignment vertical="center"/>
    </xf>
    <xf numFmtId="0" fontId="37" fillId="0" borderId="0" xfId="18" applyFont="1">
      <alignment vertical="center"/>
    </xf>
    <xf numFmtId="0" fontId="20" fillId="0" borderId="0" xfId="18" applyFont="1" applyAlignment="1">
      <alignment horizontal="center" vertical="center"/>
    </xf>
    <xf numFmtId="0" fontId="20" fillId="0" borderId="0" xfId="28">
      <alignment vertical="center"/>
    </xf>
    <xf numFmtId="0" fontId="20" fillId="0" borderId="0" xfId="28" applyProtection="1">
      <alignment vertical="center"/>
      <protection locked="0"/>
    </xf>
    <xf numFmtId="0" fontId="20" fillId="0" borderId="0" xfId="28" applyAlignment="1" applyProtection="1">
      <alignment vertical="center" wrapText="1"/>
      <protection locked="0"/>
    </xf>
    <xf numFmtId="0" fontId="20" fillId="0" borderId="7" xfId="18" applyFont="1" applyBorder="1" applyAlignment="1">
      <alignment horizontal="center" vertical="center" wrapText="1"/>
    </xf>
    <xf numFmtId="0" fontId="74" fillId="0" borderId="7" xfId="18" applyFont="1" applyBorder="1" applyAlignment="1">
      <alignment horizontal="center" vertical="center" wrapText="1"/>
    </xf>
    <xf numFmtId="0" fontId="7" fillId="0" borderId="0" xfId="35">
      <alignment vertical="center"/>
    </xf>
    <xf numFmtId="0" fontId="75" fillId="0" borderId="7" xfId="35" applyFont="1" applyBorder="1" applyAlignment="1">
      <alignment horizontal="center" vertical="center"/>
    </xf>
    <xf numFmtId="0" fontId="37" fillId="3" borderId="7" xfId="35" applyFont="1" applyFill="1" applyBorder="1" applyAlignment="1">
      <alignment horizontal="right" vertical="center"/>
    </xf>
    <xf numFmtId="0" fontId="37" fillId="3" borderId="7" xfId="35" applyFont="1" applyFill="1" applyBorder="1">
      <alignment vertical="center"/>
    </xf>
    <xf numFmtId="0" fontId="37" fillId="3" borderId="7" xfId="35" applyFont="1" applyFill="1" applyBorder="1" applyAlignment="1">
      <alignment horizontal="left" vertical="center"/>
    </xf>
    <xf numFmtId="0" fontId="7" fillId="0" borderId="7" xfId="35" applyBorder="1">
      <alignment vertical="center"/>
    </xf>
    <xf numFmtId="0" fontId="35" fillId="0" borderId="7" xfId="35" applyFont="1" applyBorder="1">
      <alignment vertical="center"/>
    </xf>
    <xf numFmtId="0" fontId="39" fillId="0" borderId="7" xfId="35" applyFont="1" applyBorder="1" applyAlignment="1">
      <alignment vertical="center" wrapText="1"/>
    </xf>
    <xf numFmtId="0" fontId="37" fillId="0" borderId="36" xfId="18" applyFont="1" applyBorder="1">
      <alignment vertical="center"/>
    </xf>
    <xf numFmtId="0" fontId="20" fillId="0" borderId="96" xfId="18" applyFont="1" applyBorder="1" applyAlignment="1">
      <alignment horizontal="center" vertical="center" wrapText="1"/>
    </xf>
    <xf numFmtId="0" fontId="38" fillId="0" borderId="7" xfId="35" applyFont="1" applyBorder="1" applyAlignment="1">
      <alignment horizontal="center" vertical="center"/>
    </xf>
    <xf numFmtId="0" fontId="37" fillId="2" borderId="7" xfId="18" applyFont="1" applyFill="1" applyBorder="1" applyAlignment="1">
      <alignment vertical="center" wrapText="1"/>
    </xf>
    <xf numFmtId="0" fontId="37" fillId="3" borderId="7" xfId="18" applyFont="1" applyFill="1" applyBorder="1" applyAlignment="1">
      <alignment horizontal="right" vertical="center" wrapText="1"/>
    </xf>
    <xf numFmtId="0" fontId="29" fillId="3" borderId="7" xfId="18" applyFont="1" applyFill="1" applyBorder="1" applyAlignment="1">
      <alignment horizontal="left" vertical="center" wrapText="1"/>
    </xf>
    <xf numFmtId="0" fontId="37" fillId="3" borderId="7" xfId="18" applyFont="1" applyFill="1" applyBorder="1" applyAlignment="1">
      <alignment horizontal="left" vertical="center" wrapText="1"/>
    </xf>
    <xf numFmtId="0" fontId="0" fillId="2" borderId="7" xfId="18" applyFont="1" applyFill="1" applyBorder="1" applyAlignment="1">
      <alignment vertical="center" wrapText="1"/>
    </xf>
    <xf numFmtId="0" fontId="20" fillId="0" borderId="7" xfId="18" applyFont="1" applyBorder="1" applyAlignment="1">
      <alignment vertical="center" wrapText="1"/>
    </xf>
    <xf numFmtId="0" fontId="37" fillId="2" borderId="7" xfId="18" applyFont="1" applyFill="1" applyBorder="1" applyAlignment="1">
      <alignment horizontal="left" vertical="center" wrapText="1"/>
    </xf>
    <xf numFmtId="0" fontId="37" fillId="2" borderId="7" xfId="35" applyFont="1" applyFill="1" applyBorder="1">
      <alignment vertical="center"/>
    </xf>
    <xf numFmtId="0" fontId="0" fillId="0" borderId="7" xfId="35" applyFont="1" applyBorder="1" applyAlignment="1">
      <alignment vertical="center" wrapText="1"/>
    </xf>
    <xf numFmtId="0" fontId="0" fillId="0" borderId="7" xfId="35" applyFont="1" applyBorder="1">
      <alignment vertical="center"/>
    </xf>
    <xf numFmtId="0" fontId="39" fillId="0" borderId="7" xfId="18" applyFont="1" applyBorder="1" applyAlignment="1">
      <alignment vertical="center" wrapText="1"/>
    </xf>
    <xf numFmtId="0" fontId="20" fillId="0" borderId="7" xfId="18" applyFont="1" applyBorder="1" applyAlignment="1">
      <alignment horizontal="left" vertical="center" wrapText="1"/>
    </xf>
    <xf numFmtId="0" fontId="37" fillId="0" borderId="7" xfId="18" applyFont="1" applyBorder="1" applyAlignment="1">
      <alignment vertical="center" wrapText="1"/>
    </xf>
    <xf numFmtId="0" fontId="0" fillId="0" borderId="7" xfId="18" applyFont="1" applyBorder="1" applyAlignment="1">
      <alignment vertical="center" wrapText="1"/>
    </xf>
    <xf numFmtId="0" fontId="37" fillId="0" borderId="7" xfId="18" applyFont="1" applyBorder="1" applyAlignment="1">
      <alignment horizontal="left" vertical="center" wrapText="1"/>
    </xf>
    <xf numFmtId="0" fontId="37" fillId="0" borderId="7" xfId="35" applyFont="1" applyBorder="1">
      <alignment vertical="center"/>
    </xf>
    <xf numFmtId="0" fontId="61" fillId="0" borderId="0" xfId="0" applyFont="1" applyAlignment="1">
      <alignment vertical="top"/>
    </xf>
    <xf numFmtId="0" fontId="76" fillId="0" borderId="0" xfId="0" applyFont="1"/>
    <xf numFmtId="0" fontId="61" fillId="0" borderId="0" xfId="0" applyFont="1"/>
    <xf numFmtId="0" fontId="61" fillId="0" borderId="0" xfId="32" applyFont="1">
      <alignment vertical="center"/>
    </xf>
    <xf numFmtId="0" fontId="21" fillId="0" borderId="26" xfId="2" applyFont="1" applyBorder="1" applyAlignment="1">
      <alignment vertical="center" wrapText="1"/>
    </xf>
    <xf numFmtId="0" fontId="21" fillId="3" borderId="24" xfId="2" applyFont="1" applyFill="1" applyBorder="1" applyAlignment="1">
      <alignment vertical="center" wrapText="1"/>
    </xf>
    <xf numFmtId="0" fontId="21" fillId="3" borderId="17" xfId="2" applyFont="1" applyFill="1" applyBorder="1" applyAlignment="1">
      <alignment vertical="center" wrapText="1"/>
    </xf>
    <xf numFmtId="0" fontId="21" fillId="3" borderId="17" xfId="2" applyFont="1" applyFill="1" applyBorder="1">
      <alignment vertical="center"/>
    </xf>
    <xf numFmtId="0" fontId="21" fillId="3" borderId="19" xfId="2" applyFont="1" applyFill="1" applyBorder="1">
      <alignment vertical="center"/>
    </xf>
    <xf numFmtId="49" fontId="26" fillId="0" borderId="19" xfId="0" applyNumberFormat="1" applyFont="1" applyBorder="1" applyAlignment="1">
      <alignment horizontal="center" vertical="center" shrinkToFit="1"/>
    </xf>
    <xf numFmtId="0" fontId="54" fillId="0" borderId="23" xfId="0" applyFont="1" applyBorder="1" applyAlignment="1">
      <alignment horizontal="center" vertical="center" wrapText="1"/>
    </xf>
    <xf numFmtId="0" fontId="54" fillId="0" borderId="17" xfId="0" applyFont="1" applyBorder="1" applyAlignment="1">
      <alignment horizontal="center" vertical="center" wrapText="1"/>
    </xf>
    <xf numFmtId="0" fontId="54" fillId="0" borderId="19" xfId="0" applyFont="1" applyBorder="1" applyAlignment="1">
      <alignment horizontal="center" vertical="center" wrapText="1"/>
    </xf>
    <xf numFmtId="0" fontId="54" fillId="0" borderId="6" xfId="0" applyFont="1" applyBorder="1" applyAlignment="1">
      <alignment horizontal="center" vertical="center" wrapText="1"/>
    </xf>
    <xf numFmtId="0" fontId="54" fillId="5" borderId="10" xfId="0" applyFont="1" applyFill="1" applyBorder="1" applyAlignment="1">
      <alignment horizontal="justify" vertical="center" wrapText="1"/>
    </xf>
    <xf numFmtId="0" fontId="54" fillId="5" borderId="13" xfId="0" applyFont="1" applyFill="1" applyBorder="1" applyAlignment="1">
      <alignment horizontal="justify" vertical="center" wrapText="1"/>
    </xf>
    <xf numFmtId="0" fontId="54" fillId="4" borderId="13" xfId="0" applyFont="1" applyFill="1" applyBorder="1" applyAlignment="1">
      <alignment horizontal="justify" vertical="center" wrapText="1"/>
    </xf>
    <xf numFmtId="0" fontId="54" fillId="5" borderId="16" xfId="0" applyFont="1" applyFill="1" applyBorder="1" applyAlignment="1">
      <alignment horizontal="justify" vertical="center" wrapText="1"/>
    </xf>
    <xf numFmtId="0" fontId="59" fillId="0" borderId="23" xfId="0" applyFont="1" applyBorder="1" applyAlignment="1">
      <alignment horizontal="center" vertical="center" wrapText="1"/>
    </xf>
    <xf numFmtId="0" fontId="59" fillId="0" borderId="106" xfId="0" applyFont="1" applyBorder="1" applyAlignment="1">
      <alignment horizontal="center" vertical="center" wrapText="1"/>
    </xf>
    <xf numFmtId="0" fontId="59" fillId="0" borderId="82" xfId="0" applyFont="1" applyBorder="1" applyAlignment="1">
      <alignment horizontal="center" vertical="center" wrapText="1"/>
    </xf>
    <xf numFmtId="0" fontId="59" fillId="0" borderId="17" xfId="0" applyFont="1" applyBorder="1" applyAlignment="1">
      <alignment horizontal="center" vertical="center" wrapText="1"/>
    </xf>
    <xf numFmtId="0" fontId="59" fillId="0" borderId="19" xfId="0" applyFont="1" applyBorder="1" applyAlignment="1">
      <alignment horizontal="center" vertical="center" wrapText="1"/>
    </xf>
    <xf numFmtId="0" fontId="51" fillId="5" borderId="6" xfId="0" applyFont="1" applyFill="1" applyBorder="1" applyAlignment="1">
      <alignment horizontal="justify" vertical="center" wrapText="1"/>
    </xf>
    <xf numFmtId="0" fontId="51" fillId="5" borderId="10" xfId="0" applyFont="1" applyFill="1" applyBorder="1" applyAlignment="1">
      <alignment horizontal="justify" vertical="center" wrapText="1"/>
    </xf>
    <xf numFmtId="0" fontId="51" fillId="5" borderId="12" xfId="0" applyFont="1" applyFill="1" applyBorder="1" applyAlignment="1">
      <alignment horizontal="justify" vertical="center" wrapText="1"/>
    </xf>
    <xf numFmtId="0" fontId="51" fillId="5" borderId="86" xfId="0" applyFont="1" applyFill="1" applyBorder="1" applyAlignment="1">
      <alignment horizontal="justify" vertical="center" wrapText="1"/>
    </xf>
    <xf numFmtId="0" fontId="51" fillId="5" borderId="84" xfId="0" applyFont="1" applyFill="1" applyBorder="1" applyAlignment="1">
      <alignment horizontal="justify" vertical="center" wrapText="1"/>
    </xf>
    <xf numFmtId="0" fontId="51" fillId="4" borderId="13" xfId="0" applyFont="1" applyFill="1" applyBorder="1" applyAlignment="1">
      <alignment horizontal="justify" vertical="center" wrapText="1"/>
    </xf>
    <xf numFmtId="0" fontId="51" fillId="5" borderId="16" xfId="0" applyFont="1" applyFill="1" applyBorder="1" applyAlignment="1">
      <alignment horizontal="justify" vertical="center" wrapText="1"/>
    </xf>
    <xf numFmtId="0" fontId="54" fillId="0" borderId="12" xfId="0" applyFont="1" applyBorder="1" applyAlignment="1">
      <alignment horizontal="center" vertical="center" wrapText="1"/>
    </xf>
    <xf numFmtId="0" fontId="54" fillId="0" borderId="17" xfId="0" applyFont="1" applyBorder="1" applyAlignment="1">
      <alignment horizontal="center" vertical="top" wrapText="1"/>
    </xf>
    <xf numFmtId="0" fontId="54" fillId="0" borderId="19" xfId="0" applyFont="1" applyBorder="1" applyAlignment="1">
      <alignment horizontal="center" vertical="top" wrapText="1"/>
    </xf>
    <xf numFmtId="0" fontId="54" fillId="0" borderId="107" xfId="0" applyFont="1" applyBorder="1" applyAlignment="1">
      <alignment horizontal="justify" vertical="center" wrapText="1"/>
    </xf>
    <xf numFmtId="0" fontId="54" fillId="0" borderId="5" xfId="0" applyFont="1" applyBorder="1" applyAlignment="1">
      <alignment horizontal="justify" vertical="center" wrapText="1"/>
    </xf>
    <xf numFmtId="0" fontId="63" fillId="0" borderId="6" xfId="32" applyFont="1" applyBorder="1" applyAlignment="1">
      <alignment horizontal="center" vertical="center"/>
    </xf>
    <xf numFmtId="0" fontId="43" fillId="5" borderId="10" xfId="0" applyFont="1" applyFill="1" applyBorder="1" applyAlignment="1">
      <alignment horizontal="justify" vertical="center" wrapText="1"/>
    </xf>
    <xf numFmtId="0" fontId="63" fillId="0" borderId="12" xfId="32" applyFont="1" applyBorder="1" applyAlignment="1">
      <alignment horizontal="center" vertical="center"/>
    </xf>
    <xf numFmtId="0" fontId="43" fillId="5" borderId="13" xfId="0" applyFont="1" applyFill="1" applyBorder="1" applyAlignment="1">
      <alignment horizontal="justify" vertical="center" wrapText="1"/>
    </xf>
    <xf numFmtId="0" fontId="43" fillId="5" borderId="16" xfId="0" applyFont="1" applyFill="1" applyBorder="1" applyAlignment="1">
      <alignment horizontal="justify" vertical="center" wrapText="1"/>
    </xf>
    <xf numFmtId="0" fontId="0" fillId="0" borderId="108" xfId="0" quotePrefix="1" applyBorder="1" applyAlignment="1">
      <alignment horizontal="center" vertical="center" wrapText="1"/>
    </xf>
    <xf numFmtId="0" fontId="0" fillId="0" borderId="109" xfId="0" quotePrefix="1" applyBorder="1" applyAlignment="1">
      <alignment horizontal="center" vertical="center" wrapText="1"/>
    </xf>
    <xf numFmtId="49" fontId="43" fillId="0" borderId="109" xfId="0" applyNumberFormat="1" applyFont="1" applyBorder="1" applyAlignment="1">
      <alignment horizontal="center" vertical="center" shrinkToFit="1"/>
    </xf>
    <xf numFmtId="49" fontId="21" fillId="0" borderId="109" xfId="0" applyNumberFormat="1" applyFont="1" applyBorder="1" applyAlignment="1">
      <alignment horizontal="center" vertical="center" wrapText="1"/>
    </xf>
    <xf numFmtId="49" fontId="0" fillId="3" borderId="109" xfId="0" applyNumberFormat="1" applyFill="1" applyBorder="1" applyAlignment="1">
      <alignment horizontal="center" vertical="center" wrapText="1"/>
    </xf>
    <xf numFmtId="49" fontId="0" fillId="3" borderId="110" xfId="0" applyNumberFormat="1" applyFill="1" applyBorder="1" applyAlignment="1">
      <alignment horizontal="center" vertical="center" wrapText="1"/>
    </xf>
    <xf numFmtId="0" fontId="26" fillId="2" borderId="111" xfId="4" applyFont="1" applyFill="1" applyBorder="1" applyAlignment="1">
      <alignment horizontal="center" vertical="center"/>
    </xf>
    <xf numFmtId="0" fontId="26" fillId="3" borderId="112" xfId="4" applyFont="1" applyFill="1" applyBorder="1" applyAlignment="1">
      <alignment horizontal="left" vertical="center"/>
    </xf>
    <xf numFmtId="0" fontId="26" fillId="3" borderId="112" xfId="4" applyFont="1" applyFill="1" applyBorder="1" applyAlignment="1">
      <alignment horizontal="right" vertical="center"/>
    </xf>
    <xf numFmtId="0" fontId="26" fillId="3" borderId="112" xfId="4" applyFont="1" applyFill="1" applyBorder="1">
      <alignment vertical="center"/>
    </xf>
    <xf numFmtId="0" fontId="26" fillId="3" borderId="113" xfId="4" applyFont="1" applyFill="1" applyBorder="1" applyAlignment="1">
      <alignment horizontal="right" vertical="center"/>
    </xf>
    <xf numFmtId="0" fontId="54" fillId="0" borderId="106" xfId="0" applyFont="1" applyBorder="1" applyAlignment="1">
      <alignment horizontal="center" vertical="top" wrapText="1"/>
    </xf>
    <xf numFmtId="0" fontId="54" fillId="0" borderId="82" xfId="0" applyFont="1" applyBorder="1" applyAlignment="1">
      <alignment horizontal="center" vertical="top" wrapText="1"/>
    </xf>
    <xf numFmtId="0" fontId="54" fillId="0" borderId="114" xfId="0" applyFont="1" applyBorder="1" applyAlignment="1">
      <alignment horizontal="justify" vertical="center" wrapText="1"/>
    </xf>
    <xf numFmtId="0" fontId="54" fillId="0" borderId="115" xfId="0" applyFont="1" applyBorder="1" applyAlignment="1">
      <alignment horizontal="justify" vertical="center" wrapText="1"/>
    </xf>
    <xf numFmtId="0" fontId="54" fillId="0" borderId="89" xfId="0" applyFont="1" applyBorder="1" applyAlignment="1">
      <alignment horizontal="justify" vertical="center" wrapText="1"/>
    </xf>
    <xf numFmtId="0" fontId="54" fillId="0" borderId="90" xfId="0" applyFont="1" applyBorder="1" applyAlignment="1">
      <alignment horizontal="justify" vertical="center" wrapText="1"/>
    </xf>
    <xf numFmtId="0" fontId="43" fillId="5" borderId="85" xfId="0" applyFont="1" applyFill="1" applyBorder="1" applyAlignment="1">
      <alignment horizontal="justify" vertical="center" wrapText="1"/>
    </xf>
    <xf numFmtId="0" fontId="43" fillId="5" borderId="83" xfId="0" applyFont="1" applyFill="1" applyBorder="1" applyAlignment="1">
      <alignment horizontal="justify" vertical="center" wrapText="1"/>
    </xf>
    <xf numFmtId="0" fontId="43" fillId="5" borderId="86" xfId="0" applyFont="1" applyFill="1" applyBorder="1" applyAlignment="1">
      <alignment horizontal="justify" vertical="center" wrapText="1"/>
    </xf>
    <xf numFmtId="0" fontId="43" fillId="5" borderId="84" xfId="0" applyFont="1" applyFill="1" applyBorder="1" applyAlignment="1">
      <alignment horizontal="justify" vertical="center" wrapText="1"/>
    </xf>
    <xf numFmtId="0" fontId="26" fillId="0" borderId="20" xfId="4" applyFont="1" applyBorder="1" applyAlignment="1">
      <alignment horizontal="center" vertical="center"/>
    </xf>
    <xf numFmtId="0" fontId="26" fillId="0" borderId="111" xfId="4" applyFont="1" applyBorder="1" applyAlignment="1">
      <alignment horizontal="center" vertical="center"/>
    </xf>
    <xf numFmtId="0" fontId="52" fillId="0" borderId="106" xfId="0" applyFont="1" applyBorder="1" applyAlignment="1">
      <alignment horizontal="center" vertical="top" wrapText="1"/>
    </xf>
    <xf numFmtId="0" fontId="52" fillId="0" borderId="116" xfId="0" applyFont="1" applyBorder="1" applyAlignment="1">
      <alignment horizontal="justify" vertical="center" wrapText="1"/>
    </xf>
    <xf numFmtId="0" fontId="51" fillId="0" borderId="117" xfId="0" applyFont="1" applyBorder="1" applyAlignment="1">
      <alignment horizontal="justify" vertical="center" wrapText="1"/>
    </xf>
    <xf numFmtId="0" fontId="51" fillId="0" borderId="94" xfId="0" applyFont="1" applyBorder="1" applyAlignment="1">
      <alignment horizontal="justify" vertical="center" wrapText="1"/>
    </xf>
    <xf numFmtId="0" fontId="26" fillId="3" borderId="113" xfId="4" applyFont="1" applyFill="1" applyBorder="1">
      <alignment vertical="center"/>
    </xf>
    <xf numFmtId="0" fontId="21" fillId="0" borderId="22" xfId="0" applyFont="1" applyBorder="1" applyAlignment="1">
      <alignment horizontal="center"/>
    </xf>
    <xf numFmtId="0" fontId="50" fillId="0" borderId="36" xfId="0" applyFont="1" applyBorder="1" applyAlignment="1">
      <alignment horizontal="justify" vertical="center" wrapText="1"/>
    </xf>
    <xf numFmtId="0" fontId="21" fillId="2" borderId="101" xfId="2" applyFont="1" applyFill="1" applyBorder="1" applyAlignment="1">
      <alignment horizontal="center" vertical="center" wrapText="1"/>
    </xf>
    <xf numFmtId="49" fontId="21" fillId="3" borderId="8" xfId="7" applyNumberFormat="1" applyFont="1" applyFill="1" applyBorder="1" applyAlignment="1">
      <alignment vertical="center" wrapText="1"/>
    </xf>
    <xf numFmtId="0" fontId="21" fillId="3" borderId="8" xfId="2" applyFont="1" applyFill="1" applyBorder="1" applyAlignment="1">
      <alignment horizontal="left" vertical="top" wrapText="1"/>
    </xf>
    <xf numFmtId="0" fontId="21" fillId="3" borderId="14" xfId="2" applyFont="1" applyFill="1" applyBorder="1" applyAlignment="1">
      <alignment horizontal="left" vertical="top" wrapText="1"/>
    </xf>
    <xf numFmtId="0" fontId="21" fillId="2" borderId="102" xfId="2" applyFont="1" applyFill="1" applyBorder="1" applyAlignment="1">
      <alignment horizontal="center" vertical="center" wrapText="1"/>
    </xf>
    <xf numFmtId="49" fontId="21" fillId="3" borderId="9" xfId="7" applyNumberFormat="1" applyFont="1" applyFill="1" applyBorder="1" applyAlignment="1">
      <alignment vertical="center" wrapText="1"/>
    </xf>
    <xf numFmtId="0" fontId="21" fillId="3" borderId="9" xfId="2" applyFont="1" applyFill="1" applyBorder="1" applyAlignment="1">
      <alignment horizontal="left" vertical="top" wrapText="1"/>
    </xf>
    <xf numFmtId="0" fontId="21" fillId="3" borderId="15" xfId="2" applyFont="1" applyFill="1" applyBorder="1" applyAlignment="1">
      <alignment horizontal="left" vertical="top" wrapText="1"/>
    </xf>
    <xf numFmtId="0" fontId="21" fillId="2" borderId="55" xfId="6" applyFont="1" applyFill="1" applyBorder="1">
      <alignment vertical="center"/>
    </xf>
    <xf numFmtId="49" fontId="21" fillId="0" borderId="4" xfId="7" applyNumberFormat="1" applyFont="1" applyBorder="1" applyAlignment="1">
      <alignment horizontal="center" vertical="center" wrapText="1"/>
    </xf>
    <xf numFmtId="0" fontId="21" fillId="3" borderId="4" xfId="2" applyFont="1" applyFill="1" applyBorder="1" applyAlignment="1">
      <alignment horizontal="left" vertical="top" shrinkToFit="1"/>
    </xf>
    <xf numFmtId="0" fontId="21" fillId="2" borderId="17" xfId="6" applyFont="1" applyFill="1" applyBorder="1">
      <alignment vertical="center"/>
    </xf>
    <xf numFmtId="0" fontId="21" fillId="3" borderId="24" xfId="2" applyFont="1" applyFill="1" applyBorder="1" applyAlignment="1">
      <alignment horizontal="left" vertical="top" shrinkToFit="1"/>
    </xf>
    <xf numFmtId="0" fontId="21" fillId="0" borderId="73" xfId="6" applyFont="1" applyBorder="1">
      <alignment vertical="center"/>
    </xf>
    <xf numFmtId="0" fontId="21" fillId="0" borderId="38" xfId="6" applyFont="1" applyBorder="1">
      <alignment vertical="center"/>
    </xf>
    <xf numFmtId="0" fontId="21" fillId="0" borderId="37" xfId="6" applyFont="1" applyBorder="1">
      <alignment vertical="center"/>
    </xf>
    <xf numFmtId="0" fontId="0" fillId="0" borderId="7" xfId="18" applyFont="1" applyBorder="1" applyAlignment="1">
      <alignment horizontal="left" vertical="center" wrapText="1"/>
    </xf>
    <xf numFmtId="0" fontId="26" fillId="0" borderId="0" xfId="4" applyFont="1" applyAlignment="1">
      <alignment vertical="center" wrapText="1"/>
    </xf>
    <xf numFmtId="49" fontId="21" fillId="0" borderId="0" xfId="7" applyNumberFormat="1" applyFont="1" applyAlignment="1">
      <alignment vertical="center" shrinkToFit="1"/>
    </xf>
    <xf numFmtId="0" fontId="39" fillId="0" borderId="7" xfId="38" applyFont="1" applyBorder="1" applyAlignment="1">
      <alignment vertical="center"/>
    </xf>
    <xf numFmtId="0" fontId="0" fillId="2" borderId="7" xfId="18" applyFont="1" applyFill="1" applyBorder="1" applyAlignment="1">
      <alignment horizontal="left" vertical="center" wrapText="1"/>
    </xf>
    <xf numFmtId="0" fontId="21" fillId="2" borderId="27" xfId="6" applyFont="1" applyFill="1" applyBorder="1" applyAlignment="1">
      <alignment horizontal="centerContinuous" vertical="center"/>
    </xf>
    <xf numFmtId="0" fontId="21" fillId="2" borderId="30" xfId="6" applyFont="1" applyFill="1" applyBorder="1" applyAlignment="1">
      <alignment horizontal="centerContinuous" vertical="center"/>
    </xf>
    <xf numFmtId="0" fontId="21" fillId="0" borderId="36" xfId="7" applyFont="1" applyBorder="1" applyAlignment="1">
      <alignment vertical="center" shrinkToFit="1"/>
    </xf>
    <xf numFmtId="0" fontId="21" fillId="0" borderId="0" xfId="7" applyFont="1" applyAlignment="1">
      <alignment vertical="center" shrinkToFit="1"/>
    </xf>
    <xf numFmtId="0" fontId="26" fillId="4" borderId="25" xfId="4" applyFont="1" applyFill="1" applyBorder="1" applyAlignment="1">
      <alignment vertical="center" wrapText="1"/>
    </xf>
    <xf numFmtId="0" fontId="26" fillId="3" borderId="126" xfId="22" applyFont="1" applyFill="1" applyBorder="1" applyAlignment="1">
      <alignment horizontal="left" vertical="center"/>
    </xf>
    <xf numFmtId="49" fontId="21" fillId="0" borderId="17" xfId="0" applyNumberFormat="1" applyFont="1" applyBorder="1" applyAlignment="1">
      <alignment horizontal="center" vertical="center" shrinkToFit="1"/>
    </xf>
    <xf numFmtId="0" fontId="37" fillId="3" borderId="126" xfId="22" applyFont="1" applyFill="1" applyBorder="1" applyAlignment="1">
      <alignment horizontal="left" vertical="center"/>
    </xf>
    <xf numFmtId="0" fontId="26" fillId="3" borderId="127" xfId="22" applyFont="1" applyFill="1" applyBorder="1" applyAlignment="1">
      <alignment horizontal="left" vertical="center"/>
    </xf>
    <xf numFmtId="0" fontId="37" fillId="3" borderId="127" xfId="22" applyFont="1" applyFill="1" applyBorder="1" applyAlignment="1">
      <alignment horizontal="left" vertical="center"/>
    </xf>
    <xf numFmtId="0" fontId="37" fillId="3" borderId="127" xfId="22" applyFont="1" applyFill="1" applyBorder="1" applyAlignment="1">
      <alignment horizontal="left" vertical="center" wrapText="1"/>
    </xf>
    <xf numFmtId="0" fontId="37" fillId="3" borderId="129" xfId="22" applyFont="1" applyFill="1" applyBorder="1" applyAlignment="1">
      <alignment horizontal="left" vertical="center"/>
    </xf>
    <xf numFmtId="0" fontId="37" fillId="3" borderId="128" xfId="22" applyFont="1" applyFill="1" applyBorder="1" applyAlignment="1">
      <alignment horizontal="left" vertical="center"/>
    </xf>
    <xf numFmtId="0" fontId="27" fillId="0" borderId="0" xfId="22" applyFont="1" applyAlignment="1">
      <alignment vertical="center"/>
    </xf>
    <xf numFmtId="0" fontId="26" fillId="3" borderId="128" xfId="22" applyFont="1" applyFill="1" applyBorder="1" applyAlignment="1">
      <alignment horizontal="left" vertical="center"/>
    </xf>
    <xf numFmtId="0" fontId="26" fillId="3" borderId="129" xfId="22" applyFont="1" applyFill="1" applyBorder="1" applyAlignment="1">
      <alignment horizontal="left" vertical="center"/>
    </xf>
    <xf numFmtId="0" fontId="26" fillId="3" borderId="127" xfId="22" applyFont="1" applyFill="1" applyBorder="1" applyAlignment="1">
      <alignment horizontal="left" vertical="center" wrapText="1"/>
    </xf>
    <xf numFmtId="0" fontId="21" fillId="0" borderId="17" xfId="0" applyFont="1" applyBorder="1" applyAlignment="1">
      <alignment horizontal="center" vertical="center" shrinkToFit="1"/>
    </xf>
    <xf numFmtId="0" fontId="26" fillId="0" borderId="0" xfId="48" applyFont="1" applyAlignment="1">
      <alignment horizontal="left" vertical="center" wrapText="1"/>
    </xf>
    <xf numFmtId="0" fontId="26" fillId="0" borderId="0" xfId="48" applyFont="1">
      <alignment vertical="center"/>
    </xf>
    <xf numFmtId="0" fontId="26" fillId="0" borderId="0" xfId="49" applyFont="1">
      <alignment vertical="center"/>
    </xf>
    <xf numFmtId="49" fontId="67" fillId="0" borderId="26" xfId="0" applyNumberFormat="1" applyFont="1" applyBorder="1" applyAlignment="1">
      <alignment horizontal="center" vertical="center" wrapText="1"/>
    </xf>
    <xf numFmtId="0" fontId="0" fillId="0" borderId="24" xfId="0" quotePrefix="1" applyBorder="1" applyAlignment="1">
      <alignment horizontal="center" vertical="center" wrapText="1"/>
    </xf>
    <xf numFmtId="0" fontId="0" fillId="0" borderId="17" xfId="0" quotePrefix="1" applyBorder="1" applyAlignment="1">
      <alignment horizontal="center" vertical="center" wrapText="1"/>
    </xf>
    <xf numFmtId="49" fontId="43" fillId="0" borderId="17" xfId="0" applyNumberFormat="1" applyFont="1" applyBorder="1" applyAlignment="1">
      <alignment horizontal="center" vertical="center" shrinkToFit="1"/>
    </xf>
    <xf numFmtId="49" fontId="0" fillId="3" borderId="17" xfId="0" applyNumberFormat="1" applyFill="1" applyBorder="1" applyAlignment="1">
      <alignment horizontal="center" vertical="center" wrapText="1"/>
    </xf>
    <xf numFmtId="49" fontId="67" fillId="0" borderId="22" xfId="0" applyNumberFormat="1" applyFont="1" applyBorder="1" applyAlignment="1">
      <alignment horizontal="center" vertical="center" wrapText="1"/>
    </xf>
    <xf numFmtId="0" fontId="0" fillId="0" borderId="15" xfId="0" quotePrefix="1" applyBorder="1" applyAlignment="1">
      <alignment horizontal="center" vertical="center" wrapText="1"/>
    </xf>
    <xf numFmtId="0" fontId="0" fillId="0" borderId="13" xfId="0" quotePrefix="1" applyBorder="1" applyAlignment="1">
      <alignment horizontal="center" vertical="center" wrapText="1"/>
    </xf>
    <xf numFmtId="49" fontId="43" fillId="0" borderId="13" xfId="0" applyNumberFormat="1" applyFont="1" applyBorder="1" applyAlignment="1">
      <alignment horizontal="center" vertical="center" shrinkToFit="1"/>
    </xf>
    <xf numFmtId="49" fontId="0" fillId="3" borderId="13" xfId="0" applyNumberFormat="1" applyFill="1" applyBorder="1" applyAlignment="1">
      <alignment horizontal="center" vertical="center" wrapText="1"/>
    </xf>
    <xf numFmtId="0" fontId="21" fillId="0" borderId="72" xfId="2" applyFont="1" applyBorder="1" applyAlignment="1">
      <alignment horizontal="left" vertical="top" shrinkToFit="1"/>
    </xf>
    <xf numFmtId="0" fontId="21" fillId="0" borderId="54" xfId="2" applyFont="1" applyBorder="1" applyAlignment="1">
      <alignment horizontal="left" vertical="top" shrinkToFit="1"/>
    </xf>
    <xf numFmtId="0" fontId="21" fillId="0" borderId="71" xfId="2" applyFont="1" applyBorder="1" applyAlignment="1">
      <alignment horizontal="left" vertical="top" shrinkToFit="1"/>
    </xf>
    <xf numFmtId="0" fontId="41" fillId="0" borderId="7" xfId="0" applyFont="1" applyBorder="1" applyAlignment="1">
      <alignment vertical="center"/>
    </xf>
    <xf numFmtId="0" fontId="21" fillId="2" borderId="73" xfId="2" applyFont="1" applyFill="1" applyBorder="1" applyAlignment="1">
      <alignment vertical="top" shrinkToFit="1"/>
    </xf>
    <xf numFmtId="0" fontId="21" fillId="2" borderId="38" xfId="2" applyFont="1" applyFill="1" applyBorder="1" applyAlignment="1">
      <alignment vertical="top" shrinkToFit="1"/>
    </xf>
    <xf numFmtId="0" fontId="21" fillId="2" borderId="71" xfId="2" applyFont="1" applyFill="1" applyBorder="1" applyAlignment="1">
      <alignment vertical="top" shrinkToFit="1"/>
    </xf>
    <xf numFmtId="0" fontId="21" fillId="2" borderId="101" xfId="2" applyFont="1" applyFill="1" applyBorder="1" applyAlignment="1">
      <alignment vertical="top" wrapText="1"/>
    </xf>
    <xf numFmtId="0" fontId="21" fillId="2" borderId="38" xfId="2" applyFont="1" applyFill="1" applyBorder="1" applyAlignment="1">
      <alignment vertical="top" wrapText="1"/>
    </xf>
    <xf numFmtId="0" fontId="21" fillId="2" borderId="37" xfId="2" applyFont="1" applyFill="1" applyBorder="1" applyAlignment="1">
      <alignment vertical="top" wrapText="1"/>
    </xf>
    <xf numFmtId="49" fontId="0" fillId="0" borderId="17" xfId="0" applyNumberFormat="1" applyBorder="1" applyAlignment="1">
      <alignment horizontal="center" vertical="center" wrapText="1"/>
    </xf>
    <xf numFmtId="49" fontId="0" fillId="0" borderId="13" xfId="0" applyNumberFormat="1" applyBorder="1" applyAlignment="1">
      <alignment horizontal="center" vertical="center" wrapText="1"/>
    </xf>
    <xf numFmtId="49" fontId="0" fillId="0" borderId="95" xfId="0" applyNumberFormat="1" applyBorder="1" applyAlignment="1">
      <alignment horizontal="center" vertical="center" wrapText="1"/>
    </xf>
    <xf numFmtId="49" fontId="21" fillId="0" borderId="17" xfId="0" applyNumberFormat="1" applyFont="1" applyBorder="1" applyAlignment="1">
      <alignment horizontal="center" vertical="center" wrapText="1"/>
    </xf>
    <xf numFmtId="49" fontId="0" fillId="0" borderId="19" xfId="0" applyNumberFormat="1" applyBorder="1" applyAlignment="1">
      <alignment horizontal="center" vertical="center" wrapText="1"/>
    </xf>
    <xf numFmtId="49" fontId="21" fillId="0" borderId="13" xfId="0" applyNumberFormat="1" applyFont="1" applyBorder="1" applyAlignment="1">
      <alignment horizontal="center" vertical="center" wrapText="1"/>
    </xf>
    <xf numFmtId="49" fontId="0" fillId="0" borderId="16" xfId="0" applyNumberFormat="1" applyBorder="1" applyAlignment="1">
      <alignment horizontal="center" vertical="center" wrapText="1"/>
    </xf>
    <xf numFmtId="0" fontId="74" fillId="0" borderId="2" xfId="18" applyFont="1" applyBorder="1" applyAlignment="1">
      <alignment horizontal="center" vertical="center" wrapText="1"/>
    </xf>
    <xf numFmtId="0" fontId="20" fillId="0" borderId="36" xfId="7" applyBorder="1" applyAlignment="1">
      <alignment vertical="center" shrinkToFit="1"/>
    </xf>
    <xf numFmtId="0" fontId="20" fillId="0" borderId="0" xfId="7" applyAlignment="1">
      <alignment vertical="center" shrinkToFit="1"/>
    </xf>
    <xf numFmtId="0" fontId="39" fillId="0" borderId="0" xfId="38" applyFont="1" applyAlignment="1">
      <alignment horizontal="justify" vertical="center"/>
    </xf>
    <xf numFmtId="0" fontId="20" fillId="0" borderId="0" xfId="28" applyAlignment="1">
      <alignment horizontal="left" vertical="center" shrinkToFit="1"/>
    </xf>
    <xf numFmtId="0" fontId="43" fillId="0" borderId="27" xfId="7" applyFont="1" applyBorder="1" applyAlignment="1">
      <alignment horizontal="center" vertical="center"/>
    </xf>
    <xf numFmtId="0" fontId="26" fillId="0" borderId="0" xfId="32" applyFont="1" applyAlignment="1">
      <alignment horizontal="left" vertical="center" wrapText="1"/>
    </xf>
    <xf numFmtId="0" fontId="26" fillId="0" borderId="6" xfId="4" applyFont="1" applyBorder="1" applyAlignment="1">
      <alignment horizontal="center" vertical="center"/>
    </xf>
    <xf numFmtId="0" fontId="26" fillId="0" borderId="0" xfId="33" applyFont="1" applyAlignment="1">
      <alignment horizontal="left" vertical="top" wrapText="1"/>
    </xf>
    <xf numFmtId="0" fontId="21" fillId="0" borderId="21" xfId="2" applyFont="1" applyBorder="1" applyAlignment="1">
      <alignment horizontal="center" vertical="center" wrapText="1"/>
    </xf>
    <xf numFmtId="0" fontId="21" fillId="0" borderId="22" xfId="2" applyFont="1" applyBorder="1" applyAlignment="1">
      <alignment horizontal="center" vertical="center" wrapText="1"/>
    </xf>
    <xf numFmtId="0" fontId="21" fillId="0" borderId="0" xfId="6" applyFont="1" applyAlignment="1">
      <alignment horizontal="left" vertical="top" wrapText="1"/>
    </xf>
    <xf numFmtId="0" fontId="26" fillId="6" borderId="7" xfId="4" applyFont="1" applyFill="1" applyBorder="1" applyAlignment="1">
      <alignment horizontal="right" vertical="center"/>
    </xf>
    <xf numFmtId="0" fontId="26" fillId="6" borderId="76" xfId="4" applyFont="1" applyFill="1" applyBorder="1" applyAlignment="1">
      <alignment horizontal="center" vertical="center"/>
    </xf>
    <xf numFmtId="0" fontId="26" fillId="6" borderId="125" xfId="4" applyFont="1" applyFill="1" applyBorder="1" applyAlignment="1">
      <alignment horizontal="center" vertical="center"/>
    </xf>
    <xf numFmtId="0" fontId="26" fillId="6" borderId="76" xfId="4" applyFont="1" applyFill="1" applyBorder="1">
      <alignment vertical="center"/>
    </xf>
    <xf numFmtId="0" fontId="26" fillId="6" borderId="77" xfId="4" applyFont="1" applyFill="1" applyBorder="1">
      <alignment vertical="center"/>
    </xf>
    <xf numFmtId="0" fontId="26" fillId="6" borderId="38" xfId="22" applyFont="1" applyFill="1" applyBorder="1" applyAlignment="1">
      <alignment horizontal="left" vertical="center"/>
    </xf>
    <xf numFmtId="0" fontId="26" fillId="6" borderId="38" xfId="22" applyFont="1" applyFill="1" applyBorder="1" applyAlignment="1">
      <alignment horizontal="left" vertical="center" wrapText="1"/>
    </xf>
    <xf numFmtId="0" fontId="26" fillId="6" borderId="37" xfId="22" applyFont="1" applyFill="1" applyBorder="1" applyAlignment="1">
      <alignment horizontal="left" vertical="center" wrapText="1"/>
    </xf>
    <xf numFmtId="0" fontId="26" fillId="6" borderId="60" xfId="22" applyFont="1" applyFill="1" applyBorder="1" applyAlignment="1">
      <alignment horizontal="left" vertical="center"/>
    </xf>
    <xf numFmtId="0" fontId="26" fillId="6" borderId="60" xfId="22" applyFont="1" applyFill="1" applyBorder="1" applyAlignment="1">
      <alignment horizontal="left" vertical="center" wrapText="1"/>
    </xf>
    <xf numFmtId="0" fontId="26" fillId="6" borderId="61" xfId="22" applyFont="1" applyFill="1" applyBorder="1" applyAlignment="1">
      <alignment horizontal="left" vertical="center" wrapText="1"/>
    </xf>
    <xf numFmtId="0" fontId="26" fillId="6" borderId="62" xfId="22" applyFont="1" applyFill="1" applyBorder="1" applyAlignment="1">
      <alignment horizontal="left" vertical="center"/>
    </xf>
    <xf numFmtId="0" fontId="26" fillId="6" borderId="62" xfId="22" applyFont="1" applyFill="1" applyBorder="1" applyAlignment="1">
      <alignment horizontal="left" vertical="center" wrapText="1"/>
    </xf>
    <xf numFmtId="0" fontId="26" fillId="6" borderId="63" xfId="22" applyFont="1" applyFill="1" applyBorder="1" applyAlignment="1">
      <alignment horizontal="left" vertical="center" wrapText="1"/>
    </xf>
    <xf numFmtId="0" fontId="26" fillId="6" borderId="20" xfId="4" applyFont="1" applyFill="1" applyBorder="1" applyAlignment="1">
      <alignment horizontal="center" vertical="center"/>
    </xf>
    <xf numFmtId="0" fontId="37" fillId="6" borderId="38" xfId="22" applyFont="1" applyFill="1" applyBorder="1" applyAlignment="1">
      <alignment horizontal="left" vertical="center"/>
    </xf>
    <xf numFmtId="0" fontId="37" fillId="6" borderId="38" xfId="22" applyFont="1" applyFill="1" applyBorder="1" applyAlignment="1">
      <alignment horizontal="left" vertical="center" wrapText="1"/>
    </xf>
    <xf numFmtId="0" fontId="37" fillId="6" borderId="37" xfId="22" applyFont="1" applyFill="1" applyBorder="1" applyAlignment="1">
      <alignment horizontal="left" vertical="center" wrapText="1"/>
    </xf>
    <xf numFmtId="0" fontId="37" fillId="6" borderId="60" xfId="22" applyFont="1" applyFill="1" applyBorder="1" applyAlignment="1">
      <alignment horizontal="left" vertical="center"/>
    </xf>
    <xf numFmtId="0" fontId="37" fillId="6" borderId="60" xfId="22" applyFont="1" applyFill="1" applyBorder="1" applyAlignment="1">
      <alignment horizontal="left" vertical="center" wrapText="1"/>
    </xf>
    <xf numFmtId="0" fontId="37" fillId="6" borderId="61" xfId="22" applyFont="1" applyFill="1" applyBorder="1" applyAlignment="1">
      <alignment horizontal="left" vertical="center" wrapText="1"/>
    </xf>
    <xf numFmtId="0" fontId="37" fillId="6" borderId="62" xfId="22" applyFont="1" applyFill="1" applyBorder="1" applyAlignment="1">
      <alignment horizontal="left" vertical="center"/>
    </xf>
    <xf numFmtId="0" fontId="37" fillId="6" borderId="62" xfId="22" applyFont="1" applyFill="1" applyBorder="1" applyAlignment="1">
      <alignment horizontal="left" vertical="center" wrapText="1"/>
    </xf>
    <xf numFmtId="0" fontId="37" fillId="6" borderId="63" xfId="22" applyFont="1" applyFill="1" applyBorder="1" applyAlignment="1">
      <alignment horizontal="left" vertical="center" wrapText="1"/>
    </xf>
    <xf numFmtId="0" fontId="37" fillId="6" borderId="0" xfId="22" applyFont="1" applyFill="1" applyAlignment="1">
      <alignment horizontal="left" vertical="center"/>
    </xf>
    <xf numFmtId="0" fontId="37" fillId="6" borderId="0" xfId="22" applyFont="1" applyFill="1" applyAlignment="1">
      <alignment horizontal="left" vertical="center" wrapText="1"/>
    </xf>
    <xf numFmtId="0" fontId="37" fillId="6" borderId="57" xfId="22" applyFont="1" applyFill="1" applyBorder="1" applyAlignment="1">
      <alignment horizontal="left" vertical="center" wrapText="1"/>
    </xf>
    <xf numFmtId="0" fontId="26" fillId="6" borderId="0" xfId="22" applyFont="1" applyFill="1" applyAlignment="1">
      <alignment horizontal="left" vertical="center"/>
    </xf>
    <xf numFmtId="0" fontId="26" fillId="6" borderId="0" xfId="22" applyFont="1" applyFill="1" applyAlignment="1">
      <alignment horizontal="left" vertical="center" wrapText="1"/>
    </xf>
    <xf numFmtId="0" fontId="26" fillId="6" borderId="57" xfId="22" applyFont="1" applyFill="1" applyBorder="1" applyAlignment="1">
      <alignment horizontal="left" vertical="center" wrapText="1"/>
    </xf>
    <xf numFmtId="0" fontId="21" fillId="0" borderId="11" xfId="2" applyFont="1" applyBorder="1" applyAlignment="1">
      <alignment horizontal="center" vertical="center" wrapText="1"/>
    </xf>
    <xf numFmtId="0" fontId="21" fillId="0" borderId="25" xfId="2" applyFont="1" applyBorder="1" applyAlignment="1">
      <alignment horizontal="center" vertical="center" wrapText="1"/>
    </xf>
    <xf numFmtId="0" fontId="21" fillId="0" borderId="67" xfId="2" applyFont="1" applyBorder="1" applyAlignment="1">
      <alignment horizontal="center" vertical="center" wrapText="1"/>
    </xf>
    <xf numFmtId="49" fontId="21" fillId="3" borderId="6" xfId="7" applyNumberFormat="1" applyFont="1" applyFill="1" applyBorder="1" applyAlignment="1">
      <alignment vertical="center" wrapText="1"/>
    </xf>
    <xf numFmtId="0" fontId="39" fillId="7" borderId="7" xfId="38" applyFont="1" applyFill="1" applyBorder="1" applyAlignment="1">
      <alignment vertical="center"/>
    </xf>
    <xf numFmtId="0" fontId="39" fillId="0" borderId="0" xfId="38" applyFont="1" applyAlignment="1">
      <alignment vertical="center"/>
    </xf>
    <xf numFmtId="49" fontId="39" fillId="7" borderId="7" xfId="38" applyNumberFormat="1" applyFont="1" applyFill="1" applyBorder="1" applyAlignment="1">
      <alignment vertical="center"/>
    </xf>
    <xf numFmtId="49" fontId="39" fillId="7" borderId="7" xfId="0" applyNumberFormat="1" applyFont="1" applyFill="1" applyBorder="1" applyAlignment="1">
      <alignment horizontal="left" vertical="top"/>
    </xf>
    <xf numFmtId="49" fontId="39" fillId="7" borderId="7" xfId="0" applyNumberFormat="1" applyFont="1" applyFill="1" applyBorder="1" applyAlignment="1">
      <alignment vertical="center"/>
    </xf>
    <xf numFmtId="49" fontId="39" fillId="7" borderId="25" xfId="0" applyNumberFormat="1" applyFont="1" applyFill="1" applyBorder="1" applyAlignment="1">
      <alignment vertical="center"/>
    </xf>
    <xf numFmtId="49" fontId="39" fillId="7" borderId="7" xfId="28" applyNumberFormat="1" applyFont="1" applyFill="1" applyBorder="1">
      <alignment vertical="center"/>
    </xf>
    <xf numFmtId="0" fontId="39" fillId="7" borderId="7" xfId="28" applyFont="1" applyFill="1" applyBorder="1">
      <alignment vertical="center"/>
    </xf>
    <xf numFmtId="49" fontId="39" fillId="0" borderId="7" xfId="38" applyNumberFormat="1" applyFont="1" applyBorder="1" applyAlignment="1">
      <alignment vertical="center"/>
    </xf>
    <xf numFmtId="0" fontId="39" fillId="0" borderId="25" xfId="38" applyFont="1" applyBorder="1" applyAlignment="1">
      <alignment vertical="center"/>
    </xf>
    <xf numFmtId="0" fontId="39" fillId="0" borderId="81" xfId="38" applyFont="1" applyBorder="1" applyAlignment="1">
      <alignment vertical="center"/>
    </xf>
    <xf numFmtId="0" fontId="39" fillId="0" borderId="100" xfId="38" applyFont="1" applyBorder="1" applyAlignment="1">
      <alignment vertical="center"/>
    </xf>
    <xf numFmtId="0" fontId="39" fillId="0" borderId="38" xfId="38" applyFont="1" applyBorder="1" applyAlignment="1">
      <alignment vertical="center"/>
    </xf>
    <xf numFmtId="49" fontId="39" fillId="0" borderId="0" xfId="38" applyNumberFormat="1" applyFont="1" applyAlignment="1">
      <alignment vertical="center"/>
    </xf>
    <xf numFmtId="49" fontId="39" fillId="0" borderId="7" xfId="0" applyNumberFormat="1" applyFont="1" applyBorder="1" applyAlignment="1">
      <alignment vertical="center"/>
    </xf>
    <xf numFmtId="0" fontId="39" fillId="7" borderId="7" xfId="28" applyFont="1" applyFill="1" applyBorder="1" applyAlignment="1">
      <alignment vertical="top"/>
    </xf>
    <xf numFmtId="49" fontId="65" fillId="0" borderId="7" xfId="0" applyNumberFormat="1" applyFont="1" applyBorder="1" applyAlignment="1">
      <alignment horizontal="left" vertical="center"/>
    </xf>
    <xf numFmtId="0" fontId="0" fillId="0" borderId="76" xfId="0" quotePrefix="1" applyBorder="1" applyAlignment="1">
      <alignment horizontal="center" vertical="center" wrapText="1"/>
    </xf>
    <xf numFmtId="0" fontId="21" fillId="3" borderId="71" xfId="2" applyFont="1" applyFill="1" applyBorder="1" applyAlignment="1">
      <alignment horizontal="left" vertical="top" wrapText="1"/>
    </xf>
    <xf numFmtId="0" fontId="41" fillId="0" borderId="2" xfId="28" applyFont="1" applyBorder="1">
      <alignment vertical="center"/>
    </xf>
    <xf numFmtId="0" fontId="39" fillId="0" borderId="7" xfId="28" applyFont="1" applyBorder="1">
      <alignment vertical="center"/>
    </xf>
    <xf numFmtId="0" fontId="21" fillId="0" borderId="34" xfId="4" applyFont="1" applyBorder="1" applyAlignment="1">
      <alignment horizontal="center" vertical="center" wrapText="1"/>
    </xf>
    <xf numFmtId="0" fontId="26" fillId="0" borderId="19" xfId="4" applyFont="1" applyBorder="1" applyAlignment="1">
      <alignment horizontal="center" vertical="center" wrapText="1"/>
    </xf>
    <xf numFmtId="0" fontId="26" fillId="0" borderId="23" xfId="4" applyFont="1" applyBorder="1" applyAlignment="1">
      <alignment horizontal="center" vertical="center"/>
    </xf>
    <xf numFmtId="0" fontId="26" fillId="0" borderId="17" xfId="4" applyFont="1" applyBorder="1" applyAlignment="1">
      <alignment horizontal="center" vertical="center" wrapText="1"/>
    </xf>
    <xf numFmtId="0" fontId="26" fillId="0" borderId="17" xfId="4" applyFont="1" applyBorder="1" applyAlignment="1">
      <alignment horizontal="center" vertical="center"/>
    </xf>
    <xf numFmtId="0" fontId="21" fillId="0" borderId="17" xfId="4" applyFont="1" applyBorder="1" applyAlignment="1">
      <alignment horizontal="center" vertical="center" wrapText="1"/>
    </xf>
    <xf numFmtId="0" fontId="21" fillId="0" borderId="34" xfId="4" applyFont="1" applyBorder="1" applyAlignment="1">
      <alignment horizontal="center" vertical="center"/>
    </xf>
    <xf numFmtId="0" fontId="26" fillId="2" borderId="35" xfId="4" applyFont="1" applyFill="1" applyBorder="1" applyAlignment="1">
      <alignment horizontal="center" vertical="center" wrapText="1"/>
    </xf>
    <xf numFmtId="0" fontId="26" fillId="2" borderId="34" xfId="4" applyFont="1" applyFill="1" applyBorder="1" applyAlignment="1">
      <alignment horizontal="center" vertical="center" wrapText="1"/>
    </xf>
    <xf numFmtId="0" fontId="26" fillId="2" borderId="48" xfId="4" applyFont="1" applyFill="1" applyBorder="1" applyAlignment="1">
      <alignment horizontal="center" vertical="center"/>
    </xf>
    <xf numFmtId="0" fontId="21" fillId="2" borderId="34" xfId="4" applyFont="1" applyFill="1" applyBorder="1" applyAlignment="1">
      <alignment horizontal="center" vertical="center"/>
    </xf>
    <xf numFmtId="0" fontId="26" fillId="2" borderId="17" xfId="4" applyFont="1" applyFill="1" applyBorder="1" applyAlignment="1">
      <alignment horizontal="center" vertical="center"/>
    </xf>
    <xf numFmtId="0" fontId="21" fillId="2" borderId="17" xfId="4" applyFont="1" applyFill="1" applyBorder="1" applyAlignment="1">
      <alignment horizontal="center" vertical="center" wrapText="1"/>
    </xf>
    <xf numFmtId="0" fontId="26" fillId="0" borderId="34" xfId="4" applyFont="1" applyBorder="1" applyAlignment="1">
      <alignment horizontal="center" vertical="center"/>
    </xf>
    <xf numFmtId="0" fontId="26" fillId="0" borderId="34" xfId="4" applyFont="1" applyBorder="1" applyAlignment="1">
      <alignment horizontal="center" vertical="center" wrapText="1"/>
    </xf>
    <xf numFmtId="0" fontId="20" fillId="0" borderId="0" xfId="50" applyFont="1">
      <alignment vertical="center"/>
    </xf>
    <xf numFmtId="0" fontId="78" fillId="0" borderId="0" xfId="50" applyFont="1">
      <alignment vertical="center"/>
    </xf>
    <xf numFmtId="0" fontId="79" fillId="0" borderId="0" xfId="50" applyFont="1">
      <alignment vertical="center"/>
    </xf>
    <xf numFmtId="0" fontId="81" fillId="0" borderId="0" xfId="50" applyFont="1">
      <alignment vertical="center"/>
    </xf>
    <xf numFmtId="0" fontId="71" fillId="0" borderId="0" xfId="18" applyFont="1">
      <alignment vertical="center"/>
    </xf>
    <xf numFmtId="0" fontId="20" fillId="0" borderId="0" xfId="18" applyFont="1">
      <alignment vertical="center"/>
    </xf>
    <xf numFmtId="0" fontId="20" fillId="0" borderId="0" xfId="28" applyAlignment="1">
      <alignment vertical="center" shrinkToFit="1"/>
    </xf>
    <xf numFmtId="0" fontId="82" fillId="0" borderId="0" xfId="28" applyFont="1" applyAlignment="1">
      <alignment vertical="center" wrapText="1"/>
    </xf>
    <xf numFmtId="0" fontId="82" fillId="0" borderId="0" xfId="28" applyFont="1">
      <alignment vertical="center"/>
    </xf>
    <xf numFmtId="0" fontId="39" fillId="0" borderId="0" xfId="51" applyFont="1">
      <alignment vertical="center"/>
    </xf>
    <xf numFmtId="0" fontId="21" fillId="0" borderId="132" xfId="2" applyFont="1" applyBorder="1" applyAlignment="1">
      <alignment horizontal="center" vertical="center" wrapText="1"/>
    </xf>
    <xf numFmtId="0" fontId="21" fillId="3" borderId="26" xfId="2" applyFont="1" applyFill="1" applyBorder="1" applyAlignment="1">
      <alignment vertical="center" wrapText="1"/>
    </xf>
    <xf numFmtId="0" fontId="21" fillId="3" borderId="21" xfId="2" applyFont="1" applyFill="1" applyBorder="1" applyAlignment="1">
      <alignment vertical="center" wrapText="1"/>
    </xf>
    <xf numFmtId="0" fontId="21" fillId="3" borderId="22" xfId="2" applyFont="1" applyFill="1" applyBorder="1" applyAlignment="1">
      <alignment vertical="center" wrapText="1"/>
    </xf>
    <xf numFmtId="181" fontId="21" fillId="3" borderId="17" xfId="0" applyNumberFormat="1" applyFont="1" applyFill="1" applyBorder="1"/>
    <xf numFmtId="181" fontId="21" fillId="3" borderId="2" xfId="0" applyNumberFormat="1" applyFont="1" applyFill="1" applyBorder="1"/>
    <xf numFmtId="181" fontId="21" fillId="3" borderId="76" xfId="0" applyNumberFormat="1" applyFont="1" applyFill="1" applyBorder="1"/>
    <xf numFmtId="182" fontId="21" fillId="3" borderId="17" xfId="0" applyNumberFormat="1" applyFont="1" applyFill="1" applyBorder="1"/>
    <xf numFmtId="182" fontId="21" fillId="3" borderId="2" xfId="0" applyNumberFormat="1" applyFont="1" applyFill="1" applyBorder="1"/>
    <xf numFmtId="182" fontId="21" fillId="3" borderId="76" xfId="0" applyNumberFormat="1" applyFont="1" applyFill="1" applyBorder="1"/>
    <xf numFmtId="181" fontId="21" fillId="3" borderId="19" xfId="0" applyNumberFormat="1" applyFont="1" applyFill="1" applyBorder="1"/>
    <xf numFmtId="181" fontId="21" fillId="3" borderId="5" xfId="0" applyNumberFormat="1" applyFont="1" applyFill="1" applyBorder="1"/>
    <xf numFmtId="181" fontId="21" fillId="3" borderId="77" xfId="0" applyNumberFormat="1" applyFont="1" applyFill="1" applyBorder="1"/>
    <xf numFmtId="49" fontId="21" fillId="3" borderId="95" xfId="0" applyNumberFormat="1" applyFont="1" applyFill="1" applyBorder="1" applyAlignment="1">
      <alignment horizontal="center" vertical="center" wrapText="1"/>
    </xf>
    <xf numFmtId="49" fontId="21" fillId="3" borderId="105" xfId="0" applyNumberFormat="1" applyFont="1" applyFill="1" applyBorder="1" applyAlignment="1">
      <alignment horizontal="center" vertical="center" wrapText="1"/>
    </xf>
    <xf numFmtId="49" fontId="43" fillId="3" borderId="95" xfId="0" applyNumberFormat="1" applyFont="1" applyFill="1" applyBorder="1" applyAlignment="1">
      <alignment horizontal="center" vertical="center" wrapText="1"/>
    </xf>
    <xf numFmtId="181" fontId="21" fillId="3" borderId="17" xfId="0" applyNumberFormat="1" applyFont="1" applyFill="1" applyBorder="1" applyAlignment="1">
      <alignment vertical="top"/>
    </xf>
    <xf numFmtId="181" fontId="21" fillId="3" borderId="7" xfId="0" applyNumberFormat="1" applyFont="1" applyFill="1" applyBorder="1" applyAlignment="1">
      <alignment vertical="top"/>
    </xf>
    <xf numFmtId="181" fontId="21" fillId="3" borderId="13" xfId="0" applyNumberFormat="1" applyFont="1" applyFill="1" applyBorder="1" applyAlignment="1">
      <alignment vertical="top"/>
    </xf>
    <xf numFmtId="181" fontId="21" fillId="3" borderId="17" xfId="2" applyNumberFormat="1" applyFont="1" applyFill="1" applyBorder="1" applyAlignment="1">
      <alignment vertical="center" wrapText="1"/>
    </xf>
    <xf numFmtId="181" fontId="21" fillId="3" borderId="7" xfId="2" applyNumberFormat="1" applyFont="1" applyFill="1" applyBorder="1" applyAlignment="1">
      <alignment vertical="center" wrapText="1"/>
    </xf>
    <xf numFmtId="181" fontId="21" fillId="3" borderId="13" xfId="2" applyNumberFormat="1" applyFont="1" applyFill="1" applyBorder="1" applyAlignment="1">
      <alignment vertical="center" wrapText="1"/>
    </xf>
    <xf numFmtId="49" fontId="0" fillId="3" borderId="105" xfId="0" applyNumberFormat="1" applyFill="1" applyBorder="1" applyAlignment="1">
      <alignment horizontal="center" vertical="center" wrapText="1"/>
    </xf>
    <xf numFmtId="181" fontId="21" fillId="3" borderId="19" xfId="2" applyNumberFormat="1" applyFont="1" applyFill="1" applyBorder="1" applyAlignment="1">
      <alignment vertical="center" wrapText="1"/>
    </xf>
    <xf numFmtId="181" fontId="21" fillId="3" borderId="10" xfId="2" applyNumberFormat="1" applyFont="1" applyFill="1" applyBorder="1" applyAlignment="1">
      <alignment vertical="center" wrapText="1"/>
    </xf>
    <xf numFmtId="181" fontId="21" fillId="3" borderId="16" xfId="2" applyNumberFormat="1" applyFont="1" applyFill="1" applyBorder="1" applyAlignment="1">
      <alignment vertical="center" wrapText="1"/>
    </xf>
    <xf numFmtId="49" fontId="39" fillId="0" borderId="7" xfId="38" applyNumberFormat="1" applyFont="1" applyBorder="1" applyAlignment="1">
      <alignment vertical="center" wrapText="1"/>
    </xf>
    <xf numFmtId="0" fontId="43" fillId="3" borderId="95" xfId="0" applyFont="1" applyFill="1" applyBorder="1" applyAlignment="1">
      <alignment horizontal="center" vertical="center" wrapText="1"/>
    </xf>
    <xf numFmtId="49" fontId="43" fillId="3" borderId="105" xfId="0" applyNumberFormat="1" applyFont="1" applyFill="1" applyBorder="1" applyAlignment="1">
      <alignment horizontal="center" vertical="center" wrapText="1"/>
    </xf>
    <xf numFmtId="0" fontId="20" fillId="0" borderId="7" xfId="38" applyBorder="1" applyAlignment="1">
      <alignment vertical="center"/>
    </xf>
    <xf numFmtId="0" fontId="1" fillId="0" borderId="7" xfId="35" applyFont="1" applyBorder="1" applyAlignment="1">
      <alignment vertical="center" wrapText="1"/>
    </xf>
    <xf numFmtId="0" fontId="1" fillId="0" borderId="7" xfId="35" applyFont="1" applyBorder="1">
      <alignment vertical="center"/>
    </xf>
    <xf numFmtId="0" fontId="1" fillId="0" borderId="0" xfId="35" applyFont="1">
      <alignment vertical="center"/>
    </xf>
    <xf numFmtId="183" fontId="26" fillId="6" borderId="7" xfId="52" applyNumberFormat="1" applyFont="1" applyFill="1" applyBorder="1" applyAlignment="1">
      <alignment horizontal="right" vertical="center" wrapText="1"/>
    </xf>
    <xf numFmtId="183" fontId="26" fillId="6" borderId="112" xfId="52" applyNumberFormat="1" applyFont="1" applyFill="1" applyBorder="1" applyAlignment="1">
      <alignment horizontal="right" vertical="center" wrapText="1"/>
    </xf>
    <xf numFmtId="38" fontId="26" fillId="6" borderId="76" xfId="52" applyFont="1" applyFill="1" applyBorder="1" applyAlignment="1">
      <alignment vertical="center" wrapText="1"/>
    </xf>
    <xf numFmtId="0" fontId="26" fillId="6" borderId="7" xfId="4" applyFont="1" applyFill="1" applyBorder="1" applyAlignment="1">
      <alignment horizontal="right" vertical="center" wrapText="1"/>
    </xf>
    <xf numFmtId="0" fontId="26" fillId="6" borderId="76" xfId="4" applyFont="1" applyFill="1" applyBorder="1" applyAlignment="1">
      <alignment horizontal="right" vertical="center" wrapText="1"/>
    </xf>
    <xf numFmtId="0" fontId="26" fillId="6" borderId="112" xfId="4" applyFont="1" applyFill="1" applyBorder="1" applyAlignment="1">
      <alignment horizontal="right" vertical="center" wrapText="1"/>
    </xf>
    <xf numFmtId="184" fontId="26" fillId="6" borderId="7" xfId="4" applyNumberFormat="1" applyFont="1" applyFill="1" applyBorder="1" applyAlignment="1">
      <alignment horizontal="right" vertical="center" wrapText="1"/>
    </xf>
    <xf numFmtId="184" fontId="26" fillId="6" borderId="112" xfId="4" applyNumberFormat="1" applyFont="1" applyFill="1" applyBorder="1" applyAlignment="1">
      <alignment horizontal="right" vertical="center" wrapText="1"/>
    </xf>
    <xf numFmtId="184" fontId="26" fillId="6" borderId="76" xfId="4" applyNumberFormat="1" applyFont="1" applyFill="1" applyBorder="1" applyAlignment="1">
      <alignment horizontal="right" vertical="center" wrapText="1"/>
    </xf>
    <xf numFmtId="0" fontId="21" fillId="0" borderId="0" xfId="4" applyFont="1">
      <alignment vertical="center"/>
    </xf>
    <xf numFmtId="0" fontId="92" fillId="0" borderId="0" xfId="32" applyFont="1">
      <alignment vertical="center"/>
    </xf>
    <xf numFmtId="0" fontId="92" fillId="0" borderId="0" xfId="33" applyFont="1">
      <alignment vertical="center"/>
    </xf>
    <xf numFmtId="0" fontId="95" fillId="2" borderId="0" xfId="4" applyFont="1" applyFill="1">
      <alignment vertical="center"/>
    </xf>
    <xf numFmtId="0" fontId="95" fillId="2" borderId="0" xfId="6" applyFont="1" applyFill="1">
      <alignment vertical="center"/>
    </xf>
    <xf numFmtId="0" fontId="95" fillId="0" borderId="0" xfId="34" applyFont="1">
      <alignment vertical="center"/>
    </xf>
    <xf numFmtId="0" fontId="95" fillId="0" borderId="0" xfId="4" applyFont="1">
      <alignment vertical="center"/>
    </xf>
    <xf numFmtId="0" fontId="92" fillId="0" borderId="0" xfId="34" applyFont="1">
      <alignment vertical="center"/>
    </xf>
    <xf numFmtId="0" fontId="98" fillId="0" borderId="0" xfId="0" applyFont="1"/>
    <xf numFmtId="0" fontId="26" fillId="6" borderId="76" xfId="4" applyFont="1" applyFill="1" applyBorder="1" applyAlignment="1">
      <alignment horizontal="right" vertical="center"/>
    </xf>
    <xf numFmtId="0" fontId="81" fillId="0" borderId="0" xfId="28" applyFont="1" applyAlignment="1">
      <alignment vertical="center" wrapText="1"/>
    </xf>
    <xf numFmtId="0" fontId="78" fillId="0" borderId="8" xfId="50" applyFont="1" applyBorder="1" applyAlignment="1">
      <alignment horizontal="center" vertical="center"/>
    </xf>
    <xf numFmtId="0" fontId="78" fillId="0" borderId="54" xfId="50" applyFont="1" applyBorder="1" applyAlignment="1">
      <alignment horizontal="center" vertical="center"/>
    </xf>
    <xf numFmtId="0" fontId="78" fillId="0" borderId="9" xfId="50" applyFont="1" applyBorder="1" applyAlignment="1">
      <alignment horizontal="center" vertical="center"/>
    </xf>
    <xf numFmtId="0" fontId="82" fillId="0" borderId="101" xfId="28" applyFont="1" applyBorder="1" applyAlignment="1">
      <alignment vertical="center" wrapText="1"/>
    </xf>
    <xf numFmtId="0" fontId="82" fillId="0" borderId="38" xfId="28" applyFont="1" applyBorder="1" applyAlignment="1">
      <alignment vertical="center" wrapText="1"/>
    </xf>
    <xf numFmtId="0" fontId="82" fillId="0" borderId="102" xfId="28" applyFont="1" applyBorder="1" applyAlignment="1">
      <alignment vertical="center" wrapText="1"/>
    </xf>
    <xf numFmtId="0" fontId="82" fillId="0" borderId="100" xfId="28" applyFont="1" applyBorder="1" applyAlignment="1">
      <alignment vertical="center" wrapText="1"/>
    </xf>
    <xf numFmtId="0" fontId="82" fillId="0" borderId="0" xfId="28" applyFont="1" applyAlignment="1">
      <alignment vertical="center" wrapText="1"/>
    </xf>
    <xf numFmtId="0" fontId="82" fillId="0" borderId="104" xfId="28" applyFont="1" applyBorder="1" applyAlignment="1">
      <alignment vertical="center" wrapText="1"/>
    </xf>
    <xf numFmtId="0" fontId="82" fillId="0" borderId="3" xfId="28" applyFont="1" applyBorder="1" applyAlignment="1">
      <alignment vertical="center" wrapText="1"/>
    </xf>
    <xf numFmtId="0" fontId="82" fillId="0" borderId="56" xfId="28" applyFont="1" applyBorder="1" applyAlignment="1">
      <alignment vertical="center" wrapText="1"/>
    </xf>
    <xf numFmtId="0" fontId="82" fillId="0" borderId="4" xfId="28" applyFont="1" applyBorder="1" applyAlignment="1">
      <alignment vertical="center" wrapText="1"/>
    </xf>
    <xf numFmtId="0" fontId="37" fillId="0" borderId="3" xfId="18" applyFont="1" applyBorder="1" applyAlignment="1">
      <alignment horizontal="left" vertical="center" wrapText="1"/>
    </xf>
    <xf numFmtId="0" fontId="37" fillId="0" borderId="56" xfId="18" applyFont="1" applyBorder="1" applyAlignment="1">
      <alignment horizontal="left" vertical="center" wrapText="1"/>
    </xf>
    <xf numFmtId="0" fontId="37" fillId="0" borderId="4" xfId="18" applyFont="1" applyBorder="1" applyAlignment="1">
      <alignment horizontal="left" vertical="center" wrapText="1"/>
    </xf>
    <xf numFmtId="0" fontId="37" fillId="0" borderId="7" xfId="18" applyFont="1" applyBorder="1" applyAlignment="1">
      <alignment horizontal="center" vertical="center" wrapText="1"/>
    </xf>
    <xf numFmtId="0" fontId="71" fillId="0" borderId="101" xfId="28" applyFont="1" applyBorder="1" applyAlignment="1">
      <alignment horizontal="left" vertical="center" wrapText="1"/>
    </xf>
    <xf numFmtId="0" fontId="71" fillId="0" borderId="38" xfId="28" applyFont="1" applyBorder="1" applyAlignment="1">
      <alignment horizontal="left" vertical="center" wrapText="1"/>
    </xf>
    <xf numFmtId="0" fontId="71" fillId="0" borderId="102" xfId="28" applyFont="1" applyBorder="1" applyAlignment="1">
      <alignment horizontal="left" vertical="center" wrapText="1"/>
    </xf>
    <xf numFmtId="0" fontId="68" fillId="0" borderId="8" xfId="35" applyFont="1" applyBorder="1" applyAlignment="1">
      <alignment horizontal="left" vertical="center"/>
    </xf>
    <xf numFmtId="0" fontId="68" fillId="0" borderId="9" xfId="35" applyFont="1" applyBorder="1" applyAlignment="1">
      <alignment horizontal="left" vertical="center"/>
    </xf>
    <xf numFmtId="0" fontId="0" fillId="0" borderId="27" xfId="28" applyFont="1" applyBorder="1" applyAlignment="1">
      <alignment horizontal="center" vertical="center"/>
    </xf>
    <xf numFmtId="0" fontId="37" fillId="0" borderId="30" xfId="18" applyFont="1" applyBorder="1" applyAlignment="1">
      <alignment horizontal="center" vertical="center"/>
    </xf>
    <xf numFmtId="0" fontId="0" fillId="3" borderId="29" xfId="28" applyFont="1" applyFill="1" applyBorder="1" applyAlignment="1">
      <alignment horizontal="left" vertical="center"/>
    </xf>
    <xf numFmtId="0" fontId="20" fillId="3" borderId="31" xfId="28" applyFill="1" applyBorder="1" applyAlignment="1">
      <alignment horizontal="left" vertical="center"/>
    </xf>
    <xf numFmtId="0" fontId="20" fillId="0" borderId="62" xfId="28" applyBorder="1" applyAlignment="1">
      <alignment horizontal="center" vertical="center"/>
    </xf>
    <xf numFmtId="0" fontId="20" fillId="0" borderId="0" xfId="28" applyAlignment="1">
      <alignment horizontal="left" vertical="center" shrinkToFit="1"/>
    </xf>
    <xf numFmtId="0" fontId="37" fillId="0" borderId="100" xfId="18" applyFont="1" applyBorder="1" applyAlignment="1">
      <alignment horizontal="left" vertical="center" wrapText="1"/>
    </xf>
    <xf numFmtId="0" fontId="37" fillId="0" borderId="0" xfId="18" applyFont="1" applyAlignment="1">
      <alignment horizontal="left" vertical="center" wrapText="1"/>
    </xf>
    <xf numFmtId="0" fontId="37" fillId="0" borderId="104" xfId="18" applyFont="1" applyBorder="1" applyAlignment="1">
      <alignment horizontal="left" vertical="center" wrapText="1"/>
    </xf>
    <xf numFmtId="0" fontId="68" fillId="0" borderId="8" xfId="35" applyFont="1" applyBorder="1" applyAlignment="1">
      <alignment horizontal="center" vertical="center"/>
    </xf>
    <xf numFmtId="0" fontId="68" fillId="0" borderId="9" xfId="35" applyFont="1" applyBorder="1" applyAlignment="1">
      <alignment horizontal="center" vertical="center"/>
    </xf>
    <xf numFmtId="0" fontId="20" fillId="8" borderId="29" xfId="28" applyFill="1" applyBorder="1" applyAlignment="1">
      <alignment horizontal="left" vertical="center"/>
    </xf>
    <xf numFmtId="0" fontId="20" fillId="8" borderId="31" xfId="28" applyFill="1" applyBorder="1" applyAlignment="1">
      <alignment horizontal="left" vertical="center"/>
    </xf>
    <xf numFmtId="0" fontId="43" fillId="0" borderId="27" xfId="7" applyFont="1" applyBorder="1" applyAlignment="1">
      <alignment horizontal="center" vertical="center"/>
    </xf>
    <xf numFmtId="0" fontId="43" fillId="0" borderId="28" xfId="7" applyFont="1" applyBorder="1" applyAlignment="1">
      <alignment horizontal="center" vertical="center"/>
    </xf>
    <xf numFmtId="0" fontId="43" fillId="8" borderId="52" xfId="7" applyFont="1" applyFill="1" applyBorder="1" applyAlignment="1">
      <alignment horizontal="left" vertical="center" shrinkToFit="1"/>
    </xf>
    <xf numFmtId="0" fontId="43" fillId="8" borderId="51" xfId="7" applyFont="1" applyFill="1" applyBorder="1" applyAlignment="1">
      <alignment horizontal="left" vertical="center" shrinkToFit="1"/>
    </xf>
    <xf numFmtId="0" fontId="26" fillId="0" borderId="0" xfId="32" applyFont="1" applyAlignment="1">
      <alignment horizontal="left" vertical="center" wrapText="1"/>
    </xf>
    <xf numFmtId="0" fontId="21" fillId="0" borderId="133" xfId="7" applyFont="1" applyBorder="1" applyAlignment="1">
      <alignment horizontal="center" vertical="center"/>
    </xf>
    <xf numFmtId="0" fontId="21" fillId="0" borderId="134" xfId="7" applyFont="1" applyBorder="1" applyAlignment="1">
      <alignment horizontal="center" vertical="center"/>
    </xf>
    <xf numFmtId="0" fontId="21" fillId="8" borderId="135" xfId="7" applyFont="1" applyFill="1" applyBorder="1" applyAlignment="1">
      <alignment horizontal="left" vertical="center"/>
    </xf>
    <xf numFmtId="0" fontId="21" fillId="8" borderId="134" xfId="7" applyFont="1" applyFill="1" applyBorder="1" applyAlignment="1">
      <alignment horizontal="left" vertical="center"/>
    </xf>
    <xf numFmtId="0" fontId="21" fillId="8" borderId="136" xfId="7" applyFont="1" applyFill="1" applyBorder="1" applyAlignment="1">
      <alignment horizontal="left" vertical="center"/>
    </xf>
    <xf numFmtId="0" fontId="21" fillId="0" borderId="27" xfId="7" applyFont="1" applyBorder="1" applyAlignment="1">
      <alignment horizontal="center" vertical="center"/>
    </xf>
    <xf numFmtId="0" fontId="21" fillId="0" borderId="30" xfId="7" applyFont="1" applyBorder="1" applyAlignment="1">
      <alignment horizontal="center" vertical="center"/>
    </xf>
    <xf numFmtId="0" fontId="0" fillId="8" borderId="29" xfId="0" applyFill="1" applyBorder="1" applyAlignment="1">
      <alignment horizontal="left" vertical="center"/>
    </xf>
    <xf numFmtId="0" fontId="0" fillId="8" borderId="30" xfId="0" applyFill="1" applyBorder="1" applyAlignment="1">
      <alignment horizontal="left" vertical="center"/>
    </xf>
    <xf numFmtId="0" fontId="0" fillId="8" borderId="31" xfId="0" applyFill="1" applyBorder="1" applyAlignment="1">
      <alignment horizontal="left" vertical="center"/>
    </xf>
    <xf numFmtId="0" fontId="21" fillId="2" borderId="8" xfId="2" applyFont="1" applyFill="1" applyBorder="1" applyAlignment="1">
      <alignment horizontal="left" vertical="center"/>
    </xf>
    <xf numFmtId="0" fontId="21" fillId="2" borderId="54" xfId="2" applyFont="1" applyFill="1" applyBorder="1" applyAlignment="1">
      <alignment horizontal="left" vertical="center"/>
    </xf>
    <xf numFmtId="0" fontId="21" fillId="2" borderId="71" xfId="2" applyFont="1" applyFill="1" applyBorder="1" applyAlignment="1">
      <alignment horizontal="left" vertical="center"/>
    </xf>
    <xf numFmtId="0" fontId="34" fillId="2" borderId="0" xfId="6" applyFont="1" applyFill="1" applyAlignment="1">
      <alignment horizontal="left" vertical="center" wrapText="1"/>
    </xf>
    <xf numFmtId="0" fontId="21" fillId="8" borderId="29" xfId="6" applyFont="1" applyFill="1" applyBorder="1" applyAlignment="1">
      <alignment horizontal="left" vertical="center"/>
    </xf>
    <xf numFmtId="0" fontId="21" fillId="8" borderId="30" xfId="6" applyFont="1" applyFill="1" applyBorder="1" applyAlignment="1">
      <alignment horizontal="left" vertical="center"/>
    </xf>
    <xf numFmtId="0" fontId="21" fillId="8" borderId="31" xfId="6" applyFont="1" applyFill="1" applyBorder="1" applyAlignment="1">
      <alignment horizontal="left" vertical="center"/>
    </xf>
    <xf numFmtId="0" fontId="21" fillId="2" borderId="68" xfId="6" applyFont="1" applyFill="1" applyBorder="1" applyAlignment="1">
      <alignment horizontal="right" vertical="center" wrapText="1"/>
    </xf>
    <xf numFmtId="0" fontId="21" fillId="2" borderId="74" xfId="6" applyFont="1" applyFill="1" applyBorder="1" applyAlignment="1">
      <alignment horizontal="right" vertical="center" wrapText="1"/>
    </xf>
    <xf numFmtId="0" fontId="21" fillId="0" borderId="74" xfId="6" applyFont="1" applyBorder="1" applyAlignment="1">
      <alignment horizontal="right" vertical="center" wrapText="1"/>
    </xf>
    <xf numFmtId="0" fontId="21" fillId="0" borderId="69" xfId="6" applyFont="1" applyBorder="1" applyAlignment="1">
      <alignment horizontal="right" vertical="center" wrapText="1"/>
    </xf>
    <xf numFmtId="0" fontId="21" fillId="2" borderId="65" xfId="6" applyFont="1" applyFill="1" applyBorder="1" applyAlignment="1">
      <alignment horizontal="right" vertical="center" wrapText="1"/>
    </xf>
    <xf numFmtId="0" fontId="21" fillId="2" borderId="75" xfId="6" applyFont="1" applyFill="1" applyBorder="1" applyAlignment="1">
      <alignment horizontal="right" vertical="center" wrapText="1"/>
    </xf>
    <xf numFmtId="0" fontId="21" fillId="0" borderId="75" xfId="6" applyFont="1" applyBorder="1" applyAlignment="1">
      <alignment horizontal="right" vertical="center" wrapText="1"/>
    </xf>
    <xf numFmtId="0" fontId="21" fillId="0" borderId="70" xfId="6" applyFont="1" applyBorder="1" applyAlignment="1">
      <alignment horizontal="right" vertical="center" wrapText="1"/>
    </xf>
    <xf numFmtId="0" fontId="21" fillId="2" borderId="73" xfId="6" applyFont="1" applyFill="1" applyBorder="1" applyAlignment="1">
      <alignment horizontal="left" vertical="center" wrapText="1"/>
    </xf>
    <xf numFmtId="0" fontId="21" fillId="2" borderId="38" xfId="6" applyFont="1" applyFill="1" applyBorder="1" applyAlignment="1">
      <alignment horizontal="left" vertical="center" wrapText="1"/>
    </xf>
    <xf numFmtId="0" fontId="0" fillId="0" borderId="38" xfId="0" applyBorder="1" applyAlignment="1">
      <alignment horizontal="left" vertical="center" wrapText="1"/>
    </xf>
    <xf numFmtId="0" fontId="0" fillId="0" borderId="37" xfId="0" applyBorder="1" applyAlignment="1">
      <alignment horizontal="left" vertical="center" wrapText="1"/>
    </xf>
    <xf numFmtId="0" fontId="21" fillId="0" borderId="55" xfId="6" applyFont="1" applyBorder="1" applyAlignment="1">
      <alignment horizontal="center" vertical="center"/>
    </xf>
    <xf numFmtId="0" fontId="21" fillId="0" borderId="66" xfId="6" applyFont="1" applyBorder="1" applyAlignment="1">
      <alignment horizontal="center" vertical="center"/>
    </xf>
    <xf numFmtId="0" fontId="21" fillId="0" borderId="32" xfId="6" applyFont="1" applyBorder="1" applyAlignment="1">
      <alignment horizontal="center" vertical="center"/>
    </xf>
    <xf numFmtId="0" fontId="21" fillId="2" borderId="72" xfId="2" applyFont="1" applyFill="1" applyBorder="1" applyAlignment="1">
      <alignment horizontal="left" vertical="center"/>
    </xf>
    <xf numFmtId="0" fontId="21" fillId="0" borderId="54" xfId="2" applyFont="1" applyBorder="1" applyAlignment="1">
      <alignment horizontal="left" vertical="center"/>
    </xf>
    <xf numFmtId="0" fontId="21" fillId="0" borderId="71" xfId="2" applyFont="1" applyBorder="1" applyAlignment="1">
      <alignment horizontal="left" vertical="center"/>
    </xf>
    <xf numFmtId="0" fontId="21" fillId="2" borderId="8" xfId="2" applyFont="1" applyFill="1" applyBorder="1" applyAlignment="1">
      <alignment horizontal="left" vertical="center" wrapText="1"/>
    </xf>
    <xf numFmtId="0" fontId="21" fillId="2" borderId="54" xfId="2" applyFont="1" applyFill="1" applyBorder="1" applyAlignment="1">
      <alignment horizontal="left" vertical="center" wrapText="1"/>
    </xf>
    <xf numFmtId="0" fontId="21" fillId="2" borderId="71" xfId="2" applyFont="1" applyFill="1" applyBorder="1" applyAlignment="1">
      <alignment horizontal="left" vertical="center" wrapText="1"/>
    </xf>
    <xf numFmtId="0" fontId="21" fillId="2" borderId="0" xfId="6" applyFont="1" applyFill="1" applyAlignment="1">
      <alignment horizontal="left" vertical="center" wrapText="1"/>
    </xf>
    <xf numFmtId="0" fontId="21" fillId="2" borderId="14" xfId="2" applyFont="1" applyFill="1" applyBorder="1" applyAlignment="1">
      <alignment horizontal="left" vertical="center" wrapText="1"/>
    </xf>
    <xf numFmtId="0" fontId="21" fillId="2" borderId="60" xfId="2" applyFont="1" applyFill="1" applyBorder="1" applyAlignment="1">
      <alignment horizontal="left" vertical="center" wrapText="1"/>
    </xf>
    <xf numFmtId="0" fontId="21" fillId="2" borderId="61" xfId="2" applyFont="1" applyFill="1" applyBorder="1" applyAlignment="1">
      <alignment horizontal="left" vertical="center" wrapText="1"/>
    </xf>
    <xf numFmtId="0" fontId="43" fillId="0" borderId="87" xfId="0" applyFont="1" applyBorder="1" applyAlignment="1">
      <alignment horizontal="left" vertical="center" wrapText="1"/>
    </xf>
    <xf numFmtId="0" fontId="43" fillId="0" borderId="62" xfId="0" applyFont="1" applyBorder="1" applyAlignment="1">
      <alignment horizontal="left" vertical="center" wrapText="1"/>
    </xf>
    <xf numFmtId="0" fontId="43" fillId="0" borderId="63" xfId="0" applyFont="1" applyBorder="1" applyAlignment="1">
      <alignment horizontal="left" vertical="center" wrapText="1"/>
    </xf>
    <xf numFmtId="0" fontId="43" fillId="0" borderId="32" xfId="0" applyFont="1" applyBorder="1" applyAlignment="1">
      <alignment horizontal="left" vertical="center" wrapText="1"/>
    </xf>
    <xf numFmtId="0" fontId="43" fillId="0" borderId="55" xfId="0" applyFont="1" applyBorder="1" applyAlignment="1">
      <alignment horizontal="left" vertical="center" wrapText="1"/>
    </xf>
    <xf numFmtId="0" fontId="43" fillId="0" borderId="66" xfId="0" applyFont="1" applyBorder="1" applyAlignment="1">
      <alignment horizontal="left" vertical="center" wrapText="1"/>
    </xf>
    <xf numFmtId="0" fontId="26" fillId="0" borderId="87" xfId="32" applyFont="1" applyBorder="1" applyAlignment="1">
      <alignment horizontal="center" vertical="center"/>
    </xf>
    <xf numFmtId="0" fontId="26" fillId="0" borderId="36" xfId="32" applyFont="1" applyBorder="1" applyAlignment="1">
      <alignment horizontal="center" vertical="center"/>
    </xf>
    <xf numFmtId="0" fontId="26" fillId="0" borderId="88" xfId="32" applyFont="1" applyBorder="1" applyAlignment="1">
      <alignment horizontal="center" vertical="center"/>
    </xf>
    <xf numFmtId="0" fontId="21" fillId="0" borderId="0" xfId="32" applyFont="1" applyAlignment="1">
      <alignment horizontal="left" vertical="top" wrapText="1"/>
    </xf>
    <xf numFmtId="0" fontId="43" fillId="0" borderId="30" xfId="7" applyFont="1" applyBorder="1" applyAlignment="1">
      <alignment horizontal="center" vertical="center"/>
    </xf>
    <xf numFmtId="0" fontId="43" fillId="8" borderId="29" xfId="7" applyFont="1" applyFill="1" applyBorder="1" applyAlignment="1">
      <alignment horizontal="left" vertical="center" shrinkToFit="1"/>
    </xf>
    <xf numFmtId="0" fontId="43" fillId="8" borderId="30" xfId="7" applyFont="1" applyFill="1" applyBorder="1" applyAlignment="1">
      <alignment horizontal="left" vertical="center" shrinkToFit="1"/>
    </xf>
    <xf numFmtId="0" fontId="43" fillId="8" borderId="31" xfId="7" applyFont="1" applyFill="1" applyBorder="1" applyAlignment="1">
      <alignment horizontal="left" vertical="center" shrinkToFit="1"/>
    </xf>
    <xf numFmtId="0" fontId="21" fillId="0" borderId="0" xfId="22" applyFont="1" applyAlignment="1">
      <alignment horizontal="left" vertical="top" wrapText="1"/>
    </xf>
    <xf numFmtId="0" fontId="21" fillId="0" borderId="28" xfId="7" applyFont="1" applyBorder="1" applyAlignment="1">
      <alignment horizontal="center" vertical="center"/>
    </xf>
    <xf numFmtId="0" fontId="26" fillId="0" borderId="50" xfId="22" applyFont="1" applyBorder="1" applyAlignment="1">
      <alignment horizontal="left" vertical="center"/>
    </xf>
    <xf numFmtId="0" fontId="26" fillId="0" borderId="49" xfId="22" applyFont="1" applyBorder="1" applyAlignment="1">
      <alignment horizontal="left" vertical="center"/>
    </xf>
    <xf numFmtId="0" fontId="26" fillId="0" borderId="27" xfId="22" applyFont="1" applyBorder="1" applyAlignment="1">
      <alignment horizontal="left" vertical="center"/>
    </xf>
    <xf numFmtId="0" fontId="26" fillId="0" borderId="28" xfId="22" applyFont="1" applyBorder="1" applyAlignment="1">
      <alignment horizontal="left" vertical="center"/>
    </xf>
    <xf numFmtId="0" fontId="26" fillId="0" borderId="48" xfId="22" applyFont="1" applyBorder="1" applyAlignment="1">
      <alignment horizontal="center" vertical="center"/>
    </xf>
    <xf numFmtId="0" fontId="26" fillId="0" borderId="1" xfId="22" applyFont="1" applyBorder="1" applyAlignment="1">
      <alignment horizontal="center" vertical="center"/>
    </xf>
    <xf numFmtId="0" fontId="21" fillId="8" borderId="29" xfId="7" applyFont="1" applyFill="1" applyBorder="1" applyAlignment="1">
      <alignment horizontal="left" vertical="center" shrinkToFit="1"/>
    </xf>
    <xf numFmtId="0" fontId="21" fillId="8" borderId="30" xfId="7" applyFont="1" applyFill="1" applyBorder="1" applyAlignment="1">
      <alignment horizontal="left" vertical="center" shrinkToFit="1"/>
    </xf>
    <xf numFmtId="0" fontId="21" fillId="8" borderId="31" xfId="7" applyFont="1" applyFill="1" applyBorder="1" applyAlignment="1">
      <alignment horizontal="left" vertical="center" shrinkToFit="1"/>
    </xf>
    <xf numFmtId="0" fontId="26" fillId="0" borderId="33" xfId="22" applyFont="1" applyBorder="1" applyAlignment="1">
      <alignment horizontal="center" vertical="center"/>
    </xf>
    <xf numFmtId="0" fontId="26" fillId="0" borderId="20" xfId="22" applyFont="1" applyBorder="1" applyAlignment="1">
      <alignment horizontal="center" vertical="center"/>
    </xf>
    <xf numFmtId="0" fontId="26" fillId="0" borderId="0" xfId="22" applyFont="1" applyAlignment="1">
      <alignment horizontal="center" vertical="center"/>
    </xf>
    <xf numFmtId="0" fontId="26" fillId="0" borderId="11" xfId="22" applyFont="1" applyBorder="1" applyAlignment="1">
      <alignment horizontal="center" vertical="center"/>
    </xf>
    <xf numFmtId="0" fontId="57" fillId="0" borderId="54" xfId="22" applyFont="1" applyBorder="1" applyAlignment="1">
      <alignment horizontal="center" vertical="center" wrapText="1"/>
    </xf>
    <xf numFmtId="49" fontId="21" fillId="0" borderId="25" xfId="0" applyNumberFormat="1" applyFont="1" applyBorder="1" applyAlignment="1">
      <alignment horizontal="center" vertical="center" wrapText="1"/>
    </xf>
    <xf numFmtId="49" fontId="21" fillId="0" borderId="81" xfId="0" applyNumberFormat="1" applyFont="1" applyBorder="1" applyAlignment="1">
      <alignment horizontal="center" vertical="center" wrapText="1"/>
    </xf>
    <xf numFmtId="49" fontId="21" fillId="0" borderId="119" xfId="0" applyNumberFormat="1" applyFont="1" applyBorder="1" applyAlignment="1">
      <alignment horizontal="center" vertical="center" wrapText="1"/>
    </xf>
    <xf numFmtId="0" fontId="43" fillId="0" borderId="97" xfId="7" applyFont="1" applyBorder="1" applyAlignment="1">
      <alignment horizontal="center" vertical="center"/>
    </xf>
    <xf numFmtId="0" fontId="43" fillId="0" borderId="98" xfId="7" applyFont="1" applyBorder="1" applyAlignment="1">
      <alignment horizontal="center" vertical="center"/>
    </xf>
    <xf numFmtId="0" fontId="43" fillId="8" borderId="98" xfId="7" applyFont="1" applyFill="1" applyBorder="1" applyAlignment="1">
      <alignment horizontal="left" vertical="center" shrinkToFit="1"/>
    </xf>
    <xf numFmtId="0" fontId="43" fillId="8" borderId="99" xfId="7" applyFont="1" applyFill="1" applyBorder="1" applyAlignment="1">
      <alignment horizontal="left" vertical="center" shrinkToFit="1"/>
    </xf>
    <xf numFmtId="49" fontId="21" fillId="0" borderId="73" xfId="0" applyNumberFormat="1" applyFont="1" applyBorder="1" applyAlignment="1">
      <alignment horizontal="center" vertical="center" wrapText="1"/>
    </xf>
    <xf numFmtId="49" fontId="21" fillId="0" borderId="36" xfId="0" applyNumberFormat="1" applyFont="1" applyBorder="1" applyAlignment="1">
      <alignment horizontal="center" vertical="center" wrapText="1"/>
    </xf>
    <xf numFmtId="49" fontId="67" fillId="0" borderId="88" xfId="0" applyNumberFormat="1" applyFont="1" applyBorder="1" applyAlignment="1">
      <alignment horizontal="center" vertical="center" wrapText="1"/>
    </xf>
    <xf numFmtId="49" fontId="21" fillId="0" borderId="11" xfId="0" applyNumberFormat="1" applyFont="1" applyBorder="1" applyAlignment="1">
      <alignment horizontal="center" vertical="center" wrapText="1"/>
    </xf>
    <xf numFmtId="49" fontId="21" fillId="0" borderId="33" xfId="0" applyNumberFormat="1" applyFont="1" applyBorder="1" applyAlignment="1">
      <alignment horizontal="center" vertical="center" wrapText="1"/>
    </xf>
    <xf numFmtId="49" fontId="21" fillId="0" borderId="118" xfId="0" applyNumberFormat="1" applyFont="1" applyBorder="1" applyAlignment="1">
      <alignment horizontal="center" vertical="center" wrapText="1"/>
    </xf>
    <xf numFmtId="49" fontId="21" fillId="0" borderId="81" xfId="0" applyNumberFormat="1" applyFont="1" applyBorder="1" applyAlignment="1">
      <alignment horizontal="center" vertical="center"/>
    </xf>
    <xf numFmtId="49" fontId="21" fillId="0" borderId="119" xfId="0" applyNumberFormat="1" applyFont="1" applyBorder="1" applyAlignment="1">
      <alignment horizontal="center" vertical="center"/>
    </xf>
    <xf numFmtId="49" fontId="21" fillId="0" borderId="67" xfId="0" applyNumberFormat="1" applyFont="1" applyBorder="1" applyAlignment="1">
      <alignment horizontal="center" vertical="center" wrapText="1"/>
    </xf>
    <xf numFmtId="49" fontId="21" fillId="0" borderId="107" xfId="0" applyNumberFormat="1" applyFont="1" applyBorder="1" applyAlignment="1">
      <alignment horizontal="center" vertical="center" wrapText="1"/>
    </xf>
    <xf numFmtId="49" fontId="21" fillId="0" borderId="121" xfId="0" applyNumberFormat="1" applyFont="1" applyBorder="1" applyAlignment="1">
      <alignment horizontal="center" vertical="center" wrapText="1"/>
    </xf>
    <xf numFmtId="0" fontId="58" fillId="0" borderId="0" xfId="0" applyFont="1" applyAlignment="1">
      <alignment horizontal="left" vertical="center"/>
    </xf>
    <xf numFmtId="0" fontId="26" fillId="0" borderId="0" xfId="33" applyFont="1" applyAlignment="1">
      <alignment horizontal="left" vertical="top" wrapText="1"/>
    </xf>
    <xf numFmtId="0" fontId="43" fillId="0" borderId="78" xfId="7" applyFont="1" applyBorder="1" applyAlignment="1">
      <alignment horizontal="center" vertical="center"/>
    </xf>
    <xf numFmtId="0" fontId="43" fillId="0" borderId="79" xfId="7" applyFont="1" applyBorder="1" applyAlignment="1">
      <alignment horizontal="center" vertical="center"/>
    </xf>
    <xf numFmtId="0" fontId="43" fillId="8" borderId="79" xfId="7" applyFont="1" applyFill="1" applyBorder="1" applyAlignment="1">
      <alignment horizontal="left" vertical="center"/>
    </xf>
    <xf numFmtId="0" fontId="0" fillId="8" borderId="79" xfId="0" applyFill="1" applyBorder="1" applyAlignment="1">
      <alignment horizontal="left" vertical="center"/>
    </xf>
    <xf numFmtId="0" fontId="0" fillId="8" borderId="80" xfId="0" applyFill="1" applyBorder="1" applyAlignment="1">
      <alignment horizontal="left" vertical="center"/>
    </xf>
    <xf numFmtId="0" fontId="26" fillId="2" borderId="0" xfId="4" applyFont="1" applyFill="1" applyAlignment="1">
      <alignment horizontal="left" vertical="center" wrapText="1"/>
    </xf>
    <xf numFmtId="0" fontId="21" fillId="2" borderId="27" xfId="7" applyFont="1" applyFill="1" applyBorder="1" applyAlignment="1">
      <alignment horizontal="center" vertical="center"/>
    </xf>
    <xf numFmtId="0" fontId="21" fillId="2" borderId="28" xfId="7" applyFont="1" applyFill="1" applyBorder="1" applyAlignment="1">
      <alignment horizontal="center" vertical="center"/>
    </xf>
    <xf numFmtId="0" fontId="21" fillId="2" borderId="15" xfId="2" applyFont="1" applyFill="1" applyBorder="1" applyAlignment="1">
      <alignment horizontal="left" vertical="center" wrapText="1"/>
    </xf>
    <xf numFmtId="0" fontId="21" fillId="2" borderId="9" xfId="2" applyFont="1" applyFill="1" applyBorder="1" applyAlignment="1">
      <alignment horizontal="left" vertical="center" wrapText="1"/>
    </xf>
    <xf numFmtId="0" fontId="21" fillId="2" borderId="27" xfId="2" applyFont="1" applyFill="1" applyBorder="1" applyAlignment="1">
      <alignment horizontal="center" vertical="center"/>
    </xf>
    <xf numFmtId="0" fontId="21" fillId="2" borderId="30" xfId="2" applyFont="1" applyFill="1" applyBorder="1" applyAlignment="1">
      <alignment horizontal="center" vertical="center"/>
    </xf>
    <xf numFmtId="0" fontId="21" fillId="2" borderId="28" xfId="2" applyFont="1" applyFill="1" applyBorder="1" applyAlignment="1">
      <alignment horizontal="center" vertical="center"/>
    </xf>
    <xf numFmtId="0" fontId="0" fillId="0" borderId="102" xfId="0" applyBorder="1" applyAlignment="1">
      <alignment horizontal="left" vertical="center" wrapText="1"/>
    </xf>
    <xf numFmtId="0" fontId="21" fillId="0" borderId="8" xfId="2" applyFont="1" applyBorder="1" applyAlignment="1">
      <alignment horizontal="left" vertical="center"/>
    </xf>
    <xf numFmtId="0" fontId="21" fillId="0" borderId="9" xfId="2" applyFont="1" applyBorder="1" applyAlignment="1">
      <alignment horizontal="left" vertical="center"/>
    </xf>
    <xf numFmtId="0" fontId="26" fillId="0" borderId="0" xfId="34" applyFont="1" applyAlignment="1">
      <alignment horizontal="left" vertical="center" wrapText="1"/>
    </xf>
    <xf numFmtId="0" fontId="26" fillId="0" borderId="48" xfId="32" applyFont="1" applyBorder="1" applyAlignment="1">
      <alignment horizontal="center" vertical="center"/>
    </xf>
    <xf numFmtId="0" fontId="26" fillId="0" borderId="33" xfId="32" applyFont="1" applyBorder="1" applyAlignment="1">
      <alignment horizontal="center" vertical="center"/>
    </xf>
    <xf numFmtId="0" fontId="26" fillId="0" borderId="1" xfId="32" applyFont="1" applyBorder="1" applyAlignment="1">
      <alignment horizontal="center" vertical="center"/>
    </xf>
    <xf numFmtId="0" fontId="37" fillId="0" borderId="48" xfId="22" applyFont="1" applyBorder="1" applyAlignment="1">
      <alignment horizontal="center" vertical="center"/>
    </xf>
    <xf numFmtId="0" fontId="37" fillId="0" borderId="1" xfId="22" applyFont="1" applyBorder="1" applyAlignment="1">
      <alignment horizontal="center" vertical="center"/>
    </xf>
    <xf numFmtId="0" fontId="0" fillId="0" borderId="0" xfId="22" applyFont="1" applyAlignment="1">
      <alignment horizontal="left" vertical="top" wrapText="1"/>
    </xf>
    <xf numFmtId="0" fontId="20" fillId="0" borderId="0" xfId="22" applyAlignment="1">
      <alignment horizontal="left" vertical="top" wrapText="1"/>
    </xf>
    <xf numFmtId="0" fontId="0" fillId="0" borderId="27" xfId="7" applyFont="1" applyBorder="1" applyAlignment="1">
      <alignment horizontal="center" vertical="center"/>
    </xf>
    <xf numFmtId="0" fontId="0" fillId="0" borderId="28" xfId="7" applyFont="1" applyBorder="1" applyAlignment="1">
      <alignment horizontal="center" vertical="center"/>
    </xf>
    <xf numFmtId="0" fontId="0" fillId="8" borderId="29" xfId="7" applyFont="1" applyFill="1" applyBorder="1" applyAlignment="1">
      <alignment horizontal="left" vertical="center" shrinkToFit="1"/>
    </xf>
    <xf numFmtId="0" fontId="20" fillId="8" borderId="30" xfId="7" applyFill="1" applyBorder="1" applyAlignment="1">
      <alignment horizontal="left" vertical="center" shrinkToFit="1"/>
    </xf>
    <xf numFmtId="0" fontId="20" fillId="8" borderId="31" xfId="7" applyFill="1" applyBorder="1" applyAlignment="1">
      <alignment horizontal="left" vertical="center" shrinkToFit="1"/>
    </xf>
    <xf numFmtId="0" fontId="37" fillId="0" borderId="27" xfId="22" applyFont="1" applyBorder="1" applyAlignment="1">
      <alignment horizontal="left" vertical="center"/>
    </xf>
    <xf numFmtId="0" fontId="37" fillId="0" borderId="28" xfId="22" applyFont="1" applyBorder="1" applyAlignment="1">
      <alignment horizontal="left" vertical="center"/>
    </xf>
    <xf numFmtId="0" fontId="37" fillId="0" borderId="50" xfId="22" applyFont="1" applyBorder="1" applyAlignment="1">
      <alignment horizontal="left" vertical="center"/>
    </xf>
    <xf numFmtId="0" fontId="37" fillId="0" borderId="49" xfId="22" applyFont="1" applyBorder="1" applyAlignment="1">
      <alignment horizontal="left" vertical="center"/>
    </xf>
    <xf numFmtId="0" fontId="37" fillId="0" borderId="33" xfId="22" applyFont="1" applyBorder="1" applyAlignment="1">
      <alignment horizontal="center" vertical="center"/>
    </xf>
    <xf numFmtId="0" fontId="37" fillId="0" borderId="20" xfId="22" applyFont="1" applyBorder="1" applyAlignment="1">
      <alignment horizontal="center" vertical="center"/>
    </xf>
    <xf numFmtId="0" fontId="37" fillId="0" borderId="0" xfId="22" applyFont="1" applyAlignment="1">
      <alignment horizontal="center" vertical="center"/>
    </xf>
    <xf numFmtId="0" fontId="37" fillId="0" borderId="11" xfId="22" applyFont="1" applyBorder="1" applyAlignment="1">
      <alignment horizontal="center" vertical="center"/>
    </xf>
    <xf numFmtId="0" fontId="0" fillId="8" borderId="52" xfId="7" applyFont="1" applyFill="1" applyBorder="1" applyAlignment="1">
      <alignment horizontal="left" vertical="center" shrinkToFit="1"/>
    </xf>
    <xf numFmtId="0" fontId="20" fillId="8" borderId="52" xfId="7" applyFill="1" applyBorder="1" applyAlignment="1">
      <alignment horizontal="left" vertical="center" shrinkToFit="1"/>
    </xf>
    <xf numFmtId="0" fontId="20" fillId="8" borderId="51" xfId="7" applyFill="1" applyBorder="1" applyAlignment="1">
      <alignment horizontal="left" vertical="center" shrinkToFit="1"/>
    </xf>
    <xf numFmtId="0" fontId="21" fillId="0" borderId="21" xfId="2" applyFont="1" applyBorder="1" applyAlignment="1">
      <alignment horizontal="center" vertical="center" wrapText="1"/>
    </xf>
    <xf numFmtId="0" fontId="21" fillId="0" borderId="122" xfId="2" applyFont="1" applyBorder="1" applyAlignment="1">
      <alignment horizontal="center" vertical="center" wrapText="1"/>
    </xf>
    <xf numFmtId="0" fontId="21" fillId="0" borderId="22" xfId="2" applyFont="1" applyBorder="1" applyAlignment="1">
      <alignment horizontal="center" vertical="center" wrapText="1"/>
    </xf>
    <xf numFmtId="0" fontId="21" fillId="0" borderId="11" xfId="0" applyFont="1" applyBorder="1" applyAlignment="1">
      <alignment horizontal="center" vertical="center" wrapText="1"/>
    </xf>
    <xf numFmtId="0" fontId="21" fillId="0" borderId="33" xfId="0" applyFont="1" applyBorder="1" applyAlignment="1">
      <alignment horizontal="center" vertical="center" wrapText="1"/>
    </xf>
    <xf numFmtId="0" fontId="21" fillId="0" borderId="123" xfId="0" applyFont="1" applyBorder="1" applyAlignment="1">
      <alignment horizontal="center" vertical="center" wrapText="1"/>
    </xf>
    <xf numFmtId="0" fontId="21" fillId="0" borderId="25" xfId="0" applyFont="1" applyBorder="1" applyAlignment="1">
      <alignment horizontal="center" vertical="center" wrapText="1"/>
    </xf>
    <xf numFmtId="0" fontId="21" fillId="0" borderId="81" xfId="0" applyFont="1" applyBorder="1" applyAlignment="1">
      <alignment horizontal="center" vertical="center" wrapText="1"/>
    </xf>
    <xf numFmtId="0" fontId="21" fillId="0" borderId="120" xfId="0" applyFont="1" applyBorder="1" applyAlignment="1">
      <alignment horizontal="center" vertical="center" wrapText="1"/>
    </xf>
    <xf numFmtId="49" fontId="21" fillId="0" borderId="120" xfId="0" applyNumberFormat="1" applyFont="1" applyBorder="1" applyAlignment="1">
      <alignment horizontal="center" vertical="center" wrapText="1"/>
    </xf>
    <xf numFmtId="49" fontId="21" fillId="0" borderId="120" xfId="0" applyNumberFormat="1" applyFont="1" applyBorder="1" applyAlignment="1">
      <alignment horizontal="center" vertical="center"/>
    </xf>
    <xf numFmtId="49" fontId="21" fillId="0" borderId="124" xfId="0" applyNumberFormat="1" applyFont="1" applyBorder="1" applyAlignment="1">
      <alignment horizontal="center" vertical="center" wrapText="1"/>
    </xf>
    <xf numFmtId="49" fontId="21" fillId="2" borderId="25" xfId="0" applyNumberFormat="1" applyFont="1" applyFill="1" applyBorder="1" applyAlignment="1">
      <alignment horizontal="center" vertical="center" wrapText="1"/>
    </xf>
    <xf numFmtId="49" fontId="21" fillId="2" borderId="81" xfId="0" applyNumberFormat="1" applyFont="1" applyFill="1" applyBorder="1" applyAlignment="1">
      <alignment horizontal="center" vertical="center" wrapText="1"/>
    </xf>
    <xf numFmtId="49" fontId="21" fillId="2" borderId="120" xfId="0" applyNumberFormat="1" applyFont="1" applyFill="1" applyBorder="1" applyAlignment="1">
      <alignment horizontal="center" vertical="center" wrapText="1"/>
    </xf>
    <xf numFmtId="0" fontId="43" fillId="8" borderId="30" xfId="7" applyFont="1" applyFill="1" applyBorder="1" applyAlignment="1">
      <alignment horizontal="left" vertical="center"/>
    </xf>
    <xf numFmtId="0" fontId="43" fillId="8" borderId="31" xfId="7" applyFont="1" applyFill="1" applyBorder="1" applyAlignment="1">
      <alignment horizontal="left" vertical="center"/>
    </xf>
    <xf numFmtId="0" fontId="21" fillId="2" borderId="0" xfId="4" applyFont="1" applyFill="1" applyAlignment="1">
      <alignment horizontal="left" vertical="center" wrapText="1"/>
    </xf>
    <xf numFmtId="0" fontId="43" fillId="8" borderId="29" xfId="7" applyFont="1" applyFill="1" applyBorder="1" applyAlignment="1">
      <alignment horizontal="center" vertical="center"/>
    </xf>
    <xf numFmtId="0" fontId="43" fillId="8" borderId="31" xfId="7" applyFont="1" applyFill="1" applyBorder="1" applyAlignment="1">
      <alignment horizontal="center" vertical="center"/>
    </xf>
    <xf numFmtId="0" fontId="21" fillId="0" borderId="0" xfId="6" applyFont="1" applyAlignment="1">
      <alignment horizontal="left" vertical="top" wrapText="1"/>
    </xf>
    <xf numFmtId="0" fontId="21" fillId="2" borderId="68" xfId="2" applyFont="1" applyFill="1" applyBorder="1" applyAlignment="1">
      <alignment horizontal="right" vertical="center" wrapText="1"/>
    </xf>
    <xf numFmtId="0" fontId="21" fillId="2" borderId="74" xfId="2" applyFont="1" applyFill="1" applyBorder="1" applyAlignment="1">
      <alignment horizontal="right" vertical="center" wrapText="1"/>
    </xf>
    <xf numFmtId="0" fontId="21" fillId="2" borderId="69" xfId="2" applyFont="1" applyFill="1" applyBorder="1" applyAlignment="1">
      <alignment horizontal="right" vertical="center" wrapText="1"/>
    </xf>
    <xf numFmtId="0" fontId="21" fillId="2" borderId="65" xfId="2" applyFont="1" applyFill="1" applyBorder="1" applyAlignment="1">
      <alignment horizontal="right" vertical="center" wrapText="1"/>
    </xf>
    <xf numFmtId="0" fontId="21" fillId="2" borderId="75" xfId="2" applyFont="1" applyFill="1" applyBorder="1" applyAlignment="1">
      <alignment horizontal="right" vertical="center" wrapText="1"/>
    </xf>
    <xf numFmtId="0" fontId="21" fillId="2" borderId="70" xfId="2" applyFont="1" applyFill="1" applyBorder="1" applyAlignment="1">
      <alignment horizontal="right" vertical="center" wrapText="1"/>
    </xf>
    <xf numFmtId="0" fontId="21" fillId="0" borderId="72" xfId="6" applyFont="1" applyBorder="1" applyAlignment="1">
      <alignment horizontal="left" vertical="center"/>
    </xf>
    <xf numFmtId="0" fontId="21" fillId="0" borderId="54" xfId="6" applyFont="1" applyBorder="1" applyAlignment="1">
      <alignment horizontal="left" vertical="center"/>
    </xf>
    <xf numFmtId="0" fontId="21" fillId="0" borderId="71" xfId="6" applyFont="1" applyBorder="1" applyAlignment="1">
      <alignment horizontal="left" vertical="center"/>
    </xf>
    <xf numFmtId="0" fontId="0" fillId="0" borderId="54" xfId="0" applyBorder="1" applyAlignment="1">
      <alignment horizontal="left" vertical="center"/>
    </xf>
    <xf numFmtId="49" fontId="21" fillId="0" borderId="18" xfId="7" applyNumberFormat="1" applyFont="1" applyBorder="1" applyAlignment="1">
      <alignment horizontal="center" vertical="center" wrapText="1"/>
    </xf>
    <xf numFmtId="49" fontId="21" fillId="0" borderId="55" xfId="7" applyNumberFormat="1" applyFont="1" applyBorder="1" applyAlignment="1">
      <alignment horizontal="center" vertical="center" wrapText="1"/>
    </xf>
    <xf numFmtId="49" fontId="21" fillId="0" borderId="66" xfId="7" applyNumberFormat="1" applyFont="1" applyBorder="1" applyAlignment="1">
      <alignment horizontal="center" vertical="center" wrapText="1"/>
    </xf>
    <xf numFmtId="0" fontId="21" fillId="8" borderId="29" xfId="6" applyFont="1" applyFill="1" applyBorder="1" applyAlignment="1">
      <alignment horizontal="left" vertical="center" shrinkToFit="1"/>
    </xf>
    <xf numFmtId="0" fontId="21" fillId="8" borderId="30" xfId="6" applyFont="1" applyFill="1" applyBorder="1" applyAlignment="1">
      <alignment horizontal="left" vertical="center" shrinkToFit="1"/>
    </xf>
    <xf numFmtId="0" fontId="21" fillId="8" borderId="31" xfId="6" applyFont="1" applyFill="1" applyBorder="1" applyAlignment="1">
      <alignment horizontal="left" vertical="center" shrinkToFit="1"/>
    </xf>
    <xf numFmtId="0" fontId="21" fillId="2" borderId="27" xfId="6" applyFont="1" applyFill="1" applyBorder="1" applyAlignment="1">
      <alignment horizontal="center" vertical="center"/>
    </xf>
    <xf numFmtId="0" fontId="21" fillId="2" borderId="30" xfId="6" applyFont="1" applyFill="1" applyBorder="1" applyAlignment="1">
      <alignment horizontal="center" vertical="center"/>
    </xf>
    <xf numFmtId="0" fontId="21" fillId="2" borderId="28" xfId="6" applyFont="1" applyFill="1" applyBorder="1" applyAlignment="1">
      <alignment horizontal="center" vertical="center"/>
    </xf>
    <xf numFmtId="0" fontId="21" fillId="2" borderId="101" xfId="2" applyFont="1" applyFill="1" applyBorder="1" applyAlignment="1">
      <alignment horizontal="left" vertical="center" wrapText="1"/>
    </xf>
    <xf numFmtId="0" fontId="21" fillId="2" borderId="38" xfId="2" applyFont="1" applyFill="1" applyBorder="1" applyAlignment="1">
      <alignment horizontal="left" vertical="center" wrapText="1"/>
    </xf>
    <xf numFmtId="0" fontId="21" fillId="2" borderId="37" xfId="2" applyFont="1" applyFill="1" applyBorder="1" applyAlignment="1">
      <alignment horizontal="left" vertical="center" wrapText="1"/>
    </xf>
    <xf numFmtId="0" fontId="21" fillId="0" borderId="0" xfId="6" applyFont="1" applyAlignment="1">
      <alignment horizontal="left" vertical="center" wrapText="1"/>
    </xf>
    <xf numFmtId="0" fontId="21" fillId="0" borderId="0" xfId="6" applyFont="1" applyAlignment="1">
      <alignment horizontal="left" vertical="center"/>
    </xf>
    <xf numFmtId="0" fontId="20" fillId="0" borderId="60" xfId="0" applyFont="1" applyBorder="1" applyAlignment="1">
      <alignment horizontal="left" vertical="center" wrapText="1"/>
    </xf>
    <xf numFmtId="0" fontId="21" fillId="0" borderId="8" xfId="2" applyFont="1" applyBorder="1" applyAlignment="1">
      <alignment horizontal="left" vertical="center" wrapText="1"/>
    </xf>
    <xf numFmtId="0" fontId="21" fillId="0" borderId="54" xfId="2" applyFont="1" applyBorder="1" applyAlignment="1">
      <alignment horizontal="left" vertical="center" wrapText="1"/>
    </xf>
    <xf numFmtId="0" fontId="0" fillId="0" borderId="54" xfId="0" applyBorder="1" applyAlignment="1">
      <alignment horizontal="left" vertical="center" wrapText="1"/>
    </xf>
    <xf numFmtId="0" fontId="26" fillId="0" borderId="20" xfId="32" applyFont="1" applyBorder="1" applyAlignment="1">
      <alignment horizontal="center" vertical="center"/>
    </xf>
    <xf numFmtId="0" fontId="21" fillId="0" borderId="0" xfId="34" applyFont="1" applyAlignment="1">
      <alignment horizontal="left" vertical="center" wrapText="1"/>
    </xf>
    <xf numFmtId="0" fontId="0" fillId="8" borderId="30" xfId="7" applyFont="1" applyFill="1" applyBorder="1" applyAlignment="1">
      <alignment horizontal="left" vertical="center" shrinkToFit="1"/>
    </xf>
    <xf numFmtId="0" fontId="90" fillId="0" borderId="0" xfId="22" applyFont="1" applyAlignment="1">
      <alignment horizontal="left" vertical="top" wrapText="1"/>
    </xf>
    <xf numFmtId="0" fontId="37" fillId="0" borderId="0" xfId="22" applyFont="1" applyAlignment="1">
      <alignment horizontal="left" vertical="center"/>
    </xf>
    <xf numFmtId="0" fontId="21" fillId="0" borderId="119" xfId="0" applyFont="1" applyBorder="1" applyAlignment="1">
      <alignment horizontal="center" vertical="center" wrapText="1"/>
    </xf>
    <xf numFmtId="0" fontId="21" fillId="0" borderId="73" xfId="2" applyFont="1" applyBorder="1" applyAlignment="1">
      <alignment horizontal="center" vertical="center" wrapText="1"/>
    </xf>
    <xf numFmtId="0" fontId="21" fillId="0" borderId="36" xfId="2" applyFont="1" applyBorder="1" applyAlignment="1">
      <alignment horizontal="center" vertical="center" wrapText="1"/>
    </xf>
    <xf numFmtId="0" fontId="21" fillId="0" borderId="88" xfId="2" applyFont="1" applyBorder="1" applyAlignment="1">
      <alignment horizontal="center" vertical="center" wrapText="1"/>
    </xf>
    <xf numFmtId="0" fontId="43" fillId="0" borderId="130" xfId="7" applyFont="1" applyBorder="1" applyAlignment="1">
      <alignment horizontal="center" vertical="center"/>
    </xf>
    <xf numFmtId="0" fontId="21" fillId="0" borderId="118" xfId="0" applyFont="1" applyBorder="1" applyAlignment="1">
      <alignment horizontal="center" vertical="center" wrapText="1"/>
    </xf>
    <xf numFmtId="0" fontId="87" fillId="0" borderId="122" xfId="2" applyFont="1" applyBorder="1" applyAlignment="1">
      <alignment horizontal="center" vertical="center" wrapText="1"/>
    </xf>
    <xf numFmtId="0" fontId="87" fillId="0" borderId="131" xfId="2" applyFont="1" applyBorder="1" applyAlignment="1">
      <alignment horizontal="center" vertical="center" wrapText="1"/>
    </xf>
  </cellXfs>
  <cellStyles count="53">
    <cellStyle name="パーセント 2" xfId="8" xr:uid="{00000000-0005-0000-0000-000000000000}"/>
    <cellStyle name="パーセント 2 2" xfId="25" xr:uid="{00000000-0005-0000-0000-000001000000}"/>
    <cellStyle name="パーセント()" xfId="9" xr:uid="{00000000-0005-0000-0000-000002000000}"/>
    <cellStyle name="パーセント(0.00)" xfId="10" xr:uid="{00000000-0005-0000-0000-000003000000}"/>
    <cellStyle name="パーセント[0.00]" xfId="11" xr:uid="{00000000-0005-0000-0000-000004000000}"/>
    <cellStyle name="桁区切り" xfId="52" builtinId="6"/>
    <cellStyle name="桁区切り 2" xfId="12" xr:uid="{00000000-0005-0000-0000-000005000000}"/>
    <cellStyle name="桁区切り 3" xfId="13" xr:uid="{00000000-0005-0000-0000-000006000000}"/>
    <cellStyle name="桁区切り 3 2" xfId="26" xr:uid="{00000000-0005-0000-0000-000007000000}"/>
    <cellStyle name="桁区切り 4" xfId="14" xr:uid="{00000000-0005-0000-0000-000008000000}"/>
    <cellStyle name="桁区切り 5" xfId="15" xr:uid="{00000000-0005-0000-0000-000009000000}"/>
    <cellStyle name="見出し１" xfId="16" xr:uid="{00000000-0005-0000-0000-00000A000000}"/>
    <cellStyle name="折り返し" xfId="17" xr:uid="{00000000-0005-0000-0000-00000B000000}"/>
    <cellStyle name="標準" xfId="0" builtinId="0"/>
    <cellStyle name="標準 10" xfId="21" xr:uid="{00000000-0005-0000-0000-00000D000000}"/>
    <cellStyle name="標準 10 2" xfId="44" xr:uid="{00000000-0005-0000-0000-00000E000000}"/>
    <cellStyle name="標準 10 2 2" xfId="35" xr:uid="{00000000-0005-0000-0000-00000F000000}"/>
    <cellStyle name="標準 10 2 2 2 5" xfId="50" xr:uid="{838ECE3C-C57B-49CB-9C07-CDCEB71CC0BC}"/>
    <cellStyle name="標準 10 2 3 2 2" xfId="51" xr:uid="{0909FC1C-5962-40F6-BC3D-8ADE1E879460}"/>
    <cellStyle name="標準 11" xfId="24" xr:uid="{00000000-0005-0000-0000-000010000000}"/>
    <cellStyle name="標準 11 2" xfId="31" xr:uid="{00000000-0005-0000-0000-000011000000}"/>
    <cellStyle name="標準 11 2 2" xfId="38" xr:uid="{00000000-0005-0000-0000-000012000000}"/>
    <cellStyle name="標準 11 3" xfId="46" xr:uid="{00000000-0005-0000-0000-000013000000}"/>
    <cellStyle name="標準 12" xfId="27" xr:uid="{00000000-0005-0000-0000-000014000000}"/>
    <cellStyle name="標準 12 2" xfId="47" xr:uid="{00000000-0005-0000-0000-000015000000}"/>
    <cellStyle name="標準 13" xfId="32" xr:uid="{00000000-0005-0000-0000-000016000000}"/>
    <cellStyle name="標準 13 2" xfId="48" xr:uid="{00000000-0005-0000-0000-000017000000}"/>
    <cellStyle name="標準 14" xfId="33" xr:uid="{00000000-0005-0000-0000-000018000000}"/>
    <cellStyle name="標準 15" xfId="34" xr:uid="{00000000-0005-0000-0000-000019000000}"/>
    <cellStyle name="標準 16" xfId="36" xr:uid="{00000000-0005-0000-0000-00001A000000}"/>
    <cellStyle name="標準 17" xfId="37" xr:uid="{00000000-0005-0000-0000-00001B000000}"/>
    <cellStyle name="標準 2" xfId="1" xr:uid="{00000000-0005-0000-0000-00001C000000}"/>
    <cellStyle name="標準 2 2" xfId="7" xr:uid="{00000000-0005-0000-0000-00001D000000}"/>
    <cellStyle name="標準 2 2 2" xfId="18" xr:uid="{00000000-0005-0000-0000-00001E000000}"/>
    <cellStyle name="標準 2 2 3" xfId="28" xr:uid="{00000000-0005-0000-0000-00001F000000}"/>
    <cellStyle name="標準 3" xfId="2" xr:uid="{00000000-0005-0000-0000-000020000000}"/>
    <cellStyle name="標準 3 2" xfId="29" xr:uid="{00000000-0005-0000-0000-000021000000}"/>
    <cellStyle name="標準 4" xfId="3" xr:uid="{00000000-0005-0000-0000-000022000000}"/>
    <cellStyle name="標準 5" xfId="4" xr:uid="{00000000-0005-0000-0000-000023000000}"/>
    <cellStyle name="標準 5 2" xfId="22" xr:uid="{00000000-0005-0000-0000-000024000000}"/>
    <cellStyle name="標準 5 3" xfId="39" xr:uid="{00000000-0005-0000-0000-000025000000}"/>
    <cellStyle name="標準 5 4" xfId="49" xr:uid="{00000000-0005-0000-0000-000026000000}"/>
    <cellStyle name="標準 6" xfId="5" xr:uid="{00000000-0005-0000-0000-000027000000}"/>
    <cellStyle name="標準 6 2" xfId="30" xr:uid="{00000000-0005-0000-0000-000028000000}"/>
    <cellStyle name="標準 6 3" xfId="40" xr:uid="{00000000-0005-0000-0000-000029000000}"/>
    <cellStyle name="標準 7" xfId="6" xr:uid="{00000000-0005-0000-0000-00002A000000}"/>
    <cellStyle name="標準 7 2" xfId="23" xr:uid="{00000000-0005-0000-0000-00002B000000}"/>
    <cellStyle name="標準 7 2 2" xfId="45" xr:uid="{00000000-0005-0000-0000-00002C000000}"/>
    <cellStyle name="標準 7 3" xfId="41" xr:uid="{00000000-0005-0000-0000-00002D000000}"/>
    <cellStyle name="標準 8" xfId="19" xr:uid="{00000000-0005-0000-0000-00002E000000}"/>
    <cellStyle name="標準 8 2" xfId="42" xr:uid="{00000000-0005-0000-0000-00002F000000}"/>
    <cellStyle name="標準 9" xfId="20" xr:uid="{00000000-0005-0000-0000-000030000000}"/>
    <cellStyle name="標準 9 2" xfId="43" xr:uid="{00000000-0005-0000-0000-000031000000}"/>
  </cellStyles>
  <dxfs count="0"/>
  <tableStyles count="0" defaultTableStyle="TableStyleMedium2" defaultPivotStyle="PivotStyleLight16"/>
  <colors>
    <mruColors>
      <color rgb="FFFF0066"/>
      <color rgb="FF00CC00"/>
      <color rgb="FFFFCCFF"/>
      <color rgb="FF33CC3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sharedStrings" Target="sharedStrings.xml"/><Relationship Id="rId50" Type="http://schemas.openxmlformats.org/officeDocument/2006/relationships/customXml" Target="../customXml/item2.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customXml" Target="../customXml/item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calcChain" Target="calcChain.xml"/><Relationship Id="rId8" Type="http://schemas.openxmlformats.org/officeDocument/2006/relationships/worksheet" Target="worksheets/sheet8.xml"/><Relationship Id="rId51" Type="http://schemas.openxmlformats.org/officeDocument/2006/relationships/customXml" Target="../customXml/item3.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styles" Target="styles.xml"/><Relationship Id="rId20" Type="http://schemas.openxmlformats.org/officeDocument/2006/relationships/worksheet" Target="worksheets/sheet20.xml"/><Relationship Id="rId41" Type="http://schemas.openxmlformats.org/officeDocument/2006/relationships/worksheet" Target="worksheets/sheet41.xml"/><Relationship Id="rId1" Type="http://schemas.openxmlformats.org/officeDocument/2006/relationships/worksheet" Target="worksheets/sheet1.xml"/><Relationship Id="rId6" Type="http://schemas.openxmlformats.org/officeDocument/2006/relationships/worksheet" Target="worksheets/sheet6.xml"/></Relationships>
</file>

<file path=xl/drawings/drawing1.xml><?xml version="1.0" encoding="utf-8"?>
<xdr:wsDr xmlns:xdr="http://schemas.openxmlformats.org/drawingml/2006/spreadsheetDrawing" xmlns:a="http://schemas.openxmlformats.org/drawingml/2006/main">
  <xdr:twoCellAnchor>
    <xdr:from>
      <xdr:col>12</xdr:col>
      <xdr:colOff>0</xdr:colOff>
      <xdr:row>8</xdr:row>
      <xdr:rowOff>0</xdr:rowOff>
    </xdr:from>
    <xdr:to>
      <xdr:col>15</xdr:col>
      <xdr:colOff>531092</xdr:colOff>
      <xdr:row>13</xdr:row>
      <xdr:rowOff>103910</xdr:rowOff>
    </xdr:to>
    <xdr:sp macro="" textlink="">
      <xdr:nvSpPr>
        <xdr:cNvPr id="2" name="角丸四角形 1">
          <a:extLst>
            <a:ext uri="{FF2B5EF4-FFF2-40B4-BE49-F238E27FC236}">
              <a16:creationId xmlns:a16="http://schemas.microsoft.com/office/drawing/2014/main" id="{781B4E46-E508-46C1-9657-ABB619E3B203}"/>
            </a:ext>
          </a:extLst>
        </xdr:cNvPr>
        <xdr:cNvSpPr/>
      </xdr:nvSpPr>
      <xdr:spPr>
        <a:xfrm>
          <a:off x="19939000" y="2193636"/>
          <a:ext cx="3613728" cy="2124365"/>
        </a:xfrm>
        <a:prstGeom prst="roundRect">
          <a:avLst/>
        </a:prstGeom>
        <a:solidFill>
          <a:srgbClr val="FFFF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000">
              <a:solidFill>
                <a:srgbClr val="FF0000"/>
              </a:solidFill>
            </a:rPr>
            <a:t>数式が最後の行まで反映されているか</a:t>
          </a:r>
          <a:r>
            <a:rPr kumimoji="1" lang="ja-JP" altLang="en-US" sz="2000">
              <a:solidFill>
                <a:schemeClr val="tx1"/>
              </a:solidFill>
            </a:rPr>
            <a:t>ご確認の上、要約内容に問題なければ、</a:t>
          </a:r>
          <a:r>
            <a:rPr kumimoji="1" lang="ja-JP" altLang="en-US" sz="2000">
              <a:solidFill>
                <a:srgbClr val="FF0000"/>
              </a:solidFill>
            </a:rPr>
            <a:t>エクセル表全体を</a:t>
          </a:r>
          <a:r>
            <a:rPr kumimoji="1" lang="en-US" altLang="ja-JP" sz="2000" u="sng">
              <a:solidFill>
                <a:srgbClr val="FF0000"/>
              </a:solidFill>
            </a:rPr>
            <a:t>【</a:t>
          </a:r>
          <a:r>
            <a:rPr kumimoji="1" lang="ja-JP" altLang="en-US" sz="2000" u="sng">
              <a:solidFill>
                <a:srgbClr val="FF0000"/>
              </a:solidFill>
            </a:rPr>
            <a:t>値貼り付け</a:t>
          </a:r>
          <a:r>
            <a:rPr kumimoji="1" lang="en-US" altLang="ja-JP" sz="2000" u="sng">
              <a:solidFill>
                <a:srgbClr val="FF0000"/>
              </a:solidFill>
            </a:rPr>
            <a:t>】</a:t>
          </a:r>
          <a:r>
            <a:rPr kumimoji="1" lang="ja-JP" altLang="en-US" sz="2000">
              <a:solidFill>
                <a:schemeClr val="tx1"/>
              </a:solidFill>
            </a:rPr>
            <a:t>してください。</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46</xdr:col>
      <xdr:colOff>63499</xdr:colOff>
      <xdr:row>0</xdr:row>
      <xdr:rowOff>181429</xdr:rowOff>
    </xdr:from>
    <xdr:to>
      <xdr:col>51</xdr:col>
      <xdr:colOff>272143</xdr:colOff>
      <xdr:row>5</xdr:row>
      <xdr:rowOff>63500</xdr:rowOff>
    </xdr:to>
    <xdr:sp macro="" textlink="">
      <xdr:nvSpPr>
        <xdr:cNvPr id="8" name="正方形/長方形 7">
          <a:extLst>
            <a:ext uri="{FF2B5EF4-FFF2-40B4-BE49-F238E27FC236}">
              <a16:creationId xmlns:a16="http://schemas.microsoft.com/office/drawing/2014/main" id="{68C1FC1D-CB8E-3979-808F-C5571CB00150}"/>
            </a:ext>
          </a:extLst>
        </xdr:cNvPr>
        <xdr:cNvSpPr/>
      </xdr:nvSpPr>
      <xdr:spPr>
        <a:xfrm>
          <a:off x="44794713" y="181429"/>
          <a:ext cx="4018644" cy="843642"/>
        </a:xfrm>
        <a:prstGeom prst="rect">
          <a:avLst/>
        </a:prstGeom>
        <a:solidFill>
          <a:srgbClr val="FFFF00"/>
        </a:solidFill>
        <a:ln>
          <a:solidFill>
            <a:srgbClr val="FF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600" b="0" cap="none" spc="0">
              <a:ln w="0"/>
              <a:solidFill>
                <a:schemeClr val="tx1"/>
              </a:solidFill>
              <a:effectLst>
                <a:outerShdw blurRad="38100" dist="19050" dir="2700000" algn="tl" rotWithShape="0">
                  <a:schemeClr val="dk1">
                    <a:alpha val="40000"/>
                  </a:schemeClr>
                </a:outerShdw>
              </a:effectLst>
            </a:rPr>
            <a:t>12</a:t>
          </a:r>
          <a:r>
            <a:rPr kumimoji="1" lang="ja-JP" altLang="en-US" sz="1600" b="0" cap="none" spc="0">
              <a:ln w="0"/>
              <a:solidFill>
                <a:schemeClr val="tx1"/>
              </a:solidFill>
              <a:effectLst>
                <a:outerShdw blurRad="38100" dist="19050" dir="2700000" algn="tl" rotWithShape="0">
                  <a:schemeClr val="dk1">
                    <a:alpha val="40000"/>
                  </a:schemeClr>
                </a:outerShdw>
              </a:effectLst>
            </a:rPr>
            <a:t>行目の色塗りセルには、各費用項目等の通貨単位（</a:t>
          </a:r>
          <a:r>
            <a:rPr kumimoji="1" lang="en-US" altLang="ja-JP" sz="1600" b="0" cap="none" spc="0">
              <a:ln w="0"/>
              <a:solidFill>
                <a:schemeClr val="tx1"/>
              </a:solidFill>
              <a:effectLst>
                <a:outerShdw blurRad="38100" dist="19050" dir="2700000" algn="tl" rotWithShape="0">
                  <a:schemeClr val="dk1">
                    <a:alpha val="40000"/>
                  </a:schemeClr>
                </a:outerShdw>
              </a:effectLst>
            </a:rPr>
            <a:t>USD</a:t>
          </a:r>
          <a:r>
            <a:rPr kumimoji="1" lang="ja-JP" altLang="en-US" sz="1600" b="0" cap="none" spc="0">
              <a:ln w="0"/>
              <a:solidFill>
                <a:schemeClr val="tx1"/>
              </a:solidFill>
              <a:effectLst>
                <a:outerShdw blurRad="38100" dist="19050" dir="2700000" algn="tl" rotWithShape="0">
                  <a:schemeClr val="dk1">
                    <a:alpha val="40000"/>
                  </a:schemeClr>
                </a:outerShdw>
              </a:effectLst>
            </a:rPr>
            <a:t>など）を記入してください。</a:t>
          </a:r>
        </a:p>
      </xdr:txBody>
    </xdr:sp>
    <xdr:clientData/>
  </xdr:twoCellAnchor>
  <xdr:twoCellAnchor>
    <xdr:from>
      <xdr:col>46</xdr:col>
      <xdr:colOff>508000</xdr:colOff>
      <xdr:row>6</xdr:row>
      <xdr:rowOff>27214</xdr:rowOff>
    </xdr:from>
    <xdr:to>
      <xdr:col>46</xdr:col>
      <xdr:colOff>734786</xdr:colOff>
      <xdr:row>10</xdr:row>
      <xdr:rowOff>127000</xdr:rowOff>
    </xdr:to>
    <xdr:cxnSp macro="">
      <xdr:nvCxnSpPr>
        <xdr:cNvPr id="10" name="直線矢印コネクタ 9">
          <a:extLst>
            <a:ext uri="{FF2B5EF4-FFF2-40B4-BE49-F238E27FC236}">
              <a16:creationId xmlns:a16="http://schemas.microsoft.com/office/drawing/2014/main" id="{CFE0975C-48D0-7A98-626B-A437D8970315}"/>
            </a:ext>
          </a:extLst>
        </xdr:cNvPr>
        <xdr:cNvCxnSpPr/>
      </xdr:nvCxnSpPr>
      <xdr:spPr>
        <a:xfrm flipH="1">
          <a:off x="45239214" y="1079500"/>
          <a:ext cx="226786" cy="1306286"/>
        </a:xfrm>
        <a:prstGeom prst="straightConnector1">
          <a:avLst/>
        </a:prstGeom>
        <a:ln>
          <a:tailEnd type="triangle"/>
        </a:ln>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twoCellAnchor>
    <xdr:from>
      <xdr:col>100</xdr:col>
      <xdr:colOff>0</xdr:colOff>
      <xdr:row>0</xdr:row>
      <xdr:rowOff>0</xdr:rowOff>
    </xdr:from>
    <xdr:to>
      <xdr:col>105</xdr:col>
      <xdr:colOff>302656</xdr:colOff>
      <xdr:row>9</xdr:row>
      <xdr:rowOff>28865</xdr:rowOff>
    </xdr:to>
    <xdr:sp macro="" textlink="">
      <xdr:nvSpPr>
        <xdr:cNvPr id="2" name="角丸四角形 1">
          <a:extLst>
            <a:ext uri="{FF2B5EF4-FFF2-40B4-BE49-F238E27FC236}">
              <a16:creationId xmlns:a16="http://schemas.microsoft.com/office/drawing/2014/main" id="{D6FA7843-4357-421D-BEF5-5B6B7231310F}"/>
            </a:ext>
          </a:extLst>
        </xdr:cNvPr>
        <xdr:cNvSpPr/>
      </xdr:nvSpPr>
      <xdr:spPr>
        <a:xfrm>
          <a:off x="86577714" y="0"/>
          <a:ext cx="3613728" cy="2124365"/>
        </a:xfrm>
        <a:prstGeom prst="roundRect">
          <a:avLst/>
        </a:prstGeom>
        <a:solidFill>
          <a:srgbClr val="FFFF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000">
              <a:solidFill>
                <a:srgbClr val="FF0000"/>
              </a:solidFill>
            </a:rPr>
            <a:t>数式が最後の行まで反映されているか</a:t>
          </a:r>
          <a:r>
            <a:rPr kumimoji="1" lang="ja-JP" altLang="en-US" sz="2000">
              <a:solidFill>
                <a:schemeClr val="tx1"/>
              </a:solidFill>
            </a:rPr>
            <a:t>ご確認の上、要約内容に問題なければ、</a:t>
          </a:r>
          <a:r>
            <a:rPr kumimoji="1" lang="ja-JP" altLang="en-US" sz="2000">
              <a:solidFill>
                <a:srgbClr val="FF0000"/>
              </a:solidFill>
            </a:rPr>
            <a:t>エクセル表全体を</a:t>
          </a:r>
          <a:r>
            <a:rPr kumimoji="1" lang="en-US" altLang="ja-JP" sz="2000" u="sng">
              <a:solidFill>
                <a:srgbClr val="FF0000"/>
              </a:solidFill>
            </a:rPr>
            <a:t>【</a:t>
          </a:r>
          <a:r>
            <a:rPr kumimoji="1" lang="ja-JP" altLang="en-US" sz="2000" u="sng">
              <a:solidFill>
                <a:srgbClr val="FF0000"/>
              </a:solidFill>
            </a:rPr>
            <a:t>値貼り付け</a:t>
          </a:r>
          <a:r>
            <a:rPr kumimoji="1" lang="en-US" altLang="ja-JP" sz="2000" u="sng">
              <a:solidFill>
                <a:srgbClr val="FF0000"/>
              </a:solidFill>
            </a:rPr>
            <a:t>】</a:t>
          </a:r>
          <a:r>
            <a:rPr kumimoji="1" lang="ja-JP" altLang="en-US" sz="2000">
              <a:solidFill>
                <a:schemeClr val="tx1"/>
              </a:solidFill>
            </a:rPr>
            <a:t>してください。</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13</xdr:col>
      <xdr:colOff>0</xdr:colOff>
      <xdr:row>8</xdr:row>
      <xdr:rowOff>0</xdr:rowOff>
    </xdr:from>
    <xdr:to>
      <xdr:col>18</xdr:col>
      <xdr:colOff>496455</xdr:colOff>
      <xdr:row>13</xdr:row>
      <xdr:rowOff>334819</xdr:rowOff>
    </xdr:to>
    <xdr:sp macro="" textlink="">
      <xdr:nvSpPr>
        <xdr:cNvPr id="2" name="角丸四角形 1">
          <a:extLst>
            <a:ext uri="{FF2B5EF4-FFF2-40B4-BE49-F238E27FC236}">
              <a16:creationId xmlns:a16="http://schemas.microsoft.com/office/drawing/2014/main" id="{0C69152E-1BD3-4D89-BE13-6B3DBE2BEFC1}"/>
            </a:ext>
          </a:extLst>
        </xdr:cNvPr>
        <xdr:cNvSpPr/>
      </xdr:nvSpPr>
      <xdr:spPr>
        <a:xfrm>
          <a:off x="22248091" y="2297545"/>
          <a:ext cx="3613728" cy="2124365"/>
        </a:xfrm>
        <a:prstGeom prst="roundRect">
          <a:avLst/>
        </a:prstGeom>
        <a:solidFill>
          <a:srgbClr val="FFFF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000">
              <a:solidFill>
                <a:srgbClr val="FF0000"/>
              </a:solidFill>
            </a:rPr>
            <a:t>数式が最後の行まで反映されているか</a:t>
          </a:r>
          <a:r>
            <a:rPr kumimoji="1" lang="ja-JP" altLang="en-US" sz="2000">
              <a:solidFill>
                <a:schemeClr val="tx1"/>
              </a:solidFill>
            </a:rPr>
            <a:t>ご確認の上、要約内容に問題なければ、</a:t>
          </a:r>
          <a:r>
            <a:rPr kumimoji="1" lang="ja-JP" altLang="en-US" sz="2000">
              <a:solidFill>
                <a:srgbClr val="FF0000"/>
              </a:solidFill>
            </a:rPr>
            <a:t>エクセル表全体を</a:t>
          </a:r>
          <a:r>
            <a:rPr kumimoji="1" lang="en-US" altLang="ja-JP" sz="2000" u="sng">
              <a:solidFill>
                <a:srgbClr val="FF0000"/>
              </a:solidFill>
            </a:rPr>
            <a:t>【</a:t>
          </a:r>
          <a:r>
            <a:rPr kumimoji="1" lang="ja-JP" altLang="en-US" sz="2000" u="sng">
              <a:solidFill>
                <a:srgbClr val="FF0000"/>
              </a:solidFill>
            </a:rPr>
            <a:t>値貼り付け</a:t>
          </a:r>
          <a:r>
            <a:rPr kumimoji="1" lang="en-US" altLang="ja-JP" sz="2000" u="sng">
              <a:solidFill>
                <a:srgbClr val="FF0000"/>
              </a:solidFill>
            </a:rPr>
            <a:t>】</a:t>
          </a:r>
          <a:r>
            <a:rPr kumimoji="1" lang="ja-JP" altLang="en-US" sz="2000">
              <a:solidFill>
                <a:schemeClr val="tx1"/>
              </a:solidFill>
            </a:rPr>
            <a:t>してください。</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43</xdr:col>
      <xdr:colOff>115454</xdr:colOff>
      <xdr:row>0</xdr:row>
      <xdr:rowOff>150091</xdr:rowOff>
    </xdr:from>
    <xdr:to>
      <xdr:col>48</xdr:col>
      <xdr:colOff>324098</xdr:colOff>
      <xdr:row>5</xdr:row>
      <xdr:rowOff>35460</xdr:rowOff>
    </xdr:to>
    <xdr:sp macro="" textlink="">
      <xdr:nvSpPr>
        <xdr:cNvPr id="2" name="正方形/長方形 1">
          <a:extLst>
            <a:ext uri="{FF2B5EF4-FFF2-40B4-BE49-F238E27FC236}">
              <a16:creationId xmlns:a16="http://schemas.microsoft.com/office/drawing/2014/main" id="{EB630E30-D264-4BCE-9B09-943FC8B4EA20}"/>
            </a:ext>
          </a:extLst>
        </xdr:cNvPr>
        <xdr:cNvSpPr/>
      </xdr:nvSpPr>
      <xdr:spPr>
        <a:xfrm>
          <a:off x="41794545" y="150091"/>
          <a:ext cx="4018644" cy="843642"/>
        </a:xfrm>
        <a:prstGeom prst="rect">
          <a:avLst/>
        </a:prstGeom>
        <a:solidFill>
          <a:srgbClr val="FFFF00"/>
        </a:solidFill>
        <a:ln>
          <a:solidFill>
            <a:srgbClr val="FF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600" b="0" cap="none" spc="0">
              <a:ln w="0"/>
              <a:solidFill>
                <a:schemeClr val="tx1"/>
              </a:solidFill>
              <a:effectLst>
                <a:outerShdw blurRad="38100" dist="19050" dir="2700000" algn="tl" rotWithShape="0">
                  <a:schemeClr val="dk1">
                    <a:alpha val="40000"/>
                  </a:schemeClr>
                </a:outerShdw>
              </a:effectLst>
            </a:rPr>
            <a:t>12</a:t>
          </a:r>
          <a:r>
            <a:rPr kumimoji="1" lang="ja-JP" altLang="en-US" sz="1600" b="0" cap="none" spc="0">
              <a:ln w="0"/>
              <a:solidFill>
                <a:schemeClr val="tx1"/>
              </a:solidFill>
              <a:effectLst>
                <a:outerShdw blurRad="38100" dist="19050" dir="2700000" algn="tl" rotWithShape="0">
                  <a:schemeClr val="dk1">
                    <a:alpha val="40000"/>
                  </a:schemeClr>
                </a:outerShdw>
              </a:effectLst>
            </a:rPr>
            <a:t>行目の色塗りセルには、各費用項目等の通貨単位（</a:t>
          </a:r>
          <a:r>
            <a:rPr kumimoji="1" lang="en-US" altLang="ja-JP" sz="1600" b="0" cap="none" spc="0">
              <a:ln w="0"/>
              <a:solidFill>
                <a:schemeClr val="tx1"/>
              </a:solidFill>
              <a:effectLst>
                <a:outerShdw blurRad="38100" dist="19050" dir="2700000" algn="tl" rotWithShape="0">
                  <a:schemeClr val="dk1">
                    <a:alpha val="40000"/>
                  </a:schemeClr>
                </a:outerShdw>
              </a:effectLst>
            </a:rPr>
            <a:t>USD</a:t>
          </a:r>
          <a:r>
            <a:rPr kumimoji="1" lang="ja-JP" altLang="en-US" sz="1600" b="0" cap="none" spc="0">
              <a:ln w="0"/>
              <a:solidFill>
                <a:schemeClr val="tx1"/>
              </a:solidFill>
              <a:effectLst>
                <a:outerShdw blurRad="38100" dist="19050" dir="2700000" algn="tl" rotWithShape="0">
                  <a:schemeClr val="dk1">
                    <a:alpha val="40000"/>
                  </a:schemeClr>
                </a:outerShdw>
              </a:effectLst>
            </a:rPr>
            <a:t>など）を記入してください。</a:t>
          </a:r>
        </a:p>
      </xdr:txBody>
    </xdr:sp>
    <xdr:clientData/>
  </xdr:twoCellAnchor>
  <xdr:twoCellAnchor>
    <xdr:from>
      <xdr:col>43</xdr:col>
      <xdr:colOff>559955</xdr:colOff>
      <xdr:row>5</xdr:row>
      <xdr:rowOff>89889</xdr:rowOff>
    </xdr:from>
    <xdr:to>
      <xdr:col>44</xdr:col>
      <xdr:colOff>24741</xdr:colOff>
      <xdr:row>10</xdr:row>
      <xdr:rowOff>91539</xdr:rowOff>
    </xdr:to>
    <xdr:cxnSp macro="">
      <xdr:nvCxnSpPr>
        <xdr:cNvPr id="3" name="直線矢印コネクタ 2">
          <a:extLst>
            <a:ext uri="{FF2B5EF4-FFF2-40B4-BE49-F238E27FC236}">
              <a16:creationId xmlns:a16="http://schemas.microsoft.com/office/drawing/2014/main" id="{4246E57C-DC81-4C81-BFB0-991D039958C4}"/>
            </a:ext>
          </a:extLst>
        </xdr:cNvPr>
        <xdr:cNvCxnSpPr/>
      </xdr:nvCxnSpPr>
      <xdr:spPr>
        <a:xfrm flipH="1">
          <a:off x="42239046" y="1048162"/>
          <a:ext cx="226786" cy="1306286"/>
        </a:xfrm>
        <a:prstGeom prst="straightConnector1">
          <a:avLst/>
        </a:prstGeom>
        <a:ln>
          <a:tailEnd type="triangle"/>
        </a:ln>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6.xml><?xml version="1.0" encoding="utf-8"?>
<xdr:wsDr xmlns:xdr="http://schemas.openxmlformats.org/drawingml/2006/spreadsheetDrawing" xmlns:a="http://schemas.openxmlformats.org/drawingml/2006/main">
  <xdr:twoCellAnchor>
    <xdr:from>
      <xdr:col>72</xdr:col>
      <xdr:colOff>600364</xdr:colOff>
      <xdr:row>0</xdr:row>
      <xdr:rowOff>254000</xdr:rowOff>
    </xdr:from>
    <xdr:to>
      <xdr:col>77</xdr:col>
      <xdr:colOff>646545</xdr:colOff>
      <xdr:row>10</xdr:row>
      <xdr:rowOff>47396</xdr:rowOff>
    </xdr:to>
    <xdr:sp macro="" textlink="">
      <xdr:nvSpPr>
        <xdr:cNvPr id="2" name="角丸四角形 1">
          <a:extLst>
            <a:ext uri="{FF2B5EF4-FFF2-40B4-BE49-F238E27FC236}">
              <a16:creationId xmlns:a16="http://schemas.microsoft.com/office/drawing/2014/main" id="{B204D4FD-CED6-432F-883A-00438635E4D0}"/>
            </a:ext>
          </a:extLst>
        </xdr:cNvPr>
        <xdr:cNvSpPr/>
      </xdr:nvSpPr>
      <xdr:spPr>
        <a:xfrm>
          <a:off x="64608364" y="254000"/>
          <a:ext cx="3856181" cy="2056305"/>
        </a:xfrm>
        <a:prstGeom prst="roundRect">
          <a:avLst/>
        </a:prstGeom>
        <a:solidFill>
          <a:srgbClr val="FFFF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000">
              <a:solidFill>
                <a:srgbClr val="FF0000"/>
              </a:solidFill>
            </a:rPr>
            <a:t>数式が最後の行まで反映されているか</a:t>
          </a:r>
          <a:r>
            <a:rPr kumimoji="1" lang="ja-JP" altLang="en-US" sz="2000">
              <a:solidFill>
                <a:schemeClr val="tx1"/>
              </a:solidFill>
            </a:rPr>
            <a:t>ご確認の上、要約内容に問題なければ、</a:t>
          </a:r>
          <a:r>
            <a:rPr kumimoji="1" lang="ja-JP" altLang="en-US" sz="2000">
              <a:solidFill>
                <a:srgbClr val="FF0000"/>
              </a:solidFill>
            </a:rPr>
            <a:t>エクセル表全体を</a:t>
          </a:r>
          <a:r>
            <a:rPr kumimoji="1" lang="en-US" altLang="ja-JP" sz="2000" u="sng">
              <a:solidFill>
                <a:srgbClr val="FF0000"/>
              </a:solidFill>
            </a:rPr>
            <a:t>【</a:t>
          </a:r>
          <a:r>
            <a:rPr kumimoji="1" lang="ja-JP" altLang="en-US" sz="2000" u="sng">
              <a:solidFill>
                <a:srgbClr val="FF0000"/>
              </a:solidFill>
            </a:rPr>
            <a:t>値貼り付け</a:t>
          </a:r>
          <a:r>
            <a:rPr kumimoji="1" lang="en-US" altLang="ja-JP" sz="2000" u="sng">
              <a:solidFill>
                <a:srgbClr val="FF0000"/>
              </a:solidFill>
            </a:rPr>
            <a:t>】</a:t>
          </a:r>
          <a:r>
            <a:rPr kumimoji="1" lang="ja-JP" altLang="en-US" sz="2000">
              <a:solidFill>
                <a:schemeClr val="tx1"/>
              </a:solidFill>
            </a:rPr>
            <a:t>してください。</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11</xdr:col>
      <xdr:colOff>230909</xdr:colOff>
      <xdr:row>7</xdr:row>
      <xdr:rowOff>126999</xdr:rowOff>
    </xdr:from>
    <xdr:to>
      <xdr:col>16</xdr:col>
      <xdr:colOff>150091</xdr:colOff>
      <xdr:row>12</xdr:row>
      <xdr:rowOff>311727</xdr:rowOff>
    </xdr:to>
    <xdr:sp macro="" textlink="">
      <xdr:nvSpPr>
        <xdr:cNvPr id="2" name="角丸四角形 1">
          <a:extLst>
            <a:ext uri="{FF2B5EF4-FFF2-40B4-BE49-F238E27FC236}">
              <a16:creationId xmlns:a16="http://schemas.microsoft.com/office/drawing/2014/main" id="{DAF72F91-55C0-42ED-A35E-31399102CF5B}"/>
            </a:ext>
          </a:extLst>
        </xdr:cNvPr>
        <xdr:cNvSpPr/>
      </xdr:nvSpPr>
      <xdr:spPr>
        <a:xfrm>
          <a:off x="22386636" y="1454726"/>
          <a:ext cx="3613728" cy="2124365"/>
        </a:xfrm>
        <a:prstGeom prst="roundRect">
          <a:avLst/>
        </a:prstGeom>
        <a:solidFill>
          <a:srgbClr val="FFFF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000">
              <a:solidFill>
                <a:srgbClr val="FF0000"/>
              </a:solidFill>
            </a:rPr>
            <a:t>数式が最後の行まで反映されているか</a:t>
          </a:r>
          <a:r>
            <a:rPr kumimoji="1" lang="ja-JP" altLang="en-US" sz="2000">
              <a:solidFill>
                <a:schemeClr val="tx1"/>
              </a:solidFill>
            </a:rPr>
            <a:t>ご確認の上、要約内容に問題なければ、</a:t>
          </a:r>
          <a:r>
            <a:rPr kumimoji="1" lang="ja-JP" altLang="en-US" sz="2000">
              <a:solidFill>
                <a:srgbClr val="FF0000"/>
              </a:solidFill>
            </a:rPr>
            <a:t>エクセル表全体を</a:t>
          </a:r>
          <a:r>
            <a:rPr kumimoji="1" lang="en-US" altLang="ja-JP" sz="2000" u="sng">
              <a:solidFill>
                <a:srgbClr val="FF0000"/>
              </a:solidFill>
            </a:rPr>
            <a:t>【</a:t>
          </a:r>
          <a:r>
            <a:rPr kumimoji="1" lang="ja-JP" altLang="en-US" sz="2000" u="sng">
              <a:solidFill>
                <a:srgbClr val="FF0000"/>
              </a:solidFill>
            </a:rPr>
            <a:t>値貼り付け</a:t>
          </a:r>
          <a:r>
            <a:rPr kumimoji="1" lang="en-US" altLang="ja-JP" sz="2000" u="sng">
              <a:solidFill>
                <a:srgbClr val="FF0000"/>
              </a:solidFill>
            </a:rPr>
            <a:t>】</a:t>
          </a:r>
          <a:r>
            <a:rPr kumimoji="1" lang="ja-JP" altLang="en-US" sz="2000">
              <a:solidFill>
                <a:schemeClr val="tx1"/>
              </a:solidFill>
            </a:rPr>
            <a:t>してください。</a:t>
          </a: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47</xdr:col>
      <xdr:colOff>80818</xdr:colOff>
      <xdr:row>1</xdr:row>
      <xdr:rowOff>57728</xdr:rowOff>
    </xdr:from>
    <xdr:to>
      <xdr:col>52</xdr:col>
      <xdr:colOff>289462</xdr:colOff>
      <xdr:row>6</xdr:row>
      <xdr:rowOff>93188</xdr:rowOff>
    </xdr:to>
    <xdr:sp macro="" textlink="">
      <xdr:nvSpPr>
        <xdr:cNvPr id="2" name="正方形/長方形 1">
          <a:extLst>
            <a:ext uri="{FF2B5EF4-FFF2-40B4-BE49-F238E27FC236}">
              <a16:creationId xmlns:a16="http://schemas.microsoft.com/office/drawing/2014/main" id="{C38AC88D-347C-47B2-A152-3CAEC2F64354}"/>
            </a:ext>
          </a:extLst>
        </xdr:cNvPr>
        <xdr:cNvSpPr/>
      </xdr:nvSpPr>
      <xdr:spPr>
        <a:xfrm>
          <a:off x="44738636" y="346364"/>
          <a:ext cx="4018644" cy="843642"/>
        </a:xfrm>
        <a:prstGeom prst="rect">
          <a:avLst/>
        </a:prstGeom>
        <a:solidFill>
          <a:srgbClr val="FFFF00"/>
        </a:solidFill>
        <a:ln>
          <a:solidFill>
            <a:srgbClr val="FF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600" b="0" cap="none" spc="0">
              <a:ln w="0"/>
              <a:solidFill>
                <a:schemeClr val="tx1"/>
              </a:solidFill>
              <a:effectLst>
                <a:outerShdw blurRad="38100" dist="19050" dir="2700000" algn="tl" rotWithShape="0">
                  <a:schemeClr val="dk1">
                    <a:alpha val="40000"/>
                  </a:schemeClr>
                </a:outerShdw>
              </a:effectLst>
            </a:rPr>
            <a:t>12</a:t>
          </a:r>
          <a:r>
            <a:rPr kumimoji="1" lang="ja-JP" altLang="en-US" sz="1600" b="0" cap="none" spc="0">
              <a:ln w="0"/>
              <a:solidFill>
                <a:schemeClr val="tx1"/>
              </a:solidFill>
              <a:effectLst>
                <a:outerShdw blurRad="38100" dist="19050" dir="2700000" algn="tl" rotWithShape="0">
                  <a:schemeClr val="dk1">
                    <a:alpha val="40000"/>
                  </a:schemeClr>
                </a:outerShdw>
              </a:effectLst>
            </a:rPr>
            <a:t>行目の色塗りセルには、各費用項目等の通貨単位（</a:t>
          </a:r>
          <a:r>
            <a:rPr kumimoji="1" lang="en-US" altLang="ja-JP" sz="1600" b="0" cap="none" spc="0">
              <a:ln w="0"/>
              <a:solidFill>
                <a:schemeClr val="tx1"/>
              </a:solidFill>
              <a:effectLst>
                <a:outerShdw blurRad="38100" dist="19050" dir="2700000" algn="tl" rotWithShape="0">
                  <a:schemeClr val="dk1">
                    <a:alpha val="40000"/>
                  </a:schemeClr>
                </a:outerShdw>
              </a:effectLst>
            </a:rPr>
            <a:t>USD</a:t>
          </a:r>
          <a:r>
            <a:rPr kumimoji="1" lang="ja-JP" altLang="en-US" sz="1600" b="0" cap="none" spc="0">
              <a:ln w="0"/>
              <a:solidFill>
                <a:schemeClr val="tx1"/>
              </a:solidFill>
              <a:effectLst>
                <a:outerShdw blurRad="38100" dist="19050" dir="2700000" algn="tl" rotWithShape="0">
                  <a:schemeClr val="dk1">
                    <a:alpha val="40000"/>
                  </a:schemeClr>
                </a:outerShdw>
              </a:effectLst>
            </a:rPr>
            <a:t>など）を記入してください。</a:t>
          </a:r>
        </a:p>
      </xdr:txBody>
    </xdr:sp>
    <xdr:clientData/>
  </xdr:twoCellAnchor>
  <xdr:twoCellAnchor>
    <xdr:from>
      <xdr:col>47</xdr:col>
      <xdr:colOff>565727</xdr:colOff>
      <xdr:row>6</xdr:row>
      <xdr:rowOff>147617</xdr:rowOff>
    </xdr:from>
    <xdr:to>
      <xdr:col>47</xdr:col>
      <xdr:colOff>752105</xdr:colOff>
      <xdr:row>11</xdr:row>
      <xdr:rowOff>0</xdr:rowOff>
    </xdr:to>
    <xdr:cxnSp macro="">
      <xdr:nvCxnSpPr>
        <xdr:cNvPr id="3" name="直線矢印コネクタ 2">
          <a:extLst>
            <a:ext uri="{FF2B5EF4-FFF2-40B4-BE49-F238E27FC236}">
              <a16:creationId xmlns:a16="http://schemas.microsoft.com/office/drawing/2014/main" id="{AB1375FC-4D69-42AA-859B-69275DB40537}"/>
            </a:ext>
          </a:extLst>
        </xdr:cNvPr>
        <xdr:cNvCxnSpPr/>
      </xdr:nvCxnSpPr>
      <xdr:spPr>
        <a:xfrm flipH="1">
          <a:off x="45223545" y="1244435"/>
          <a:ext cx="186378" cy="1745838"/>
        </a:xfrm>
        <a:prstGeom prst="straightConnector1">
          <a:avLst/>
        </a:prstGeom>
        <a:ln>
          <a:tailEnd type="triangle"/>
        </a:ln>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9.xml><?xml version="1.0" encoding="utf-8"?>
<xdr:wsDr xmlns:xdr="http://schemas.openxmlformats.org/drawingml/2006/spreadsheetDrawing" xmlns:a="http://schemas.openxmlformats.org/drawingml/2006/main">
  <xdr:twoCellAnchor>
    <xdr:from>
      <xdr:col>87</xdr:col>
      <xdr:colOff>0</xdr:colOff>
      <xdr:row>0</xdr:row>
      <xdr:rowOff>0</xdr:rowOff>
    </xdr:from>
    <xdr:to>
      <xdr:col>91</xdr:col>
      <xdr:colOff>565728</xdr:colOff>
      <xdr:row>8</xdr:row>
      <xdr:rowOff>669638</xdr:rowOff>
    </xdr:to>
    <xdr:sp macro="" textlink="">
      <xdr:nvSpPr>
        <xdr:cNvPr id="2" name="角丸四角形 1">
          <a:extLst>
            <a:ext uri="{FF2B5EF4-FFF2-40B4-BE49-F238E27FC236}">
              <a16:creationId xmlns:a16="http://schemas.microsoft.com/office/drawing/2014/main" id="{13E1B5F2-B3C8-41ED-BE12-441D428B73F7}"/>
            </a:ext>
          </a:extLst>
        </xdr:cNvPr>
        <xdr:cNvSpPr/>
      </xdr:nvSpPr>
      <xdr:spPr>
        <a:xfrm>
          <a:off x="75241727" y="0"/>
          <a:ext cx="3613728" cy="2124365"/>
        </a:xfrm>
        <a:prstGeom prst="roundRect">
          <a:avLst/>
        </a:prstGeom>
        <a:solidFill>
          <a:srgbClr val="FFFF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000">
              <a:solidFill>
                <a:srgbClr val="FF0000"/>
              </a:solidFill>
            </a:rPr>
            <a:t>数式が最後の行まで反映されているか</a:t>
          </a:r>
          <a:r>
            <a:rPr kumimoji="1" lang="ja-JP" altLang="en-US" sz="2000">
              <a:solidFill>
                <a:schemeClr val="tx1"/>
              </a:solidFill>
            </a:rPr>
            <a:t>ご確認の上、要約内容に問題なければ、</a:t>
          </a:r>
          <a:r>
            <a:rPr kumimoji="1" lang="ja-JP" altLang="en-US" sz="2000">
              <a:solidFill>
                <a:srgbClr val="FF0000"/>
              </a:solidFill>
            </a:rPr>
            <a:t>エクセル表全体を</a:t>
          </a:r>
          <a:r>
            <a:rPr kumimoji="1" lang="en-US" altLang="ja-JP" sz="2000" u="sng">
              <a:solidFill>
                <a:srgbClr val="FF0000"/>
              </a:solidFill>
            </a:rPr>
            <a:t>【</a:t>
          </a:r>
          <a:r>
            <a:rPr kumimoji="1" lang="ja-JP" altLang="en-US" sz="2000" u="sng">
              <a:solidFill>
                <a:srgbClr val="FF0000"/>
              </a:solidFill>
            </a:rPr>
            <a:t>値貼り付け</a:t>
          </a:r>
          <a:r>
            <a:rPr kumimoji="1" lang="en-US" altLang="ja-JP" sz="2000" u="sng">
              <a:solidFill>
                <a:srgbClr val="FF0000"/>
              </a:solidFill>
            </a:rPr>
            <a:t>】</a:t>
          </a:r>
          <a:r>
            <a:rPr kumimoji="1" lang="ja-JP" altLang="en-US" sz="2000">
              <a:solidFill>
                <a:schemeClr val="tx1"/>
              </a:solidFill>
            </a:rPr>
            <a:t>してください。</a:t>
          </a: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6.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36.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40.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41.bin"/></Relationships>
</file>

<file path=xl/worksheets/_rels/sheet42.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42.bin"/></Relationships>
</file>

<file path=xl/worksheets/_rels/sheet43.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43.bin"/></Relationships>
</file>

<file path=xl/worksheets/_rels/sheet44.xml.rels><?xml version="1.0" encoding="UTF-8" standalone="yes"?>
<Relationships xmlns="http://schemas.openxmlformats.org/package/2006/relationships"><Relationship Id="rId1" Type="http://schemas.openxmlformats.org/officeDocument/2006/relationships/printerSettings" Target="../printerSettings/printerSettings4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A26C1A-EED0-420B-AC4B-B6F3652CBA0F}">
  <sheetPr>
    <tabColor rgb="FF92D050"/>
  </sheetPr>
  <dimension ref="A1:P28"/>
  <sheetViews>
    <sheetView showGridLines="0" view="pageBreakPreview" zoomScaleNormal="100" zoomScaleSheetLayoutView="100" workbookViewId="0">
      <selection activeCell="I7" sqref="I7"/>
    </sheetView>
  </sheetViews>
  <sheetFormatPr defaultColWidth="9" defaultRowHeight="13" x14ac:dyDescent="0.2"/>
  <cols>
    <col min="1" max="1" width="1.453125" style="535" customWidth="1"/>
    <col min="2" max="2" width="9" style="535"/>
    <col min="3" max="3" width="29" style="535" customWidth="1"/>
    <col min="4" max="4" width="11.453125" style="535" customWidth="1"/>
    <col min="5" max="5" width="45.453125" style="535" customWidth="1"/>
    <col min="6" max="6" width="22" style="535" customWidth="1"/>
    <col min="7" max="7" width="2" style="535" customWidth="1"/>
    <col min="8" max="16384" width="9" style="535"/>
  </cols>
  <sheetData>
    <row r="1" spans="1:16" s="526" customFormat="1" ht="23.9" customHeight="1" x14ac:dyDescent="0.2">
      <c r="B1" s="589" t="s">
        <v>0</v>
      </c>
      <c r="C1" s="590"/>
      <c r="D1" s="590"/>
      <c r="E1" s="591"/>
      <c r="F1" s="527"/>
    </row>
    <row r="2" spans="1:16" s="526" customFormat="1" ht="15.75" customHeight="1" x14ac:dyDescent="0.2">
      <c r="B2" s="528" t="s">
        <v>1</v>
      </c>
      <c r="C2" s="529"/>
      <c r="D2" s="529"/>
      <c r="E2" s="529"/>
      <c r="F2" s="529"/>
    </row>
    <row r="3" spans="1:16" s="526" customFormat="1" ht="15.75" customHeight="1" x14ac:dyDescent="0.2">
      <c r="B3" s="528"/>
      <c r="C3" s="529"/>
      <c r="D3" s="529"/>
      <c r="E3" s="529"/>
      <c r="F3" s="529"/>
    </row>
    <row r="4" spans="1:16" s="526" customFormat="1" ht="15" customHeight="1" x14ac:dyDescent="0.2">
      <c r="B4" s="592" t="s">
        <v>2</v>
      </c>
      <c r="C4" s="593"/>
      <c r="D4" s="593"/>
      <c r="E4" s="593"/>
      <c r="F4" s="594"/>
    </row>
    <row r="5" spans="1:16" s="531" customFormat="1" ht="15" customHeight="1" x14ac:dyDescent="0.2">
      <c r="A5" s="530"/>
      <c r="B5" s="595"/>
      <c r="C5" s="596"/>
      <c r="D5" s="596"/>
      <c r="E5" s="596"/>
      <c r="F5" s="597"/>
      <c r="P5" s="272"/>
    </row>
    <row r="6" spans="1:16" s="273" customFormat="1" ht="15" customHeight="1" x14ac:dyDescent="0.2">
      <c r="B6" s="595"/>
      <c r="C6" s="596"/>
      <c r="D6" s="596"/>
      <c r="E6" s="596"/>
      <c r="F6" s="597"/>
      <c r="G6" s="274"/>
      <c r="H6" s="274"/>
      <c r="I6" s="274"/>
      <c r="J6" s="274"/>
      <c r="K6" s="274"/>
      <c r="L6" s="275"/>
    </row>
    <row r="7" spans="1:16" s="273" customFormat="1" ht="38.9" customHeight="1" x14ac:dyDescent="0.2">
      <c r="B7" s="598"/>
      <c r="C7" s="599"/>
      <c r="D7" s="599"/>
      <c r="E7" s="599"/>
      <c r="F7" s="600"/>
      <c r="G7" s="532"/>
      <c r="H7" s="532"/>
      <c r="I7" s="274"/>
      <c r="J7" s="274"/>
      <c r="K7" s="274"/>
      <c r="L7" s="274"/>
      <c r="M7" s="274"/>
      <c r="N7" s="275"/>
    </row>
    <row r="8" spans="1:16" s="273" customFormat="1" ht="21" customHeight="1" x14ac:dyDescent="0.2">
      <c r="B8" s="533"/>
      <c r="C8" s="533"/>
      <c r="D8" s="533"/>
      <c r="E8" s="533"/>
      <c r="F8" s="533"/>
      <c r="G8" s="532"/>
      <c r="H8" s="532"/>
      <c r="I8" s="274"/>
      <c r="J8" s="274"/>
      <c r="K8" s="274"/>
      <c r="L8" s="274"/>
      <c r="M8" s="274"/>
      <c r="N8" s="275"/>
    </row>
    <row r="9" spans="1:16" s="273" customFormat="1" ht="15" customHeight="1" x14ac:dyDescent="0.2">
      <c r="B9" s="534" t="s">
        <v>3</v>
      </c>
      <c r="C9" s="533"/>
      <c r="D9" s="533"/>
      <c r="E9" s="533"/>
      <c r="F9" s="533"/>
      <c r="G9" s="448"/>
      <c r="H9" s="448"/>
      <c r="I9" s="274"/>
      <c r="J9" s="274"/>
      <c r="K9" s="274"/>
      <c r="L9" s="274"/>
      <c r="M9" s="274"/>
      <c r="N9" s="275"/>
    </row>
    <row r="10" spans="1:16" s="273" customFormat="1" ht="7.5" customHeight="1" x14ac:dyDescent="0.2">
      <c r="B10" s="529"/>
      <c r="C10" s="529"/>
      <c r="D10" s="529"/>
      <c r="E10" s="529"/>
      <c r="F10" s="529"/>
      <c r="G10" s="448"/>
      <c r="H10" s="448"/>
      <c r="I10" s="274"/>
      <c r="J10" s="274"/>
      <c r="K10" s="274"/>
      <c r="L10" s="274"/>
      <c r="M10" s="274"/>
      <c r="N10" s="275"/>
    </row>
    <row r="11" spans="1:16" s="526" customFormat="1" ht="12.75" customHeight="1" x14ac:dyDescent="0.2">
      <c r="B11" s="588" t="s">
        <v>4</v>
      </c>
      <c r="C11" s="588"/>
      <c r="D11" s="588"/>
      <c r="E11" s="588"/>
      <c r="F11" s="588"/>
    </row>
    <row r="12" spans="1:16" s="526" customFormat="1" ht="12.75" customHeight="1" x14ac:dyDescent="0.2">
      <c r="B12" s="588"/>
      <c r="C12" s="588"/>
      <c r="D12" s="588"/>
      <c r="E12" s="588"/>
      <c r="F12" s="588"/>
    </row>
    <row r="13" spans="1:16" s="526" customFormat="1" ht="12.75" customHeight="1" x14ac:dyDescent="0.2">
      <c r="B13" s="588"/>
      <c r="C13" s="588"/>
      <c r="D13" s="588"/>
      <c r="E13" s="588"/>
      <c r="F13" s="588"/>
    </row>
    <row r="14" spans="1:16" ht="12.75" customHeight="1" x14ac:dyDescent="0.2">
      <c r="B14" s="588"/>
      <c r="C14" s="588"/>
      <c r="D14" s="588"/>
      <c r="E14" s="588"/>
      <c r="F14" s="588"/>
    </row>
    <row r="15" spans="1:16" ht="12.75" customHeight="1" x14ac:dyDescent="0.2">
      <c r="B15" s="588"/>
      <c r="C15" s="588"/>
      <c r="D15" s="588"/>
      <c r="E15" s="588"/>
      <c r="F15" s="588"/>
    </row>
    <row r="16" spans="1:16" ht="27.65" customHeight="1" x14ac:dyDescent="0.2">
      <c r="B16" s="588" t="s">
        <v>5</v>
      </c>
      <c r="C16" s="588"/>
      <c r="D16" s="588"/>
      <c r="E16" s="588"/>
      <c r="F16" s="588"/>
    </row>
    <row r="17" spans="2:6" ht="27.65" customHeight="1" x14ac:dyDescent="0.2">
      <c r="B17" s="588"/>
      <c r="C17" s="588"/>
      <c r="D17" s="588"/>
      <c r="E17" s="588"/>
      <c r="F17" s="588"/>
    </row>
    <row r="18" spans="2:6" ht="15" customHeight="1" x14ac:dyDescent="0.2">
      <c r="B18" s="588" t="s">
        <v>6</v>
      </c>
      <c r="C18" s="588"/>
      <c r="D18" s="588"/>
      <c r="E18" s="588"/>
      <c r="F18" s="588"/>
    </row>
    <row r="19" spans="2:6" ht="36.65" customHeight="1" x14ac:dyDescent="0.2">
      <c r="B19" s="588"/>
      <c r="C19" s="588"/>
      <c r="D19" s="588"/>
      <c r="E19" s="588"/>
      <c r="F19" s="588"/>
    </row>
    <row r="20" spans="2:6" ht="12.75" customHeight="1" x14ac:dyDescent="0.2">
      <c r="B20" s="588" t="s">
        <v>7</v>
      </c>
      <c r="C20" s="588"/>
      <c r="D20" s="588"/>
      <c r="E20" s="588"/>
      <c r="F20" s="588"/>
    </row>
    <row r="21" spans="2:6" ht="12.75" customHeight="1" x14ac:dyDescent="0.2">
      <c r="B21" s="588"/>
      <c r="C21" s="588"/>
      <c r="D21" s="588"/>
      <c r="E21" s="588"/>
      <c r="F21" s="588"/>
    </row>
    <row r="22" spans="2:6" ht="12.75" customHeight="1" x14ac:dyDescent="0.2">
      <c r="B22" s="588"/>
      <c r="C22" s="588"/>
      <c r="D22" s="588"/>
      <c r="E22" s="588"/>
      <c r="F22" s="588"/>
    </row>
    <row r="23" spans="2:6" ht="12.75" customHeight="1" x14ac:dyDescent="0.2">
      <c r="B23" s="588"/>
      <c r="C23" s="588"/>
      <c r="D23" s="588"/>
      <c r="E23" s="588"/>
      <c r="F23" s="588"/>
    </row>
    <row r="24" spans="2:6" ht="15" customHeight="1" x14ac:dyDescent="0.2">
      <c r="B24" s="588" t="s">
        <v>8</v>
      </c>
      <c r="C24" s="588"/>
      <c r="D24" s="588"/>
      <c r="E24" s="588"/>
      <c r="F24" s="588"/>
    </row>
    <row r="25" spans="2:6" ht="15" customHeight="1" x14ac:dyDescent="0.2">
      <c r="B25" s="588"/>
      <c r="C25" s="588"/>
      <c r="D25" s="588"/>
      <c r="E25" s="588"/>
      <c r="F25" s="588"/>
    </row>
    <row r="26" spans="2:6" ht="15" customHeight="1" x14ac:dyDescent="0.2">
      <c r="B26" s="588" t="s">
        <v>9</v>
      </c>
      <c r="C26" s="588"/>
      <c r="D26" s="588"/>
      <c r="E26" s="588"/>
      <c r="F26" s="588"/>
    </row>
    <row r="27" spans="2:6" ht="15" customHeight="1" x14ac:dyDescent="0.2">
      <c r="B27" s="588"/>
      <c r="C27" s="588"/>
      <c r="D27" s="588"/>
      <c r="E27" s="588"/>
      <c r="F27" s="588"/>
    </row>
    <row r="28" spans="2:6" ht="15" customHeight="1" x14ac:dyDescent="0.2"/>
  </sheetData>
  <mergeCells count="8">
    <mergeCell ref="B24:F25"/>
    <mergeCell ref="B26:F27"/>
    <mergeCell ref="B1:E1"/>
    <mergeCell ref="B4:F7"/>
    <mergeCell ref="B11:F15"/>
    <mergeCell ref="B16:F17"/>
    <mergeCell ref="B18:F19"/>
    <mergeCell ref="B20:F23"/>
  </mergeCells>
  <phoneticPr fontId="19"/>
  <printOptions horizontalCentered="1"/>
  <pageMargins left="0.23622047244094491" right="0.23622047244094491" top="0.74803149606299213" bottom="0.74803149606299213" header="0.31496062992125984" footer="0.31496062992125984"/>
  <pageSetup paperSize="9" scale="111"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dimension ref="A1:L43"/>
  <sheetViews>
    <sheetView showGridLines="0" view="pageBreakPreview" zoomScale="55" zoomScaleNormal="100" zoomScaleSheetLayoutView="55" workbookViewId="0"/>
  </sheetViews>
  <sheetFormatPr defaultColWidth="9" defaultRowHeight="13" x14ac:dyDescent="0.2"/>
  <cols>
    <col min="1" max="1" width="1.81640625" style="72" customWidth="1"/>
    <col min="2" max="2" width="5" style="72" customWidth="1"/>
    <col min="3" max="3" width="23.1796875" style="72" customWidth="1"/>
    <col min="4" max="4" width="16.1796875" style="72" customWidth="1"/>
    <col min="5" max="5" width="18.453125" style="72" customWidth="1"/>
    <col min="6" max="6" width="17.453125" style="72" customWidth="1"/>
    <col min="7" max="7" width="18.81640625" style="72" customWidth="1"/>
    <col min="8" max="8" width="17.453125" style="72" customWidth="1"/>
    <col min="9" max="9" width="16.453125" style="72" customWidth="1"/>
    <col min="10" max="10" width="18.1796875" style="72" customWidth="1"/>
    <col min="11" max="11" width="17.453125" style="72" customWidth="1"/>
    <col min="12" max="12" width="19.1796875" style="72" customWidth="1"/>
    <col min="13" max="13" width="3.1796875" style="72" customWidth="1"/>
    <col min="14" max="16384" width="9" style="72"/>
  </cols>
  <sheetData>
    <row r="1" spans="1:12" ht="27" customHeight="1" x14ac:dyDescent="0.2">
      <c r="B1" s="269" t="str">
        <f>コード!$A$1</f>
        <v>ビスフェノールA（海外供給者）</v>
      </c>
    </row>
    <row r="2" spans="1:12" ht="16.5" customHeight="1" x14ac:dyDescent="0.2">
      <c r="B2" s="18" t="s">
        <v>211</v>
      </c>
      <c r="C2" s="409"/>
      <c r="D2" s="409"/>
      <c r="E2" s="409"/>
      <c r="F2" s="409"/>
    </row>
    <row r="3" spans="1:12" ht="6" customHeight="1" x14ac:dyDescent="0.2">
      <c r="B3" s="18"/>
      <c r="C3" s="409"/>
      <c r="D3" s="409"/>
      <c r="E3" s="409"/>
      <c r="F3" s="409"/>
    </row>
    <row r="4" spans="1:12" ht="31.5" customHeight="1" x14ac:dyDescent="0.2">
      <c r="B4" s="684" t="s">
        <v>182</v>
      </c>
      <c r="C4" s="684"/>
      <c r="D4" s="684"/>
      <c r="E4" s="684"/>
      <c r="F4" s="684"/>
      <c r="G4" s="684"/>
      <c r="H4" s="684"/>
      <c r="I4" s="684"/>
      <c r="J4" s="684"/>
      <c r="K4" s="684"/>
      <c r="L4" s="684"/>
    </row>
    <row r="5" spans="1:12" ht="7.5" customHeight="1" thickBot="1" x14ac:dyDescent="0.25">
      <c r="C5" s="73"/>
      <c r="D5" s="73"/>
      <c r="E5" s="73"/>
      <c r="F5" s="73"/>
      <c r="G5" s="73"/>
      <c r="H5" s="73"/>
      <c r="I5" s="73"/>
      <c r="J5" s="73"/>
      <c r="K5" s="73"/>
      <c r="L5" s="73"/>
    </row>
    <row r="6" spans="1:12" s="74" customFormat="1" ht="19.5" customHeight="1" thickBot="1" x14ac:dyDescent="0.25">
      <c r="B6" s="633" t="s">
        <v>107</v>
      </c>
      <c r="C6" s="685" t="s">
        <v>108</v>
      </c>
      <c r="D6" s="692" t="str">
        <f>IF(様式一覧表B!D5="","",様式一覧表B!D5)</f>
        <v/>
      </c>
      <c r="E6" s="693"/>
      <c r="F6" s="693"/>
      <c r="G6" s="694"/>
    </row>
    <row r="7" spans="1:12" s="74" customFormat="1" ht="9.75" customHeight="1" thickBot="1" x14ac:dyDescent="0.25">
      <c r="B7" s="76"/>
      <c r="C7" s="76"/>
      <c r="D7" s="77"/>
      <c r="E7" s="77"/>
      <c r="F7" s="77"/>
      <c r="G7" s="75"/>
    </row>
    <row r="8" spans="1:12" ht="22.5" customHeight="1" thickBot="1" x14ac:dyDescent="0.25">
      <c r="B8" s="688" t="s">
        <v>183</v>
      </c>
      <c r="C8" s="689"/>
      <c r="D8" s="686" t="s">
        <v>178</v>
      </c>
      <c r="E8" s="686"/>
      <c r="F8" s="687"/>
    </row>
    <row r="9" spans="1:12" ht="48" customHeight="1" x14ac:dyDescent="0.2">
      <c r="B9" s="690" t="s">
        <v>109</v>
      </c>
      <c r="C9" s="78" t="s">
        <v>184</v>
      </c>
      <c r="D9" s="79" t="s">
        <v>185</v>
      </c>
      <c r="E9" s="79" t="s">
        <v>186</v>
      </c>
      <c r="F9" s="80" t="s">
        <v>187</v>
      </c>
      <c r="G9" s="80" t="s">
        <v>188</v>
      </c>
      <c r="H9" s="80" t="s">
        <v>189</v>
      </c>
      <c r="I9" s="79" t="s">
        <v>190</v>
      </c>
      <c r="J9" s="80" t="s">
        <v>191</v>
      </c>
      <c r="K9" s="80" t="s">
        <v>192</v>
      </c>
      <c r="L9" s="81" t="s">
        <v>193</v>
      </c>
    </row>
    <row r="10" spans="1:12" s="86" customFormat="1" ht="22.5" customHeight="1" x14ac:dyDescent="0.2">
      <c r="B10" s="691"/>
      <c r="C10" s="82" t="s">
        <v>194</v>
      </c>
      <c r="D10" s="83" t="s">
        <v>195</v>
      </c>
      <c r="E10" s="83" t="s">
        <v>196</v>
      </c>
      <c r="F10" s="84" t="s">
        <v>197</v>
      </c>
      <c r="G10" s="84" t="s">
        <v>198</v>
      </c>
      <c r="H10" s="83" t="s">
        <v>195</v>
      </c>
      <c r="I10" s="83" t="s">
        <v>199</v>
      </c>
      <c r="J10" s="84" t="s">
        <v>200</v>
      </c>
      <c r="K10" s="84" t="s">
        <v>201</v>
      </c>
      <c r="L10" s="85" t="s">
        <v>195</v>
      </c>
    </row>
    <row r="11" spans="1:12" s="86" customFormat="1" ht="28.5" customHeight="1" x14ac:dyDescent="0.2">
      <c r="B11" s="698">
        <v>1</v>
      </c>
      <c r="C11" s="87" t="s">
        <v>202</v>
      </c>
      <c r="D11" s="243" t="s">
        <v>203</v>
      </c>
      <c r="E11" s="244"/>
      <c r="F11" s="461"/>
      <c r="G11" s="461"/>
      <c r="H11" s="462"/>
      <c r="I11" s="462"/>
      <c r="J11" s="461"/>
      <c r="K11" s="461"/>
      <c r="L11" s="463"/>
    </row>
    <row r="12" spans="1:12" s="86" customFormat="1" ht="28.5" customHeight="1" x14ac:dyDescent="0.2">
      <c r="B12" s="695"/>
      <c r="C12" s="245" t="s">
        <v>204</v>
      </c>
      <c r="D12" s="245"/>
      <c r="E12" s="245"/>
      <c r="F12" s="401"/>
      <c r="G12" s="89"/>
      <c r="H12" s="90"/>
      <c r="I12" s="90"/>
      <c r="J12" s="89"/>
      <c r="K12" s="89"/>
      <c r="L12" s="91"/>
    </row>
    <row r="13" spans="1:12" ht="28.5" customHeight="1" x14ac:dyDescent="0.2">
      <c r="A13" s="697"/>
      <c r="B13" s="695"/>
      <c r="C13" s="92" t="s">
        <v>205</v>
      </c>
      <c r="D13" s="88"/>
      <c r="E13" s="89"/>
      <c r="F13" s="461"/>
      <c r="G13" s="461"/>
      <c r="H13" s="462"/>
      <c r="I13" s="462"/>
      <c r="J13" s="461"/>
      <c r="K13" s="461"/>
      <c r="L13" s="463"/>
    </row>
    <row r="14" spans="1:12" s="86" customFormat="1" ht="28.5" customHeight="1" x14ac:dyDescent="0.2">
      <c r="A14" s="697"/>
      <c r="B14" s="695"/>
      <c r="C14" s="245" t="s">
        <v>204</v>
      </c>
      <c r="D14" s="245"/>
      <c r="E14" s="245"/>
      <c r="F14" s="401"/>
      <c r="G14" s="89"/>
      <c r="H14" s="90"/>
      <c r="I14" s="90"/>
      <c r="J14" s="89"/>
      <c r="K14" s="89"/>
      <c r="L14" s="91"/>
    </row>
    <row r="15" spans="1:12" ht="28.5" customHeight="1" x14ac:dyDescent="0.2">
      <c r="A15" s="697"/>
      <c r="B15" s="695"/>
      <c r="C15" s="92" t="s">
        <v>206</v>
      </c>
      <c r="D15" s="88"/>
      <c r="E15" s="89"/>
      <c r="F15" s="461"/>
      <c r="G15" s="461"/>
      <c r="H15" s="462"/>
      <c r="I15" s="462"/>
      <c r="J15" s="461"/>
      <c r="K15" s="461"/>
      <c r="L15" s="463"/>
    </row>
    <row r="16" spans="1:12" s="86" customFormat="1" ht="28.5" customHeight="1" x14ac:dyDescent="0.2">
      <c r="A16" s="697"/>
      <c r="B16" s="695"/>
      <c r="C16" s="245" t="s">
        <v>204</v>
      </c>
      <c r="D16" s="245"/>
      <c r="E16" s="245"/>
      <c r="F16" s="401"/>
      <c r="G16" s="89"/>
      <c r="H16" s="90"/>
      <c r="I16" s="90"/>
      <c r="J16" s="89"/>
      <c r="K16" s="89"/>
      <c r="L16" s="91"/>
    </row>
    <row r="17" spans="1:12" ht="28.5" customHeight="1" x14ac:dyDescent="0.2">
      <c r="A17" s="697"/>
      <c r="B17" s="695"/>
      <c r="C17" s="92" t="s">
        <v>207</v>
      </c>
      <c r="D17" s="93"/>
      <c r="E17" s="90"/>
      <c r="F17" s="461"/>
      <c r="G17" s="461"/>
      <c r="H17" s="462"/>
      <c r="I17" s="462"/>
      <c r="J17" s="461"/>
      <c r="K17" s="461"/>
      <c r="L17" s="463"/>
    </row>
    <row r="18" spans="1:12" s="86" customFormat="1" ht="28.5" customHeight="1" x14ac:dyDescent="0.2">
      <c r="A18" s="697"/>
      <c r="B18" s="695"/>
      <c r="C18" s="245" t="s">
        <v>204</v>
      </c>
      <c r="D18" s="245"/>
      <c r="E18" s="245"/>
      <c r="F18" s="401"/>
      <c r="G18" s="89"/>
      <c r="H18" s="90"/>
      <c r="I18" s="90"/>
      <c r="J18" s="89"/>
      <c r="K18" s="89"/>
      <c r="L18" s="91"/>
    </row>
    <row r="19" spans="1:12" ht="28.5" customHeight="1" x14ac:dyDescent="0.2">
      <c r="A19" s="697"/>
      <c r="B19" s="695"/>
      <c r="C19" s="92" t="s">
        <v>208</v>
      </c>
      <c r="D19" s="93"/>
      <c r="E19" s="90"/>
      <c r="F19" s="461"/>
      <c r="G19" s="461"/>
      <c r="H19" s="462"/>
      <c r="I19" s="462"/>
      <c r="J19" s="461"/>
      <c r="K19" s="461"/>
      <c r="L19" s="463"/>
    </row>
    <row r="20" spans="1:12" ht="28.5" customHeight="1" x14ac:dyDescent="0.2">
      <c r="A20" s="697"/>
      <c r="B20" s="695"/>
      <c r="C20" s="245" t="s">
        <v>204</v>
      </c>
      <c r="D20" s="245"/>
      <c r="E20" s="245"/>
      <c r="F20" s="401"/>
      <c r="G20" s="89"/>
      <c r="H20" s="90"/>
      <c r="I20" s="89"/>
      <c r="J20" s="89"/>
      <c r="K20" s="89"/>
      <c r="L20" s="94"/>
    </row>
    <row r="21" spans="1:12" ht="28.5" customHeight="1" thickBot="1" x14ac:dyDescent="0.25">
      <c r="A21" s="697"/>
      <c r="B21" s="696"/>
      <c r="C21" s="95" t="s">
        <v>209</v>
      </c>
      <c r="D21" s="96"/>
      <c r="E21" s="97"/>
      <c r="F21" s="464"/>
      <c r="G21" s="464"/>
      <c r="H21" s="465"/>
      <c r="I21" s="465"/>
      <c r="J21" s="464"/>
      <c r="K21" s="464"/>
      <c r="L21" s="466"/>
    </row>
    <row r="22" spans="1:12" s="86" customFormat="1" ht="28.5" customHeight="1" x14ac:dyDescent="0.2">
      <c r="B22" s="690">
        <v>2</v>
      </c>
      <c r="C22" s="101" t="s">
        <v>202</v>
      </c>
      <c r="D22" s="246" t="s">
        <v>203</v>
      </c>
      <c r="E22" s="247"/>
      <c r="F22" s="467"/>
      <c r="G22" s="467"/>
      <c r="H22" s="468"/>
      <c r="I22" s="468"/>
      <c r="J22" s="467"/>
      <c r="K22" s="467"/>
      <c r="L22" s="469"/>
    </row>
    <row r="23" spans="1:12" s="86" customFormat="1" ht="28.5" customHeight="1" x14ac:dyDescent="0.2">
      <c r="B23" s="695"/>
      <c r="C23" s="144"/>
      <c r="D23" s="248" t="s">
        <v>212</v>
      </c>
      <c r="E23" s="248"/>
      <c r="F23" s="401"/>
      <c r="G23" s="89"/>
      <c r="H23" s="90"/>
      <c r="I23" s="90"/>
      <c r="J23" s="89"/>
      <c r="K23" s="89"/>
      <c r="L23" s="91"/>
    </row>
    <row r="24" spans="1:12" ht="28.5" customHeight="1" x14ac:dyDescent="0.2">
      <c r="A24" s="697"/>
      <c r="B24" s="695"/>
      <c r="C24" s="92" t="s">
        <v>205</v>
      </c>
      <c r="D24" s="88"/>
      <c r="E24" s="89"/>
      <c r="F24" s="461"/>
      <c r="G24" s="461"/>
      <c r="H24" s="462"/>
      <c r="I24" s="462"/>
      <c r="J24" s="461"/>
      <c r="K24" s="461"/>
      <c r="L24" s="463"/>
    </row>
    <row r="25" spans="1:12" s="86" customFormat="1" ht="28.5" customHeight="1" x14ac:dyDescent="0.2">
      <c r="A25" s="697"/>
      <c r="B25" s="695"/>
      <c r="C25" s="144"/>
      <c r="D25" s="248" t="s">
        <v>212</v>
      </c>
      <c r="E25" s="248"/>
      <c r="F25" s="401"/>
      <c r="G25" s="89"/>
      <c r="H25" s="90"/>
      <c r="I25" s="90"/>
      <c r="J25" s="89"/>
      <c r="K25" s="89"/>
      <c r="L25" s="91"/>
    </row>
    <row r="26" spans="1:12" ht="28.5" customHeight="1" x14ac:dyDescent="0.2">
      <c r="A26" s="697"/>
      <c r="B26" s="695"/>
      <c r="C26" s="92" t="s">
        <v>206</v>
      </c>
      <c r="D26" s="88"/>
      <c r="E26" s="89"/>
      <c r="F26" s="461"/>
      <c r="G26" s="461"/>
      <c r="H26" s="462"/>
      <c r="I26" s="462"/>
      <c r="J26" s="461"/>
      <c r="K26" s="461"/>
      <c r="L26" s="463"/>
    </row>
    <row r="27" spans="1:12" s="86" customFormat="1" ht="28.5" customHeight="1" x14ac:dyDescent="0.2">
      <c r="A27" s="697"/>
      <c r="B27" s="695"/>
      <c r="C27" s="144"/>
      <c r="D27" s="248" t="s">
        <v>212</v>
      </c>
      <c r="E27" s="248"/>
      <c r="F27" s="401"/>
      <c r="G27" s="89"/>
      <c r="H27" s="90"/>
      <c r="I27" s="90"/>
      <c r="J27" s="89"/>
      <c r="K27" s="89"/>
      <c r="L27" s="91"/>
    </row>
    <row r="28" spans="1:12" ht="28.5" customHeight="1" x14ac:dyDescent="0.2">
      <c r="A28" s="697"/>
      <c r="B28" s="695"/>
      <c r="C28" s="92" t="s">
        <v>207</v>
      </c>
      <c r="D28" s="93"/>
      <c r="E28" s="90"/>
      <c r="F28" s="461"/>
      <c r="G28" s="461"/>
      <c r="H28" s="462"/>
      <c r="I28" s="462"/>
      <c r="J28" s="461"/>
      <c r="K28" s="461"/>
      <c r="L28" s="463"/>
    </row>
    <row r="29" spans="1:12" s="86" customFormat="1" ht="28.5" customHeight="1" x14ac:dyDescent="0.2">
      <c r="A29" s="697"/>
      <c r="B29" s="695"/>
      <c r="C29" s="144"/>
      <c r="D29" s="248" t="s">
        <v>212</v>
      </c>
      <c r="E29" s="248"/>
      <c r="F29" s="401"/>
      <c r="G29" s="89"/>
      <c r="H29" s="90"/>
      <c r="I29" s="90"/>
      <c r="J29" s="89"/>
      <c r="K29" s="89"/>
      <c r="L29" s="91"/>
    </row>
    <row r="30" spans="1:12" ht="28.5" customHeight="1" x14ac:dyDescent="0.2">
      <c r="A30" s="697"/>
      <c r="B30" s="695"/>
      <c r="C30" s="92" t="s">
        <v>208</v>
      </c>
      <c r="D30" s="93"/>
      <c r="E30" s="90"/>
      <c r="F30" s="461"/>
      <c r="G30" s="461"/>
      <c r="H30" s="462"/>
      <c r="I30" s="462"/>
      <c r="J30" s="461"/>
      <c r="K30" s="461"/>
      <c r="L30" s="463"/>
    </row>
    <row r="31" spans="1:12" ht="28.5" customHeight="1" x14ac:dyDescent="0.2">
      <c r="A31" s="697"/>
      <c r="B31" s="695"/>
      <c r="C31" s="144"/>
      <c r="D31" s="248" t="s">
        <v>212</v>
      </c>
      <c r="E31" s="248"/>
      <c r="F31" s="401"/>
      <c r="G31" s="89"/>
      <c r="H31" s="90"/>
      <c r="I31" s="89"/>
      <c r="J31" s="89"/>
      <c r="K31" s="89"/>
      <c r="L31" s="94"/>
    </row>
    <row r="32" spans="1:12" ht="28.5" customHeight="1" thickBot="1" x14ac:dyDescent="0.25">
      <c r="A32" s="697"/>
      <c r="B32" s="696"/>
      <c r="C32" s="95" t="s">
        <v>209</v>
      </c>
      <c r="D32" s="96"/>
      <c r="E32" s="97"/>
      <c r="F32" s="464"/>
      <c r="G32" s="464"/>
      <c r="H32" s="465"/>
      <c r="I32" s="465"/>
      <c r="J32" s="464"/>
      <c r="K32" s="464"/>
      <c r="L32" s="466"/>
    </row>
    <row r="33" spans="1:12" s="86" customFormat="1" ht="28.5" customHeight="1" x14ac:dyDescent="0.2">
      <c r="B33" s="690">
        <v>3</v>
      </c>
      <c r="C33" s="101" t="s">
        <v>202</v>
      </c>
      <c r="D33" s="246" t="s">
        <v>203</v>
      </c>
      <c r="E33" s="247"/>
      <c r="F33" s="467"/>
      <c r="G33" s="467"/>
      <c r="H33" s="468"/>
      <c r="I33" s="468"/>
      <c r="J33" s="467"/>
      <c r="K33" s="467"/>
      <c r="L33" s="469"/>
    </row>
    <row r="34" spans="1:12" s="86" customFormat="1" ht="28.5" customHeight="1" x14ac:dyDescent="0.2">
      <c r="B34" s="695"/>
      <c r="C34" s="144"/>
      <c r="D34" s="248" t="s">
        <v>212</v>
      </c>
      <c r="E34" s="248"/>
      <c r="F34" s="401"/>
      <c r="G34" s="89"/>
      <c r="H34" s="90"/>
      <c r="I34" s="90"/>
      <c r="J34" s="89"/>
      <c r="K34" s="89"/>
      <c r="L34" s="91"/>
    </row>
    <row r="35" spans="1:12" ht="28.5" customHeight="1" x14ac:dyDescent="0.2">
      <c r="A35" s="697"/>
      <c r="B35" s="695"/>
      <c r="C35" s="92" t="s">
        <v>205</v>
      </c>
      <c r="D35" s="88"/>
      <c r="E35" s="89"/>
      <c r="F35" s="461"/>
      <c r="G35" s="461"/>
      <c r="H35" s="462"/>
      <c r="I35" s="462"/>
      <c r="J35" s="461"/>
      <c r="K35" s="461"/>
      <c r="L35" s="463"/>
    </row>
    <row r="36" spans="1:12" s="86" customFormat="1" ht="28.5" customHeight="1" x14ac:dyDescent="0.2">
      <c r="A36" s="697"/>
      <c r="B36" s="695"/>
      <c r="C36" s="144"/>
      <c r="D36" s="248" t="s">
        <v>212</v>
      </c>
      <c r="E36" s="248"/>
      <c r="F36" s="401"/>
      <c r="G36" s="89"/>
      <c r="H36" s="90"/>
      <c r="I36" s="90"/>
      <c r="J36" s="89"/>
      <c r="K36" s="89"/>
      <c r="L36" s="91"/>
    </row>
    <row r="37" spans="1:12" ht="28.5" customHeight="1" x14ac:dyDescent="0.2">
      <c r="A37" s="697"/>
      <c r="B37" s="695"/>
      <c r="C37" s="92" t="s">
        <v>206</v>
      </c>
      <c r="D37" s="88"/>
      <c r="E37" s="89"/>
      <c r="F37" s="461"/>
      <c r="G37" s="461"/>
      <c r="H37" s="462"/>
      <c r="I37" s="462"/>
      <c r="J37" s="461"/>
      <c r="K37" s="461"/>
      <c r="L37" s="463"/>
    </row>
    <row r="38" spans="1:12" s="86" customFormat="1" ht="28.5" customHeight="1" x14ac:dyDescent="0.2">
      <c r="A38" s="697"/>
      <c r="B38" s="695"/>
      <c r="C38" s="144"/>
      <c r="D38" s="248" t="s">
        <v>212</v>
      </c>
      <c r="E38" s="248"/>
      <c r="F38" s="401"/>
      <c r="G38" s="89"/>
      <c r="H38" s="90"/>
      <c r="I38" s="90"/>
      <c r="J38" s="89"/>
      <c r="K38" s="89"/>
      <c r="L38" s="91"/>
    </row>
    <row r="39" spans="1:12" ht="28.5" customHeight="1" x14ac:dyDescent="0.2">
      <c r="A39" s="697"/>
      <c r="B39" s="695"/>
      <c r="C39" s="92" t="s">
        <v>207</v>
      </c>
      <c r="D39" s="93"/>
      <c r="E39" s="90"/>
      <c r="F39" s="461"/>
      <c r="G39" s="461"/>
      <c r="H39" s="462"/>
      <c r="I39" s="462"/>
      <c r="J39" s="461"/>
      <c r="K39" s="461"/>
      <c r="L39" s="463"/>
    </row>
    <row r="40" spans="1:12" s="86" customFormat="1" ht="28.5" customHeight="1" x14ac:dyDescent="0.2">
      <c r="A40" s="697"/>
      <c r="B40" s="695"/>
      <c r="C40" s="144"/>
      <c r="D40" s="248" t="s">
        <v>212</v>
      </c>
      <c r="E40" s="248"/>
      <c r="F40" s="401"/>
      <c r="G40" s="89"/>
      <c r="H40" s="90"/>
      <c r="I40" s="90"/>
      <c r="J40" s="89"/>
      <c r="K40" s="89"/>
      <c r="L40" s="91"/>
    </row>
    <row r="41" spans="1:12" ht="28.5" customHeight="1" x14ac:dyDescent="0.2">
      <c r="A41" s="697"/>
      <c r="B41" s="695"/>
      <c r="C41" s="92" t="s">
        <v>208</v>
      </c>
      <c r="D41" s="93"/>
      <c r="E41" s="90"/>
      <c r="F41" s="461"/>
      <c r="G41" s="461"/>
      <c r="H41" s="462"/>
      <c r="I41" s="462"/>
      <c r="J41" s="461"/>
      <c r="K41" s="461"/>
      <c r="L41" s="463"/>
    </row>
    <row r="42" spans="1:12" ht="28.5" customHeight="1" x14ac:dyDescent="0.2">
      <c r="A42" s="697"/>
      <c r="B42" s="695"/>
      <c r="C42" s="144"/>
      <c r="D42" s="248" t="s">
        <v>212</v>
      </c>
      <c r="E42" s="248"/>
      <c r="F42" s="401"/>
      <c r="G42" s="89"/>
      <c r="H42" s="90"/>
      <c r="I42" s="89"/>
      <c r="J42" s="89"/>
      <c r="K42" s="89"/>
      <c r="L42" s="94"/>
    </row>
    <row r="43" spans="1:12" ht="28.5" customHeight="1" thickBot="1" x14ac:dyDescent="0.25">
      <c r="A43" s="697"/>
      <c r="B43" s="696"/>
      <c r="C43" s="95" t="s">
        <v>209</v>
      </c>
      <c r="D43" s="96"/>
      <c r="E43" s="97"/>
      <c r="F43" s="464"/>
      <c r="G43" s="464"/>
      <c r="H43" s="465"/>
      <c r="I43" s="465"/>
      <c r="J43" s="464"/>
      <c r="K43" s="464"/>
      <c r="L43" s="466"/>
    </row>
  </sheetData>
  <mergeCells count="12">
    <mergeCell ref="B33:B43"/>
    <mergeCell ref="A35:A43"/>
    <mergeCell ref="B22:B32"/>
    <mergeCell ref="A24:A32"/>
    <mergeCell ref="A13:A21"/>
    <mergeCell ref="B11:B21"/>
    <mergeCell ref="B4:L4"/>
    <mergeCell ref="B6:C6"/>
    <mergeCell ref="D8:F8"/>
    <mergeCell ref="B9:B10"/>
    <mergeCell ref="B8:C8"/>
    <mergeCell ref="D6:G6"/>
  </mergeCells>
  <phoneticPr fontId="19"/>
  <printOptions horizontalCentered="1"/>
  <pageMargins left="0.70866141732283472" right="0.70866141732283472" top="0.74803149606299213" bottom="0.74803149606299213" header="0.31496062992125984" footer="0.31496062992125984"/>
  <pageSetup paperSize="9" scale="44" orientation="portrait" r:id="rId1"/>
  <headerFooter>
    <oddHeader xml:space="preserve">&amp;R&amp;U開示版・非開示版&amp;U
※上記いずれかに丸をつけてください。
</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dimension ref="A1:L43"/>
  <sheetViews>
    <sheetView showGridLines="0" view="pageBreakPreview" zoomScale="55" zoomScaleNormal="100" zoomScaleSheetLayoutView="55" workbookViewId="0"/>
  </sheetViews>
  <sheetFormatPr defaultColWidth="9" defaultRowHeight="13" x14ac:dyDescent="0.2"/>
  <cols>
    <col min="1" max="1" width="1.81640625" style="72" customWidth="1"/>
    <col min="2" max="2" width="5" style="72" customWidth="1"/>
    <col min="3" max="3" width="23.1796875" style="72" customWidth="1"/>
    <col min="4" max="4" width="16.1796875" style="72" customWidth="1"/>
    <col min="5" max="5" width="18.453125" style="72" customWidth="1"/>
    <col min="6" max="6" width="17.453125" style="72" customWidth="1"/>
    <col min="7" max="7" width="18.81640625" style="72" customWidth="1"/>
    <col min="8" max="8" width="17.453125" style="72" customWidth="1"/>
    <col min="9" max="9" width="16.453125" style="72" customWidth="1"/>
    <col min="10" max="10" width="18.1796875" style="72" customWidth="1"/>
    <col min="11" max="11" width="17.453125" style="72" customWidth="1"/>
    <col min="12" max="12" width="19.1796875" style="72" customWidth="1"/>
    <col min="13" max="13" width="3.1796875" style="72" customWidth="1"/>
    <col min="14" max="16384" width="9" style="72"/>
  </cols>
  <sheetData>
    <row r="1" spans="1:12" ht="27" customHeight="1" x14ac:dyDescent="0.2">
      <c r="B1" s="269" t="str">
        <f>コード!$A$1</f>
        <v>ビスフェノールA（海外供給者）</v>
      </c>
    </row>
    <row r="2" spans="1:12" ht="16.5" customHeight="1" x14ac:dyDescent="0.2">
      <c r="B2" s="18" t="s">
        <v>213</v>
      </c>
      <c r="C2" s="409"/>
      <c r="D2" s="409"/>
      <c r="E2" s="409"/>
      <c r="F2" s="409"/>
    </row>
    <row r="3" spans="1:12" ht="7" customHeight="1" x14ac:dyDescent="0.2">
      <c r="B3" s="18"/>
      <c r="C3" s="409"/>
      <c r="D3" s="409"/>
      <c r="E3" s="409"/>
      <c r="F3" s="409"/>
    </row>
    <row r="4" spans="1:12" ht="31.5" customHeight="1" x14ac:dyDescent="0.2">
      <c r="B4" s="684" t="s">
        <v>182</v>
      </c>
      <c r="C4" s="684"/>
      <c r="D4" s="684"/>
      <c r="E4" s="684"/>
      <c r="F4" s="684"/>
      <c r="G4" s="684"/>
      <c r="H4" s="684"/>
      <c r="I4" s="684"/>
      <c r="J4" s="684"/>
      <c r="K4" s="684"/>
      <c r="L4" s="684"/>
    </row>
    <row r="5" spans="1:12" ht="7.5" customHeight="1" thickBot="1" x14ac:dyDescent="0.25">
      <c r="C5" s="73"/>
      <c r="D5" s="73"/>
      <c r="E5" s="73"/>
      <c r="F5" s="73"/>
      <c r="G5" s="73"/>
      <c r="H5" s="73"/>
      <c r="I5" s="73"/>
      <c r="J5" s="73"/>
      <c r="K5" s="73"/>
      <c r="L5" s="73"/>
    </row>
    <row r="6" spans="1:12" s="74" customFormat="1" ht="19.5" customHeight="1" thickBot="1" x14ac:dyDescent="0.25">
      <c r="B6" s="633" t="s">
        <v>107</v>
      </c>
      <c r="C6" s="685" t="s">
        <v>108</v>
      </c>
      <c r="D6" s="692" t="str">
        <f>IF(様式一覧表B!D5="","",様式一覧表B!D5)</f>
        <v/>
      </c>
      <c r="E6" s="693"/>
      <c r="F6" s="693"/>
      <c r="G6" s="694"/>
    </row>
    <row r="7" spans="1:12" s="74" customFormat="1" ht="9.75" customHeight="1" thickBot="1" x14ac:dyDescent="0.25">
      <c r="B7" s="76"/>
      <c r="C7" s="76"/>
      <c r="D7" s="77"/>
      <c r="E7" s="77"/>
      <c r="F7" s="77"/>
      <c r="G7" s="75"/>
    </row>
    <row r="8" spans="1:12" ht="22.5" customHeight="1" thickBot="1" x14ac:dyDescent="0.25">
      <c r="B8" s="688" t="s">
        <v>183</v>
      </c>
      <c r="C8" s="689"/>
      <c r="D8" s="686" t="s">
        <v>179</v>
      </c>
      <c r="E8" s="686"/>
      <c r="F8" s="687"/>
    </row>
    <row r="9" spans="1:12" ht="48" customHeight="1" x14ac:dyDescent="0.2">
      <c r="B9" s="690" t="s">
        <v>109</v>
      </c>
      <c r="C9" s="78" t="s">
        <v>184</v>
      </c>
      <c r="D9" s="79" t="s">
        <v>185</v>
      </c>
      <c r="E9" s="79" t="s">
        <v>186</v>
      </c>
      <c r="F9" s="80" t="s">
        <v>187</v>
      </c>
      <c r="G9" s="80" t="s">
        <v>188</v>
      </c>
      <c r="H9" s="80" t="s">
        <v>189</v>
      </c>
      <c r="I9" s="79" t="s">
        <v>190</v>
      </c>
      <c r="J9" s="80" t="s">
        <v>191</v>
      </c>
      <c r="K9" s="80" t="s">
        <v>192</v>
      </c>
      <c r="L9" s="81" t="s">
        <v>193</v>
      </c>
    </row>
    <row r="10" spans="1:12" s="86" customFormat="1" ht="22.5" customHeight="1" x14ac:dyDescent="0.2">
      <c r="B10" s="691"/>
      <c r="C10" s="82" t="s">
        <v>194</v>
      </c>
      <c r="D10" s="83" t="s">
        <v>195</v>
      </c>
      <c r="E10" s="83" t="s">
        <v>196</v>
      </c>
      <c r="F10" s="84" t="s">
        <v>197</v>
      </c>
      <c r="G10" s="84" t="s">
        <v>198</v>
      </c>
      <c r="H10" s="83" t="s">
        <v>195</v>
      </c>
      <c r="I10" s="83" t="s">
        <v>199</v>
      </c>
      <c r="J10" s="84" t="s">
        <v>200</v>
      </c>
      <c r="K10" s="84" t="s">
        <v>201</v>
      </c>
      <c r="L10" s="85" t="s">
        <v>195</v>
      </c>
    </row>
    <row r="11" spans="1:12" s="86" customFormat="1" ht="28.5" customHeight="1" x14ac:dyDescent="0.2">
      <c r="B11" s="698">
        <v>1</v>
      </c>
      <c r="C11" s="87" t="s">
        <v>202</v>
      </c>
      <c r="D11" s="243" t="s">
        <v>203</v>
      </c>
      <c r="E11" s="244"/>
      <c r="F11" s="461"/>
      <c r="G11" s="461"/>
      <c r="H11" s="462"/>
      <c r="I11" s="462"/>
      <c r="J11" s="461"/>
      <c r="K11" s="461"/>
      <c r="L11" s="463"/>
    </row>
    <row r="12" spans="1:12" s="86" customFormat="1" ht="28.5" customHeight="1" x14ac:dyDescent="0.2">
      <c r="B12" s="695"/>
      <c r="C12" s="144"/>
      <c r="D12" s="248" t="s">
        <v>212</v>
      </c>
      <c r="E12" s="248"/>
      <c r="F12" s="401"/>
      <c r="G12" s="89"/>
      <c r="H12" s="90"/>
      <c r="I12" s="90"/>
      <c r="J12" s="89"/>
      <c r="K12" s="89"/>
      <c r="L12" s="91"/>
    </row>
    <row r="13" spans="1:12" ht="28.5" customHeight="1" x14ac:dyDescent="0.2">
      <c r="A13" s="697"/>
      <c r="B13" s="695"/>
      <c r="C13" s="92" t="s">
        <v>205</v>
      </c>
      <c r="D13" s="88"/>
      <c r="E13" s="89"/>
      <c r="F13" s="461"/>
      <c r="G13" s="461"/>
      <c r="H13" s="462"/>
      <c r="I13" s="462"/>
      <c r="J13" s="461"/>
      <c r="K13" s="461"/>
      <c r="L13" s="463"/>
    </row>
    <row r="14" spans="1:12" s="86" customFormat="1" ht="28.5" customHeight="1" x14ac:dyDescent="0.2">
      <c r="A14" s="697"/>
      <c r="B14" s="695"/>
      <c r="C14" s="144"/>
      <c r="D14" s="248" t="s">
        <v>212</v>
      </c>
      <c r="E14" s="248"/>
      <c r="F14" s="401"/>
      <c r="G14" s="89"/>
      <c r="H14" s="90"/>
      <c r="I14" s="90"/>
      <c r="J14" s="89"/>
      <c r="K14" s="89"/>
      <c r="L14" s="91"/>
    </row>
    <row r="15" spans="1:12" ht="28.5" customHeight="1" x14ac:dyDescent="0.2">
      <c r="A15" s="697"/>
      <c r="B15" s="695"/>
      <c r="C15" s="92" t="s">
        <v>206</v>
      </c>
      <c r="D15" s="88"/>
      <c r="E15" s="89"/>
      <c r="F15" s="461"/>
      <c r="G15" s="461"/>
      <c r="H15" s="462"/>
      <c r="I15" s="462"/>
      <c r="J15" s="461"/>
      <c r="K15" s="461"/>
      <c r="L15" s="463"/>
    </row>
    <row r="16" spans="1:12" s="86" customFormat="1" ht="28.5" customHeight="1" x14ac:dyDescent="0.2">
      <c r="A16" s="697"/>
      <c r="B16" s="695"/>
      <c r="C16" s="144"/>
      <c r="D16" s="248" t="s">
        <v>212</v>
      </c>
      <c r="E16" s="248"/>
      <c r="F16" s="401"/>
      <c r="G16" s="89"/>
      <c r="H16" s="90"/>
      <c r="I16" s="90"/>
      <c r="J16" s="89"/>
      <c r="K16" s="89"/>
      <c r="L16" s="91"/>
    </row>
    <row r="17" spans="1:12" ht="28.5" customHeight="1" x14ac:dyDescent="0.2">
      <c r="A17" s="697"/>
      <c r="B17" s="695"/>
      <c r="C17" s="92" t="s">
        <v>207</v>
      </c>
      <c r="D17" s="93"/>
      <c r="E17" s="90"/>
      <c r="F17" s="461"/>
      <c r="G17" s="461"/>
      <c r="H17" s="462"/>
      <c r="I17" s="462"/>
      <c r="J17" s="461"/>
      <c r="K17" s="461"/>
      <c r="L17" s="463"/>
    </row>
    <row r="18" spans="1:12" s="86" customFormat="1" ht="28.5" customHeight="1" x14ac:dyDescent="0.2">
      <c r="A18" s="697"/>
      <c r="B18" s="695"/>
      <c r="C18" s="144"/>
      <c r="D18" s="248" t="s">
        <v>212</v>
      </c>
      <c r="E18" s="248"/>
      <c r="F18" s="401"/>
      <c r="G18" s="89"/>
      <c r="H18" s="90"/>
      <c r="I18" s="90"/>
      <c r="J18" s="89"/>
      <c r="K18" s="89"/>
      <c r="L18" s="91"/>
    </row>
    <row r="19" spans="1:12" ht="28.5" customHeight="1" x14ac:dyDescent="0.2">
      <c r="A19" s="697"/>
      <c r="B19" s="695"/>
      <c r="C19" s="92" t="s">
        <v>208</v>
      </c>
      <c r="D19" s="93"/>
      <c r="E19" s="90"/>
      <c r="F19" s="461"/>
      <c r="G19" s="461"/>
      <c r="H19" s="462"/>
      <c r="I19" s="462"/>
      <c r="J19" s="461"/>
      <c r="K19" s="461"/>
      <c r="L19" s="463"/>
    </row>
    <row r="20" spans="1:12" ht="28.5" customHeight="1" x14ac:dyDescent="0.2">
      <c r="A20" s="697"/>
      <c r="B20" s="695"/>
      <c r="C20" s="144"/>
      <c r="D20" s="248" t="s">
        <v>212</v>
      </c>
      <c r="E20" s="248"/>
      <c r="F20" s="401"/>
      <c r="G20" s="89"/>
      <c r="H20" s="90"/>
      <c r="I20" s="89"/>
      <c r="J20" s="89"/>
      <c r="K20" s="89"/>
      <c r="L20" s="94"/>
    </row>
    <row r="21" spans="1:12" ht="28.5" customHeight="1" thickBot="1" x14ac:dyDescent="0.25">
      <c r="A21" s="697"/>
      <c r="B21" s="696"/>
      <c r="C21" s="95" t="s">
        <v>209</v>
      </c>
      <c r="D21" s="96"/>
      <c r="E21" s="97"/>
      <c r="F21" s="464"/>
      <c r="G21" s="464"/>
      <c r="H21" s="465"/>
      <c r="I21" s="465"/>
      <c r="J21" s="464"/>
      <c r="K21" s="464"/>
      <c r="L21" s="466"/>
    </row>
    <row r="22" spans="1:12" s="86" customFormat="1" ht="28.5" customHeight="1" x14ac:dyDescent="0.2">
      <c r="B22" s="690">
        <v>2</v>
      </c>
      <c r="C22" s="101" t="s">
        <v>202</v>
      </c>
      <c r="D22" s="246" t="s">
        <v>203</v>
      </c>
      <c r="E22" s="247"/>
      <c r="F22" s="467"/>
      <c r="G22" s="467"/>
      <c r="H22" s="468"/>
      <c r="I22" s="468"/>
      <c r="J22" s="467"/>
      <c r="K22" s="467"/>
      <c r="L22" s="469"/>
    </row>
    <row r="23" spans="1:12" s="86" customFormat="1" ht="28.5" customHeight="1" x14ac:dyDescent="0.2">
      <c r="B23" s="695"/>
      <c r="C23" s="144"/>
      <c r="D23" s="248" t="s">
        <v>212</v>
      </c>
      <c r="E23" s="248"/>
      <c r="F23" s="401"/>
      <c r="G23" s="89"/>
      <c r="H23" s="90"/>
      <c r="I23" s="90"/>
      <c r="J23" s="89"/>
      <c r="K23" s="89"/>
      <c r="L23" s="91"/>
    </row>
    <row r="24" spans="1:12" ht="28.5" customHeight="1" x14ac:dyDescent="0.2">
      <c r="A24" s="697"/>
      <c r="B24" s="695"/>
      <c r="C24" s="92" t="s">
        <v>205</v>
      </c>
      <c r="D24" s="88"/>
      <c r="E24" s="89"/>
      <c r="F24" s="461"/>
      <c r="G24" s="461"/>
      <c r="H24" s="462"/>
      <c r="I24" s="462"/>
      <c r="J24" s="461"/>
      <c r="K24" s="461"/>
      <c r="L24" s="463"/>
    </row>
    <row r="25" spans="1:12" s="86" customFormat="1" ht="28.5" customHeight="1" x14ac:dyDescent="0.2">
      <c r="A25" s="697"/>
      <c r="B25" s="695"/>
      <c r="C25" s="144"/>
      <c r="D25" s="248" t="s">
        <v>212</v>
      </c>
      <c r="E25" s="248"/>
      <c r="F25" s="401"/>
      <c r="G25" s="89"/>
      <c r="H25" s="90"/>
      <c r="I25" s="90"/>
      <c r="J25" s="89"/>
      <c r="K25" s="89"/>
      <c r="L25" s="91"/>
    </row>
    <row r="26" spans="1:12" ht="28.5" customHeight="1" x14ac:dyDescent="0.2">
      <c r="A26" s="697"/>
      <c r="B26" s="695"/>
      <c r="C26" s="92" t="s">
        <v>206</v>
      </c>
      <c r="D26" s="88"/>
      <c r="E26" s="89"/>
      <c r="F26" s="461"/>
      <c r="G26" s="461"/>
      <c r="H26" s="462"/>
      <c r="I26" s="462"/>
      <c r="J26" s="461"/>
      <c r="K26" s="461"/>
      <c r="L26" s="463"/>
    </row>
    <row r="27" spans="1:12" s="86" customFormat="1" ht="28.5" customHeight="1" x14ac:dyDescent="0.2">
      <c r="A27" s="697"/>
      <c r="B27" s="695"/>
      <c r="C27" s="144"/>
      <c r="D27" s="248" t="s">
        <v>212</v>
      </c>
      <c r="E27" s="248"/>
      <c r="F27" s="401"/>
      <c r="G27" s="89"/>
      <c r="H27" s="90"/>
      <c r="I27" s="90"/>
      <c r="J27" s="89"/>
      <c r="K27" s="89"/>
      <c r="L27" s="91"/>
    </row>
    <row r="28" spans="1:12" ht="28.5" customHeight="1" x14ac:dyDescent="0.2">
      <c r="A28" s="697"/>
      <c r="B28" s="695"/>
      <c r="C28" s="92" t="s">
        <v>207</v>
      </c>
      <c r="D28" s="93"/>
      <c r="E28" s="90"/>
      <c r="F28" s="461"/>
      <c r="G28" s="461"/>
      <c r="H28" s="462"/>
      <c r="I28" s="462"/>
      <c r="J28" s="461"/>
      <c r="K28" s="461"/>
      <c r="L28" s="463"/>
    </row>
    <row r="29" spans="1:12" s="86" customFormat="1" ht="28.5" customHeight="1" x14ac:dyDescent="0.2">
      <c r="A29" s="697"/>
      <c r="B29" s="695"/>
      <c r="C29" s="144"/>
      <c r="D29" s="248" t="s">
        <v>212</v>
      </c>
      <c r="E29" s="248"/>
      <c r="F29" s="401"/>
      <c r="G29" s="89"/>
      <c r="H29" s="90"/>
      <c r="I29" s="90"/>
      <c r="J29" s="89"/>
      <c r="K29" s="89"/>
      <c r="L29" s="91"/>
    </row>
    <row r="30" spans="1:12" ht="28.5" customHeight="1" x14ac:dyDescent="0.2">
      <c r="A30" s="697"/>
      <c r="B30" s="695"/>
      <c r="C30" s="92" t="s">
        <v>208</v>
      </c>
      <c r="D30" s="93"/>
      <c r="E30" s="90"/>
      <c r="F30" s="461"/>
      <c r="G30" s="461"/>
      <c r="H30" s="462"/>
      <c r="I30" s="462"/>
      <c r="J30" s="461"/>
      <c r="K30" s="461"/>
      <c r="L30" s="463"/>
    </row>
    <row r="31" spans="1:12" ht="28.5" customHeight="1" x14ac:dyDescent="0.2">
      <c r="A31" s="697"/>
      <c r="B31" s="695"/>
      <c r="C31" s="144"/>
      <c r="D31" s="248" t="s">
        <v>212</v>
      </c>
      <c r="E31" s="248"/>
      <c r="F31" s="401"/>
      <c r="G31" s="89"/>
      <c r="H31" s="90"/>
      <c r="I31" s="89"/>
      <c r="J31" s="89"/>
      <c r="K31" s="89"/>
      <c r="L31" s="94"/>
    </row>
    <row r="32" spans="1:12" ht="28.5" customHeight="1" thickBot="1" x14ac:dyDescent="0.25">
      <c r="A32" s="697"/>
      <c r="B32" s="696"/>
      <c r="C32" s="95" t="s">
        <v>209</v>
      </c>
      <c r="D32" s="96"/>
      <c r="E32" s="97"/>
      <c r="F32" s="464"/>
      <c r="G32" s="464"/>
      <c r="H32" s="465"/>
      <c r="I32" s="465"/>
      <c r="J32" s="464"/>
      <c r="K32" s="464"/>
      <c r="L32" s="466"/>
    </row>
    <row r="33" spans="1:12" s="86" customFormat="1" ht="28.5" customHeight="1" x14ac:dyDescent="0.2">
      <c r="B33" s="690">
        <v>3</v>
      </c>
      <c r="C33" s="101" t="s">
        <v>202</v>
      </c>
      <c r="D33" s="246" t="s">
        <v>203</v>
      </c>
      <c r="E33" s="247"/>
      <c r="F33" s="467"/>
      <c r="G33" s="467"/>
      <c r="H33" s="468"/>
      <c r="I33" s="468"/>
      <c r="J33" s="467"/>
      <c r="K33" s="467"/>
      <c r="L33" s="469"/>
    </row>
    <row r="34" spans="1:12" s="86" customFormat="1" ht="28.5" customHeight="1" x14ac:dyDescent="0.2">
      <c r="B34" s="695"/>
      <c r="C34" s="144"/>
      <c r="D34" s="248" t="s">
        <v>212</v>
      </c>
      <c r="E34" s="248"/>
      <c r="F34" s="401"/>
      <c r="G34" s="89"/>
      <c r="H34" s="90"/>
      <c r="I34" s="90"/>
      <c r="J34" s="89"/>
      <c r="K34" s="89"/>
      <c r="L34" s="91"/>
    </row>
    <row r="35" spans="1:12" ht="28.5" customHeight="1" x14ac:dyDescent="0.2">
      <c r="A35" s="697"/>
      <c r="B35" s="695"/>
      <c r="C35" s="92" t="s">
        <v>205</v>
      </c>
      <c r="D35" s="88"/>
      <c r="E35" s="89"/>
      <c r="F35" s="461"/>
      <c r="G35" s="461"/>
      <c r="H35" s="462"/>
      <c r="I35" s="462"/>
      <c r="J35" s="461"/>
      <c r="K35" s="461"/>
      <c r="L35" s="463"/>
    </row>
    <row r="36" spans="1:12" s="86" customFormat="1" ht="28.5" customHeight="1" x14ac:dyDescent="0.2">
      <c r="A36" s="697"/>
      <c r="B36" s="695"/>
      <c r="C36" s="144"/>
      <c r="D36" s="248" t="s">
        <v>212</v>
      </c>
      <c r="E36" s="248"/>
      <c r="F36" s="401"/>
      <c r="G36" s="89"/>
      <c r="H36" s="90"/>
      <c r="I36" s="90"/>
      <c r="J36" s="89"/>
      <c r="K36" s="89"/>
      <c r="L36" s="91"/>
    </row>
    <row r="37" spans="1:12" ht="28.5" customHeight="1" x14ac:dyDescent="0.2">
      <c r="A37" s="697"/>
      <c r="B37" s="695"/>
      <c r="C37" s="92" t="s">
        <v>206</v>
      </c>
      <c r="D37" s="88"/>
      <c r="E37" s="89"/>
      <c r="F37" s="461"/>
      <c r="G37" s="461"/>
      <c r="H37" s="462"/>
      <c r="I37" s="462"/>
      <c r="J37" s="461"/>
      <c r="K37" s="461"/>
      <c r="L37" s="463"/>
    </row>
    <row r="38" spans="1:12" s="86" customFormat="1" ht="28.5" customHeight="1" x14ac:dyDescent="0.2">
      <c r="A38" s="697"/>
      <c r="B38" s="695"/>
      <c r="C38" s="144"/>
      <c r="D38" s="248" t="s">
        <v>212</v>
      </c>
      <c r="E38" s="248"/>
      <c r="F38" s="401"/>
      <c r="G38" s="89"/>
      <c r="H38" s="90"/>
      <c r="I38" s="90"/>
      <c r="J38" s="89"/>
      <c r="K38" s="89"/>
      <c r="L38" s="91"/>
    </row>
    <row r="39" spans="1:12" ht="28.5" customHeight="1" x14ac:dyDescent="0.2">
      <c r="A39" s="697"/>
      <c r="B39" s="695"/>
      <c r="C39" s="92" t="s">
        <v>207</v>
      </c>
      <c r="D39" s="93"/>
      <c r="E39" s="90"/>
      <c r="F39" s="461"/>
      <c r="G39" s="461"/>
      <c r="H39" s="462"/>
      <c r="I39" s="462"/>
      <c r="J39" s="461"/>
      <c r="K39" s="461"/>
      <c r="L39" s="463"/>
    </row>
    <row r="40" spans="1:12" s="86" customFormat="1" ht="28.5" customHeight="1" x14ac:dyDescent="0.2">
      <c r="A40" s="697"/>
      <c r="B40" s="695"/>
      <c r="C40" s="144"/>
      <c r="D40" s="248" t="s">
        <v>212</v>
      </c>
      <c r="E40" s="248"/>
      <c r="F40" s="401"/>
      <c r="G40" s="89"/>
      <c r="H40" s="90"/>
      <c r="I40" s="90"/>
      <c r="J40" s="89"/>
      <c r="K40" s="89"/>
      <c r="L40" s="91"/>
    </row>
    <row r="41" spans="1:12" ht="28.5" customHeight="1" x14ac:dyDescent="0.2">
      <c r="A41" s="697"/>
      <c r="B41" s="695"/>
      <c r="C41" s="92" t="s">
        <v>208</v>
      </c>
      <c r="D41" s="93"/>
      <c r="E41" s="90"/>
      <c r="F41" s="461"/>
      <c r="G41" s="461"/>
      <c r="H41" s="462"/>
      <c r="I41" s="462"/>
      <c r="J41" s="461"/>
      <c r="K41" s="461"/>
      <c r="L41" s="463"/>
    </row>
    <row r="42" spans="1:12" ht="28.5" customHeight="1" x14ac:dyDescent="0.2">
      <c r="A42" s="697"/>
      <c r="B42" s="695"/>
      <c r="C42" s="144"/>
      <c r="D42" s="248" t="s">
        <v>212</v>
      </c>
      <c r="E42" s="248"/>
      <c r="F42" s="401"/>
      <c r="G42" s="89"/>
      <c r="H42" s="90"/>
      <c r="I42" s="89"/>
      <c r="J42" s="89"/>
      <c r="K42" s="89"/>
      <c r="L42" s="94"/>
    </row>
    <row r="43" spans="1:12" ht="28.5" customHeight="1" thickBot="1" x14ac:dyDescent="0.25">
      <c r="A43" s="697"/>
      <c r="B43" s="696"/>
      <c r="C43" s="95" t="s">
        <v>209</v>
      </c>
      <c r="D43" s="96"/>
      <c r="E43" s="97"/>
      <c r="F43" s="464"/>
      <c r="G43" s="464"/>
      <c r="H43" s="465"/>
      <c r="I43" s="465"/>
      <c r="J43" s="464"/>
      <c r="K43" s="464"/>
      <c r="L43" s="466"/>
    </row>
  </sheetData>
  <mergeCells count="12">
    <mergeCell ref="B33:B43"/>
    <mergeCell ref="A35:A43"/>
    <mergeCell ref="B22:B32"/>
    <mergeCell ref="A24:A32"/>
    <mergeCell ref="A13:A21"/>
    <mergeCell ref="B11:B21"/>
    <mergeCell ref="B4:L4"/>
    <mergeCell ref="B6:C6"/>
    <mergeCell ref="D8:F8"/>
    <mergeCell ref="B9:B10"/>
    <mergeCell ref="B8:C8"/>
    <mergeCell ref="D6:G6"/>
  </mergeCells>
  <phoneticPr fontId="19"/>
  <printOptions horizontalCentered="1"/>
  <pageMargins left="0.70866141732283472" right="0.70866141732283472" top="0.74803149606299213" bottom="0.74803149606299213" header="0.31496062992125984" footer="0.31496062992125984"/>
  <pageSetup paperSize="9" scale="46" orientation="portrait" r:id="rId1"/>
  <headerFooter>
    <oddHeader xml:space="preserve">&amp;R&amp;U開示版・非開示版&amp;U
※上記いずれかに丸をつけてください。
</odd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0"/>
  <dimension ref="A1:L43"/>
  <sheetViews>
    <sheetView showGridLines="0" view="pageBreakPreview" zoomScale="70" zoomScaleNormal="100" zoomScaleSheetLayoutView="70" workbookViewId="0"/>
  </sheetViews>
  <sheetFormatPr defaultColWidth="9" defaultRowHeight="13" x14ac:dyDescent="0.2"/>
  <cols>
    <col min="1" max="1" width="1.81640625" style="72" customWidth="1"/>
    <col min="2" max="2" width="5" style="72" customWidth="1"/>
    <col min="3" max="3" width="23.1796875" style="72" customWidth="1"/>
    <col min="4" max="4" width="16.1796875" style="72" customWidth="1"/>
    <col min="5" max="5" width="18.453125" style="72" customWidth="1"/>
    <col min="6" max="6" width="17.453125" style="72" customWidth="1"/>
    <col min="7" max="7" width="18.81640625" style="72" customWidth="1"/>
    <col min="8" max="8" width="17.453125" style="72" customWidth="1"/>
    <col min="9" max="9" width="16.453125" style="72" customWidth="1"/>
    <col min="10" max="10" width="18.1796875" style="72" customWidth="1"/>
    <col min="11" max="11" width="17.453125" style="72" customWidth="1"/>
    <col min="12" max="12" width="19.1796875" style="72" customWidth="1"/>
    <col min="13" max="13" width="1.453125" style="72" customWidth="1"/>
    <col min="14" max="16384" width="9" style="72"/>
  </cols>
  <sheetData>
    <row r="1" spans="1:12" ht="27" customHeight="1" x14ac:dyDescent="0.2">
      <c r="A1" s="160"/>
      <c r="B1" s="269" t="str">
        <f>コード!$A$1</f>
        <v>ビスフェノールA（海外供給者）</v>
      </c>
    </row>
    <row r="2" spans="1:12" ht="16.5" customHeight="1" x14ac:dyDescent="0.2">
      <c r="B2" s="18" t="s">
        <v>214</v>
      </c>
      <c r="C2" s="409"/>
      <c r="D2" s="409"/>
      <c r="E2" s="409"/>
      <c r="F2" s="409"/>
    </row>
    <row r="3" spans="1:12" ht="7" customHeight="1" x14ac:dyDescent="0.2">
      <c r="B3" s="18"/>
      <c r="C3" s="409"/>
      <c r="D3" s="409"/>
      <c r="E3" s="409"/>
      <c r="F3" s="409"/>
    </row>
    <row r="4" spans="1:12" ht="31.5" customHeight="1" x14ac:dyDescent="0.2">
      <c r="B4" s="684" t="s">
        <v>182</v>
      </c>
      <c r="C4" s="684"/>
      <c r="D4" s="684"/>
      <c r="E4" s="684"/>
      <c r="F4" s="684"/>
      <c r="G4" s="684"/>
      <c r="H4" s="684"/>
      <c r="I4" s="684"/>
      <c r="J4" s="684"/>
      <c r="K4" s="684"/>
      <c r="L4" s="684"/>
    </row>
    <row r="5" spans="1:12" ht="7.5" customHeight="1" thickBot="1" x14ac:dyDescent="0.25">
      <c r="C5" s="73"/>
      <c r="D5" s="73"/>
      <c r="E5" s="73"/>
      <c r="F5" s="73"/>
      <c r="G5" s="73"/>
      <c r="H5" s="73"/>
      <c r="I5" s="73"/>
      <c r="J5" s="73"/>
      <c r="K5" s="73"/>
      <c r="L5" s="73"/>
    </row>
    <row r="6" spans="1:12" s="74" customFormat="1" ht="19.5" customHeight="1" thickBot="1" x14ac:dyDescent="0.25">
      <c r="B6" s="633" t="s">
        <v>107</v>
      </c>
      <c r="C6" s="685" t="s">
        <v>108</v>
      </c>
      <c r="D6" s="692" t="str">
        <f>IF(様式一覧表B!D5="","",様式一覧表B!D5)</f>
        <v/>
      </c>
      <c r="E6" s="693"/>
      <c r="F6" s="693"/>
      <c r="G6" s="694"/>
    </row>
    <row r="7" spans="1:12" s="74" customFormat="1" ht="9.75" customHeight="1" thickBot="1" x14ac:dyDescent="0.25">
      <c r="B7" s="76"/>
      <c r="C7" s="76"/>
      <c r="D7" s="77"/>
      <c r="E7" s="77"/>
      <c r="F7" s="77"/>
      <c r="G7" s="75"/>
    </row>
    <row r="8" spans="1:12" ht="22.5" customHeight="1" thickBot="1" x14ac:dyDescent="0.25">
      <c r="B8" s="688" t="s">
        <v>183</v>
      </c>
      <c r="C8" s="689"/>
      <c r="D8" s="686" t="s">
        <v>215</v>
      </c>
      <c r="E8" s="686"/>
      <c r="F8" s="687"/>
    </row>
    <row r="9" spans="1:12" ht="48" customHeight="1" x14ac:dyDescent="0.2">
      <c r="B9" s="690" t="s">
        <v>109</v>
      </c>
      <c r="C9" s="78" t="s">
        <v>184</v>
      </c>
      <c r="D9" s="79" t="s">
        <v>185</v>
      </c>
      <c r="E9" s="79" t="s">
        <v>186</v>
      </c>
      <c r="F9" s="80" t="s">
        <v>187</v>
      </c>
      <c r="G9" s="80" t="s">
        <v>188</v>
      </c>
      <c r="H9" s="80" t="s">
        <v>189</v>
      </c>
      <c r="I9" s="79" t="s">
        <v>190</v>
      </c>
      <c r="J9" s="80" t="s">
        <v>191</v>
      </c>
      <c r="K9" s="80" t="s">
        <v>192</v>
      </c>
      <c r="L9" s="81" t="s">
        <v>193</v>
      </c>
    </row>
    <row r="10" spans="1:12" s="86" customFormat="1" ht="22.5" customHeight="1" x14ac:dyDescent="0.2">
      <c r="B10" s="691"/>
      <c r="C10" s="82" t="s">
        <v>194</v>
      </c>
      <c r="D10" s="83" t="s">
        <v>195</v>
      </c>
      <c r="E10" s="83" t="s">
        <v>196</v>
      </c>
      <c r="F10" s="84" t="s">
        <v>197</v>
      </c>
      <c r="G10" s="84" t="s">
        <v>198</v>
      </c>
      <c r="H10" s="83" t="s">
        <v>195</v>
      </c>
      <c r="I10" s="83" t="s">
        <v>199</v>
      </c>
      <c r="J10" s="84" t="s">
        <v>200</v>
      </c>
      <c r="K10" s="84" t="s">
        <v>201</v>
      </c>
      <c r="L10" s="85" t="s">
        <v>195</v>
      </c>
    </row>
    <row r="11" spans="1:12" s="86" customFormat="1" ht="28.5" customHeight="1" x14ac:dyDescent="0.2">
      <c r="B11" s="698">
        <v>1</v>
      </c>
      <c r="C11" s="87" t="s">
        <v>202</v>
      </c>
      <c r="D11" s="243" t="s">
        <v>203</v>
      </c>
      <c r="E11" s="244"/>
      <c r="F11" s="461"/>
      <c r="G11" s="461"/>
      <c r="H11" s="462"/>
      <c r="I11" s="462"/>
      <c r="J11" s="461"/>
      <c r="K11" s="461"/>
      <c r="L11" s="463"/>
    </row>
    <row r="12" spans="1:12" s="86" customFormat="1" ht="28.5" customHeight="1" x14ac:dyDescent="0.2">
      <c r="B12" s="695"/>
      <c r="C12" s="144"/>
      <c r="D12" s="248" t="s">
        <v>212</v>
      </c>
      <c r="E12" s="248"/>
      <c r="F12" s="401"/>
      <c r="G12" s="89"/>
      <c r="H12" s="90"/>
      <c r="I12" s="90"/>
      <c r="J12" s="89"/>
      <c r="K12" s="89"/>
      <c r="L12" s="91"/>
    </row>
    <row r="13" spans="1:12" ht="28.5" customHeight="1" x14ac:dyDescent="0.2">
      <c r="A13" s="697"/>
      <c r="B13" s="695"/>
      <c r="C13" s="92" t="s">
        <v>205</v>
      </c>
      <c r="D13" s="88"/>
      <c r="E13" s="89"/>
      <c r="F13" s="461"/>
      <c r="G13" s="461"/>
      <c r="H13" s="462"/>
      <c r="I13" s="462"/>
      <c r="J13" s="461"/>
      <c r="K13" s="461"/>
      <c r="L13" s="463"/>
    </row>
    <row r="14" spans="1:12" s="86" customFormat="1" ht="28.5" customHeight="1" x14ac:dyDescent="0.2">
      <c r="A14" s="697"/>
      <c r="B14" s="695"/>
      <c r="C14" s="144"/>
      <c r="D14" s="248" t="s">
        <v>212</v>
      </c>
      <c r="E14" s="248"/>
      <c r="F14" s="401"/>
      <c r="G14" s="89"/>
      <c r="H14" s="90"/>
      <c r="I14" s="90"/>
      <c r="J14" s="89"/>
      <c r="K14" s="89"/>
      <c r="L14" s="91"/>
    </row>
    <row r="15" spans="1:12" ht="28.5" customHeight="1" x14ac:dyDescent="0.2">
      <c r="A15" s="697"/>
      <c r="B15" s="695"/>
      <c r="C15" s="92" t="s">
        <v>206</v>
      </c>
      <c r="D15" s="88"/>
      <c r="E15" s="89"/>
      <c r="F15" s="461"/>
      <c r="G15" s="461"/>
      <c r="H15" s="462"/>
      <c r="I15" s="462"/>
      <c r="J15" s="461"/>
      <c r="K15" s="461"/>
      <c r="L15" s="463"/>
    </row>
    <row r="16" spans="1:12" s="86" customFormat="1" ht="28.5" customHeight="1" x14ac:dyDescent="0.2">
      <c r="A16" s="697"/>
      <c r="B16" s="695"/>
      <c r="C16" s="144"/>
      <c r="D16" s="248" t="s">
        <v>212</v>
      </c>
      <c r="E16" s="248"/>
      <c r="F16" s="401"/>
      <c r="G16" s="89"/>
      <c r="H16" s="90"/>
      <c r="I16" s="90"/>
      <c r="J16" s="89"/>
      <c r="K16" s="89"/>
      <c r="L16" s="91"/>
    </row>
    <row r="17" spans="1:12" ht="28.5" customHeight="1" x14ac:dyDescent="0.2">
      <c r="A17" s="697"/>
      <c r="B17" s="695"/>
      <c r="C17" s="92" t="s">
        <v>207</v>
      </c>
      <c r="D17" s="93"/>
      <c r="E17" s="90"/>
      <c r="F17" s="461"/>
      <c r="G17" s="461"/>
      <c r="H17" s="462"/>
      <c r="I17" s="462"/>
      <c r="J17" s="461"/>
      <c r="K17" s="461"/>
      <c r="L17" s="463"/>
    </row>
    <row r="18" spans="1:12" s="86" customFormat="1" ht="28.5" customHeight="1" x14ac:dyDescent="0.2">
      <c r="A18" s="697"/>
      <c r="B18" s="695"/>
      <c r="C18" s="144"/>
      <c r="D18" s="248" t="s">
        <v>212</v>
      </c>
      <c r="E18" s="248"/>
      <c r="F18" s="401"/>
      <c r="G18" s="89"/>
      <c r="H18" s="90"/>
      <c r="I18" s="90"/>
      <c r="J18" s="89"/>
      <c r="K18" s="89"/>
      <c r="L18" s="91"/>
    </row>
    <row r="19" spans="1:12" ht="28.5" customHeight="1" x14ac:dyDescent="0.2">
      <c r="A19" s="697"/>
      <c r="B19" s="695"/>
      <c r="C19" s="92" t="s">
        <v>208</v>
      </c>
      <c r="D19" s="93"/>
      <c r="E19" s="90"/>
      <c r="F19" s="461"/>
      <c r="G19" s="461"/>
      <c r="H19" s="462"/>
      <c r="I19" s="462"/>
      <c r="J19" s="461"/>
      <c r="K19" s="461"/>
      <c r="L19" s="463"/>
    </row>
    <row r="20" spans="1:12" ht="28.5" customHeight="1" x14ac:dyDescent="0.2">
      <c r="A20" s="697"/>
      <c r="B20" s="695"/>
      <c r="C20" s="144"/>
      <c r="D20" s="248" t="s">
        <v>212</v>
      </c>
      <c r="E20" s="248"/>
      <c r="F20" s="401"/>
      <c r="G20" s="89"/>
      <c r="H20" s="90"/>
      <c r="I20" s="89"/>
      <c r="J20" s="89"/>
      <c r="K20" s="89"/>
      <c r="L20" s="94"/>
    </row>
    <row r="21" spans="1:12" ht="28.5" customHeight="1" thickBot="1" x14ac:dyDescent="0.25">
      <c r="A21" s="697"/>
      <c r="B21" s="696"/>
      <c r="C21" s="95" t="s">
        <v>209</v>
      </c>
      <c r="D21" s="96"/>
      <c r="E21" s="97"/>
      <c r="F21" s="464"/>
      <c r="G21" s="464"/>
      <c r="H21" s="465"/>
      <c r="I21" s="465"/>
      <c r="J21" s="464"/>
      <c r="K21" s="464"/>
      <c r="L21" s="466"/>
    </row>
    <row r="22" spans="1:12" s="86" customFormat="1" ht="28.5" customHeight="1" x14ac:dyDescent="0.2">
      <c r="B22" s="690">
        <v>2</v>
      </c>
      <c r="C22" s="101" t="s">
        <v>202</v>
      </c>
      <c r="D22" s="246" t="s">
        <v>203</v>
      </c>
      <c r="E22" s="247"/>
      <c r="F22" s="467"/>
      <c r="G22" s="467"/>
      <c r="H22" s="468"/>
      <c r="I22" s="468"/>
      <c r="J22" s="467"/>
      <c r="K22" s="467"/>
      <c r="L22" s="469"/>
    </row>
    <row r="23" spans="1:12" s="86" customFormat="1" ht="28.5" customHeight="1" x14ac:dyDescent="0.2">
      <c r="B23" s="695"/>
      <c r="C23" s="144"/>
      <c r="D23" s="248" t="s">
        <v>212</v>
      </c>
      <c r="E23" s="248"/>
      <c r="F23" s="401"/>
      <c r="G23" s="89"/>
      <c r="H23" s="90"/>
      <c r="I23" s="90"/>
      <c r="J23" s="89"/>
      <c r="K23" s="89"/>
      <c r="L23" s="91"/>
    </row>
    <row r="24" spans="1:12" ht="28.5" customHeight="1" x14ac:dyDescent="0.2">
      <c r="A24" s="697"/>
      <c r="B24" s="695"/>
      <c r="C24" s="92" t="s">
        <v>205</v>
      </c>
      <c r="D24" s="88"/>
      <c r="E24" s="89"/>
      <c r="F24" s="461"/>
      <c r="G24" s="461"/>
      <c r="H24" s="462"/>
      <c r="I24" s="462"/>
      <c r="J24" s="461"/>
      <c r="K24" s="461"/>
      <c r="L24" s="463"/>
    </row>
    <row r="25" spans="1:12" s="86" customFormat="1" ht="28.5" customHeight="1" x14ac:dyDescent="0.2">
      <c r="A25" s="697"/>
      <c r="B25" s="695"/>
      <c r="C25" s="144"/>
      <c r="D25" s="248" t="s">
        <v>212</v>
      </c>
      <c r="E25" s="248"/>
      <c r="F25" s="401"/>
      <c r="G25" s="89"/>
      <c r="H25" s="90"/>
      <c r="I25" s="90"/>
      <c r="J25" s="89"/>
      <c r="K25" s="89"/>
      <c r="L25" s="91"/>
    </row>
    <row r="26" spans="1:12" ht="28.5" customHeight="1" x14ac:dyDescent="0.2">
      <c r="A26" s="697"/>
      <c r="B26" s="695"/>
      <c r="C26" s="92" t="s">
        <v>206</v>
      </c>
      <c r="D26" s="88"/>
      <c r="E26" s="89"/>
      <c r="F26" s="461"/>
      <c r="G26" s="461"/>
      <c r="H26" s="462"/>
      <c r="I26" s="462"/>
      <c r="J26" s="461"/>
      <c r="K26" s="461"/>
      <c r="L26" s="463"/>
    </row>
    <row r="27" spans="1:12" s="86" customFormat="1" ht="28.5" customHeight="1" x14ac:dyDescent="0.2">
      <c r="A27" s="697"/>
      <c r="B27" s="695"/>
      <c r="C27" s="144"/>
      <c r="D27" s="248" t="s">
        <v>212</v>
      </c>
      <c r="E27" s="248"/>
      <c r="F27" s="401"/>
      <c r="G27" s="89"/>
      <c r="H27" s="90"/>
      <c r="I27" s="90"/>
      <c r="J27" s="89"/>
      <c r="K27" s="89"/>
      <c r="L27" s="91"/>
    </row>
    <row r="28" spans="1:12" ht="28.5" customHeight="1" x14ac:dyDescent="0.2">
      <c r="A28" s="697"/>
      <c r="B28" s="695"/>
      <c r="C28" s="92" t="s">
        <v>207</v>
      </c>
      <c r="D28" s="93"/>
      <c r="E28" s="90"/>
      <c r="F28" s="461"/>
      <c r="G28" s="461"/>
      <c r="H28" s="462"/>
      <c r="I28" s="462"/>
      <c r="J28" s="461"/>
      <c r="K28" s="461"/>
      <c r="L28" s="463"/>
    </row>
    <row r="29" spans="1:12" s="86" customFormat="1" ht="28.5" customHeight="1" x14ac:dyDescent="0.2">
      <c r="A29" s="697"/>
      <c r="B29" s="695"/>
      <c r="C29" s="144"/>
      <c r="D29" s="248" t="s">
        <v>212</v>
      </c>
      <c r="E29" s="248"/>
      <c r="F29" s="401"/>
      <c r="G29" s="89"/>
      <c r="H29" s="90"/>
      <c r="I29" s="90"/>
      <c r="J29" s="89"/>
      <c r="K29" s="89"/>
      <c r="L29" s="91"/>
    </row>
    <row r="30" spans="1:12" ht="28.5" customHeight="1" x14ac:dyDescent="0.2">
      <c r="A30" s="697"/>
      <c r="B30" s="695"/>
      <c r="C30" s="92" t="s">
        <v>208</v>
      </c>
      <c r="D30" s="93"/>
      <c r="E30" s="90"/>
      <c r="F30" s="461"/>
      <c r="G30" s="461"/>
      <c r="H30" s="462"/>
      <c r="I30" s="462"/>
      <c r="J30" s="461"/>
      <c r="K30" s="461"/>
      <c r="L30" s="463"/>
    </row>
    <row r="31" spans="1:12" ht="28.5" customHeight="1" x14ac:dyDescent="0.2">
      <c r="A31" s="697"/>
      <c r="B31" s="695"/>
      <c r="C31" s="144"/>
      <c r="D31" s="248" t="s">
        <v>212</v>
      </c>
      <c r="E31" s="248"/>
      <c r="F31" s="401"/>
      <c r="G31" s="89"/>
      <c r="H31" s="90"/>
      <c r="I31" s="89"/>
      <c r="J31" s="89"/>
      <c r="K31" s="89"/>
      <c r="L31" s="94"/>
    </row>
    <row r="32" spans="1:12" ht="28.5" customHeight="1" thickBot="1" x14ac:dyDescent="0.25">
      <c r="A32" s="697"/>
      <c r="B32" s="696"/>
      <c r="C32" s="95" t="s">
        <v>209</v>
      </c>
      <c r="D32" s="96"/>
      <c r="E32" s="97"/>
      <c r="F32" s="464"/>
      <c r="G32" s="464"/>
      <c r="H32" s="465"/>
      <c r="I32" s="465"/>
      <c r="J32" s="464"/>
      <c r="K32" s="464"/>
      <c r="L32" s="466"/>
    </row>
    <row r="33" spans="1:12" s="86" customFormat="1" ht="28.5" customHeight="1" x14ac:dyDescent="0.2">
      <c r="B33" s="690">
        <v>3</v>
      </c>
      <c r="C33" s="101" t="s">
        <v>202</v>
      </c>
      <c r="D33" s="246" t="s">
        <v>203</v>
      </c>
      <c r="E33" s="247"/>
      <c r="F33" s="467"/>
      <c r="G33" s="467"/>
      <c r="H33" s="468"/>
      <c r="I33" s="468"/>
      <c r="J33" s="467"/>
      <c r="K33" s="467"/>
      <c r="L33" s="469"/>
    </row>
    <row r="34" spans="1:12" s="86" customFormat="1" ht="28.5" customHeight="1" x14ac:dyDescent="0.2">
      <c r="B34" s="695"/>
      <c r="C34" s="144"/>
      <c r="D34" s="248" t="s">
        <v>212</v>
      </c>
      <c r="E34" s="248"/>
      <c r="F34" s="401"/>
      <c r="G34" s="89"/>
      <c r="H34" s="90"/>
      <c r="I34" s="90"/>
      <c r="J34" s="89"/>
      <c r="K34" s="89"/>
      <c r="L34" s="91"/>
    </row>
    <row r="35" spans="1:12" ht="28.5" customHeight="1" x14ac:dyDescent="0.2">
      <c r="A35" s="697"/>
      <c r="B35" s="695"/>
      <c r="C35" s="92" t="s">
        <v>205</v>
      </c>
      <c r="D35" s="88"/>
      <c r="E35" s="89"/>
      <c r="F35" s="461"/>
      <c r="G35" s="461"/>
      <c r="H35" s="462"/>
      <c r="I35" s="462"/>
      <c r="J35" s="461"/>
      <c r="K35" s="461"/>
      <c r="L35" s="463"/>
    </row>
    <row r="36" spans="1:12" s="86" customFormat="1" ht="28.5" customHeight="1" x14ac:dyDescent="0.2">
      <c r="A36" s="697"/>
      <c r="B36" s="695"/>
      <c r="C36" s="144"/>
      <c r="D36" s="248" t="s">
        <v>212</v>
      </c>
      <c r="E36" s="248"/>
      <c r="F36" s="401"/>
      <c r="G36" s="89"/>
      <c r="H36" s="90"/>
      <c r="I36" s="90"/>
      <c r="J36" s="89"/>
      <c r="K36" s="89"/>
      <c r="L36" s="91"/>
    </row>
    <row r="37" spans="1:12" ht="28.5" customHeight="1" x14ac:dyDescent="0.2">
      <c r="A37" s="697"/>
      <c r="B37" s="695"/>
      <c r="C37" s="92" t="s">
        <v>206</v>
      </c>
      <c r="D37" s="88"/>
      <c r="E37" s="89"/>
      <c r="F37" s="461"/>
      <c r="G37" s="461"/>
      <c r="H37" s="462"/>
      <c r="I37" s="462"/>
      <c r="J37" s="461"/>
      <c r="K37" s="461"/>
      <c r="L37" s="463"/>
    </row>
    <row r="38" spans="1:12" s="86" customFormat="1" ht="28.5" customHeight="1" x14ac:dyDescent="0.2">
      <c r="A38" s="697"/>
      <c r="B38" s="695"/>
      <c r="C38" s="144"/>
      <c r="D38" s="248" t="s">
        <v>212</v>
      </c>
      <c r="E38" s="248"/>
      <c r="F38" s="401"/>
      <c r="G38" s="89"/>
      <c r="H38" s="90"/>
      <c r="I38" s="90"/>
      <c r="J38" s="89"/>
      <c r="K38" s="89"/>
      <c r="L38" s="91"/>
    </row>
    <row r="39" spans="1:12" ht="28.5" customHeight="1" x14ac:dyDescent="0.2">
      <c r="A39" s="697"/>
      <c r="B39" s="695"/>
      <c r="C39" s="92" t="s">
        <v>207</v>
      </c>
      <c r="D39" s="93"/>
      <c r="E39" s="90"/>
      <c r="F39" s="461"/>
      <c r="G39" s="461"/>
      <c r="H39" s="462"/>
      <c r="I39" s="462"/>
      <c r="J39" s="461"/>
      <c r="K39" s="461"/>
      <c r="L39" s="463"/>
    </row>
    <row r="40" spans="1:12" s="86" customFormat="1" ht="28.5" customHeight="1" x14ac:dyDescent="0.2">
      <c r="A40" s="697"/>
      <c r="B40" s="695"/>
      <c r="C40" s="144"/>
      <c r="D40" s="248" t="s">
        <v>212</v>
      </c>
      <c r="E40" s="248"/>
      <c r="F40" s="401"/>
      <c r="G40" s="89"/>
      <c r="H40" s="90"/>
      <c r="I40" s="90"/>
      <c r="J40" s="89"/>
      <c r="K40" s="89"/>
      <c r="L40" s="91"/>
    </row>
    <row r="41" spans="1:12" ht="28.5" customHeight="1" x14ac:dyDescent="0.2">
      <c r="A41" s="697"/>
      <c r="B41" s="695"/>
      <c r="C41" s="92" t="s">
        <v>208</v>
      </c>
      <c r="D41" s="93"/>
      <c r="E41" s="90"/>
      <c r="F41" s="461"/>
      <c r="G41" s="461"/>
      <c r="H41" s="462"/>
      <c r="I41" s="462"/>
      <c r="J41" s="461"/>
      <c r="K41" s="461"/>
      <c r="L41" s="463"/>
    </row>
    <row r="42" spans="1:12" ht="28.5" customHeight="1" x14ac:dyDescent="0.2">
      <c r="A42" s="697"/>
      <c r="B42" s="695"/>
      <c r="C42" s="144"/>
      <c r="D42" s="248" t="s">
        <v>212</v>
      </c>
      <c r="E42" s="248"/>
      <c r="F42" s="401"/>
      <c r="G42" s="89"/>
      <c r="H42" s="90"/>
      <c r="I42" s="89"/>
      <c r="J42" s="89"/>
      <c r="K42" s="89"/>
      <c r="L42" s="94"/>
    </row>
    <row r="43" spans="1:12" ht="28.5" customHeight="1" thickBot="1" x14ac:dyDescent="0.25">
      <c r="A43" s="697"/>
      <c r="B43" s="696"/>
      <c r="C43" s="95" t="s">
        <v>209</v>
      </c>
      <c r="D43" s="96"/>
      <c r="E43" s="97"/>
      <c r="F43" s="464"/>
      <c r="G43" s="464"/>
      <c r="H43" s="465"/>
      <c r="I43" s="465"/>
      <c r="J43" s="464"/>
      <c r="K43" s="464"/>
      <c r="L43" s="466"/>
    </row>
  </sheetData>
  <mergeCells count="12">
    <mergeCell ref="B33:B43"/>
    <mergeCell ref="A35:A43"/>
    <mergeCell ref="B22:B32"/>
    <mergeCell ref="A24:A32"/>
    <mergeCell ref="A13:A21"/>
    <mergeCell ref="B11:B21"/>
    <mergeCell ref="B4:L4"/>
    <mergeCell ref="B6:C6"/>
    <mergeCell ref="D8:F8"/>
    <mergeCell ref="B9:B10"/>
    <mergeCell ref="B8:C8"/>
    <mergeCell ref="D6:G6"/>
  </mergeCells>
  <phoneticPr fontId="19"/>
  <printOptions horizontalCentered="1"/>
  <pageMargins left="0.70866141732283472" right="0.70866141732283472" top="0.74803149606299213" bottom="0.74803149606299213" header="0.31496062992125984" footer="0.31496062992125984"/>
  <pageSetup paperSize="9" scale="46" orientation="portrait" r:id="rId1"/>
  <headerFooter>
    <oddHeader xml:space="preserve">&amp;R&amp;U開示版・非開示版&amp;U
※上記いずれかに丸をつけてください。
</oddHead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1"/>
  <dimension ref="A1:L43"/>
  <sheetViews>
    <sheetView showGridLines="0" view="pageBreakPreview" zoomScale="55" zoomScaleNormal="100" zoomScaleSheetLayoutView="55" workbookViewId="0"/>
  </sheetViews>
  <sheetFormatPr defaultColWidth="9" defaultRowHeight="13" x14ac:dyDescent="0.2"/>
  <cols>
    <col min="1" max="1" width="1.81640625" style="72" customWidth="1"/>
    <col min="2" max="2" width="5" style="72" customWidth="1"/>
    <col min="3" max="3" width="23.1796875" style="72" customWidth="1"/>
    <col min="4" max="4" width="16.1796875" style="72" customWidth="1"/>
    <col min="5" max="5" width="18.453125" style="72" customWidth="1"/>
    <col min="6" max="6" width="17.453125" style="72" customWidth="1"/>
    <col min="7" max="7" width="18.81640625" style="72" customWidth="1"/>
    <col min="8" max="8" width="17.453125" style="72" customWidth="1"/>
    <col min="9" max="9" width="16.453125" style="72" customWidth="1"/>
    <col min="10" max="10" width="18.1796875" style="72" customWidth="1"/>
    <col min="11" max="11" width="17.453125" style="72" customWidth="1"/>
    <col min="12" max="12" width="19.1796875" style="72" customWidth="1"/>
    <col min="13" max="13" width="3.1796875" style="72" customWidth="1"/>
    <col min="14" max="16384" width="9" style="72"/>
  </cols>
  <sheetData>
    <row r="1" spans="1:12" ht="27" customHeight="1" x14ac:dyDescent="0.2">
      <c r="B1" s="269" t="str">
        <f>コード!$A$1</f>
        <v>ビスフェノールA（海外供給者）</v>
      </c>
    </row>
    <row r="2" spans="1:12" ht="16.5" customHeight="1" x14ac:dyDescent="0.2">
      <c r="B2" s="18" t="s">
        <v>216</v>
      </c>
      <c r="C2" s="409"/>
      <c r="D2" s="409"/>
      <c r="E2" s="409"/>
      <c r="F2" s="409"/>
    </row>
    <row r="3" spans="1:12" ht="7" customHeight="1" x14ac:dyDescent="0.2">
      <c r="B3" s="18"/>
      <c r="C3" s="409"/>
      <c r="D3" s="409"/>
      <c r="E3" s="409"/>
      <c r="F3" s="409"/>
    </row>
    <row r="4" spans="1:12" ht="31.5" customHeight="1" x14ac:dyDescent="0.2">
      <c r="B4" s="684" t="s">
        <v>182</v>
      </c>
      <c r="C4" s="684"/>
      <c r="D4" s="684"/>
      <c r="E4" s="684"/>
      <c r="F4" s="684"/>
      <c r="G4" s="684"/>
      <c r="H4" s="684"/>
      <c r="I4" s="684"/>
      <c r="J4" s="684"/>
      <c r="K4" s="684"/>
      <c r="L4" s="684"/>
    </row>
    <row r="5" spans="1:12" ht="7.5" customHeight="1" thickBot="1" x14ac:dyDescent="0.25">
      <c r="C5" s="73"/>
      <c r="D5" s="73"/>
      <c r="E5" s="73"/>
      <c r="F5" s="73"/>
      <c r="G5" s="73"/>
      <c r="H5" s="73"/>
      <c r="I5" s="73"/>
      <c r="J5" s="73"/>
      <c r="K5" s="73"/>
      <c r="L5" s="73"/>
    </row>
    <row r="6" spans="1:12" s="74" customFormat="1" ht="19.5" customHeight="1" thickBot="1" x14ac:dyDescent="0.25">
      <c r="B6" s="633" t="s">
        <v>107</v>
      </c>
      <c r="C6" s="685" t="s">
        <v>108</v>
      </c>
      <c r="D6" s="692" t="str">
        <f>IF(様式一覧表B!D5="","",様式一覧表B!D5)</f>
        <v/>
      </c>
      <c r="E6" s="693"/>
      <c r="F6" s="693"/>
      <c r="G6" s="694"/>
    </row>
    <row r="7" spans="1:12" s="74" customFormat="1" ht="9.75" customHeight="1" thickBot="1" x14ac:dyDescent="0.25">
      <c r="B7" s="76"/>
      <c r="C7" s="76"/>
      <c r="D7" s="77"/>
      <c r="E7" s="77"/>
      <c r="F7" s="77"/>
      <c r="G7" s="75"/>
    </row>
    <row r="8" spans="1:12" ht="22.5" customHeight="1" thickBot="1" x14ac:dyDescent="0.25">
      <c r="B8" s="688" t="s">
        <v>183</v>
      </c>
      <c r="C8" s="689"/>
      <c r="D8" s="686" t="s">
        <v>180</v>
      </c>
      <c r="E8" s="686"/>
      <c r="F8" s="687"/>
    </row>
    <row r="9" spans="1:12" ht="48" customHeight="1" x14ac:dyDescent="0.2">
      <c r="B9" s="690" t="s">
        <v>109</v>
      </c>
      <c r="C9" s="78" t="s">
        <v>184</v>
      </c>
      <c r="D9" s="79" t="s">
        <v>185</v>
      </c>
      <c r="E9" s="79" t="s">
        <v>186</v>
      </c>
      <c r="F9" s="80" t="s">
        <v>187</v>
      </c>
      <c r="G9" s="80" t="s">
        <v>188</v>
      </c>
      <c r="H9" s="80" t="s">
        <v>189</v>
      </c>
      <c r="I9" s="79" t="s">
        <v>190</v>
      </c>
      <c r="J9" s="80" t="s">
        <v>191</v>
      </c>
      <c r="K9" s="80" t="s">
        <v>192</v>
      </c>
      <c r="L9" s="81" t="s">
        <v>193</v>
      </c>
    </row>
    <row r="10" spans="1:12" s="86" customFormat="1" ht="22.5" customHeight="1" x14ac:dyDescent="0.2">
      <c r="B10" s="691"/>
      <c r="C10" s="82" t="s">
        <v>194</v>
      </c>
      <c r="D10" s="83" t="s">
        <v>195</v>
      </c>
      <c r="E10" s="83" t="s">
        <v>196</v>
      </c>
      <c r="F10" s="84" t="s">
        <v>197</v>
      </c>
      <c r="G10" s="84" t="s">
        <v>198</v>
      </c>
      <c r="H10" s="83" t="s">
        <v>195</v>
      </c>
      <c r="I10" s="83" t="s">
        <v>199</v>
      </c>
      <c r="J10" s="84" t="s">
        <v>200</v>
      </c>
      <c r="K10" s="84" t="s">
        <v>201</v>
      </c>
      <c r="L10" s="85" t="s">
        <v>195</v>
      </c>
    </row>
    <row r="11" spans="1:12" s="86" customFormat="1" ht="28.5" customHeight="1" x14ac:dyDescent="0.2">
      <c r="B11" s="698">
        <v>1</v>
      </c>
      <c r="C11" s="87" t="s">
        <v>202</v>
      </c>
      <c r="D11" s="243" t="s">
        <v>203</v>
      </c>
      <c r="E11" s="244"/>
      <c r="F11" s="461"/>
      <c r="G11" s="461"/>
      <c r="H11" s="462"/>
      <c r="I11" s="462"/>
      <c r="J11" s="461"/>
      <c r="K11" s="461"/>
      <c r="L11" s="463"/>
    </row>
    <row r="12" spans="1:12" s="86" customFormat="1" ht="28.5" customHeight="1" x14ac:dyDescent="0.2">
      <c r="B12" s="695"/>
      <c r="C12" s="144"/>
      <c r="D12" s="699" t="s">
        <v>212</v>
      </c>
      <c r="E12" s="699"/>
      <c r="F12" s="401"/>
      <c r="G12" s="89"/>
      <c r="H12" s="90"/>
      <c r="I12" s="90"/>
      <c r="J12" s="89"/>
      <c r="K12" s="89"/>
      <c r="L12" s="91"/>
    </row>
    <row r="13" spans="1:12" ht="28.5" customHeight="1" x14ac:dyDescent="0.2">
      <c r="A13" s="697"/>
      <c r="B13" s="695"/>
      <c r="C13" s="92" t="s">
        <v>205</v>
      </c>
      <c r="D13" s="88"/>
      <c r="E13" s="89"/>
      <c r="F13" s="461"/>
      <c r="G13" s="461"/>
      <c r="H13" s="462"/>
      <c r="I13" s="462"/>
      <c r="J13" s="461"/>
      <c r="K13" s="461"/>
      <c r="L13" s="463"/>
    </row>
    <row r="14" spans="1:12" s="86" customFormat="1" ht="28.5" customHeight="1" x14ac:dyDescent="0.2">
      <c r="A14" s="697"/>
      <c r="B14" s="695"/>
      <c r="C14" s="144"/>
      <c r="D14" s="699" t="s">
        <v>212</v>
      </c>
      <c r="E14" s="699"/>
      <c r="F14" s="401"/>
      <c r="G14" s="89"/>
      <c r="H14" s="90"/>
      <c r="I14" s="90"/>
      <c r="J14" s="89"/>
      <c r="K14" s="89"/>
      <c r="L14" s="91"/>
    </row>
    <row r="15" spans="1:12" ht="28.5" customHeight="1" x14ac:dyDescent="0.2">
      <c r="A15" s="697"/>
      <c r="B15" s="695"/>
      <c r="C15" s="92" t="s">
        <v>206</v>
      </c>
      <c r="D15" s="88"/>
      <c r="E15" s="89"/>
      <c r="F15" s="461"/>
      <c r="G15" s="461"/>
      <c r="H15" s="462"/>
      <c r="I15" s="462"/>
      <c r="J15" s="461"/>
      <c r="K15" s="461"/>
      <c r="L15" s="463"/>
    </row>
    <row r="16" spans="1:12" s="86" customFormat="1" ht="28.5" customHeight="1" x14ac:dyDescent="0.2">
      <c r="A16" s="697"/>
      <c r="B16" s="695"/>
      <c r="C16" s="144"/>
      <c r="D16" s="248" t="s">
        <v>212</v>
      </c>
      <c r="E16" s="248"/>
      <c r="F16" s="401"/>
      <c r="G16" s="89"/>
      <c r="H16" s="90"/>
      <c r="I16" s="90"/>
      <c r="J16" s="89"/>
      <c r="K16" s="89"/>
      <c r="L16" s="91"/>
    </row>
    <row r="17" spans="1:12" ht="28.5" customHeight="1" x14ac:dyDescent="0.2">
      <c r="A17" s="697"/>
      <c r="B17" s="695"/>
      <c r="C17" s="92" t="s">
        <v>207</v>
      </c>
      <c r="D17" s="93"/>
      <c r="E17" s="90"/>
      <c r="F17" s="461"/>
      <c r="G17" s="461"/>
      <c r="H17" s="462"/>
      <c r="I17" s="462"/>
      <c r="J17" s="461"/>
      <c r="K17" s="461"/>
      <c r="L17" s="463"/>
    </row>
    <row r="18" spans="1:12" s="86" customFormat="1" ht="28.5" customHeight="1" x14ac:dyDescent="0.2">
      <c r="A18" s="697"/>
      <c r="B18" s="695"/>
      <c r="C18" s="144"/>
      <c r="D18" s="248" t="s">
        <v>212</v>
      </c>
      <c r="E18" s="248"/>
      <c r="F18" s="401"/>
      <c r="G18" s="89"/>
      <c r="H18" s="90"/>
      <c r="I18" s="90"/>
      <c r="J18" s="89"/>
      <c r="K18" s="89"/>
      <c r="L18" s="91"/>
    </row>
    <row r="19" spans="1:12" ht="28.5" customHeight="1" x14ac:dyDescent="0.2">
      <c r="A19" s="697"/>
      <c r="B19" s="695"/>
      <c r="C19" s="92" t="s">
        <v>208</v>
      </c>
      <c r="D19" s="93"/>
      <c r="E19" s="90"/>
      <c r="F19" s="461"/>
      <c r="G19" s="461"/>
      <c r="H19" s="462"/>
      <c r="I19" s="462"/>
      <c r="J19" s="461"/>
      <c r="K19" s="461"/>
      <c r="L19" s="463"/>
    </row>
    <row r="20" spans="1:12" ht="28.5" customHeight="1" x14ac:dyDescent="0.2">
      <c r="A20" s="697"/>
      <c r="B20" s="695"/>
      <c r="C20" s="144"/>
      <c r="D20" s="248" t="s">
        <v>212</v>
      </c>
      <c r="E20" s="248"/>
      <c r="F20" s="401"/>
      <c r="G20" s="89"/>
      <c r="H20" s="90"/>
      <c r="I20" s="89"/>
      <c r="J20" s="89"/>
      <c r="K20" s="89"/>
      <c r="L20" s="94"/>
    </row>
    <row r="21" spans="1:12" ht="28.5" customHeight="1" thickBot="1" x14ac:dyDescent="0.25">
      <c r="A21" s="697"/>
      <c r="B21" s="696"/>
      <c r="C21" s="95" t="s">
        <v>209</v>
      </c>
      <c r="D21" s="96"/>
      <c r="E21" s="97"/>
      <c r="F21" s="464"/>
      <c r="G21" s="464"/>
      <c r="H21" s="465"/>
      <c r="I21" s="465"/>
      <c r="J21" s="464"/>
      <c r="K21" s="464"/>
      <c r="L21" s="466"/>
    </row>
    <row r="22" spans="1:12" s="86" customFormat="1" ht="28.5" customHeight="1" x14ac:dyDescent="0.2">
      <c r="B22" s="690">
        <v>2</v>
      </c>
      <c r="C22" s="101" t="s">
        <v>202</v>
      </c>
      <c r="D22" s="246" t="s">
        <v>203</v>
      </c>
      <c r="E22" s="247"/>
      <c r="F22" s="467"/>
      <c r="G22" s="467"/>
      <c r="H22" s="468"/>
      <c r="I22" s="468"/>
      <c r="J22" s="467"/>
      <c r="K22" s="467"/>
      <c r="L22" s="469"/>
    </row>
    <row r="23" spans="1:12" s="86" customFormat="1" ht="28.5" customHeight="1" x14ac:dyDescent="0.2">
      <c r="B23" s="695"/>
      <c r="C23" s="144"/>
      <c r="D23" s="248" t="s">
        <v>212</v>
      </c>
      <c r="E23" s="248"/>
      <c r="F23" s="401"/>
      <c r="G23" s="89"/>
      <c r="H23" s="90"/>
      <c r="I23" s="90"/>
      <c r="J23" s="89"/>
      <c r="K23" s="89"/>
      <c r="L23" s="91"/>
    </row>
    <row r="24" spans="1:12" ht="28.5" customHeight="1" x14ac:dyDescent="0.2">
      <c r="A24" s="697"/>
      <c r="B24" s="695"/>
      <c r="C24" s="92" t="s">
        <v>205</v>
      </c>
      <c r="D24" s="88"/>
      <c r="E24" s="89"/>
      <c r="F24" s="461"/>
      <c r="G24" s="461"/>
      <c r="H24" s="462"/>
      <c r="I24" s="462"/>
      <c r="J24" s="461"/>
      <c r="K24" s="461"/>
      <c r="L24" s="463"/>
    </row>
    <row r="25" spans="1:12" s="86" customFormat="1" ht="28.5" customHeight="1" x14ac:dyDescent="0.2">
      <c r="A25" s="697"/>
      <c r="B25" s="695"/>
      <c r="C25" s="144"/>
      <c r="D25" s="248" t="s">
        <v>212</v>
      </c>
      <c r="E25" s="248"/>
      <c r="F25" s="401"/>
      <c r="G25" s="89"/>
      <c r="H25" s="90"/>
      <c r="I25" s="90"/>
      <c r="J25" s="89"/>
      <c r="K25" s="89"/>
      <c r="L25" s="91"/>
    </row>
    <row r="26" spans="1:12" ht="28.5" customHeight="1" x14ac:dyDescent="0.2">
      <c r="A26" s="697"/>
      <c r="B26" s="695"/>
      <c r="C26" s="92" t="s">
        <v>206</v>
      </c>
      <c r="D26" s="88"/>
      <c r="E26" s="89"/>
      <c r="F26" s="461"/>
      <c r="G26" s="461"/>
      <c r="H26" s="462"/>
      <c r="I26" s="462"/>
      <c r="J26" s="461"/>
      <c r="K26" s="461"/>
      <c r="L26" s="463"/>
    </row>
    <row r="27" spans="1:12" s="86" customFormat="1" ht="28.5" customHeight="1" x14ac:dyDescent="0.2">
      <c r="A27" s="697"/>
      <c r="B27" s="695"/>
      <c r="C27" s="144"/>
      <c r="D27" s="248" t="s">
        <v>212</v>
      </c>
      <c r="E27" s="248"/>
      <c r="F27" s="401"/>
      <c r="G27" s="89"/>
      <c r="H27" s="90"/>
      <c r="I27" s="90"/>
      <c r="J27" s="89"/>
      <c r="K27" s="89"/>
      <c r="L27" s="91"/>
    </row>
    <row r="28" spans="1:12" ht="28.5" customHeight="1" x14ac:dyDescent="0.2">
      <c r="A28" s="697"/>
      <c r="B28" s="695"/>
      <c r="C28" s="92" t="s">
        <v>207</v>
      </c>
      <c r="D28" s="93"/>
      <c r="E28" s="90"/>
      <c r="F28" s="461"/>
      <c r="G28" s="461"/>
      <c r="H28" s="462"/>
      <c r="I28" s="462"/>
      <c r="J28" s="461"/>
      <c r="K28" s="461"/>
      <c r="L28" s="463"/>
    </row>
    <row r="29" spans="1:12" s="86" customFormat="1" ht="28.5" customHeight="1" x14ac:dyDescent="0.2">
      <c r="A29" s="697"/>
      <c r="B29" s="695"/>
      <c r="C29" s="144"/>
      <c r="D29" s="248" t="s">
        <v>212</v>
      </c>
      <c r="E29" s="248"/>
      <c r="F29" s="401"/>
      <c r="G29" s="89"/>
      <c r="H29" s="90"/>
      <c r="I29" s="90"/>
      <c r="J29" s="89"/>
      <c r="K29" s="89"/>
      <c r="L29" s="91"/>
    </row>
    <row r="30" spans="1:12" ht="28.5" customHeight="1" x14ac:dyDescent="0.2">
      <c r="A30" s="697"/>
      <c r="B30" s="695"/>
      <c r="C30" s="92" t="s">
        <v>208</v>
      </c>
      <c r="D30" s="93"/>
      <c r="E30" s="90"/>
      <c r="F30" s="461"/>
      <c r="G30" s="461"/>
      <c r="H30" s="462"/>
      <c r="I30" s="462"/>
      <c r="J30" s="461"/>
      <c r="K30" s="461"/>
      <c r="L30" s="463"/>
    </row>
    <row r="31" spans="1:12" ht="28.5" customHeight="1" x14ac:dyDescent="0.2">
      <c r="A31" s="697"/>
      <c r="B31" s="695"/>
      <c r="C31" s="144"/>
      <c r="D31" s="248" t="s">
        <v>212</v>
      </c>
      <c r="E31" s="248"/>
      <c r="F31" s="401"/>
      <c r="G31" s="89"/>
      <c r="H31" s="90"/>
      <c r="I31" s="89"/>
      <c r="J31" s="89"/>
      <c r="K31" s="89"/>
      <c r="L31" s="94"/>
    </row>
    <row r="32" spans="1:12" ht="28.5" customHeight="1" thickBot="1" x14ac:dyDescent="0.25">
      <c r="A32" s="697"/>
      <c r="B32" s="696"/>
      <c r="C32" s="95" t="s">
        <v>209</v>
      </c>
      <c r="D32" s="96"/>
      <c r="E32" s="97"/>
      <c r="F32" s="464"/>
      <c r="G32" s="464"/>
      <c r="H32" s="465"/>
      <c r="I32" s="465"/>
      <c r="J32" s="464"/>
      <c r="K32" s="464"/>
      <c r="L32" s="466"/>
    </row>
    <row r="33" spans="1:12" s="86" customFormat="1" ht="28.5" customHeight="1" x14ac:dyDescent="0.2">
      <c r="B33" s="690">
        <v>3</v>
      </c>
      <c r="C33" s="101" t="s">
        <v>202</v>
      </c>
      <c r="D33" s="246" t="s">
        <v>203</v>
      </c>
      <c r="E33" s="247"/>
      <c r="F33" s="467"/>
      <c r="G33" s="467"/>
      <c r="H33" s="468"/>
      <c r="I33" s="468"/>
      <c r="J33" s="467"/>
      <c r="K33" s="467"/>
      <c r="L33" s="469"/>
    </row>
    <row r="34" spans="1:12" s="86" customFormat="1" ht="28.5" customHeight="1" x14ac:dyDescent="0.2">
      <c r="B34" s="695"/>
      <c r="C34" s="144"/>
      <c r="D34" s="248" t="s">
        <v>212</v>
      </c>
      <c r="E34" s="248"/>
      <c r="F34" s="401"/>
      <c r="G34" s="89"/>
      <c r="H34" s="90"/>
      <c r="I34" s="90"/>
      <c r="J34" s="89"/>
      <c r="K34" s="89"/>
      <c r="L34" s="91"/>
    </row>
    <row r="35" spans="1:12" ht="28.5" customHeight="1" x14ac:dyDescent="0.2">
      <c r="A35" s="697"/>
      <c r="B35" s="695"/>
      <c r="C35" s="92" t="s">
        <v>205</v>
      </c>
      <c r="D35" s="88"/>
      <c r="E35" s="89"/>
      <c r="F35" s="461"/>
      <c r="G35" s="461"/>
      <c r="H35" s="462"/>
      <c r="I35" s="462"/>
      <c r="J35" s="461"/>
      <c r="K35" s="461"/>
      <c r="L35" s="463"/>
    </row>
    <row r="36" spans="1:12" s="86" customFormat="1" ht="28.5" customHeight="1" x14ac:dyDescent="0.2">
      <c r="A36" s="697"/>
      <c r="B36" s="695"/>
      <c r="C36" s="144"/>
      <c r="D36" s="248" t="s">
        <v>212</v>
      </c>
      <c r="E36" s="248"/>
      <c r="F36" s="401"/>
      <c r="G36" s="89"/>
      <c r="H36" s="90"/>
      <c r="I36" s="90"/>
      <c r="J36" s="89"/>
      <c r="K36" s="89"/>
      <c r="L36" s="91"/>
    </row>
    <row r="37" spans="1:12" ht="28.5" customHeight="1" x14ac:dyDescent="0.2">
      <c r="A37" s="697"/>
      <c r="B37" s="695"/>
      <c r="C37" s="92" t="s">
        <v>206</v>
      </c>
      <c r="D37" s="88"/>
      <c r="E37" s="89"/>
      <c r="F37" s="461"/>
      <c r="G37" s="461"/>
      <c r="H37" s="462"/>
      <c r="I37" s="462"/>
      <c r="J37" s="461"/>
      <c r="K37" s="461"/>
      <c r="L37" s="463"/>
    </row>
    <row r="38" spans="1:12" s="86" customFormat="1" ht="28.5" customHeight="1" x14ac:dyDescent="0.2">
      <c r="A38" s="697"/>
      <c r="B38" s="695"/>
      <c r="C38" s="144"/>
      <c r="D38" s="248" t="s">
        <v>212</v>
      </c>
      <c r="E38" s="248"/>
      <c r="F38" s="401"/>
      <c r="G38" s="89"/>
      <c r="H38" s="90"/>
      <c r="I38" s="90"/>
      <c r="J38" s="89"/>
      <c r="K38" s="89"/>
      <c r="L38" s="91"/>
    </row>
    <row r="39" spans="1:12" ht="28.5" customHeight="1" x14ac:dyDescent="0.2">
      <c r="A39" s="697"/>
      <c r="B39" s="695"/>
      <c r="C39" s="92" t="s">
        <v>207</v>
      </c>
      <c r="D39" s="93"/>
      <c r="E39" s="90"/>
      <c r="F39" s="461"/>
      <c r="G39" s="461"/>
      <c r="H39" s="462"/>
      <c r="I39" s="462"/>
      <c r="J39" s="461"/>
      <c r="K39" s="461"/>
      <c r="L39" s="463"/>
    </row>
    <row r="40" spans="1:12" s="86" customFormat="1" ht="28.5" customHeight="1" x14ac:dyDescent="0.2">
      <c r="A40" s="697"/>
      <c r="B40" s="695"/>
      <c r="C40" s="144"/>
      <c r="D40" s="248" t="s">
        <v>212</v>
      </c>
      <c r="E40" s="248"/>
      <c r="F40" s="401"/>
      <c r="G40" s="89"/>
      <c r="H40" s="90"/>
      <c r="I40" s="90"/>
      <c r="J40" s="89"/>
      <c r="K40" s="89"/>
      <c r="L40" s="91"/>
    </row>
    <row r="41" spans="1:12" ht="28.5" customHeight="1" x14ac:dyDescent="0.2">
      <c r="A41" s="697"/>
      <c r="B41" s="695"/>
      <c r="C41" s="92" t="s">
        <v>208</v>
      </c>
      <c r="D41" s="93"/>
      <c r="E41" s="90"/>
      <c r="F41" s="461"/>
      <c r="G41" s="461"/>
      <c r="H41" s="462"/>
      <c r="I41" s="462"/>
      <c r="J41" s="461"/>
      <c r="K41" s="461"/>
      <c r="L41" s="463"/>
    </row>
    <row r="42" spans="1:12" ht="28.5" customHeight="1" x14ac:dyDescent="0.2">
      <c r="A42" s="697"/>
      <c r="B42" s="695"/>
      <c r="C42" s="144"/>
      <c r="D42" s="248" t="s">
        <v>212</v>
      </c>
      <c r="E42" s="248"/>
      <c r="F42" s="401"/>
      <c r="G42" s="89"/>
      <c r="H42" s="90"/>
      <c r="I42" s="89"/>
      <c r="J42" s="89"/>
      <c r="K42" s="89"/>
      <c r="L42" s="94"/>
    </row>
    <row r="43" spans="1:12" ht="28.5" customHeight="1" thickBot="1" x14ac:dyDescent="0.25">
      <c r="A43" s="697"/>
      <c r="B43" s="696"/>
      <c r="C43" s="95" t="s">
        <v>209</v>
      </c>
      <c r="D43" s="96"/>
      <c r="E43" s="97"/>
      <c r="F43" s="464"/>
      <c r="G43" s="464"/>
      <c r="H43" s="465"/>
      <c r="I43" s="465"/>
      <c r="J43" s="464"/>
      <c r="K43" s="464"/>
      <c r="L43" s="466"/>
    </row>
  </sheetData>
  <mergeCells count="14">
    <mergeCell ref="B4:L4"/>
    <mergeCell ref="A13:A21"/>
    <mergeCell ref="B22:B32"/>
    <mergeCell ref="A24:A32"/>
    <mergeCell ref="B33:B43"/>
    <mergeCell ref="A35:A43"/>
    <mergeCell ref="D12:E12"/>
    <mergeCell ref="D14:E14"/>
    <mergeCell ref="B9:B10"/>
    <mergeCell ref="B6:C6"/>
    <mergeCell ref="B8:C8"/>
    <mergeCell ref="D8:F8"/>
    <mergeCell ref="D6:G6"/>
    <mergeCell ref="B11:B21"/>
  </mergeCells>
  <phoneticPr fontId="19"/>
  <printOptions horizontalCentered="1"/>
  <pageMargins left="0.70866141732283472" right="0.70866141732283472" top="0.74803149606299213" bottom="0.74803149606299213" header="0.31496062992125984" footer="0.31496062992125984"/>
  <pageSetup paperSize="9" scale="46" orientation="portrait" r:id="rId1"/>
  <headerFooter>
    <oddHeader xml:space="preserve">&amp;R&amp;U開示版・非開示版&amp;U
※上記いずれかに丸をつけてください。
</oddHead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B1:CZ42"/>
  <sheetViews>
    <sheetView showGridLines="0" view="pageBreakPreview" topLeftCell="N1" zoomScale="55" zoomScaleNormal="100" zoomScaleSheetLayoutView="55" workbookViewId="0">
      <selection activeCell="BC3" sqref="BC3"/>
    </sheetView>
  </sheetViews>
  <sheetFormatPr defaultColWidth="10.81640625" defaultRowHeight="15" customHeight="1" x14ac:dyDescent="0.2"/>
  <cols>
    <col min="1" max="1" width="1.453125" style="1" customWidth="1"/>
    <col min="2" max="2" width="8.453125" style="1" customWidth="1"/>
    <col min="3" max="4" width="10.81640625" style="1" customWidth="1"/>
    <col min="5" max="5" width="13.81640625" style="1" customWidth="1"/>
    <col min="6" max="27" width="10.81640625" style="1" customWidth="1"/>
    <col min="28" max="28" width="13.81640625" style="1" customWidth="1"/>
    <col min="29" max="29" width="14.81640625" style="1" customWidth="1"/>
    <col min="30" max="54" width="10.81640625" style="1" customWidth="1"/>
    <col min="55" max="55" width="18.81640625" style="1" customWidth="1"/>
    <col min="56" max="99" width="10.81640625" style="1" customWidth="1"/>
    <col min="100" max="100" width="1.81640625" style="1" customWidth="1"/>
    <col min="101" max="103" width="10.81640625" style="1" customWidth="1"/>
    <col min="104" max="104" width="12.1796875" style="1" customWidth="1"/>
    <col min="105" max="105" width="2.453125" style="1" customWidth="1"/>
    <col min="106" max="16384" width="10.81640625" style="1"/>
  </cols>
  <sheetData>
    <row r="1" spans="2:104" ht="20.25" customHeight="1" x14ac:dyDescent="0.2">
      <c r="B1" s="269" t="str">
        <f>コード!$A$1</f>
        <v>ビスフェノールA（海外供給者）</v>
      </c>
    </row>
    <row r="2" spans="2:104" ht="21" x14ac:dyDescent="0.3">
      <c r="B2" s="9" t="s">
        <v>217</v>
      </c>
      <c r="E2" s="252"/>
      <c r="F2" s="252"/>
    </row>
    <row r="3" spans="2:104" ht="9" customHeight="1" x14ac:dyDescent="0.2">
      <c r="B3" s="5"/>
      <c r="E3" s="6"/>
      <c r="F3" s="6"/>
    </row>
    <row r="4" spans="2:104" s="415" customFormat="1" ht="7" customHeight="1" thickBot="1" x14ac:dyDescent="0.25">
      <c r="B4" s="414"/>
      <c r="C4" s="414"/>
      <c r="D4" s="414"/>
      <c r="E4" s="414"/>
      <c r="F4" s="414"/>
      <c r="G4" s="414"/>
      <c r="H4" s="414"/>
      <c r="I4" s="414"/>
      <c r="J4" s="414"/>
    </row>
    <row r="5" spans="2:104" s="415" customFormat="1" ht="18.649999999999999" customHeight="1" thickBot="1" x14ac:dyDescent="0.25">
      <c r="B5" s="703" t="s">
        <v>107</v>
      </c>
      <c r="C5" s="704"/>
      <c r="D5" s="704"/>
      <c r="E5" s="705" t="str">
        <f>IF(様式一覧表B!D5="","",様式一覧表B!D5)</f>
        <v/>
      </c>
      <c r="F5" s="705"/>
      <c r="G5" s="705"/>
      <c r="H5" s="706"/>
      <c r="I5" s="416"/>
      <c r="J5" s="414"/>
    </row>
    <row r="6" spans="2:104" s="415" customFormat="1" ht="7" customHeight="1" x14ac:dyDescent="0.2"/>
    <row r="7" spans="2:104" ht="15" customHeight="1" thickBot="1" x14ac:dyDescent="0.25">
      <c r="B7" s="305"/>
      <c r="C7" s="306"/>
      <c r="D7" s="306"/>
      <c r="E7" s="306"/>
      <c r="F7" s="306"/>
      <c r="G7" s="306"/>
      <c r="H7" s="306"/>
      <c r="I7" s="306"/>
      <c r="J7" s="306"/>
      <c r="K7" s="306"/>
      <c r="L7" s="306"/>
      <c r="M7" s="306"/>
      <c r="N7" s="306"/>
      <c r="O7" s="306"/>
      <c r="P7" s="306"/>
    </row>
    <row r="8" spans="2:104" s="14" customFormat="1" ht="13" x14ac:dyDescent="0.2">
      <c r="B8" s="267" t="s">
        <v>218</v>
      </c>
      <c r="C8" s="10" t="s">
        <v>219</v>
      </c>
      <c r="D8" s="402" t="s">
        <v>220</v>
      </c>
      <c r="E8" s="402" t="s">
        <v>39</v>
      </c>
      <c r="F8" s="402" t="s">
        <v>221</v>
      </c>
      <c r="G8" s="402" t="s">
        <v>222</v>
      </c>
      <c r="H8" s="402" t="s">
        <v>223</v>
      </c>
      <c r="I8" s="402" t="s">
        <v>224</v>
      </c>
      <c r="J8" s="402" t="s">
        <v>225</v>
      </c>
      <c r="K8" s="402" t="s">
        <v>226</v>
      </c>
      <c r="L8" s="402" t="s">
        <v>227</v>
      </c>
      <c r="M8" s="402" t="s">
        <v>228</v>
      </c>
      <c r="N8" s="402" t="s">
        <v>229</v>
      </c>
      <c r="O8" s="402" t="s">
        <v>230</v>
      </c>
      <c r="P8" s="402" t="s">
        <v>231</v>
      </c>
      <c r="Q8" s="402" t="s">
        <v>232</v>
      </c>
      <c r="R8" s="402" t="s">
        <v>233</v>
      </c>
      <c r="S8" s="402" t="s">
        <v>40</v>
      </c>
      <c r="T8" s="402" t="s">
        <v>234</v>
      </c>
      <c r="U8" s="402" t="s">
        <v>235</v>
      </c>
      <c r="V8" s="402" t="s">
        <v>236</v>
      </c>
      <c r="W8" s="402" t="s">
        <v>237</v>
      </c>
      <c r="X8" s="402" t="s">
        <v>238</v>
      </c>
      <c r="Y8" s="402" t="s">
        <v>239</v>
      </c>
      <c r="Z8" s="402" t="s">
        <v>240</v>
      </c>
      <c r="AA8" s="402" t="s">
        <v>241</v>
      </c>
      <c r="AB8" s="402" t="s">
        <v>242</v>
      </c>
      <c r="AC8" s="402" t="s">
        <v>243</v>
      </c>
      <c r="AD8" s="402" t="s">
        <v>244</v>
      </c>
      <c r="AE8" s="402" t="s">
        <v>245</v>
      </c>
      <c r="AF8" s="402" t="s">
        <v>246</v>
      </c>
      <c r="AG8" s="402" t="s">
        <v>247</v>
      </c>
      <c r="AH8" s="402" t="s">
        <v>248</v>
      </c>
      <c r="AI8" s="402" t="s">
        <v>249</v>
      </c>
      <c r="AJ8" s="402" t="s">
        <v>250</v>
      </c>
      <c r="AK8" s="402" t="s">
        <v>251</v>
      </c>
      <c r="AL8" s="402" t="s">
        <v>252</v>
      </c>
      <c r="AM8" s="402" t="s">
        <v>253</v>
      </c>
      <c r="AN8" s="402" t="s">
        <v>254</v>
      </c>
      <c r="AO8" s="402" t="s">
        <v>255</v>
      </c>
      <c r="AP8" s="402" t="s">
        <v>256</v>
      </c>
      <c r="AQ8" s="402" t="s">
        <v>257</v>
      </c>
      <c r="AR8" s="402" t="s">
        <v>258</v>
      </c>
      <c r="AS8" s="402" t="s">
        <v>259</v>
      </c>
      <c r="AT8" s="402" t="s">
        <v>260</v>
      </c>
      <c r="AU8" s="402" t="s">
        <v>261</v>
      </c>
      <c r="AV8" s="402" t="s">
        <v>262</v>
      </c>
      <c r="AW8" s="402" t="s">
        <v>263</v>
      </c>
      <c r="AX8" s="402" t="s">
        <v>264</v>
      </c>
      <c r="AY8" s="402" t="s">
        <v>265</v>
      </c>
      <c r="AZ8" s="19" t="s">
        <v>266</v>
      </c>
      <c r="BA8" s="19" t="s">
        <v>267</v>
      </c>
      <c r="BB8" s="19" t="s">
        <v>268</v>
      </c>
      <c r="BC8" s="19" t="s">
        <v>64</v>
      </c>
      <c r="BD8" s="19" t="s">
        <v>269</v>
      </c>
      <c r="BE8" s="19" t="s">
        <v>270</v>
      </c>
      <c r="BF8" s="19" t="s">
        <v>271</v>
      </c>
      <c r="BG8" s="19" t="s">
        <v>272</v>
      </c>
      <c r="BH8" s="19" t="s">
        <v>273</v>
      </c>
      <c r="BI8" s="19" t="s">
        <v>274</v>
      </c>
      <c r="BJ8" s="19" t="s">
        <v>275</v>
      </c>
      <c r="BK8" s="19" t="s">
        <v>276</v>
      </c>
      <c r="BL8" s="19" t="s">
        <v>277</v>
      </c>
      <c r="BM8" s="19" t="s">
        <v>278</v>
      </c>
      <c r="BN8" s="19" t="s">
        <v>279</v>
      </c>
      <c r="BO8" s="19" t="s">
        <v>280</v>
      </c>
      <c r="BP8" s="19" t="s">
        <v>281</v>
      </c>
      <c r="BQ8" s="19" t="s">
        <v>282</v>
      </c>
      <c r="BR8" s="19" t="s">
        <v>283</v>
      </c>
      <c r="BS8" s="19" t="s">
        <v>284</v>
      </c>
      <c r="BT8" s="19" t="s">
        <v>285</v>
      </c>
      <c r="BU8" s="19" t="s">
        <v>286</v>
      </c>
      <c r="BV8" s="19" t="s">
        <v>287</v>
      </c>
      <c r="BW8" s="19" t="s">
        <v>288</v>
      </c>
      <c r="BX8" s="19" t="s">
        <v>289</v>
      </c>
      <c r="BY8" s="19" t="s">
        <v>290</v>
      </c>
      <c r="BZ8" s="19" t="s">
        <v>291</v>
      </c>
      <c r="CA8" s="19" t="s">
        <v>292</v>
      </c>
      <c r="CB8" s="19" t="s">
        <v>87</v>
      </c>
      <c r="CC8" s="19" t="s">
        <v>293</v>
      </c>
      <c r="CD8" s="19" t="s">
        <v>294</v>
      </c>
      <c r="CE8" s="19" t="s">
        <v>295</v>
      </c>
      <c r="CF8" s="19" t="s">
        <v>92</v>
      </c>
      <c r="CG8" s="19" t="s">
        <v>296</v>
      </c>
      <c r="CH8" s="19" t="s">
        <v>297</v>
      </c>
      <c r="CI8" s="19" t="s">
        <v>298</v>
      </c>
      <c r="CJ8" s="19" t="s">
        <v>299</v>
      </c>
      <c r="CK8" s="19" t="s">
        <v>96</v>
      </c>
      <c r="CL8" s="19" t="s">
        <v>300</v>
      </c>
      <c r="CM8" s="19" t="s">
        <v>301</v>
      </c>
      <c r="CN8" s="19" t="s">
        <v>302</v>
      </c>
      <c r="CO8" s="19" t="s">
        <v>100</v>
      </c>
      <c r="CP8" s="19" t="s">
        <v>303</v>
      </c>
      <c r="CQ8" s="19" t="s">
        <v>304</v>
      </c>
      <c r="CR8" s="19" t="s">
        <v>102</v>
      </c>
      <c r="CS8" s="19" t="s">
        <v>305</v>
      </c>
      <c r="CT8" s="19" t="s">
        <v>306</v>
      </c>
      <c r="CU8" s="314" t="s">
        <v>307</v>
      </c>
    </row>
    <row r="9" spans="2:104" s="15" customFormat="1" ht="54" customHeight="1" x14ac:dyDescent="0.2">
      <c r="B9" s="707" t="s">
        <v>308</v>
      </c>
      <c r="C9" s="710" t="s">
        <v>309</v>
      </c>
      <c r="D9" s="700" t="s">
        <v>310</v>
      </c>
      <c r="E9" s="700" t="s">
        <v>311</v>
      </c>
      <c r="F9" s="700" t="s">
        <v>312</v>
      </c>
      <c r="G9" s="700" t="s">
        <v>313</v>
      </c>
      <c r="H9" s="700" t="s">
        <v>314</v>
      </c>
      <c r="I9" s="700" t="s">
        <v>315</v>
      </c>
      <c r="J9" s="700" t="s">
        <v>316</v>
      </c>
      <c r="K9" s="700" t="s">
        <v>206</v>
      </c>
      <c r="L9" s="700" t="s">
        <v>317</v>
      </c>
      <c r="M9" s="700" t="s">
        <v>318</v>
      </c>
      <c r="N9" s="700" t="s">
        <v>319</v>
      </c>
      <c r="O9" s="700" t="s">
        <v>320</v>
      </c>
      <c r="P9" s="700" t="s">
        <v>321</v>
      </c>
      <c r="Q9" s="700" t="s">
        <v>322</v>
      </c>
      <c r="R9" s="700" t="s">
        <v>323</v>
      </c>
      <c r="S9" s="700" t="s">
        <v>324</v>
      </c>
      <c r="T9" s="700" t="s">
        <v>325</v>
      </c>
      <c r="U9" s="700" t="s">
        <v>326</v>
      </c>
      <c r="V9" s="700" t="s">
        <v>327</v>
      </c>
      <c r="W9" s="700" t="s">
        <v>328</v>
      </c>
      <c r="X9" s="700" t="s">
        <v>329</v>
      </c>
      <c r="Y9" s="700" t="s">
        <v>330</v>
      </c>
      <c r="Z9" s="700" t="s">
        <v>331</v>
      </c>
      <c r="AA9" s="700" t="s">
        <v>332</v>
      </c>
      <c r="AB9" s="700" t="s">
        <v>333</v>
      </c>
      <c r="AC9" s="700" t="s">
        <v>334</v>
      </c>
      <c r="AD9" s="700" t="s">
        <v>335</v>
      </c>
      <c r="AE9" s="700" t="s">
        <v>336</v>
      </c>
      <c r="AF9" s="700" t="s">
        <v>337</v>
      </c>
      <c r="AG9" s="700" t="s">
        <v>338</v>
      </c>
      <c r="AH9" s="700" t="s">
        <v>339</v>
      </c>
      <c r="AI9" s="700" t="s">
        <v>340</v>
      </c>
      <c r="AJ9" s="700" t="s">
        <v>341</v>
      </c>
      <c r="AK9" s="700" t="s">
        <v>342</v>
      </c>
      <c r="AL9" s="700" t="s">
        <v>343</v>
      </c>
      <c r="AM9" s="700" t="s">
        <v>344</v>
      </c>
      <c r="AN9" s="700" t="s">
        <v>345</v>
      </c>
      <c r="AO9" s="700" t="s">
        <v>346</v>
      </c>
      <c r="AP9" s="700" t="s">
        <v>347</v>
      </c>
      <c r="AQ9" s="700" t="s">
        <v>348</v>
      </c>
      <c r="AR9" s="700" t="s">
        <v>349</v>
      </c>
      <c r="AS9" s="700" t="s">
        <v>350</v>
      </c>
      <c r="AT9" s="700" t="s">
        <v>351</v>
      </c>
      <c r="AU9" s="700" t="s">
        <v>352</v>
      </c>
      <c r="AV9" s="700" t="s">
        <v>353</v>
      </c>
      <c r="AW9" s="700" t="s">
        <v>354</v>
      </c>
      <c r="AX9" s="700" t="s">
        <v>355</v>
      </c>
      <c r="AY9" s="700" t="s">
        <v>356</v>
      </c>
      <c r="AZ9" s="700" t="s">
        <v>357</v>
      </c>
      <c r="BA9" s="700" t="s">
        <v>358</v>
      </c>
      <c r="BB9" s="700" t="s">
        <v>359</v>
      </c>
      <c r="BC9" s="700" t="s">
        <v>360</v>
      </c>
      <c r="BD9" s="700" t="s">
        <v>361</v>
      </c>
      <c r="BE9" s="700" t="s">
        <v>362</v>
      </c>
      <c r="BF9" s="700" t="s">
        <v>363</v>
      </c>
      <c r="BG9" s="700" t="s">
        <v>364</v>
      </c>
      <c r="BH9" s="700" t="s">
        <v>365</v>
      </c>
      <c r="BI9" s="700" t="s">
        <v>366</v>
      </c>
      <c r="BJ9" s="700" t="s">
        <v>367</v>
      </c>
      <c r="BK9" s="700" t="s">
        <v>368</v>
      </c>
      <c r="BL9" s="700" t="s">
        <v>369</v>
      </c>
      <c r="BM9" s="700" t="s">
        <v>370</v>
      </c>
      <c r="BN9" s="700" t="s">
        <v>371</v>
      </c>
      <c r="BO9" s="700" t="s">
        <v>372</v>
      </c>
      <c r="BP9" s="700" t="s">
        <v>373</v>
      </c>
      <c r="BQ9" s="700" t="s">
        <v>374</v>
      </c>
      <c r="BR9" s="700" t="s">
        <v>375</v>
      </c>
      <c r="BS9" s="700" t="s">
        <v>376</v>
      </c>
      <c r="BT9" s="700" t="s">
        <v>377</v>
      </c>
      <c r="BU9" s="700" t="s">
        <v>378</v>
      </c>
      <c r="BV9" s="700" t="s">
        <v>379</v>
      </c>
      <c r="BW9" s="700" t="s">
        <v>380</v>
      </c>
      <c r="BX9" s="700" t="s">
        <v>381</v>
      </c>
      <c r="BY9" s="700" t="s">
        <v>382</v>
      </c>
      <c r="BZ9" s="700" t="s">
        <v>383</v>
      </c>
      <c r="CA9" s="700" t="s">
        <v>384</v>
      </c>
      <c r="CB9" s="700" t="s">
        <v>385</v>
      </c>
      <c r="CC9" s="700" t="s">
        <v>386</v>
      </c>
      <c r="CD9" s="700" t="s">
        <v>387</v>
      </c>
      <c r="CE9" s="700" t="s">
        <v>388</v>
      </c>
      <c r="CF9" s="700" t="s">
        <v>389</v>
      </c>
      <c r="CG9" s="700" t="s">
        <v>390</v>
      </c>
      <c r="CH9" s="700" t="s">
        <v>391</v>
      </c>
      <c r="CI9" s="700" t="s">
        <v>392</v>
      </c>
      <c r="CJ9" s="700" t="s">
        <v>393</v>
      </c>
      <c r="CK9" s="700" t="s">
        <v>394</v>
      </c>
      <c r="CL9" s="700" t="s">
        <v>395</v>
      </c>
      <c r="CM9" s="700" t="s">
        <v>389</v>
      </c>
      <c r="CN9" s="700" t="s">
        <v>392</v>
      </c>
      <c r="CO9" s="700" t="s">
        <v>396</v>
      </c>
      <c r="CP9" s="700" t="s">
        <v>393</v>
      </c>
      <c r="CQ9" s="700" t="s">
        <v>397</v>
      </c>
      <c r="CR9" s="700" t="s">
        <v>398</v>
      </c>
      <c r="CS9" s="700" t="s">
        <v>399</v>
      </c>
      <c r="CT9" s="700" t="s">
        <v>400</v>
      </c>
      <c r="CU9" s="715" t="s">
        <v>401</v>
      </c>
    </row>
    <row r="10" spans="2:104" s="15" customFormat="1" ht="13" customHeight="1" x14ac:dyDescent="0.2">
      <c r="B10" s="708"/>
      <c r="C10" s="711"/>
      <c r="D10" s="701"/>
      <c r="E10" s="701"/>
      <c r="F10" s="701"/>
      <c r="G10" s="701"/>
      <c r="H10" s="701"/>
      <c r="I10" s="701"/>
      <c r="J10" s="701"/>
      <c r="K10" s="701"/>
      <c r="L10" s="701"/>
      <c r="M10" s="701"/>
      <c r="N10" s="701"/>
      <c r="O10" s="701"/>
      <c r="P10" s="701"/>
      <c r="Q10" s="701"/>
      <c r="R10" s="701"/>
      <c r="S10" s="701"/>
      <c r="T10" s="701"/>
      <c r="U10" s="701"/>
      <c r="V10" s="701"/>
      <c r="W10" s="701"/>
      <c r="X10" s="701"/>
      <c r="Y10" s="701"/>
      <c r="Z10" s="701"/>
      <c r="AA10" s="701"/>
      <c r="AB10" s="701"/>
      <c r="AC10" s="701"/>
      <c r="AD10" s="701"/>
      <c r="AE10" s="701"/>
      <c r="AF10" s="701"/>
      <c r="AG10" s="701"/>
      <c r="AH10" s="701"/>
      <c r="AI10" s="701"/>
      <c r="AJ10" s="701"/>
      <c r="AK10" s="713"/>
      <c r="AL10" s="701"/>
      <c r="AM10" s="701"/>
      <c r="AN10" s="701"/>
      <c r="AO10" s="701"/>
      <c r="AP10" s="701"/>
      <c r="AQ10" s="701"/>
      <c r="AR10" s="701"/>
      <c r="AS10" s="701"/>
      <c r="AT10" s="701"/>
      <c r="AU10" s="701"/>
      <c r="AV10" s="701"/>
      <c r="AW10" s="701"/>
      <c r="AX10" s="701"/>
      <c r="AY10" s="701"/>
      <c r="AZ10" s="701"/>
      <c r="BA10" s="701"/>
      <c r="BB10" s="701"/>
      <c r="BC10" s="701"/>
      <c r="BD10" s="701"/>
      <c r="BE10" s="701"/>
      <c r="BF10" s="701"/>
      <c r="BG10" s="701"/>
      <c r="BH10" s="701"/>
      <c r="BI10" s="701"/>
      <c r="BJ10" s="701"/>
      <c r="BK10" s="701"/>
      <c r="BL10" s="701"/>
      <c r="BM10" s="701"/>
      <c r="BN10" s="701"/>
      <c r="BO10" s="701"/>
      <c r="BP10" s="701"/>
      <c r="BQ10" s="701"/>
      <c r="BR10" s="701"/>
      <c r="BS10" s="701"/>
      <c r="BT10" s="701"/>
      <c r="BU10" s="701"/>
      <c r="BV10" s="701"/>
      <c r="BW10" s="701"/>
      <c r="BX10" s="701"/>
      <c r="BY10" s="701"/>
      <c r="BZ10" s="701"/>
      <c r="CA10" s="701"/>
      <c r="CB10" s="701"/>
      <c r="CC10" s="701"/>
      <c r="CD10" s="701"/>
      <c r="CE10" s="701"/>
      <c r="CF10" s="701"/>
      <c r="CG10" s="701"/>
      <c r="CH10" s="701"/>
      <c r="CI10" s="701"/>
      <c r="CJ10" s="701"/>
      <c r="CK10" s="701"/>
      <c r="CL10" s="701"/>
      <c r="CM10" s="701"/>
      <c r="CN10" s="701"/>
      <c r="CO10" s="701"/>
      <c r="CP10" s="701"/>
      <c r="CQ10" s="701"/>
      <c r="CR10" s="701"/>
      <c r="CS10" s="701"/>
      <c r="CT10" s="701"/>
      <c r="CU10" s="716"/>
    </row>
    <row r="11" spans="2:104" s="15" customFormat="1" ht="13" customHeight="1" x14ac:dyDescent="0.2">
      <c r="B11" s="708"/>
      <c r="C11" s="712"/>
      <c r="D11" s="702"/>
      <c r="E11" s="702"/>
      <c r="F11" s="702"/>
      <c r="G11" s="702"/>
      <c r="H11" s="702"/>
      <c r="I11" s="702"/>
      <c r="J11" s="702"/>
      <c r="K11" s="702"/>
      <c r="L11" s="702"/>
      <c r="M11" s="702"/>
      <c r="N11" s="702"/>
      <c r="O11" s="702"/>
      <c r="P11" s="702"/>
      <c r="Q11" s="702"/>
      <c r="R11" s="702"/>
      <c r="S11" s="702"/>
      <c r="T11" s="702"/>
      <c r="U11" s="702"/>
      <c r="V11" s="702"/>
      <c r="W11" s="702"/>
      <c r="X11" s="702"/>
      <c r="Y11" s="702"/>
      <c r="Z11" s="702"/>
      <c r="AA11" s="702"/>
      <c r="AB11" s="702"/>
      <c r="AC11" s="702"/>
      <c r="AD11" s="702"/>
      <c r="AE11" s="702"/>
      <c r="AF11" s="702"/>
      <c r="AG11" s="702"/>
      <c r="AH11" s="702"/>
      <c r="AI11" s="702"/>
      <c r="AJ11" s="702"/>
      <c r="AK11" s="714"/>
      <c r="AL11" s="702"/>
      <c r="AM11" s="702"/>
      <c r="AN11" s="702"/>
      <c r="AO11" s="702"/>
      <c r="AP11" s="702"/>
      <c r="AQ11" s="702"/>
      <c r="AR11" s="702"/>
      <c r="AS11" s="702"/>
      <c r="AT11" s="702"/>
      <c r="AU11" s="702"/>
      <c r="AV11" s="702"/>
      <c r="AW11" s="702"/>
      <c r="AX11" s="702"/>
      <c r="AY11" s="702"/>
      <c r="AZ11" s="702"/>
      <c r="BA11" s="702"/>
      <c r="BB11" s="702"/>
      <c r="BC11" s="702"/>
      <c r="BD11" s="702"/>
      <c r="BE11" s="702"/>
      <c r="BF11" s="702"/>
      <c r="BG11" s="702"/>
      <c r="BH11" s="702"/>
      <c r="BI11" s="702"/>
      <c r="BJ11" s="702"/>
      <c r="BK11" s="702"/>
      <c r="BL11" s="702"/>
      <c r="BM11" s="702"/>
      <c r="BN11" s="702"/>
      <c r="BO11" s="702"/>
      <c r="BP11" s="702"/>
      <c r="BQ11" s="702"/>
      <c r="BR11" s="702"/>
      <c r="BS11" s="702"/>
      <c r="BT11" s="702"/>
      <c r="BU11" s="702"/>
      <c r="BV11" s="702"/>
      <c r="BW11" s="702"/>
      <c r="BX11" s="702"/>
      <c r="BY11" s="702"/>
      <c r="BZ11" s="702"/>
      <c r="CA11" s="702"/>
      <c r="CB11" s="702"/>
      <c r="CC11" s="702"/>
      <c r="CD11" s="702"/>
      <c r="CE11" s="702"/>
      <c r="CF11" s="702"/>
      <c r="CG11" s="702"/>
      <c r="CH11" s="702"/>
      <c r="CI11" s="702"/>
      <c r="CJ11" s="702"/>
      <c r="CK11" s="702"/>
      <c r="CL11" s="702"/>
      <c r="CM11" s="702"/>
      <c r="CN11" s="702"/>
      <c r="CO11" s="702"/>
      <c r="CP11" s="702"/>
      <c r="CQ11" s="702"/>
      <c r="CR11" s="702"/>
      <c r="CS11" s="702"/>
      <c r="CT11" s="702"/>
      <c r="CU11" s="717"/>
    </row>
    <row r="12" spans="2:104" s="15" customFormat="1" ht="13.5" thickBot="1" x14ac:dyDescent="0.25">
      <c r="B12" s="709"/>
      <c r="C12" s="262" t="s">
        <v>127</v>
      </c>
      <c r="D12" s="263" t="s">
        <v>127</v>
      </c>
      <c r="E12" s="263" t="s">
        <v>127</v>
      </c>
      <c r="F12" s="263" t="s">
        <v>127</v>
      </c>
      <c r="G12" s="263" t="s">
        <v>127</v>
      </c>
      <c r="H12" s="263" t="s">
        <v>127</v>
      </c>
      <c r="I12" s="263" t="s">
        <v>127</v>
      </c>
      <c r="J12" s="263" t="s">
        <v>127</v>
      </c>
      <c r="K12" s="263" t="s">
        <v>127</v>
      </c>
      <c r="L12" s="263" t="s">
        <v>127</v>
      </c>
      <c r="M12" s="263" t="s">
        <v>127</v>
      </c>
      <c r="N12" s="263" t="s">
        <v>127</v>
      </c>
      <c r="O12" s="263" t="s">
        <v>127</v>
      </c>
      <c r="P12" s="263" t="s">
        <v>127</v>
      </c>
      <c r="Q12" s="263" t="s">
        <v>127</v>
      </c>
      <c r="R12" s="263" t="s">
        <v>127</v>
      </c>
      <c r="S12" s="263" t="s">
        <v>127</v>
      </c>
      <c r="T12" s="263" t="s">
        <v>127</v>
      </c>
      <c r="U12" s="264" t="s">
        <v>402</v>
      </c>
      <c r="V12" s="264" t="s">
        <v>402</v>
      </c>
      <c r="W12" s="264" t="s">
        <v>402</v>
      </c>
      <c r="X12" s="264" t="s">
        <v>402</v>
      </c>
      <c r="Y12" s="264" t="s">
        <v>402</v>
      </c>
      <c r="Z12" s="264" t="s">
        <v>402</v>
      </c>
      <c r="AA12" s="264" t="s">
        <v>402</v>
      </c>
      <c r="AB12" s="263" t="s">
        <v>127</v>
      </c>
      <c r="AC12" s="263" t="s">
        <v>127</v>
      </c>
      <c r="AD12" s="263" t="s">
        <v>127</v>
      </c>
      <c r="AE12" s="263" t="s">
        <v>127</v>
      </c>
      <c r="AF12" s="263" t="s">
        <v>127</v>
      </c>
      <c r="AG12" s="263" t="s">
        <v>127</v>
      </c>
      <c r="AH12" s="263" t="s">
        <v>127</v>
      </c>
      <c r="AI12" s="263" t="s">
        <v>127</v>
      </c>
      <c r="AJ12" s="263" t="s">
        <v>127</v>
      </c>
      <c r="AK12" s="265" t="s">
        <v>403</v>
      </c>
      <c r="AL12" s="263" t="s">
        <v>127</v>
      </c>
      <c r="AM12" s="264" t="s">
        <v>402</v>
      </c>
      <c r="AN12" s="263" t="s">
        <v>127</v>
      </c>
      <c r="AO12" s="263" t="s">
        <v>127</v>
      </c>
      <c r="AP12" s="263" t="s">
        <v>127</v>
      </c>
      <c r="AQ12" s="264" t="s">
        <v>402</v>
      </c>
      <c r="AR12" s="263" t="s">
        <v>127</v>
      </c>
      <c r="AS12" s="263" t="s">
        <v>127</v>
      </c>
      <c r="AT12" s="263" t="s">
        <v>127</v>
      </c>
      <c r="AU12" s="266"/>
      <c r="AV12" s="266"/>
      <c r="AW12" s="266"/>
      <c r="AX12" s="266"/>
      <c r="AY12" s="266"/>
      <c r="AZ12" s="266"/>
      <c r="BA12" s="266"/>
      <c r="BB12" s="266"/>
      <c r="BC12" s="263" t="s">
        <v>127</v>
      </c>
      <c r="BD12" s="266"/>
      <c r="BE12" s="266"/>
      <c r="BF12" s="266"/>
      <c r="BG12" s="266"/>
      <c r="BH12" s="266"/>
      <c r="BI12" s="263" t="s">
        <v>127</v>
      </c>
      <c r="BJ12" s="266"/>
      <c r="BK12" s="263" t="s">
        <v>127</v>
      </c>
      <c r="BL12" s="266"/>
      <c r="BM12" s="266"/>
      <c r="BN12" s="266"/>
      <c r="BO12" s="264" t="s">
        <v>402</v>
      </c>
      <c r="BP12" s="263" t="s">
        <v>127</v>
      </c>
      <c r="BQ12" s="266"/>
      <c r="BR12" s="266"/>
      <c r="BS12" s="266"/>
      <c r="BT12" s="266"/>
      <c r="BU12" s="266"/>
      <c r="BV12" s="266"/>
      <c r="BW12" s="266"/>
      <c r="BX12" s="266"/>
      <c r="BY12" s="266"/>
      <c r="BZ12" s="266"/>
      <c r="CA12" s="263" t="s">
        <v>127</v>
      </c>
      <c r="CB12" s="263" t="s">
        <v>127</v>
      </c>
      <c r="CC12" s="266"/>
      <c r="CD12" s="266"/>
      <c r="CE12" s="266"/>
      <c r="CF12" s="265" t="s">
        <v>404</v>
      </c>
      <c r="CG12" s="264" t="s">
        <v>402</v>
      </c>
      <c r="CH12" s="264" t="s">
        <v>402</v>
      </c>
      <c r="CI12" s="264" t="s">
        <v>402</v>
      </c>
      <c r="CJ12" s="265" t="s">
        <v>405</v>
      </c>
      <c r="CK12" s="266"/>
      <c r="CL12" s="439" t="s">
        <v>127</v>
      </c>
      <c r="CM12" s="265" t="s">
        <v>404</v>
      </c>
      <c r="CN12" s="264" t="s">
        <v>402</v>
      </c>
      <c r="CO12" s="264" t="s">
        <v>402</v>
      </c>
      <c r="CP12" s="265" t="s">
        <v>405</v>
      </c>
      <c r="CQ12" s="266"/>
      <c r="CR12" s="439" t="s">
        <v>127</v>
      </c>
      <c r="CS12" s="266"/>
      <c r="CT12" s="549"/>
      <c r="CU12" s="550"/>
    </row>
    <row r="13" spans="2:104" s="15" customFormat="1" ht="14.25" hidden="1" customHeight="1" x14ac:dyDescent="0.2">
      <c r="B13" s="417" t="s">
        <v>406</v>
      </c>
      <c r="C13" s="418" t="s">
        <v>407</v>
      </c>
      <c r="D13" s="419" t="s">
        <v>407</v>
      </c>
      <c r="E13" s="419" t="s">
        <v>407</v>
      </c>
      <c r="F13" s="419" t="s">
        <v>407</v>
      </c>
      <c r="G13" s="419" t="s">
        <v>407</v>
      </c>
      <c r="H13" s="419" t="s">
        <v>407</v>
      </c>
      <c r="I13" s="419" t="s">
        <v>407</v>
      </c>
      <c r="J13" s="419" t="s">
        <v>407</v>
      </c>
      <c r="K13" s="419" t="s">
        <v>407</v>
      </c>
      <c r="L13" s="419" t="s">
        <v>407</v>
      </c>
      <c r="M13" s="419" t="s">
        <v>407</v>
      </c>
      <c r="N13" s="419" t="s">
        <v>407</v>
      </c>
      <c r="O13" s="419" t="s">
        <v>407</v>
      </c>
      <c r="P13" s="419" t="s">
        <v>407</v>
      </c>
      <c r="Q13" s="419" t="s">
        <v>407</v>
      </c>
      <c r="R13" s="419" t="s">
        <v>407</v>
      </c>
      <c r="S13" s="419" t="s">
        <v>407</v>
      </c>
      <c r="T13" s="419" t="s">
        <v>407</v>
      </c>
      <c r="U13" s="420" t="s">
        <v>407</v>
      </c>
      <c r="V13" s="420" t="s">
        <v>407</v>
      </c>
      <c r="W13" s="420" t="s">
        <v>408</v>
      </c>
      <c r="X13" s="420" t="s">
        <v>407</v>
      </c>
      <c r="Y13" s="420" t="s">
        <v>407</v>
      </c>
      <c r="Z13" s="420" t="s">
        <v>407</v>
      </c>
      <c r="AA13" s="420" t="s">
        <v>407</v>
      </c>
      <c r="AB13" s="419" t="s">
        <v>407</v>
      </c>
      <c r="AC13" s="419" t="s">
        <v>407</v>
      </c>
      <c r="AD13" s="419" t="s">
        <v>407</v>
      </c>
      <c r="AE13" s="419" t="s">
        <v>407</v>
      </c>
      <c r="AF13" s="419" t="s">
        <v>407</v>
      </c>
      <c r="AG13" s="419" t="s">
        <v>407</v>
      </c>
      <c r="AH13" s="419" t="s">
        <v>407</v>
      </c>
      <c r="AI13" s="419" t="s">
        <v>407</v>
      </c>
      <c r="AJ13" s="419" t="s">
        <v>407</v>
      </c>
      <c r="AK13" s="419" t="s">
        <v>407</v>
      </c>
      <c r="AL13" s="419" t="s">
        <v>407</v>
      </c>
      <c r="AM13" s="420" t="s">
        <v>407</v>
      </c>
      <c r="AN13" s="419" t="s">
        <v>407</v>
      </c>
      <c r="AO13" s="419" t="s">
        <v>407</v>
      </c>
      <c r="AP13" s="419" t="s">
        <v>407</v>
      </c>
      <c r="AQ13" s="420" t="s">
        <v>407</v>
      </c>
      <c r="AR13" s="419" t="s">
        <v>407</v>
      </c>
      <c r="AS13" s="419" t="s">
        <v>407</v>
      </c>
      <c r="AT13" s="419" t="s">
        <v>407</v>
      </c>
      <c r="AU13" s="421" t="s">
        <v>407</v>
      </c>
      <c r="AV13" s="421" t="s">
        <v>407</v>
      </c>
      <c r="AW13" s="421" t="s">
        <v>407</v>
      </c>
      <c r="AX13" s="421" t="s">
        <v>407</v>
      </c>
      <c r="AY13" s="421" t="s">
        <v>407</v>
      </c>
      <c r="AZ13" s="421" t="s">
        <v>407</v>
      </c>
      <c r="BA13" s="421" t="s">
        <v>407</v>
      </c>
      <c r="BB13" s="421" t="s">
        <v>407</v>
      </c>
      <c r="BC13" s="419" t="s">
        <v>407</v>
      </c>
      <c r="BD13" s="421" t="s">
        <v>407</v>
      </c>
      <c r="BE13" s="421" t="s">
        <v>407</v>
      </c>
      <c r="BF13" s="421" t="s">
        <v>407</v>
      </c>
      <c r="BG13" s="421" t="s">
        <v>407</v>
      </c>
      <c r="BH13" s="421" t="s">
        <v>407</v>
      </c>
      <c r="BI13" s="437" t="s">
        <v>407</v>
      </c>
      <c r="BJ13" s="421" t="s">
        <v>407</v>
      </c>
      <c r="BK13" s="437" t="s">
        <v>407</v>
      </c>
      <c r="BL13" s="421" t="s">
        <v>407</v>
      </c>
      <c r="BM13" s="421" t="s">
        <v>407</v>
      </c>
      <c r="BN13" s="421" t="s">
        <v>407</v>
      </c>
      <c r="BO13" s="437" t="s">
        <v>407</v>
      </c>
      <c r="BP13" s="437" t="s">
        <v>407</v>
      </c>
      <c r="BQ13" s="421" t="s">
        <v>407</v>
      </c>
      <c r="BR13" s="421" t="s">
        <v>407</v>
      </c>
      <c r="BS13" s="421" t="s">
        <v>407</v>
      </c>
      <c r="BT13" s="421" t="s">
        <v>407</v>
      </c>
      <c r="BU13" s="421" t="s">
        <v>407</v>
      </c>
      <c r="BV13" s="421" t="s">
        <v>407</v>
      </c>
      <c r="BW13" s="421" t="s">
        <v>407</v>
      </c>
      <c r="BX13" s="421" t="s">
        <v>407</v>
      </c>
      <c r="BY13" s="421" t="s">
        <v>407</v>
      </c>
      <c r="BZ13" s="421" t="s">
        <v>407</v>
      </c>
      <c r="CA13" s="437" t="s">
        <v>407</v>
      </c>
      <c r="CB13" s="437" t="s">
        <v>407</v>
      </c>
      <c r="CC13" s="421" t="s">
        <v>407</v>
      </c>
      <c r="CD13" s="421" t="s">
        <v>407</v>
      </c>
      <c r="CE13" s="421" t="s">
        <v>407</v>
      </c>
      <c r="CF13" s="437" t="s">
        <v>407</v>
      </c>
      <c r="CG13" s="437" t="s">
        <v>407</v>
      </c>
      <c r="CH13" s="437" t="s">
        <v>407</v>
      </c>
      <c r="CI13" s="437" t="s">
        <v>407</v>
      </c>
      <c r="CJ13" s="437" t="s">
        <v>407</v>
      </c>
      <c r="CK13" s="437" t="s">
        <v>407</v>
      </c>
      <c r="CL13" s="421" t="s">
        <v>407</v>
      </c>
      <c r="CM13" s="437" t="s">
        <v>407</v>
      </c>
      <c r="CN13" s="437" t="s">
        <v>407</v>
      </c>
      <c r="CO13" s="437" t="s">
        <v>407</v>
      </c>
      <c r="CP13" s="437" t="s">
        <v>407</v>
      </c>
      <c r="CQ13" s="437" t="s">
        <v>407</v>
      </c>
      <c r="CR13" s="421" t="s">
        <v>407</v>
      </c>
      <c r="CS13" s="421" t="s">
        <v>407</v>
      </c>
      <c r="CT13" s="440" t="s">
        <v>409</v>
      </c>
      <c r="CU13" s="441" t="s">
        <v>407</v>
      </c>
    </row>
    <row r="14" spans="2:104" s="15" customFormat="1" ht="14.25" hidden="1" customHeight="1" x14ac:dyDescent="0.2">
      <c r="B14" s="422" t="s">
        <v>410</v>
      </c>
      <c r="C14" s="423" t="s">
        <v>411</v>
      </c>
      <c r="D14" s="424" t="s">
        <v>411</v>
      </c>
      <c r="E14" s="424" t="s">
        <v>411</v>
      </c>
      <c r="F14" s="424" t="s">
        <v>411</v>
      </c>
      <c r="G14" s="424" t="s">
        <v>411</v>
      </c>
      <c r="H14" s="424" t="s">
        <v>411</v>
      </c>
      <c r="I14" s="424" t="s">
        <v>411</v>
      </c>
      <c r="J14" s="424" t="s">
        <v>411</v>
      </c>
      <c r="K14" s="424" t="s">
        <v>411</v>
      </c>
      <c r="L14" s="424" t="s">
        <v>411</v>
      </c>
      <c r="M14" s="424" t="s">
        <v>411</v>
      </c>
      <c r="N14" s="424" t="s">
        <v>411</v>
      </c>
      <c r="O14" s="424" t="s">
        <v>411</v>
      </c>
      <c r="P14" s="424" t="s">
        <v>411</v>
      </c>
      <c r="Q14" s="424" t="s">
        <v>411</v>
      </c>
      <c r="R14" s="424" t="s">
        <v>411</v>
      </c>
      <c r="S14" s="424" t="s">
        <v>411</v>
      </c>
      <c r="T14" s="424" t="s">
        <v>411</v>
      </c>
      <c r="U14" s="425" t="s">
        <v>412</v>
      </c>
      <c r="V14" s="425" t="s">
        <v>412</v>
      </c>
      <c r="W14" s="425" t="s">
        <v>412</v>
      </c>
      <c r="X14" s="425" t="s">
        <v>412</v>
      </c>
      <c r="Y14" s="425" t="s">
        <v>412</v>
      </c>
      <c r="Z14" s="425" t="s">
        <v>412</v>
      </c>
      <c r="AA14" s="425" t="s">
        <v>412</v>
      </c>
      <c r="AB14" s="424" t="s">
        <v>411</v>
      </c>
      <c r="AC14" s="424" t="s">
        <v>411</v>
      </c>
      <c r="AD14" s="424" t="s">
        <v>411</v>
      </c>
      <c r="AE14" s="424" t="s">
        <v>411</v>
      </c>
      <c r="AF14" s="424" t="s">
        <v>411</v>
      </c>
      <c r="AG14" s="424" t="s">
        <v>411</v>
      </c>
      <c r="AH14" s="424" t="s">
        <v>411</v>
      </c>
      <c r="AI14" s="424" t="s">
        <v>410</v>
      </c>
      <c r="AJ14" s="424" t="s">
        <v>410</v>
      </c>
      <c r="AK14" s="424" t="s">
        <v>410</v>
      </c>
      <c r="AL14" s="424" t="s">
        <v>413</v>
      </c>
      <c r="AM14" s="425" t="s">
        <v>414</v>
      </c>
      <c r="AN14" s="424" t="s">
        <v>410</v>
      </c>
      <c r="AO14" s="424" t="s">
        <v>413</v>
      </c>
      <c r="AP14" s="424" t="s">
        <v>410</v>
      </c>
      <c r="AQ14" s="425" t="s">
        <v>414</v>
      </c>
      <c r="AR14" s="424" t="s">
        <v>413</v>
      </c>
      <c r="AS14" s="424" t="s">
        <v>412</v>
      </c>
      <c r="AT14" s="424" t="s">
        <v>411</v>
      </c>
      <c r="AU14" s="426" t="s">
        <v>411</v>
      </c>
      <c r="AV14" s="426" t="s">
        <v>413</v>
      </c>
      <c r="AW14" s="426" t="s">
        <v>415</v>
      </c>
      <c r="AX14" s="426" t="s">
        <v>410</v>
      </c>
      <c r="AY14" s="426" t="s">
        <v>410</v>
      </c>
      <c r="AZ14" s="426" t="s">
        <v>410</v>
      </c>
      <c r="BA14" s="426" t="s">
        <v>410</v>
      </c>
      <c r="BB14" s="426" t="s">
        <v>410</v>
      </c>
      <c r="BC14" s="424" t="s">
        <v>410</v>
      </c>
      <c r="BD14" s="426" t="s">
        <v>410</v>
      </c>
      <c r="BE14" s="426" t="s">
        <v>410</v>
      </c>
      <c r="BF14" s="426" t="s">
        <v>410</v>
      </c>
      <c r="BG14" s="426" t="s">
        <v>410</v>
      </c>
      <c r="BH14" s="426" t="s">
        <v>415</v>
      </c>
      <c r="BI14" s="438" t="s">
        <v>410</v>
      </c>
      <c r="BJ14" s="426" t="s">
        <v>410</v>
      </c>
      <c r="BK14" s="438" t="s">
        <v>410</v>
      </c>
      <c r="BL14" s="426" t="s">
        <v>410</v>
      </c>
      <c r="BM14" s="426" t="s">
        <v>410</v>
      </c>
      <c r="BN14" s="426" t="s">
        <v>415</v>
      </c>
      <c r="BO14" s="438" t="s">
        <v>410</v>
      </c>
      <c r="BP14" s="438" t="s">
        <v>415</v>
      </c>
      <c r="BQ14" s="426" t="s">
        <v>410</v>
      </c>
      <c r="BR14" s="426" t="s">
        <v>410</v>
      </c>
      <c r="BS14" s="426" t="s">
        <v>410</v>
      </c>
      <c r="BT14" s="426" t="s">
        <v>410</v>
      </c>
      <c r="BU14" s="426" t="s">
        <v>410</v>
      </c>
      <c r="BV14" s="426" t="s">
        <v>410</v>
      </c>
      <c r="BW14" s="426" t="s">
        <v>410</v>
      </c>
      <c r="BX14" s="426" t="s">
        <v>410</v>
      </c>
      <c r="BY14" s="426" t="s">
        <v>410</v>
      </c>
      <c r="BZ14" s="426" t="s">
        <v>410</v>
      </c>
      <c r="CA14" s="438" t="s">
        <v>413</v>
      </c>
      <c r="CB14" s="438" t="s">
        <v>413</v>
      </c>
      <c r="CC14" s="426" t="s">
        <v>410</v>
      </c>
      <c r="CD14" s="426" t="s">
        <v>410</v>
      </c>
      <c r="CE14" s="426" t="s">
        <v>410</v>
      </c>
      <c r="CF14" s="438" t="s">
        <v>415</v>
      </c>
      <c r="CG14" s="438" t="s">
        <v>414</v>
      </c>
      <c r="CH14" s="438" t="s">
        <v>414</v>
      </c>
      <c r="CI14" s="438" t="s">
        <v>414</v>
      </c>
      <c r="CJ14" s="438" t="s">
        <v>414</v>
      </c>
      <c r="CK14" s="438" t="s">
        <v>410</v>
      </c>
      <c r="CL14" s="426" t="s">
        <v>410</v>
      </c>
      <c r="CM14" s="438" t="s">
        <v>415</v>
      </c>
      <c r="CN14" s="438" t="s">
        <v>414</v>
      </c>
      <c r="CO14" s="438" t="s">
        <v>414</v>
      </c>
      <c r="CP14" s="438" t="s">
        <v>414</v>
      </c>
      <c r="CQ14" s="438" t="s">
        <v>415</v>
      </c>
      <c r="CR14" s="426" t="s">
        <v>410</v>
      </c>
      <c r="CS14" s="426" t="s">
        <v>415</v>
      </c>
      <c r="CT14" s="442" t="s">
        <v>415</v>
      </c>
      <c r="CU14" s="443" t="s">
        <v>415</v>
      </c>
      <c r="CX14" s="15" t="s">
        <v>410</v>
      </c>
      <c r="CY14" s="15" t="s">
        <v>410</v>
      </c>
      <c r="CZ14" s="15" t="s">
        <v>410</v>
      </c>
    </row>
    <row r="15" spans="2:104" s="4" customFormat="1" ht="15" customHeight="1" x14ac:dyDescent="0.2">
      <c r="B15" s="172">
        <v>1</v>
      </c>
      <c r="C15" s="161"/>
      <c r="D15" s="249"/>
      <c r="E15" s="213"/>
      <c r="F15" s="163"/>
      <c r="G15" s="163"/>
      <c r="H15" s="162"/>
      <c r="I15" s="163"/>
      <c r="J15" s="162"/>
      <c r="K15" s="163"/>
      <c r="L15" s="162"/>
      <c r="M15" s="163"/>
      <c r="N15" s="162"/>
      <c r="O15" s="163"/>
      <c r="P15" s="162"/>
      <c r="Q15" s="163"/>
      <c r="R15" s="162"/>
      <c r="S15" s="163"/>
      <c r="T15" s="163"/>
      <c r="U15" s="164"/>
      <c r="V15" s="164"/>
      <c r="W15" s="164"/>
      <c r="X15" s="164"/>
      <c r="Y15" s="164"/>
      <c r="Z15" s="164"/>
      <c r="AA15" s="164"/>
      <c r="AB15" s="163"/>
      <c r="AC15" s="163"/>
      <c r="AD15" s="163"/>
      <c r="AE15" s="163"/>
      <c r="AF15" s="163"/>
      <c r="AG15" s="162"/>
      <c r="AH15" s="163"/>
      <c r="AI15" s="540"/>
      <c r="AJ15" s="540"/>
      <c r="AK15" s="540"/>
      <c r="AL15" s="165"/>
      <c r="AM15" s="164"/>
      <c r="AN15" s="540"/>
      <c r="AO15" s="163"/>
      <c r="AP15" s="163"/>
      <c r="AQ15" s="164"/>
      <c r="AR15" s="163"/>
      <c r="AS15" s="163"/>
      <c r="AT15" s="163"/>
      <c r="AU15" s="540"/>
      <c r="AV15" s="540"/>
      <c r="AW15" s="540"/>
      <c r="AX15" s="540"/>
      <c r="AY15" s="540"/>
      <c r="AZ15" s="540"/>
      <c r="BA15" s="540"/>
      <c r="BB15" s="540"/>
      <c r="BC15" s="162"/>
      <c r="BD15" s="540"/>
      <c r="BE15" s="540"/>
      <c r="BF15" s="540"/>
      <c r="BG15" s="540"/>
      <c r="BH15" s="540"/>
      <c r="BI15" s="163"/>
      <c r="BJ15" s="540"/>
      <c r="BK15" s="163"/>
      <c r="BL15" s="540"/>
      <c r="BM15" s="540"/>
      <c r="BN15" s="540"/>
      <c r="BO15" s="164"/>
      <c r="BP15" s="163"/>
      <c r="BQ15" s="543"/>
      <c r="BR15" s="543"/>
      <c r="BS15" s="543"/>
      <c r="BT15" s="543"/>
      <c r="BU15" s="543"/>
      <c r="BV15" s="543"/>
      <c r="BW15" s="543"/>
      <c r="BX15" s="543"/>
      <c r="BY15" s="543"/>
      <c r="BZ15" s="543"/>
      <c r="CA15" s="163"/>
      <c r="CB15" s="162"/>
      <c r="CC15" s="540"/>
      <c r="CD15" s="540"/>
      <c r="CE15" s="540"/>
      <c r="CF15" s="163"/>
      <c r="CG15" s="164"/>
      <c r="CH15" s="164"/>
      <c r="CI15" s="164"/>
      <c r="CJ15" s="163"/>
      <c r="CK15" s="540"/>
      <c r="CL15" s="540"/>
      <c r="CM15" s="163"/>
      <c r="CN15" s="164"/>
      <c r="CO15" s="164"/>
      <c r="CP15" s="163"/>
      <c r="CQ15" s="540"/>
      <c r="CR15" s="540"/>
      <c r="CS15" s="540"/>
      <c r="CT15" s="540"/>
      <c r="CU15" s="546"/>
    </row>
    <row r="16" spans="2:104" s="4" customFormat="1" ht="15" customHeight="1" x14ac:dyDescent="0.2">
      <c r="B16" s="171">
        <v>2</v>
      </c>
      <c r="C16" s="114"/>
      <c r="D16" s="250"/>
      <c r="E16" s="212"/>
      <c r="F16" s="115"/>
      <c r="G16" s="115"/>
      <c r="H16" s="113"/>
      <c r="I16" s="115"/>
      <c r="J16" s="113"/>
      <c r="K16" s="115"/>
      <c r="L16" s="113"/>
      <c r="M16" s="115"/>
      <c r="N16" s="113"/>
      <c r="O16" s="115"/>
      <c r="P16" s="113"/>
      <c r="Q16" s="115"/>
      <c r="R16" s="113"/>
      <c r="S16" s="115"/>
      <c r="T16" s="115"/>
      <c r="U16" s="120"/>
      <c r="V16" s="120"/>
      <c r="W16" s="120"/>
      <c r="X16" s="120"/>
      <c r="Y16" s="120"/>
      <c r="Z16" s="120"/>
      <c r="AA16" s="120"/>
      <c r="AB16" s="115"/>
      <c r="AC16" s="115"/>
      <c r="AD16" s="115"/>
      <c r="AE16" s="115"/>
      <c r="AF16" s="115"/>
      <c r="AG16" s="113"/>
      <c r="AH16" s="115"/>
      <c r="AI16" s="541"/>
      <c r="AJ16" s="541"/>
      <c r="AK16" s="541"/>
      <c r="AL16" s="130"/>
      <c r="AM16" s="120"/>
      <c r="AN16" s="541"/>
      <c r="AO16" s="115"/>
      <c r="AP16" s="115"/>
      <c r="AQ16" s="120"/>
      <c r="AR16" s="115"/>
      <c r="AS16" s="115"/>
      <c r="AT16" s="115"/>
      <c r="AU16" s="541"/>
      <c r="AV16" s="541"/>
      <c r="AW16" s="541"/>
      <c r="AX16" s="541"/>
      <c r="AY16" s="541"/>
      <c r="AZ16" s="541"/>
      <c r="BA16" s="541"/>
      <c r="BB16" s="541"/>
      <c r="BC16" s="113"/>
      <c r="BD16" s="541"/>
      <c r="BE16" s="541"/>
      <c r="BF16" s="541"/>
      <c r="BG16" s="541"/>
      <c r="BH16" s="541"/>
      <c r="BI16" s="115"/>
      <c r="BJ16" s="541"/>
      <c r="BK16" s="115"/>
      <c r="BL16" s="541"/>
      <c r="BM16" s="541"/>
      <c r="BN16" s="541"/>
      <c r="BO16" s="120"/>
      <c r="BP16" s="115"/>
      <c r="BQ16" s="544"/>
      <c r="BR16" s="544"/>
      <c r="BS16" s="544"/>
      <c r="BT16" s="544"/>
      <c r="BU16" s="544"/>
      <c r="BV16" s="544"/>
      <c r="BW16" s="544"/>
      <c r="BX16" s="544"/>
      <c r="BY16" s="544"/>
      <c r="BZ16" s="544"/>
      <c r="CA16" s="115"/>
      <c r="CB16" s="113"/>
      <c r="CC16" s="541"/>
      <c r="CD16" s="541"/>
      <c r="CE16" s="541"/>
      <c r="CF16" s="115"/>
      <c r="CG16" s="120"/>
      <c r="CH16" s="120"/>
      <c r="CI16" s="120"/>
      <c r="CJ16" s="115"/>
      <c r="CK16" s="541"/>
      <c r="CL16" s="541"/>
      <c r="CM16" s="115"/>
      <c r="CN16" s="120"/>
      <c r="CO16" s="120"/>
      <c r="CP16" s="115"/>
      <c r="CQ16" s="541"/>
      <c r="CR16" s="541"/>
      <c r="CS16" s="541"/>
      <c r="CT16" s="541"/>
      <c r="CU16" s="547"/>
    </row>
    <row r="17" spans="2:99" s="4" customFormat="1" ht="15" customHeight="1" x14ac:dyDescent="0.2">
      <c r="B17" s="171">
        <v>3</v>
      </c>
      <c r="C17" s="114"/>
      <c r="D17" s="250"/>
      <c r="E17" s="212"/>
      <c r="F17" s="115"/>
      <c r="G17" s="115"/>
      <c r="H17" s="113"/>
      <c r="I17" s="115"/>
      <c r="J17" s="113"/>
      <c r="K17" s="115"/>
      <c r="L17" s="113"/>
      <c r="M17" s="115"/>
      <c r="N17" s="113"/>
      <c r="O17" s="115"/>
      <c r="P17" s="113"/>
      <c r="Q17" s="115"/>
      <c r="R17" s="113"/>
      <c r="S17" s="115"/>
      <c r="T17" s="115"/>
      <c r="U17" s="120"/>
      <c r="V17" s="120"/>
      <c r="W17" s="120"/>
      <c r="X17" s="120"/>
      <c r="Y17" s="120"/>
      <c r="Z17" s="120"/>
      <c r="AA17" s="120"/>
      <c r="AB17" s="115"/>
      <c r="AC17" s="115"/>
      <c r="AD17" s="115"/>
      <c r="AE17" s="115"/>
      <c r="AF17" s="115"/>
      <c r="AG17" s="113"/>
      <c r="AH17" s="115"/>
      <c r="AI17" s="541"/>
      <c r="AJ17" s="541"/>
      <c r="AK17" s="541"/>
      <c r="AL17" s="130"/>
      <c r="AM17" s="120"/>
      <c r="AN17" s="541"/>
      <c r="AO17" s="115"/>
      <c r="AP17" s="115"/>
      <c r="AQ17" s="120"/>
      <c r="AR17" s="115"/>
      <c r="AS17" s="115"/>
      <c r="AT17" s="115"/>
      <c r="AU17" s="541"/>
      <c r="AV17" s="541"/>
      <c r="AW17" s="541"/>
      <c r="AX17" s="541"/>
      <c r="AY17" s="541"/>
      <c r="AZ17" s="541"/>
      <c r="BA17" s="541"/>
      <c r="BB17" s="541"/>
      <c r="BC17" s="113"/>
      <c r="BD17" s="541"/>
      <c r="BE17" s="541"/>
      <c r="BF17" s="541"/>
      <c r="BG17" s="541"/>
      <c r="BH17" s="541"/>
      <c r="BI17" s="115"/>
      <c r="BJ17" s="541"/>
      <c r="BK17" s="115"/>
      <c r="BL17" s="541"/>
      <c r="BM17" s="541"/>
      <c r="BN17" s="541"/>
      <c r="BO17" s="120"/>
      <c r="BP17" s="115"/>
      <c r="BQ17" s="544"/>
      <c r="BR17" s="544"/>
      <c r="BS17" s="544"/>
      <c r="BT17" s="544"/>
      <c r="BU17" s="544"/>
      <c r="BV17" s="544"/>
      <c r="BW17" s="544"/>
      <c r="BX17" s="544"/>
      <c r="BY17" s="544"/>
      <c r="BZ17" s="544"/>
      <c r="CA17" s="115"/>
      <c r="CB17" s="113"/>
      <c r="CC17" s="541"/>
      <c r="CD17" s="541"/>
      <c r="CE17" s="541"/>
      <c r="CF17" s="115"/>
      <c r="CG17" s="120"/>
      <c r="CH17" s="120"/>
      <c r="CI17" s="120"/>
      <c r="CJ17" s="115"/>
      <c r="CK17" s="541"/>
      <c r="CL17" s="541"/>
      <c r="CM17" s="115"/>
      <c r="CN17" s="120"/>
      <c r="CO17" s="120"/>
      <c r="CP17" s="115"/>
      <c r="CQ17" s="541"/>
      <c r="CR17" s="541"/>
      <c r="CS17" s="541"/>
      <c r="CT17" s="541"/>
      <c r="CU17" s="547"/>
    </row>
    <row r="18" spans="2:99" ht="15" customHeight="1" x14ac:dyDescent="0.2">
      <c r="B18" s="171">
        <v>4</v>
      </c>
      <c r="C18" s="114"/>
      <c r="D18" s="250"/>
      <c r="E18" s="212"/>
      <c r="F18" s="115"/>
      <c r="G18" s="115"/>
      <c r="H18" s="113"/>
      <c r="I18" s="115"/>
      <c r="J18" s="113"/>
      <c r="K18" s="115"/>
      <c r="L18" s="113"/>
      <c r="M18" s="115"/>
      <c r="N18" s="113"/>
      <c r="O18" s="115"/>
      <c r="P18" s="113"/>
      <c r="Q18" s="115"/>
      <c r="R18" s="113"/>
      <c r="S18" s="115"/>
      <c r="T18" s="115"/>
      <c r="U18" s="120"/>
      <c r="V18" s="120"/>
      <c r="W18" s="120"/>
      <c r="X18" s="120"/>
      <c r="Y18" s="120"/>
      <c r="Z18" s="120"/>
      <c r="AA18" s="120"/>
      <c r="AB18" s="115"/>
      <c r="AC18" s="115"/>
      <c r="AD18" s="115"/>
      <c r="AE18" s="115"/>
      <c r="AF18" s="115"/>
      <c r="AG18" s="113"/>
      <c r="AH18" s="115"/>
      <c r="AI18" s="541"/>
      <c r="AJ18" s="541"/>
      <c r="AK18" s="541"/>
      <c r="AL18" s="130"/>
      <c r="AM18" s="120"/>
      <c r="AN18" s="541"/>
      <c r="AO18" s="115"/>
      <c r="AP18" s="115"/>
      <c r="AQ18" s="120"/>
      <c r="AR18" s="115"/>
      <c r="AS18" s="115"/>
      <c r="AT18" s="115"/>
      <c r="AU18" s="541"/>
      <c r="AV18" s="541"/>
      <c r="AW18" s="541"/>
      <c r="AX18" s="541"/>
      <c r="AY18" s="541"/>
      <c r="AZ18" s="541"/>
      <c r="BA18" s="541"/>
      <c r="BB18" s="541"/>
      <c r="BC18" s="113"/>
      <c r="BD18" s="541"/>
      <c r="BE18" s="541"/>
      <c r="BF18" s="541"/>
      <c r="BG18" s="541"/>
      <c r="BH18" s="541"/>
      <c r="BI18" s="115"/>
      <c r="BJ18" s="541"/>
      <c r="BK18" s="115"/>
      <c r="BL18" s="541"/>
      <c r="BM18" s="541"/>
      <c r="BN18" s="541"/>
      <c r="BO18" s="120"/>
      <c r="BP18" s="115"/>
      <c r="BQ18" s="544"/>
      <c r="BR18" s="544"/>
      <c r="BS18" s="544"/>
      <c r="BT18" s="544"/>
      <c r="BU18" s="544"/>
      <c r="BV18" s="544"/>
      <c r="BW18" s="544"/>
      <c r="BX18" s="544"/>
      <c r="BY18" s="544"/>
      <c r="BZ18" s="544"/>
      <c r="CA18" s="115"/>
      <c r="CB18" s="113"/>
      <c r="CC18" s="541"/>
      <c r="CD18" s="541"/>
      <c r="CE18" s="541"/>
      <c r="CF18" s="115"/>
      <c r="CG18" s="120"/>
      <c r="CH18" s="120"/>
      <c r="CI18" s="120"/>
      <c r="CJ18" s="115"/>
      <c r="CK18" s="541"/>
      <c r="CL18" s="541"/>
      <c r="CM18" s="115"/>
      <c r="CN18" s="120"/>
      <c r="CO18" s="120"/>
      <c r="CP18" s="115"/>
      <c r="CQ18" s="541"/>
      <c r="CR18" s="541"/>
      <c r="CS18" s="541"/>
      <c r="CT18" s="541"/>
      <c r="CU18" s="547"/>
    </row>
    <row r="19" spans="2:99" ht="15" customHeight="1" x14ac:dyDescent="0.2">
      <c r="B19" s="171">
        <v>5</v>
      </c>
      <c r="C19" s="114"/>
      <c r="D19" s="250"/>
      <c r="E19" s="212"/>
      <c r="F19" s="115"/>
      <c r="G19" s="115"/>
      <c r="H19" s="113"/>
      <c r="I19" s="115"/>
      <c r="J19" s="113"/>
      <c r="K19" s="115"/>
      <c r="L19" s="113"/>
      <c r="M19" s="115"/>
      <c r="N19" s="113"/>
      <c r="O19" s="115"/>
      <c r="P19" s="113"/>
      <c r="Q19" s="115"/>
      <c r="R19" s="113"/>
      <c r="S19" s="115"/>
      <c r="T19" s="115"/>
      <c r="U19" s="120"/>
      <c r="V19" s="120"/>
      <c r="W19" s="120"/>
      <c r="X19" s="120"/>
      <c r="Y19" s="120"/>
      <c r="Z19" s="120"/>
      <c r="AA19" s="120"/>
      <c r="AB19" s="115"/>
      <c r="AC19" s="115"/>
      <c r="AD19" s="115"/>
      <c r="AE19" s="115"/>
      <c r="AF19" s="115"/>
      <c r="AG19" s="113"/>
      <c r="AH19" s="115"/>
      <c r="AI19" s="541"/>
      <c r="AJ19" s="541"/>
      <c r="AK19" s="541"/>
      <c r="AL19" s="130"/>
      <c r="AM19" s="120"/>
      <c r="AN19" s="541"/>
      <c r="AO19" s="115"/>
      <c r="AP19" s="115"/>
      <c r="AQ19" s="120"/>
      <c r="AR19" s="115"/>
      <c r="AS19" s="115"/>
      <c r="AT19" s="115"/>
      <c r="AU19" s="541"/>
      <c r="AV19" s="541"/>
      <c r="AW19" s="541"/>
      <c r="AX19" s="541"/>
      <c r="AY19" s="541"/>
      <c r="AZ19" s="541"/>
      <c r="BA19" s="541"/>
      <c r="BB19" s="541"/>
      <c r="BC19" s="113"/>
      <c r="BD19" s="541"/>
      <c r="BE19" s="541"/>
      <c r="BF19" s="541"/>
      <c r="BG19" s="541"/>
      <c r="BH19" s="541"/>
      <c r="BI19" s="115"/>
      <c r="BJ19" s="541"/>
      <c r="BK19" s="115"/>
      <c r="BL19" s="541"/>
      <c r="BM19" s="541"/>
      <c r="BN19" s="541"/>
      <c r="BO19" s="120"/>
      <c r="BP19" s="115"/>
      <c r="BQ19" s="544"/>
      <c r="BR19" s="544"/>
      <c r="BS19" s="544"/>
      <c r="BT19" s="544"/>
      <c r="BU19" s="544"/>
      <c r="BV19" s="544"/>
      <c r="BW19" s="544"/>
      <c r="BX19" s="544"/>
      <c r="BY19" s="544"/>
      <c r="BZ19" s="544"/>
      <c r="CA19" s="115"/>
      <c r="CB19" s="113"/>
      <c r="CC19" s="541"/>
      <c r="CD19" s="541"/>
      <c r="CE19" s="541"/>
      <c r="CF19" s="115"/>
      <c r="CG19" s="120"/>
      <c r="CH19" s="120"/>
      <c r="CI19" s="120"/>
      <c r="CJ19" s="115"/>
      <c r="CK19" s="541"/>
      <c r="CL19" s="541"/>
      <c r="CM19" s="115"/>
      <c r="CN19" s="120"/>
      <c r="CO19" s="120"/>
      <c r="CP19" s="115"/>
      <c r="CQ19" s="541"/>
      <c r="CR19" s="541"/>
      <c r="CS19" s="541"/>
      <c r="CT19" s="541"/>
      <c r="CU19" s="547"/>
    </row>
    <row r="20" spans="2:99" ht="15" customHeight="1" x14ac:dyDescent="0.2">
      <c r="B20" s="171">
        <v>6</v>
      </c>
      <c r="C20" s="114"/>
      <c r="D20" s="250"/>
      <c r="E20" s="212"/>
      <c r="F20" s="115"/>
      <c r="G20" s="115"/>
      <c r="H20" s="113"/>
      <c r="I20" s="115"/>
      <c r="J20" s="113"/>
      <c r="K20" s="115"/>
      <c r="L20" s="113"/>
      <c r="M20" s="115"/>
      <c r="N20" s="113"/>
      <c r="O20" s="115"/>
      <c r="P20" s="113"/>
      <c r="Q20" s="115"/>
      <c r="R20" s="113"/>
      <c r="S20" s="115"/>
      <c r="T20" s="115"/>
      <c r="U20" s="120"/>
      <c r="V20" s="120"/>
      <c r="W20" s="120"/>
      <c r="X20" s="120"/>
      <c r="Y20" s="120"/>
      <c r="Z20" s="120"/>
      <c r="AA20" s="120"/>
      <c r="AB20" s="115"/>
      <c r="AC20" s="115"/>
      <c r="AD20" s="115"/>
      <c r="AE20" s="115"/>
      <c r="AF20" s="115"/>
      <c r="AG20" s="113"/>
      <c r="AH20" s="115"/>
      <c r="AI20" s="541"/>
      <c r="AJ20" s="541"/>
      <c r="AK20" s="541"/>
      <c r="AL20" s="130"/>
      <c r="AM20" s="120"/>
      <c r="AN20" s="541"/>
      <c r="AO20" s="115"/>
      <c r="AP20" s="115"/>
      <c r="AQ20" s="120"/>
      <c r="AR20" s="115"/>
      <c r="AS20" s="115"/>
      <c r="AT20" s="115"/>
      <c r="AU20" s="541"/>
      <c r="AV20" s="541"/>
      <c r="AW20" s="541"/>
      <c r="AX20" s="541"/>
      <c r="AY20" s="541"/>
      <c r="AZ20" s="541"/>
      <c r="BA20" s="541"/>
      <c r="BB20" s="541"/>
      <c r="BC20" s="113"/>
      <c r="BD20" s="541"/>
      <c r="BE20" s="541"/>
      <c r="BF20" s="541"/>
      <c r="BG20" s="541"/>
      <c r="BH20" s="541"/>
      <c r="BI20" s="115"/>
      <c r="BJ20" s="541"/>
      <c r="BK20" s="115"/>
      <c r="BL20" s="541"/>
      <c r="BM20" s="541"/>
      <c r="BN20" s="541"/>
      <c r="BO20" s="120"/>
      <c r="BP20" s="115"/>
      <c r="BQ20" s="544"/>
      <c r="BR20" s="544"/>
      <c r="BS20" s="544"/>
      <c r="BT20" s="544"/>
      <c r="BU20" s="544"/>
      <c r="BV20" s="544"/>
      <c r="BW20" s="544"/>
      <c r="BX20" s="544"/>
      <c r="BY20" s="544"/>
      <c r="BZ20" s="544"/>
      <c r="CA20" s="115"/>
      <c r="CB20" s="113"/>
      <c r="CC20" s="541"/>
      <c r="CD20" s="541"/>
      <c r="CE20" s="541"/>
      <c r="CF20" s="115"/>
      <c r="CG20" s="120"/>
      <c r="CH20" s="120"/>
      <c r="CI20" s="120"/>
      <c r="CJ20" s="115"/>
      <c r="CK20" s="541"/>
      <c r="CL20" s="541"/>
      <c r="CM20" s="115"/>
      <c r="CN20" s="120"/>
      <c r="CO20" s="120"/>
      <c r="CP20" s="115"/>
      <c r="CQ20" s="541"/>
      <c r="CR20" s="541"/>
      <c r="CS20" s="541"/>
      <c r="CT20" s="541"/>
      <c r="CU20" s="547"/>
    </row>
    <row r="21" spans="2:99" ht="15" customHeight="1" x14ac:dyDescent="0.2">
      <c r="B21" s="171">
        <v>7</v>
      </c>
      <c r="C21" s="114"/>
      <c r="D21" s="250"/>
      <c r="E21" s="212"/>
      <c r="F21" s="115"/>
      <c r="G21" s="115"/>
      <c r="H21" s="113"/>
      <c r="I21" s="115"/>
      <c r="J21" s="113"/>
      <c r="K21" s="115"/>
      <c r="L21" s="113"/>
      <c r="M21" s="115"/>
      <c r="N21" s="113"/>
      <c r="O21" s="115"/>
      <c r="P21" s="113"/>
      <c r="Q21" s="115"/>
      <c r="R21" s="113"/>
      <c r="S21" s="115"/>
      <c r="T21" s="115"/>
      <c r="U21" s="120"/>
      <c r="V21" s="120"/>
      <c r="W21" s="120"/>
      <c r="X21" s="120"/>
      <c r="Y21" s="120"/>
      <c r="Z21" s="120"/>
      <c r="AA21" s="120"/>
      <c r="AB21" s="115"/>
      <c r="AC21" s="115"/>
      <c r="AD21" s="115"/>
      <c r="AE21" s="115"/>
      <c r="AF21" s="115"/>
      <c r="AG21" s="113"/>
      <c r="AH21" s="115"/>
      <c r="AI21" s="541"/>
      <c r="AJ21" s="541"/>
      <c r="AK21" s="541"/>
      <c r="AL21" s="130"/>
      <c r="AM21" s="120"/>
      <c r="AN21" s="541"/>
      <c r="AO21" s="115"/>
      <c r="AP21" s="115"/>
      <c r="AQ21" s="120"/>
      <c r="AR21" s="115"/>
      <c r="AS21" s="115"/>
      <c r="AT21" s="115"/>
      <c r="AU21" s="541"/>
      <c r="AV21" s="541"/>
      <c r="AW21" s="541"/>
      <c r="AX21" s="541"/>
      <c r="AY21" s="541"/>
      <c r="AZ21" s="541"/>
      <c r="BA21" s="541"/>
      <c r="BB21" s="541"/>
      <c r="BC21" s="113"/>
      <c r="BD21" s="541"/>
      <c r="BE21" s="541"/>
      <c r="BF21" s="541"/>
      <c r="BG21" s="541"/>
      <c r="BH21" s="541"/>
      <c r="BI21" s="115"/>
      <c r="BJ21" s="541"/>
      <c r="BK21" s="115"/>
      <c r="BL21" s="541"/>
      <c r="BM21" s="541"/>
      <c r="BN21" s="541"/>
      <c r="BO21" s="120"/>
      <c r="BP21" s="115"/>
      <c r="BQ21" s="544"/>
      <c r="BR21" s="544"/>
      <c r="BS21" s="544"/>
      <c r="BT21" s="544"/>
      <c r="BU21" s="544"/>
      <c r="BV21" s="544"/>
      <c r="BW21" s="544"/>
      <c r="BX21" s="544"/>
      <c r="BY21" s="544"/>
      <c r="BZ21" s="544"/>
      <c r="CA21" s="115"/>
      <c r="CB21" s="113"/>
      <c r="CC21" s="541"/>
      <c r="CD21" s="541"/>
      <c r="CE21" s="541"/>
      <c r="CF21" s="115"/>
      <c r="CG21" s="120"/>
      <c r="CH21" s="120"/>
      <c r="CI21" s="120"/>
      <c r="CJ21" s="115"/>
      <c r="CK21" s="541"/>
      <c r="CL21" s="541"/>
      <c r="CM21" s="115"/>
      <c r="CN21" s="120"/>
      <c r="CO21" s="120"/>
      <c r="CP21" s="115"/>
      <c r="CQ21" s="541"/>
      <c r="CR21" s="541"/>
      <c r="CS21" s="541"/>
      <c r="CT21" s="541"/>
      <c r="CU21" s="547"/>
    </row>
    <row r="22" spans="2:99" ht="15" customHeight="1" x14ac:dyDescent="0.2">
      <c r="B22" s="171">
        <v>8</v>
      </c>
      <c r="C22" s="114"/>
      <c r="D22" s="250"/>
      <c r="E22" s="212"/>
      <c r="F22" s="115"/>
      <c r="G22" s="115"/>
      <c r="H22" s="113"/>
      <c r="I22" s="115"/>
      <c r="J22" s="113"/>
      <c r="K22" s="115"/>
      <c r="L22" s="113"/>
      <c r="M22" s="115"/>
      <c r="N22" s="113"/>
      <c r="O22" s="115"/>
      <c r="P22" s="113"/>
      <c r="Q22" s="115"/>
      <c r="R22" s="113"/>
      <c r="S22" s="115"/>
      <c r="T22" s="115"/>
      <c r="U22" s="120"/>
      <c r="V22" s="120"/>
      <c r="W22" s="120"/>
      <c r="X22" s="120"/>
      <c r="Y22" s="120"/>
      <c r="Z22" s="120"/>
      <c r="AA22" s="120"/>
      <c r="AB22" s="115"/>
      <c r="AC22" s="115"/>
      <c r="AD22" s="115"/>
      <c r="AE22" s="115"/>
      <c r="AF22" s="115"/>
      <c r="AG22" s="113"/>
      <c r="AH22" s="115"/>
      <c r="AI22" s="541"/>
      <c r="AJ22" s="541"/>
      <c r="AK22" s="541"/>
      <c r="AL22" s="130"/>
      <c r="AM22" s="120"/>
      <c r="AN22" s="541"/>
      <c r="AO22" s="115"/>
      <c r="AP22" s="115"/>
      <c r="AQ22" s="120"/>
      <c r="AR22" s="115"/>
      <c r="AS22" s="115"/>
      <c r="AT22" s="115"/>
      <c r="AU22" s="541"/>
      <c r="AV22" s="541"/>
      <c r="AW22" s="541"/>
      <c r="AX22" s="541"/>
      <c r="AY22" s="541"/>
      <c r="AZ22" s="541"/>
      <c r="BA22" s="541"/>
      <c r="BB22" s="541"/>
      <c r="BC22" s="113"/>
      <c r="BD22" s="541"/>
      <c r="BE22" s="541"/>
      <c r="BF22" s="541"/>
      <c r="BG22" s="541"/>
      <c r="BH22" s="541"/>
      <c r="BI22" s="115"/>
      <c r="BJ22" s="541"/>
      <c r="BK22" s="115"/>
      <c r="BL22" s="541"/>
      <c r="BM22" s="541"/>
      <c r="BN22" s="541"/>
      <c r="BO22" s="120"/>
      <c r="BP22" s="115"/>
      <c r="BQ22" s="544"/>
      <c r="BR22" s="544"/>
      <c r="BS22" s="544"/>
      <c r="BT22" s="544"/>
      <c r="BU22" s="544"/>
      <c r="BV22" s="544"/>
      <c r="BW22" s="544"/>
      <c r="BX22" s="544"/>
      <c r="BY22" s="544"/>
      <c r="BZ22" s="544"/>
      <c r="CA22" s="115"/>
      <c r="CB22" s="113"/>
      <c r="CC22" s="541"/>
      <c r="CD22" s="541"/>
      <c r="CE22" s="541"/>
      <c r="CF22" s="115"/>
      <c r="CG22" s="120"/>
      <c r="CH22" s="120"/>
      <c r="CI22" s="120"/>
      <c r="CJ22" s="115"/>
      <c r="CK22" s="541"/>
      <c r="CL22" s="541"/>
      <c r="CM22" s="115"/>
      <c r="CN22" s="120"/>
      <c r="CO22" s="120"/>
      <c r="CP22" s="115"/>
      <c r="CQ22" s="541"/>
      <c r="CR22" s="541"/>
      <c r="CS22" s="541"/>
      <c r="CT22" s="541"/>
      <c r="CU22" s="547"/>
    </row>
    <row r="23" spans="2:99" ht="15" customHeight="1" x14ac:dyDescent="0.2">
      <c r="B23" s="171">
        <v>9</v>
      </c>
      <c r="C23" s="114"/>
      <c r="D23" s="250"/>
      <c r="E23" s="212"/>
      <c r="F23" s="115"/>
      <c r="G23" s="115"/>
      <c r="H23" s="113"/>
      <c r="I23" s="115"/>
      <c r="J23" s="113"/>
      <c r="K23" s="115"/>
      <c r="L23" s="113"/>
      <c r="M23" s="115"/>
      <c r="N23" s="113"/>
      <c r="O23" s="115"/>
      <c r="P23" s="113"/>
      <c r="Q23" s="115"/>
      <c r="R23" s="113"/>
      <c r="S23" s="115"/>
      <c r="T23" s="115"/>
      <c r="U23" s="120"/>
      <c r="V23" s="120"/>
      <c r="W23" s="120"/>
      <c r="X23" s="120"/>
      <c r="Y23" s="120"/>
      <c r="Z23" s="120"/>
      <c r="AA23" s="120"/>
      <c r="AB23" s="115"/>
      <c r="AC23" s="115"/>
      <c r="AD23" s="115"/>
      <c r="AE23" s="115"/>
      <c r="AF23" s="115"/>
      <c r="AG23" s="113"/>
      <c r="AH23" s="115"/>
      <c r="AI23" s="541"/>
      <c r="AJ23" s="541"/>
      <c r="AK23" s="541"/>
      <c r="AL23" s="130"/>
      <c r="AM23" s="120"/>
      <c r="AN23" s="541"/>
      <c r="AO23" s="115"/>
      <c r="AP23" s="115"/>
      <c r="AQ23" s="120"/>
      <c r="AR23" s="115"/>
      <c r="AS23" s="115"/>
      <c r="AT23" s="115"/>
      <c r="AU23" s="541"/>
      <c r="AV23" s="541"/>
      <c r="AW23" s="541"/>
      <c r="AX23" s="541"/>
      <c r="AY23" s="541"/>
      <c r="AZ23" s="541"/>
      <c r="BA23" s="541"/>
      <c r="BB23" s="541"/>
      <c r="BC23" s="113"/>
      <c r="BD23" s="541"/>
      <c r="BE23" s="541"/>
      <c r="BF23" s="541"/>
      <c r="BG23" s="541"/>
      <c r="BH23" s="541"/>
      <c r="BI23" s="115"/>
      <c r="BJ23" s="541"/>
      <c r="BK23" s="115"/>
      <c r="BL23" s="541"/>
      <c r="BM23" s="541"/>
      <c r="BN23" s="541"/>
      <c r="BO23" s="120"/>
      <c r="BP23" s="115"/>
      <c r="BQ23" s="544"/>
      <c r="BR23" s="544"/>
      <c r="BS23" s="544"/>
      <c r="BT23" s="544"/>
      <c r="BU23" s="544"/>
      <c r="BV23" s="544"/>
      <c r="BW23" s="544"/>
      <c r="BX23" s="544"/>
      <c r="BY23" s="544"/>
      <c r="BZ23" s="544"/>
      <c r="CA23" s="115"/>
      <c r="CB23" s="113"/>
      <c r="CC23" s="541"/>
      <c r="CD23" s="541"/>
      <c r="CE23" s="541"/>
      <c r="CF23" s="115"/>
      <c r="CG23" s="120"/>
      <c r="CH23" s="120"/>
      <c r="CI23" s="120"/>
      <c r="CJ23" s="115"/>
      <c r="CK23" s="541"/>
      <c r="CL23" s="541"/>
      <c r="CM23" s="115"/>
      <c r="CN23" s="120"/>
      <c r="CO23" s="120"/>
      <c r="CP23" s="115"/>
      <c r="CQ23" s="541"/>
      <c r="CR23" s="541"/>
      <c r="CS23" s="541"/>
      <c r="CT23" s="541"/>
      <c r="CU23" s="547"/>
    </row>
    <row r="24" spans="2:99" ht="15" customHeight="1" x14ac:dyDescent="0.2">
      <c r="B24" s="171">
        <v>10</v>
      </c>
      <c r="C24" s="114"/>
      <c r="D24" s="250"/>
      <c r="E24" s="212"/>
      <c r="F24" s="115"/>
      <c r="G24" s="115"/>
      <c r="H24" s="113"/>
      <c r="I24" s="115"/>
      <c r="J24" s="113"/>
      <c r="K24" s="115"/>
      <c r="L24" s="113"/>
      <c r="M24" s="115"/>
      <c r="N24" s="113"/>
      <c r="O24" s="115"/>
      <c r="P24" s="113"/>
      <c r="Q24" s="115"/>
      <c r="R24" s="113"/>
      <c r="S24" s="115"/>
      <c r="T24" s="115"/>
      <c r="U24" s="120"/>
      <c r="V24" s="120"/>
      <c r="W24" s="120"/>
      <c r="X24" s="120"/>
      <c r="Y24" s="120"/>
      <c r="Z24" s="120"/>
      <c r="AA24" s="120"/>
      <c r="AB24" s="115"/>
      <c r="AC24" s="115"/>
      <c r="AD24" s="115"/>
      <c r="AE24" s="115"/>
      <c r="AF24" s="115"/>
      <c r="AG24" s="113"/>
      <c r="AH24" s="115"/>
      <c r="AI24" s="541"/>
      <c r="AJ24" s="541"/>
      <c r="AK24" s="541"/>
      <c r="AL24" s="130"/>
      <c r="AM24" s="120"/>
      <c r="AN24" s="541"/>
      <c r="AO24" s="115"/>
      <c r="AP24" s="115"/>
      <c r="AQ24" s="120"/>
      <c r="AR24" s="115"/>
      <c r="AS24" s="115"/>
      <c r="AT24" s="115"/>
      <c r="AU24" s="541"/>
      <c r="AV24" s="541"/>
      <c r="AW24" s="541"/>
      <c r="AX24" s="541"/>
      <c r="AY24" s="541"/>
      <c r="AZ24" s="541"/>
      <c r="BA24" s="541"/>
      <c r="BB24" s="541"/>
      <c r="BC24" s="113"/>
      <c r="BD24" s="541"/>
      <c r="BE24" s="541"/>
      <c r="BF24" s="541"/>
      <c r="BG24" s="541"/>
      <c r="BH24" s="541"/>
      <c r="BI24" s="115"/>
      <c r="BJ24" s="541"/>
      <c r="BK24" s="115"/>
      <c r="BL24" s="541"/>
      <c r="BM24" s="541"/>
      <c r="BN24" s="541"/>
      <c r="BO24" s="120"/>
      <c r="BP24" s="115"/>
      <c r="BQ24" s="544"/>
      <c r="BR24" s="544"/>
      <c r="BS24" s="544"/>
      <c r="BT24" s="544"/>
      <c r="BU24" s="544"/>
      <c r="BV24" s="544"/>
      <c r="BW24" s="544"/>
      <c r="BX24" s="544"/>
      <c r="BY24" s="544"/>
      <c r="BZ24" s="544"/>
      <c r="CA24" s="115"/>
      <c r="CB24" s="113"/>
      <c r="CC24" s="541"/>
      <c r="CD24" s="541"/>
      <c r="CE24" s="541"/>
      <c r="CF24" s="115"/>
      <c r="CG24" s="120"/>
      <c r="CH24" s="120"/>
      <c r="CI24" s="120"/>
      <c r="CJ24" s="115"/>
      <c r="CK24" s="541"/>
      <c r="CL24" s="541"/>
      <c r="CM24" s="115"/>
      <c r="CN24" s="120"/>
      <c r="CO24" s="120"/>
      <c r="CP24" s="115"/>
      <c r="CQ24" s="541"/>
      <c r="CR24" s="541"/>
      <c r="CS24" s="541"/>
      <c r="CT24" s="541"/>
      <c r="CU24" s="547"/>
    </row>
    <row r="25" spans="2:99" ht="15" customHeight="1" x14ac:dyDescent="0.2">
      <c r="B25" s="171">
        <v>11</v>
      </c>
      <c r="C25" s="114"/>
      <c r="D25" s="250"/>
      <c r="E25" s="212"/>
      <c r="F25" s="115"/>
      <c r="G25" s="115"/>
      <c r="H25" s="113"/>
      <c r="I25" s="115"/>
      <c r="J25" s="113"/>
      <c r="K25" s="115"/>
      <c r="L25" s="113"/>
      <c r="M25" s="115"/>
      <c r="N25" s="113"/>
      <c r="O25" s="115"/>
      <c r="P25" s="113"/>
      <c r="Q25" s="115"/>
      <c r="R25" s="113"/>
      <c r="S25" s="115"/>
      <c r="T25" s="115"/>
      <c r="U25" s="120"/>
      <c r="V25" s="120"/>
      <c r="W25" s="120"/>
      <c r="X25" s="120"/>
      <c r="Y25" s="120"/>
      <c r="Z25" s="120"/>
      <c r="AA25" s="120"/>
      <c r="AB25" s="115"/>
      <c r="AC25" s="115"/>
      <c r="AD25" s="115"/>
      <c r="AE25" s="115"/>
      <c r="AF25" s="115"/>
      <c r="AG25" s="113"/>
      <c r="AH25" s="115"/>
      <c r="AI25" s="541"/>
      <c r="AJ25" s="541"/>
      <c r="AK25" s="541"/>
      <c r="AL25" s="130"/>
      <c r="AM25" s="120"/>
      <c r="AN25" s="541"/>
      <c r="AO25" s="115"/>
      <c r="AP25" s="115"/>
      <c r="AQ25" s="120"/>
      <c r="AR25" s="115"/>
      <c r="AS25" s="115"/>
      <c r="AT25" s="115"/>
      <c r="AU25" s="541"/>
      <c r="AV25" s="541"/>
      <c r="AW25" s="541"/>
      <c r="AX25" s="541"/>
      <c r="AY25" s="541"/>
      <c r="AZ25" s="541"/>
      <c r="BA25" s="541"/>
      <c r="BB25" s="541"/>
      <c r="BC25" s="113"/>
      <c r="BD25" s="541"/>
      <c r="BE25" s="541"/>
      <c r="BF25" s="541"/>
      <c r="BG25" s="541"/>
      <c r="BH25" s="541"/>
      <c r="BI25" s="115"/>
      <c r="BJ25" s="541"/>
      <c r="BK25" s="115"/>
      <c r="BL25" s="541"/>
      <c r="BM25" s="541"/>
      <c r="BN25" s="541"/>
      <c r="BO25" s="120"/>
      <c r="BP25" s="115"/>
      <c r="BQ25" s="544"/>
      <c r="BR25" s="544"/>
      <c r="BS25" s="544"/>
      <c r="BT25" s="544"/>
      <c r="BU25" s="544"/>
      <c r="BV25" s="544"/>
      <c r="BW25" s="544"/>
      <c r="BX25" s="544"/>
      <c r="BY25" s="544"/>
      <c r="BZ25" s="544"/>
      <c r="CA25" s="115"/>
      <c r="CB25" s="113"/>
      <c r="CC25" s="541"/>
      <c r="CD25" s="541"/>
      <c r="CE25" s="541"/>
      <c r="CF25" s="115"/>
      <c r="CG25" s="120"/>
      <c r="CH25" s="120"/>
      <c r="CI25" s="120"/>
      <c r="CJ25" s="115"/>
      <c r="CK25" s="541"/>
      <c r="CL25" s="541"/>
      <c r="CM25" s="115"/>
      <c r="CN25" s="120"/>
      <c r="CO25" s="120"/>
      <c r="CP25" s="115"/>
      <c r="CQ25" s="541"/>
      <c r="CR25" s="541"/>
      <c r="CS25" s="541"/>
      <c r="CT25" s="541"/>
      <c r="CU25" s="547"/>
    </row>
    <row r="26" spans="2:99" ht="15" customHeight="1" x14ac:dyDescent="0.2">
      <c r="B26" s="171">
        <v>12</v>
      </c>
      <c r="C26" s="114"/>
      <c r="D26" s="250"/>
      <c r="E26" s="212"/>
      <c r="F26" s="115"/>
      <c r="G26" s="115"/>
      <c r="H26" s="113"/>
      <c r="I26" s="115"/>
      <c r="J26" s="113"/>
      <c r="K26" s="115"/>
      <c r="L26" s="113"/>
      <c r="M26" s="115"/>
      <c r="N26" s="113"/>
      <c r="O26" s="115"/>
      <c r="P26" s="113"/>
      <c r="Q26" s="115"/>
      <c r="R26" s="113"/>
      <c r="S26" s="115"/>
      <c r="T26" s="115"/>
      <c r="U26" s="120"/>
      <c r="V26" s="120"/>
      <c r="W26" s="120"/>
      <c r="X26" s="120"/>
      <c r="Y26" s="120"/>
      <c r="Z26" s="120"/>
      <c r="AA26" s="120"/>
      <c r="AB26" s="115"/>
      <c r="AC26" s="115"/>
      <c r="AD26" s="115"/>
      <c r="AE26" s="115"/>
      <c r="AF26" s="115"/>
      <c r="AG26" s="113"/>
      <c r="AH26" s="115"/>
      <c r="AI26" s="541"/>
      <c r="AJ26" s="541"/>
      <c r="AK26" s="541"/>
      <c r="AL26" s="130"/>
      <c r="AM26" s="120"/>
      <c r="AN26" s="541"/>
      <c r="AO26" s="115"/>
      <c r="AP26" s="115"/>
      <c r="AQ26" s="120"/>
      <c r="AR26" s="115"/>
      <c r="AS26" s="115"/>
      <c r="AT26" s="115"/>
      <c r="AU26" s="541"/>
      <c r="AV26" s="541"/>
      <c r="AW26" s="541"/>
      <c r="AX26" s="541"/>
      <c r="AY26" s="541"/>
      <c r="AZ26" s="541"/>
      <c r="BA26" s="541"/>
      <c r="BB26" s="541"/>
      <c r="BC26" s="113"/>
      <c r="BD26" s="541"/>
      <c r="BE26" s="541"/>
      <c r="BF26" s="541"/>
      <c r="BG26" s="541"/>
      <c r="BH26" s="541"/>
      <c r="BI26" s="115"/>
      <c r="BJ26" s="541"/>
      <c r="BK26" s="115"/>
      <c r="BL26" s="541"/>
      <c r="BM26" s="541"/>
      <c r="BN26" s="541"/>
      <c r="BO26" s="120"/>
      <c r="BP26" s="115"/>
      <c r="BQ26" s="544"/>
      <c r="BR26" s="544"/>
      <c r="BS26" s="544"/>
      <c r="BT26" s="544"/>
      <c r="BU26" s="544"/>
      <c r="BV26" s="544"/>
      <c r="BW26" s="544"/>
      <c r="BX26" s="544"/>
      <c r="BY26" s="544"/>
      <c r="BZ26" s="544"/>
      <c r="CA26" s="115"/>
      <c r="CB26" s="113"/>
      <c r="CC26" s="541"/>
      <c r="CD26" s="541"/>
      <c r="CE26" s="541"/>
      <c r="CF26" s="115"/>
      <c r="CG26" s="120"/>
      <c r="CH26" s="120"/>
      <c r="CI26" s="120"/>
      <c r="CJ26" s="115"/>
      <c r="CK26" s="541"/>
      <c r="CL26" s="541"/>
      <c r="CM26" s="115"/>
      <c r="CN26" s="120"/>
      <c r="CO26" s="120"/>
      <c r="CP26" s="115"/>
      <c r="CQ26" s="541"/>
      <c r="CR26" s="541"/>
      <c r="CS26" s="541"/>
      <c r="CT26" s="541"/>
      <c r="CU26" s="547"/>
    </row>
    <row r="27" spans="2:99" ht="15" customHeight="1" x14ac:dyDescent="0.2">
      <c r="B27" s="171">
        <v>13</v>
      </c>
      <c r="C27" s="114"/>
      <c r="D27" s="250"/>
      <c r="E27" s="212"/>
      <c r="F27" s="115"/>
      <c r="G27" s="115"/>
      <c r="H27" s="113"/>
      <c r="I27" s="115"/>
      <c r="J27" s="113"/>
      <c r="K27" s="115"/>
      <c r="L27" s="113"/>
      <c r="M27" s="115"/>
      <c r="N27" s="113"/>
      <c r="O27" s="115"/>
      <c r="P27" s="113"/>
      <c r="Q27" s="115"/>
      <c r="R27" s="113"/>
      <c r="S27" s="115"/>
      <c r="T27" s="115"/>
      <c r="U27" s="120"/>
      <c r="V27" s="120"/>
      <c r="W27" s="120"/>
      <c r="X27" s="120"/>
      <c r="Y27" s="120"/>
      <c r="Z27" s="120"/>
      <c r="AA27" s="120"/>
      <c r="AB27" s="115"/>
      <c r="AC27" s="115"/>
      <c r="AD27" s="115"/>
      <c r="AE27" s="115"/>
      <c r="AF27" s="115"/>
      <c r="AG27" s="113"/>
      <c r="AH27" s="115"/>
      <c r="AI27" s="541"/>
      <c r="AJ27" s="541"/>
      <c r="AK27" s="541"/>
      <c r="AL27" s="130"/>
      <c r="AM27" s="120"/>
      <c r="AN27" s="541"/>
      <c r="AO27" s="115"/>
      <c r="AP27" s="115"/>
      <c r="AQ27" s="120"/>
      <c r="AR27" s="115"/>
      <c r="AS27" s="115"/>
      <c r="AT27" s="115"/>
      <c r="AU27" s="541"/>
      <c r="AV27" s="541"/>
      <c r="AW27" s="541"/>
      <c r="AX27" s="541"/>
      <c r="AY27" s="541"/>
      <c r="AZ27" s="541"/>
      <c r="BA27" s="541"/>
      <c r="BB27" s="541"/>
      <c r="BC27" s="113"/>
      <c r="BD27" s="541"/>
      <c r="BE27" s="541"/>
      <c r="BF27" s="541"/>
      <c r="BG27" s="541"/>
      <c r="BH27" s="541"/>
      <c r="BI27" s="115"/>
      <c r="BJ27" s="541"/>
      <c r="BK27" s="115"/>
      <c r="BL27" s="541"/>
      <c r="BM27" s="541"/>
      <c r="BN27" s="541"/>
      <c r="BO27" s="120"/>
      <c r="BP27" s="115"/>
      <c r="BQ27" s="544"/>
      <c r="BR27" s="544"/>
      <c r="BS27" s="544"/>
      <c r="BT27" s="544"/>
      <c r="BU27" s="544"/>
      <c r="BV27" s="544"/>
      <c r="BW27" s="544"/>
      <c r="BX27" s="544"/>
      <c r="BY27" s="544"/>
      <c r="BZ27" s="544"/>
      <c r="CA27" s="115"/>
      <c r="CB27" s="113"/>
      <c r="CC27" s="541"/>
      <c r="CD27" s="541"/>
      <c r="CE27" s="541"/>
      <c r="CF27" s="115"/>
      <c r="CG27" s="120"/>
      <c r="CH27" s="120"/>
      <c r="CI27" s="120"/>
      <c r="CJ27" s="115"/>
      <c r="CK27" s="541"/>
      <c r="CL27" s="541"/>
      <c r="CM27" s="115"/>
      <c r="CN27" s="120"/>
      <c r="CO27" s="120"/>
      <c r="CP27" s="115"/>
      <c r="CQ27" s="541"/>
      <c r="CR27" s="541"/>
      <c r="CS27" s="541"/>
      <c r="CT27" s="541"/>
      <c r="CU27" s="547"/>
    </row>
    <row r="28" spans="2:99" ht="15" customHeight="1" x14ac:dyDescent="0.2">
      <c r="B28" s="171">
        <v>14</v>
      </c>
      <c r="C28" s="114"/>
      <c r="D28" s="250"/>
      <c r="E28" s="212"/>
      <c r="F28" s="115"/>
      <c r="G28" s="115"/>
      <c r="H28" s="113"/>
      <c r="I28" s="115"/>
      <c r="J28" s="113"/>
      <c r="K28" s="115"/>
      <c r="L28" s="113"/>
      <c r="M28" s="115"/>
      <c r="N28" s="113"/>
      <c r="O28" s="115"/>
      <c r="P28" s="113"/>
      <c r="Q28" s="115"/>
      <c r="R28" s="113"/>
      <c r="S28" s="115"/>
      <c r="T28" s="115"/>
      <c r="U28" s="120"/>
      <c r="V28" s="120"/>
      <c r="W28" s="120"/>
      <c r="X28" s="120"/>
      <c r="Y28" s="120"/>
      <c r="Z28" s="120"/>
      <c r="AA28" s="120"/>
      <c r="AB28" s="115"/>
      <c r="AC28" s="115"/>
      <c r="AD28" s="115"/>
      <c r="AE28" s="115"/>
      <c r="AF28" s="115"/>
      <c r="AG28" s="113"/>
      <c r="AH28" s="115"/>
      <c r="AI28" s="541"/>
      <c r="AJ28" s="541"/>
      <c r="AK28" s="541"/>
      <c r="AL28" s="130"/>
      <c r="AM28" s="120"/>
      <c r="AN28" s="541"/>
      <c r="AO28" s="115"/>
      <c r="AP28" s="115"/>
      <c r="AQ28" s="120"/>
      <c r="AR28" s="115"/>
      <c r="AS28" s="115"/>
      <c r="AT28" s="115"/>
      <c r="AU28" s="541"/>
      <c r="AV28" s="541"/>
      <c r="AW28" s="541"/>
      <c r="AX28" s="541"/>
      <c r="AY28" s="541"/>
      <c r="AZ28" s="541"/>
      <c r="BA28" s="541"/>
      <c r="BB28" s="541"/>
      <c r="BC28" s="113"/>
      <c r="BD28" s="541"/>
      <c r="BE28" s="541"/>
      <c r="BF28" s="541"/>
      <c r="BG28" s="541"/>
      <c r="BH28" s="541"/>
      <c r="BI28" s="115"/>
      <c r="BJ28" s="541"/>
      <c r="BK28" s="115"/>
      <c r="BL28" s="541"/>
      <c r="BM28" s="541"/>
      <c r="BN28" s="541"/>
      <c r="BO28" s="120"/>
      <c r="BP28" s="115"/>
      <c r="BQ28" s="544"/>
      <c r="BR28" s="544"/>
      <c r="BS28" s="544"/>
      <c r="BT28" s="544"/>
      <c r="BU28" s="544"/>
      <c r="BV28" s="544"/>
      <c r="BW28" s="544"/>
      <c r="BX28" s="544"/>
      <c r="BY28" s="544"/>
      <c r="BZ28" s="544"/>
      <c r="CA28" s="115"/>
      <c r="CB28" s="113"/>
      <c r="CC28" s="541"/>
      <c r="CD28" s="541"/>
      <c r="CE28" s="541"/>
      <c r="CF28" s="115"/>
      <c r="CG28" s="120"/>
      <c r="CH28" s="120"/>
      <c r="CI28" s="120"/>
      <c r="CJ28" s="115"/>
      <c r="CK28" s="541"/>
      <c r="CL28" s="541"/>
      <c r="CM28" s="115"/>
      <c r="CN28" s="120"/>
      <c r="CO28" s="120"/>
      <c r="CP28" s="115"/>
      <c r="CQ28" s="541"/>
      <c r="CR28" s="541"/>
      <c r="CS28" s="541"/>
      <c r="CT28" s="541"/>
      <c r="CU28" s="547"/>
    </row>
    <row r="29" spans="2:99" ht="15" customHeight="1" x14ac:dyDescent="0.2">
      <c r="B29" s="171">
        <v>15</v>
      </c>
      <c r="C29" s="114"/>
      <c r="D29" s="250"/>
      <c r="E29" s="212"/>
      <c r="F29" s="115"/>
      <c r="G29" s="115"/>
      <c r="H29" s="113"/>
      <c r="I29" s="115"/>
      <c r="J29" s="113"/>
      <c r="K29" s="115"/>
      <c r="L29" s="113"/>
      <c r="M29" s="115"/>
      <c r="N29" s="113"/>
      <c r="O29" s="115"/>
      <c r="P29" s="113"/>
      <c r="Q29" s="115"/>
      <c r="R29" s="113"/>
      <c r="S29" s="115"/>
      <c r="T29" s="115"/>
      <c r="U29" s="120"/>
      <c r="V29" s="120"/>
      <c r="W29" s="120"/>
      <c r="X29" s="120"/>
      <c r="Y29" s="120"/>
      <c r="Z29" s="120"/>
      <c r="AA29" s="120"/>
      <c r="AB29" s="115"/>
      <c r="AC29" s="115"/>
      <c r="AD29" s="115"/>
      <c r="AE29" s="115"/>
      <c r="AF29" s="115"/>
      <c r="AG29" s="113"/>
      <c r="AH29" s="115"/>
      <c r="AI29" s="541"/>
      <c r="AJ29" s="541"/>
      <c r="AK29" s="541"/>
      <c r="AL29" s="130"/>
      <c r="AM29" s="120"/>
      <c r="AN29" s="541"/>
      <c r="AO29" s="115"/>
      <c r="AP29" s="115"/>
      <c r="AQ29" s="120"/>
      <c r="AR29" s="115"/>
      <c r="AS29" s="115"/>
      <c r="AT29" s="115"/>
      <c r="AU29" s="541"/>
      <c r="AV29" s="541"/>
      <c r="AW29" s="541"/>
      <c r="AX29" s="541"/>
      <c r="AY29" s="541"/>
      <c r="AZ29" s="541"/>
      <c r="BA29" s="541"/>
      <c r="BB29" s="541"/>
      <c r="BC29" s="113"/>
      <c r="BD29" s="541"/>
      <c r="BE29" s="541"/>
      <c r="BF29" s="541"/>
      <c r="BG29" s="541"/>
      <c r="BH29" s="541"/>
      <c r="BI29" s="115"/>
      <c r="BJ29" s="541"/>
      <c r="BK29" s="115"/>
      <c r="BL29" s="541"/>
      <c r="BM29" s="541"/>
      <c r="BN29" s="541"/>
      <c r="BO29" s="120"/>
      <c r="BP29" s="115"/>
      <c r="BQ29" s="544"/>
      <c r="BR29" s="544"/>
      <c r="BS29" s="544"/>
      <c r="BT29" s="544"/>
      <c r="BU29" s="544"/>
      <c r="BV29" s="544"/>
      <c r="BW29" s="544"/>
      <c r="BX29" s="544"/>
      <c r="BY29" s="544"/>
      <c r="BZ29" s="544"/>
      <c r="CA29" s="115"/>
      <c r="CB29" s="113"/>
      <c r="CC29" s="541"/>
      <c r="CD29" s="541"/>
      <c r="CE29" s="541"/>
      <c r="CF29" s="115"/>
      <c r="CG29" s="120"/>
      <c r="CH29" s="120"/>
      <c r="CI29" s="120"/>
      <c r="CJ29" s="115"/>
      <c r="CK29" s="541"/>
      <c r="CL29" s="541"/>
      <c r="CM29" s="115"/>
      <c r="CN29" s="120"/>
      <c r="CO29" s="120"/>
      <c r="CP29" s="115"/>
      <c r="CQ29" s="541"/>
      <c r="CR29" s="541"/>
      <c r="CS29" s="541"/>
      <c r="CT29" s="541"/>
      <c r="CU29" s="547"/>
    </row>
    <row r="30" spans="2:99" ht="15" customHeight="1" x14ac:dyDescent="0.2">
      <c r="B30" s="171">
        <v>16</v>
      </c>
      <c r="C30" s="114"/>
      <c r="D30" s="250"/>
      <c r="E30" s="212"/>
      <c r="F30" s="115"/>
      <c r="G30" s="115"/>
      <c r="H30" s="113"/>
      <c r="I30" s="115"/>
      <c r="J30" s="113"/>
      <c r="K30" s="115"/>
      <c r="L30" s="113"/>
      <c r="M30" s="115"/>
      <c r="N30" s="113"/>
      <c r="O30" s="115"/>
      <c r="P30" s="113"/>
      <c r="Q30" s="115"/>
      <c r="R30" s="113"/>
      <c r="S30" s="115"/>
      <c r="T30" s="115"/>
      <c r="U30" s="120"/>
      <c r="V30" s="120"/>
      <c r="W30" s="120"/>
      <c r="X30" s="120"/>
      <c r="Y30" s="120"/>
      <c r="Z30" s="120"/>
      <c r="AA30" s="120"/>
      <c r="AB30" s="115"/>
      <c r="AC30" s="115"/>
      <c r="AD30" s="115"/>
      <c r="AE30" s="115"/>
      <c r="AF30" s="115"/>
      <c r="AG30" s="113"/>
      <c r="AH30" s="115"/>
      <c r="AI30" s="541"/>
      <c r="AJ30" s="541"/>
      <c r="AK30" s="541"/>
      <c r="AL30" s="130"/>
      <c r="AM30" s="120"/>
      <c r="AN30" s="541"/>
      <c r="AO30" s="115"/>
      <c r="AP30" s="115"/>
      <c r="AQ30" s="120"/>
      <c r="AR30" s="115"/>
      <c r="AS30" s="115"/>
      <c r="AT30" s="115"/>
      <c r="AU30" s="541"/>
      <c r="AV30" s="541"/>
      <c r="AW30" s="541"/>
      <c r="AX30" s="541"/>
      <c r="AY30" s="541"/>
      <c r="AZ30" s="541"/>
      <c r="BA30" s="541"/>
      <c r="BB30" s="541"/>
      <c r="BC30" s="113"/>
      <c r="BD30" s="541"/>
      <c r="BE30" s="541"/>
      <c r="BF30" s="541"/>
      <c r="BG30" s="541"/>
      <c r="BH30" s="541"/>
      <c r="BI30" s="115"/>
      <c r="BJ30" s="541"/>
      <c r="BK30" s="115"/>
      <c r="BL30" s="541"/>
      <c r="BM30" s="541"/>
      <c r="BN30" s="541"/>
      <c r="BO30" s="120"/>
      <c r="BP30" s="115"/>
      <c r="BQ30" s="544"/>
      <c r="BR30" s="544"/>
      <c r="BS30" s="544"/>
      <c r="BT30" s="544"/>
      <c r="BU30" s="544"/>
      <c r="BV30" s="544"/>
      <c r="BW30" s="544"/>
      <c r="BX30" s="544"/>
      <c r="BY30" s="544"/>
      <c r="BZ30" s="544"/>
      <c r="CA30" s="115"/>
      <c r="CB30" s="113"/>
      <c r="CC30" s="541"/>
      <c r="CD30" s="541"/>
      <c r="CE30" s="541"/>
      <c r="CF30" s="115"/>
      <c r="CG30" s="120"/>
      <c r="CH30" s="120"/>
      <c r="CI30" s="120"/>
      <c r="CJ30" s="115"/>
      <c r="CK30" s="541"/>
      <c r="CL30" s="541"/>
      <c r="CM30" s="115"/>
      <c r="CN30" s="120"/>
      <c r="CO30" s="120"/>
      <c r="CP30" s="115"/>
      <c r="CQ30" s="541"/>
      <c r="CR30" s="541"/>
      <c r="CS30" s="541"/>
      <c r="CT30" s="541"/>
      <c r="CU30" s="547"/>
    </row>
    <row r="31" spans="2:99" ht="15" customHeight="1" x14ac:dyDescent="0.2">
      <c r="B31" s="171">
        <v>17</v>
      </c>
      <c r="C31" s="114"/>
      <c r="D31" s="250"/>
      <c r="E31" s="212"/>
      <c r="F31" s="115"/>
      <c r="G31" s="115"/>
      <c r="H31" s="113"/>
      <c r="I31" s="115"/>
      <c r="J31" s="113"/>
      <c r="K31" s="115"/>
      <c r="L31" s="113"/>
      <c r="M31" s="115"/>
      <c r="N31" s="113"/>
      <c r="O31" s="115"/>
      <c r="P31" s="113"/>
      <c r="Q31" s="115"/>
      <c r="R31" s="113"/>
      <c r="S31" s="115"/>
      <c r="T31" s="115"/>
      <c r="U31" s="120"/>
      <c r="V31" s="120"/>
      <c r="W31" s="120"/>
      <c r="X31" s="120"/>
      <c r="Y31" s="120"/>
      <c r="Z31" s="120"/>
      <c r="AA31" s="120"/>
      <c r="AB31" s="115"/>
      <c r="AC31" s="115"/>
      <c r="AD31" s="115"/>
      <c r="AE31" s="115"/>
      <c r="AF31" s="115"/>
      <c r="AG31" s="113"/>
      <c r="AH31" s="115"/>
      <c r="AI31" s="541"/>
      <c r="AJ31" s="541"/>
      <c r="AK31" s="541"/>
      <c r="AL31" s="130"/>
      <c r="AM31" s="120"/>
      <c r="AN31" s="541"/>
      <c r="AO31" s="115"/>
      <c r="AP31" s="115"/>
      <c r="AQ31" s="120"/>
      <c r="AR31" s="115"/>
      <c r="AS31" s="115"/>
      <c r="AT31" s="115"/>
      <c r="AU31" s="541"/>
      <c r="AV31" s="541"/>
      <c r="AW31" s="541"/>
      <c r="AX31" s="541"/>
      <c r="AY31" s="541"/>
      <c r="AZ31" s="541"/>
      <c r="BA31" s="541"/>
      <c r="BB31" s="541"/>
      <c r="BC31" s="113"/>
      <c r="BD31" s="541"/>
      <c r="BE31" s="541"/>
      <c r="BF31" s="541"/>
      <c r="BG31" s="541"/>
      <c r="BH31" s="541"/>
      <c r="BI31" s="115"/>
      <c r="BJ31" s="541"/>
      <c r="BK31" s="115"/>
      <c r="BL31" s="541"/>
      <c r="BM31" s="541"/>
      <c r="BN31" s="541"/>
      <c r="BO31" s="120"/>
      <c r="BP31" s="115"/>
      <c r="BQ31" s="544"/>
      <c r="BR31" s="544"/>
      <c r="BS31" s="544"/>
      <c r="BT31" s="544"/>
      <c r="BU31" s="544"/>
      <c r="BV31" s="544"/>
      <c r="BW31" s="544"/>
      <c r="BX31" s="544"/>
      <c r="BY31" s="544"/>
      <c r="BZ31" s="544"/>
      <c r="CA31" s="115"/>
      <c r="CB31" s="113"/>
      <c r="CC31" s="541"/>
      <c r="CD31" s="541"/>
      <c r="CE31" s="541"/>
      <c r="CF31" s="115"/>
      <c r="CG31" s="120"/>
      <c r="CH31" s="120"/>
      <c r="CI31" s="120"/>
      <c r="CJ31" s="115"/>
      <c r="CK31" s="541"/>
      <c r="CL31" s="541"/>
      <c r="CM31" s="115"/>
      <c r="CN31" s="120"/>
      <c r="CO31" s="120"/>
      <c r="CP31" s="115"/>
      <c r="CQ31" s="541"/>
      <c r="CR31" s="541"/>
      <c r="CS31" s="541"/>
      <c r="CT31" s="541"/>
      <c r="CU31" s="547"/>
    </row>
    <row r="32" spans="2:99" ht="15" customHeight="1" thickBot="1" x14ac:dyDescent="0.25">
      <c r="B32" s="373">
        <v>18</v>
      </c>
      <c r="C32" s="166"/>
      <c r="D32" s="214"/>
      <c r="E32" s="214"/>
      <c r="F32" s="168"/>
      <c r="G32" s="168"/>
      <c r="H32" s="167"/>
      <c r="I32" s="168"/>
      <c r="J32" s="167"/>
      <c r="K32" s="168"/>
      <c r="L32" s="167"/>
      <c r="M32" s="168"/>
      <c r="N32" s="167"/>
      <c r="O32" s="168"/>
      <c r="P32" s="167"/>
      <c r="Q32" s="168"/>
      <c r="R32" s="167"/>
      <c r="S32" s="168"/>
      <c r="T32" s="168"/>
      <c r="U32" s="169"/>
      <c r="V32" s="169"/>
      <c r="W32" s="169"/>
      <c r="X32" s="169"/>
      <c r="Y32" s="169"/>
      <c r="Z32" s="169"/>
      <c r="AA32" s="169"/>
      <c r="AB32" s="168"/>
      <c r="AC32" s="168"/>
      <c r="AD32" s="168"/>
      <c r="AE32" s="168"/>
      <c r="AF32" s="168"/>
      <c r="AG32" s="167"/>
      <c r="AH32" s="168"/>
      <c r="AI32" s="542"/>
      <c r="AJ32" s="542"/>
      <c r="AK32" s="542"/>
      <c r="AL32" s="170"/>
      <c r="AM32" s="169"/>
      <c r="AN32" s="542"/>
      <c r="AO32" s="168"/>
      <c r="AP32" s="168"/>
      <c r="AQ32" s="169"/>
      <c r="AR32" s="168"/>
      <c r="AS32" s="168"/>
      <c r="AT32" s="168"/>
      <c r="AU32" s="542"/>
      <c r="AV32" s="542"/>
      <c r="AW32" s="542"/>
      <c r="AX32" s="542"/>
      <c r="AY32" s="542"/>
      <c r="AZ32" s="542"/>
      <c r="BA32" s="542"/>
      <c r="BB32" s="542"/>
      <c r="BC32" s="167"/>
      <c r="BD32" s="542"/>
      <c r="BE32" s="542"/>
      <c r="BF32" s="542"/>
      <c r="BG32" s="542"/>
      <c r="BH32" s="542"/>
      <c r="BI32" s="168"/>
      <c r="BJ32" s="542"/>
      <c r="BK32" s="168"/>
      <c r="BL32" s="542"/>
      <c r="BM32" s="542"/>
      <c r="BN32" s="542"/>
      <c r="BO32" s="169"/>
      <c r="BP32" s="168"/>
      <c r="BQ32" s="545"/>
      <c r="BR32" s="545"/>
      <c r="BS32" s="545"/>
      <c r="BT32" s="545"/>
      <c r="BU32" s="545"/>
      <c r="BV32" s="545"/>
      <c r="BW32" s="545"/>
      <c r="BX32" s="545"/>
      <c r="BY32" s="545"/>
      <c r="BZ32" s="545"/>
      <c r="CA32" s="168"/>
      <c r="CB32" s="167"/>
      <c r="CC32" s="542"/>
      <c r="CD32" s="542"/>
      <c r="CE32" s="542"/>
      <c r="CF32" s="168"/>
      <c r="CG32" s="169"/>
      <c r="CH32" s="169"/>
      <c r="CI32" s="169"/>
      <c r="CJ32" s="168"/>
      <c r="CK32" s="542"/>
      <c r="CL32" s="542"/>
      <c r="CM32" s="168"/>
      <c r="CN32" s="169"/>
      <c r="CO32" s="169"/>
      <c r="CP32" s="168"/>
      <c r="CQ32" s="542"/>
      <c r="CR32" s="542"/>
      <c r="CS32" s="542"/>
      <c r="CT32" s="542"/>
      <c r="CU32" s="548"/>
    </row>
    <row r="33" spans="20:28" ht="15" customHeight="1" x14ac:dyDescent="0.2">
      <c r="T33"/>
      <c r="U33"/>
      <c r="V33"/>
      <c r="W33"/>
      <c r="X33"/>
      <c r="Y33"/>
      <c r="Z33"/>
      <c r="AA33"/>
      <c r="AB33"/>
    </row>
    <row r="34" spans="20:28" ht="15" customHeight="1" x14ac:dyDescent="0.2">
      <c r="T34"/>
      <c r="U34"/>
      <c r="V34"/>
      <c r="W34"/>
      <c r="X34"/>
      <c r="Y34"/>
      <c r="Z34"/>
      <c r="AA34"/>
      <c r="AB34"/>
    </row>
    <row r="35" spans="20:28" ht="15" customHeight="1" x14ac:dyDescent="0.2">
      <c r="T35"/>
      <c r="U35"/>
      <c r="V35"/>
      <c r="W35"/>
      <c r="X35"/>
      <c r="Y35"/>
      <c r="Z35"/>
      <c r="AA35"/>
      <c r="AB35"/>
    </row>
    <row r="36" spans="20:28" ht="15" customHeight="1" x14ac:dyDescent="0.2">
      <c r="T36"/>
      <c r="U36"/>
      <c r="V36"/>
      <c r="W36"/>
      <c r="X36"/>
      <c r="Y36"/>
      <c r="Z36"/>
      <c r="AA36"/>
      <c r="AB36"/>
    </row>
    <row r="37" spans="20:28" ht="15" customHeight="1" x14ac:dyDescent="0.2">
      <c r="T37"/>
      <c r="U37"/>
      <c r="V37"/>
      <c r="W37"/>
      <c r="X37"/>
      <c r="Y37"/>
      <c r="Z37"/>
      <c r="AA37"/>
      <c r="AB37"/>
    </row>
    <row r="38" spans="20:28" ht="15" customHeight="1" x14ac:dyDescent="0.2">
      <c r="T38"/>
      <c r="U38"/>
      <c r="V38"/>
      <c r="W38"/>
      <c r="X38"/>
      <c r="Y38"/>
      <c r="Z38"/>
      <c r="AA38"/>
      <c r="AB38"/>
    </row>
    <row r="39" spans="20:28" ht="15" customHeight="1" x14ac:dyDescent="0.2">
      <c r="T39"/>
      <c r="U39"/>
      <c r="V39"/>
      <c r="W39"/>
      <c r="X39"/>
      <c r="Y39"/>
      <c r="Z39"/>
      <c r="AA39"/>
      <c r="AB39"/>
    </row>
    <row r="40" spans="20:28" ht="15" customHeight="1" x14ac:dyDescent="0.2">
      <c r="T40"/>
      <c r="U40"/>
      <c r="V40"/>
      <c r="W40"/>
      <c r="X40"/>
      <c r="Y40"/>
      <c r="Z40"/>
      <c r="AA40"/>
      <c r="AB40"/>
    </row>
    <row r="41" spans="20:28" ht="15" customHeight="1" x14ac:dyDescent="0.2">
      <c r="T41"/>
      <c r="U41"/>
      <c r="V41"/>
      <c r="W41"/>
      <c r="X41"/>
      <c r="Y41"/>
      <c r="Z41"/>
      <c r="AA41"/>
      <c r="AB41"/>
    </row>
    <row r="42" spans="20:28" ht="15" customHeight="1" x14ac:dyDescent="0.2">
      <c r="T42"/>
      <c r="U42"/>
      <c r="V42"/>
      <c r="W42"/>
      <c r="X42"/>
      <c r="Y42"/>
      <c r="Z42"/>
      <c r="AA42"/>
      <c r="AB42"/>
    </row>
  </sheetData>
  <mergeCells count="100">
    <mergeCell ref="CG9:CG11"/>
    <mergeCell ref="CH9:CH11"/>
    <mergeCell ref="CA9:CA11"/>
    <mergeCell ref="CB9:CB11"/>
    <mergeCell ref="CD9:CD11"/>
    <mergeCell ref="CE9:CE11"/>
    <mergeCell ref="CF9:CF11"/>
    <mergeCell ref="CU9:CU11"/>
    <mergeCell ref="CO9:CO11"/>
    <mergeCell ref="CP9:CP11"/>
    <mergeCell ref="CQ9:CQ11"/>
    <mergeCell ref="CR9:CR11"/>
    <mergeCell ref="CS9:CS11"/>
    <mergeCell ref="CT9:CT11"/>
    <mergeCell ref="CN9:CN11"/>
    <mergeCell ref="CC9:CC11"/>
    <mergeCell ref="BR9:BR11"/>
    <mergeCell ref="BS9:BS11"/>
    <mergeCell ref="BT9:BT11"/>
    <mergeCell ref="BU9:BU11"/>
    <mergeCell ref="BV9:BV11"/>
    <mergeCell ref="BW9:BW11"/>
    <mergeCell ref="CI9:CI11"/>
    <mergeCell ref="CJ9:CJ11"/>
    <mergeCell ref="CK9:CK11"/>
    <mergeCell ref="CL9:CL11"/>
    <mergeCell ref="CM9:CM11"/>
    <mergeCell ref="BX9:BX11"/>
    <mergeCell ref="BY9:BY11"/>
    <mergeCell ref="BZ9:BZ11"/>
    <mergeCell ref="BQ9:BQ11"/>
    <mergeCell ref="BF9:BF11"/>
    <mergeCell ref="BG9:BG11"/>
    <mergeCell ref="BH9:BH11"/>
    <mergeCell ref="BI9:BI11"/>
    <mergeCell ref="BJ9:BJ11"/>
    <mergeCell ref="BK9:BK11"/>
    <mergeCell ref="BL9:BL11"/>
    <mergeCell ref="BM9:BM11"/>
    <mergeCell ref="BN9:BN11"/>
    <mergeCell ref="BO9:BO11"/>
    <mergeCell ref="BP9:BP11"/>
    <mergeCell ref="BE9:BE11"/>
    <mergeCell ref="AT9:AT11"/>
    <mergeCell ref="AU9:AU11"/>
    <mergeCell ref="AV9:AV11"/>
    <mergeCell ref="AW9:AW11"/>
    <mergeCell ref="AX9:AX11"/>
    <mergeCell ref="AY9:AY11"/>
    <mergeCell ref="AZ9:AZ11"/>
    <mergeCell ref="BA9:BA11"/>
    <mergeCell ref="BB9:BB11"/>
    <mergeCell ref="BC9:BC11"/>
    <mergeCell ref="BD9:BD11"/>
    <mergeCell ref="AS9:AS11"/>
    <mergeCell ref="AI9:AI11"/>
    <mergeCell ref="AJ9:AJ11"/>
    <mergeCell ref="AK9:AK11"/>
    <mergeCell ref="AL9:AL11"/>
    <mergeCell ref="AM9:AM11"/>
    <mergeCell ref="AN9:AN11"/>
    <mergeCell ref="AO9:AO11"/>
    <mergeCell ref="AP9:AP11"/>
    <mergeCell ref="AQ9:AQ11"/>
    <mergeCell ref="AR9:AR11"/>
    <mergeCell ref="T9:T11"/>
    <mergeCell ref="U9:U11"/>
    <mergeCell ref="V9:V11"/>
    <mergeCell ref="W9:W11"/>
    <mergeCell ref="AH9:AH11"/>
    <mergeCell ref="AG9:AG11"/>
    <mergeCell ref="X9:X11"/>
    <mergeCell ref="Y9:Y11"/>
    <mergeCell ref="Z9:Z11"/>
    <mergeCell ref="AA9:AA11"/>
    <mergeCell ref="AB9:AB11"/>
    <mergeCell ref="AC9:AC11"/>
    <mergeCell ref="AD9:AD11"/>
    <mergeCell ref="AE9:AE11"/>
    <mergeCell ref="AF9:AF11"/>
    <mergeCell ref="B5:D5"/>
    <mergeCell ref="E5:H5"/>
    <mergeCell ref="B9:B12"/>
    <mergeCell ref="C9:C11"/>
    <mergeCell ref="D9:D11"/>
    <mergeCell ref="E9:E11"/>
    <mergeCell ref="F9:F11"/>
    <mergeCell ref="G9:G11"/>
    <mergeCell ref="H9:H11"/>
    <mergeCell ref="O9:O11"/>
    <mergeCell ref="P9:P11"/>
    <mergeCell ref="Q9:Q11"/>
    <mergeCell ref="R9:R11"/>
    <mergeCell ref="S9:S11"/>
    <mergeCell ref="N9:N11"/>
    <mergeCell ref="I9:I11"/>
    <mergeCell ref="J9:J11"/>
    <mergeCell ref="K9:K11"/>
    <mergeCell ref="L9:L11"/>
    <mergeCell ref="M9:M11"/>
  </mergeCells>
  <phoneticPr fontId="19"/>
  <pageMargins left="0.70866141732283472" right="0.70866141732283472" top="0.74803149606299213" bottom="0.74803149606299213" header="0.31496062992125984" footer="0.31496062992125984"/>
  <pageSetup paperSize="9" scale="72" fitToWidth="5" orientation="landscape" r:id="rId1"/>
  <headerFooter>
    <oddHeader xml:space="preserve">&amp;R&amp;U開示版・非開示版&amp;U
※上記いずれかに丸をつけてください。
</oddHeader>
  </headerFooter>
  <colBreaks count="1" manualBreakCount="1">
    <brk id="83" max="32" man="1"/>
  </colBreaks>
  <drawing r:id="rId2"/>
  <extLst>
    <ext xmlns:x14="http://schemas.microsoft.com/office/spreadsheetml/2009/9/main" uri="{CCE6A557-97BC-4b89-ADB6-D9C93CAAB3DF}">
      <x14:dataValidations xmlns:xm="http://schemas.microsoft.com/office/excel/2006/main" count="7">
        <x14:dataValidation type="list" allowBlank="1" showInputMessage="1" xr:uid="{00000000-0002-0000-0B00-000000000000}">
          <x14:formula1>
            <xm:f>コード!$B$7:$B$8</xm:f>
          </x14:formula1>
          <xm:sqref>D15:D32</xm:sqref>
        </x14:dataValidation>
        <x14:dataValidation type="list" allowBlank="1" showInputMessage="1" xr:uid="{00000000-0002-0000-0B00-000001000000}">
          <x14:formula1>
            <xm:f>コード!$B$59:$B$68</xm:f>
          </x14:formula1>
          <xm:sqref>E15:E32</xm:sqref>
        </x14:dataValidation>
        <x14:dataValidation type="list" allowBlank="1" showInputMessage="1" xr:uid="{00000000-0002-0000-0B00-000002000000}">
          <x14:formula1>
            <xm:f>コード!$B$75:$B$82</xm:f>
          </x14:formula1>
          <xm:sqref>H15:H32 J15:J32 L15:L32 N15:N32 P15:P32 R15:R32</xm:sqref>
        </x14:dataValidation>
        <x14:dataValidation type="list" allowBlank="1" showInputMessage="1" showErrorMessage="1" xr:uid="{00000000-0002-0000-0B00-000003000000}">
          <x14:formula1>
            <xm:f>コード!$B$101:$B$115</xm:f>
          </x14:formula1>
          <xm:sqref>AG15:AG32</xm:sqref>
        </x14:dataValidation>
        <x14:dataValidation type="list" allowBlank="1" showInputMessage="1" xr:uid="{00000000-0002-0000-0B00-000004000000}">
          <x14:formula1>
            <xm:f>コード!$B$44:$B$50</xm:f>
          </x14:formula1>
          <xm:sqref>AL15:AL32</xm:sqref>
        </x14:dataValidation>
        <x14:dataValidation type="list" allowBlank="1" showInputMessage="1" showErrorMessage="1" xr:uid="{00000000-0002-0000-0B00-000005000000}">
          <x14:formula1>
            <xm:f>コード!$B$7:$B$8</xm:f>
          </x14:formula1>
          <xm:sqref>CB15:CB32</xm:sqref>
        </x14:dataValidation>
        <x14:dataValidation type="list" allowBlank="1" showInputMessage="1" xr:uid="{00000000-0002-0000-0B00-000007000000}">
          <x14:formula1>
            <xm:f>コード!$B$53:$B$56</xm:f>
          </x14:formula1>
          <xm:sqref>BC15:BC32</xm:sqref>
        </x14:dataValidation>
      </x14:dataValidations>
    </ext>
  </extLst>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0DA168-D86A-485E-8118-4784884FA1D4}">
  <sheetPr>
    <tabColor rgb="FF92D050"/>
  </sheetPr>
  <dimension ref="B1:CZ42"/>
  <sheetViews>
    <sheetView showGridLines="0" view="pageBreakPreview" topLeftCell="BM1" zoomScale="55" zoomScaleNormal="100" zoomScaleSheetLayoutView="55" workbookViewId="0">
      <selection activeCell="CN15" sqref="CN15"/>
    </sheetView>
  </sheetViews>
  <sheetFormatPr defaultColWidth="10.81640625" defaultRowHeight="15" customHeight="1" x14ac:dyDescent="0.2"/>
  <cols>
    <col min="1" max="1" width="1.453125" style="1" customWidth="1"/>
    <col min="2" max="2" width="8.453125" style="1" customWidth="1"/>
    <col min="3" max="4" width="10.81640625" style="1" customWidth="1"/>
    <col min="5" max="5" width="13.81640625" style="1" customWidth="1"/>
    <col min="6" max="27" width="10.81640625" style="1" customWidth="1"/>
    <col min="28" max="28" width="13.81640625" style="1" customWidth="1"/>
    <col min="29" max="29" width="14.81640625" style="1" customWidth="1"/>
    <col min="30" max="54" width="10.81640625" style="1" customWidth="1"/>
    <col min="55" max="55" width="18.81640625" style="1" customWidth="1"/>
    <col min="56" max="99" width="10.81640625" style="1" customWidth="1"/>
    <col min="100" max="100" width="1.81640625" style="1" customWidth="1"/>
    <col min="101" max="103" width="10.81640625" style="1" customWidth="1"/>
    <col min="104" max="104" width="12.1796875" style="1" customWidth="1"/>
    <col min="105" max="105" width="2.453125" style="1" customWidth="1"/>
    <col min="106" max="16384" width="10.81640625" style="1"/>
  </cols>
  <sheetData>
    <row r="1" spans="2:104" ht="20.25" customHeight="1" x14ac:dyDescent="0.2">
      <c r="B1" s="269" t="str">
        <f>コード!$A$1</f>
        <v>ビスフェノールA（海外供給者）</v>
      </c>
    </row>
    <row r="2" spans="2:104" ht="21" x14ac:dyDescent="0.3">
      <c r="B2" s="9" t="s">
        <v>416</v>
      </c>
      <c r="E2" s="252"/>
      <c r="F2" s="252"/>
    </row>
    <row r="3" spans="2:104" ht="9" customHeight="1" x14ac:dyDescent="0.2">
      <c r="B3" s="5"/>
      <c r="E3" s="6"/>
      <c r="F3" s="6"/>
    </row>
    <row r="4" spans="2:104" s="415" customFormat="1" ht="7" customHeight="1" x14ac:dyDescent="0.2">
      <c r="B4" s="414"/>
      <c r="C4" s="414"/>
      <c r="D4" s="414"/>
      <c r="E4" s="414"/>
      <c r="F4" s="414"/>
      <c r="G4" s="414"/>
      <c r="H4" s="414"/>
      <c r="I4" s="414"/>
      <c r="J4" s="414"/>
    </row>
    <row r="5" spans="2:104" s="415" customFormat="1" ht="18.649999999999999" customHeight="1" x14ac:dyDescent="0.2">
      <c r="B5" s="703" t="s">
        <v>107</v>
      </c>
      <c r="C5" s="704"/>
      <c r="D5" s="704"/>
      <c r="E5" s="705" t="str">
        <f>IF(様式一覧表B!D5="","",様式一覧表B!D5)</f>
        <v/>
      </c>
      <c r="F5" s="705"/>
      <c r="G5" s="705"/>
      <c r="H5" s="706"/>
      <c r="I5" s="416"/>
      <c r="J5" s="414"/>
    </row>
    <row r="6" spans="2:104" s="415" customFormat="1" ht="7" customHeight="1" x14ac:dyDescent="0.2"/>
    <row r="7" spans="2:104" ht="15" customHeight="1" x14ac:dyDescent="0.2">
      <c r="B7" s="305"/>
      <c r="C7" s="306"/>
      <c r="D7" s="306"/>
      <c r="E7" s="306"/>
      <c r="F7" s="306"/>
      <c r="G7" s="306"/>
      <c r="H7" s="306"/>
      <c r="I7" s="306"/>
      <c r="J7" s="306"/>
      <c r="K7" s="306"/>
      <c r="L7" s="306"/>
      <c r="M7" s="306"/>
      <c r="N7" s="306"/>
      <c r="O7" s="306"/>
      <c r="P7" s="306"/>
    </row>
    <row r="8" spans="2:104" s="14" customFormat="1" ht="13" x14ac:dyDescent="0.2">
      <c r="B8" s="267" t="s">
        <v>218</v>
      </c>
      <c r="C8" s="10" t="s">
        <v>219</v>
      </c>
      <c r="D8" s="402" t="s">
        <v>220</v>
      </c>
      <c r="E8" s="402" t="s">
        <v>39</v>
      </c>
      <c r="F8" s="402" t="s">
        <v>221</v>
      </c>
      <c r="G8" s="402" t="s">
        <v>222</v>
      </c>
      <c r="H8" s="402" t="s">
        <v>223</v>
      </c>
      <c r="I8" s="402" t="s">
        <v>224</v>
      </c>
      <c r="J8" s="402" t="s">
        <v>225</v>
      </c>
      <c r="K8" s="402" t="s">
        <v>226</v>
      </c>
      <c r="L8" s="402" t="s">
        <v>227</v>
      </c>
      <c r="M8" s="402" t="s">
        <v>228</v>
      </c>
      <c r="N8" s="402" t="s">
        <v>229</v>
      </c>
      <c r="O8" s="402" t="s">
        <v>230</v>
      </c>
      <c r="P8" s="402" t="s">
        <v>231</v>
      </c>
      <c r="Q8" s="402" t="s">
        <v>232</v>
      </c>
      <c r="R8" s="402" t="s">
        <v>233</v>
      </c>
      <c r="S8" s="402" t="s">
        <v>40</v>
      </c>
      <c r="T8" s="402" t="s">
        <v>234</v>
      </c>
      <c r="U8" s="402" t="s">
        <v>235</v>
      </c>
      <c r="V8" s="402" t="s">
        <v>236</v>
      </c>
      <c r="W8" s="402" t="s">
        <v>237</v>
      </c>
      <c r="X8" s="402" t="s">
        <v>238</v>
      </c>
      <c r="Y8" s="402" t="s">
        <v>239</v>
      </c>
      <c r="Z8" s="402" t="s">
        <v>240</v>
      </c>
      <c r="AA8" s="402" t="s">
        <v>241</v>
      </c>
      <c r="AB8" s="402" t="s">
        <v>242</v>
      </c>
      <c r="AC8" s="402" t="s">
        <v>243</v>
      </c>
      <c r="AD8" s="402" t="s">
        <v>244</v>
      </c>
      <c r="AE8" s="402" t="s">
        <v>245</v>
      </c>
      <c r="AF8" s="402" t="s">
        <v>246</v>
      </c>
      <c r="AG8" s="402" t="s">
        <v>247</v>
      </c>
      <c r="AH8" s="402" t="s">
        <v>248</v>
      </c>
      <c r="AI8" s="402" t="s">
        <v>249</v>
      </c>
      <c r="AJ8" s="402" t="s">
        <v>250</v>
      </c>
      <c r="AK8" s="402" t="s">
        <v>251</v>
      </c>
      <c r="AL8" s="402" t="s">
        <v>252</v>
      </c>
      <c r="AM8" s="402" t="s">
        <v>253</v>
      </c>
      <c r="AN8" s="402" t="s">
        <v>254</v>
      </c>
      <c r="AO8" s="402" t="s">
        <v>255</v>
      </c>
      <c r="AP8" s="402" t="s">
        <v>256</v>
      </c>
      <c r="AQ8" s="402" t="s">
        <v>257</v>
      </c>
      <c r="AR8" s="402" t="s">
        <v>258</v>
      </c>
      <c r="AS8" s="402" t="s">
        <v>259</v>
      </c>
      <c r="AT8" s="402" t="s">
        <v>260</v>
      </c>
      <c r="AU8" s="402" t="s">
        <v>261</v>
      </c>
      <c r="AV8" s="402" t="s">
        <v>262</v>
      </c>
      <c r="AW8" s="402" t="s">
        <v>263</v>
      </c>
      <c r="AX8" s="402" t="s">
        <v>264</v>
      </c>
      <c r="AY8" s="402" t="s">
        <v>265</v>
      </c>
      <c r="AZ8" s="19" t="s">
        <v>266</v>
      </c>
      <c r="BA8" s="19" t="s">
        <v>267</v>
      </c>
      <c r="BB8" s="19" t="s">
        <v>268</v>
      </c>
      <c r="BC8" s="19" t="s">
        <v>64</v>
      </c>
      <c r="BD8" s="19" t="s">
        <v>269</v>
      </c>
      <c r="BE8" s="19" t="s">
        <v>270</v>
      </c>
      <c r="BF8" s="19" t="s">
        <v>271</v>
      </c>
      <c r="BG8" s="19" t="s">
        <v>272</v>
      </c>
      <c r="BH8" s="19" t="s">
        <v>273</v>
      </c>
      <c r="BI8" s="19" t="s">
        <v>274</v>
      </c>
      <c r="BJ8" s="19" t="s">
        <v>275</v>
      </c>
      <c r="BK8" s="19" t="s">
        <v>276</v>
      </c>
      <c r="BL8" s="19" t="s">
        <v>277</v>
      </c>
      <c r="BM8" s="19" t="s">
        <v>278</v>
      </c>
      <c r="BN8" s="19" t="s">
        <v>279</v>
      </c>
      <c r="BO8" s="19" t="s">
        <v>280</v>
      </c>
      <c r="BP8" s="19" t="s">
        <v>281</v>
      </c>
      <c r="BQ8" s="19" t="s">
        <v>282</v>
      </c>
      <c r="BR8" s="19" t="s">
        <v>283</v>
      </c>
      <c r="BS8" s="19" t="s">
        <v>284</v>
      </c>
      <c r="BT8" s="19" t="s">
        <v>285</v>
      </c>
      <c r="BU8" s="19" t="s">
        <v>286</v>
      </c>
      <c r="BV8" s="19" t="s">
        <v>287</v>
      </c>
      <c r="BW8" s="19" t="s">
        <v>288</v>
      </c>
      <c r="BX8" s="19" t="s">
        <v>289</v>
      </c>
      <c r="BY8" s="19" t="s">
        <v>290</v>
      </c>
      <c r="BZ8" s="19" t="s">
        <v>291</v>
      </c>
      <c r="CA8" s="19" t="s">
        <v>292</v>
      </c>
      <c r="CB8" s="19" t="s">
        <v>87</v>
      </c>
      <c r="CC8" s="19" t="s">
        <v>293</v>
      </c>
      <c r="CD8" s="19" t="s">
        <v>294</v>
      </c>
      <c r="CE8" s="19" t="s">
        <v>295</v>
      </c>
      <c r="CF8" s="19" t="s">
        <v>92</v>
      </c>
      <c r="CG8" s="19" t="s">
        <v>296</v>
      </c>
      <c r="CH8" s="19" t="s">
        <v>297</v>
      </c>
      <c r="CI8" s="19" t="s">
        <v>298</v>
      </c>
      <c r="CJ8" s="19" t="s">
        <v>299</v>
      </c>
      <c r="CK8" s="19" t="s">
        <v>96</v>
      </c>
      <c r="CL8" s="19" t="s">
        <v>300</v>
      </c>
      <c r="CM8" s="19" t="s">
        <v>301</v>
      </c>
      <c r="CN8" s="19" t="s">
        <v>302</v>
      </c>
      <c r="CO8" s="19" t="s">
        <v>100</v>
      </c>
      <c r="CP8" s="19" t="s">
        <v>303</v>
      </c>
      <c r="CQ8" s="19" t="s">
        <v>304</v>
      </c>
      <c r="CR8" s="19" t="s">
        <v>102</v>
      </c>
      <c r="CS8" s="19" t="s">
        <v>305</v>
      </c>
      <c r="CT8" s="19" t="s">
        <v>306</v>
      </c>
      <c r="CU8" s="314" t="s">
        <v>307</v>
      </c>
    </row>
    <row r="9" spans="2:104" s="15" customFormat="1" ht="54" customHeight="1" x14ac:dyDescent="0.2">
      <c r="B9" s="707" t="s">
        <v>308</v>
      </c>
      <c r="C9" s="710" t="s">
        <v>309</v>
      </c>
      <c r="D9" s="700" t="s">
        <v>310</v>
      </c>
      <c r="E9" s="700" t="s">
        <v>311</v>
      </c>
      <c r="F9" s="700" t="s">
        <v>312</v>
      </c>
      <c r="G9" s="700" t="s">
        <v>313</v>
      </c>
      <c r="H9" s="700" t="s">
        <v>314</v>
      </c>
      <c r="I9" s="700" t="s">
        <v>315</v>
      </c>
      <c r="J9" s="700" t="s">
        <v>316</v>
      </c>
      <c r="K9" s="700" t="s">
        <v>206</v>
      </c>
      <c r="L9" s="700" t="s">
        <v>317</v>
      </c>
      <c r="M9" s="700" t="s">
        <v>318</v>
      </c>
      <c r="N9" s="700" t="s">
        <v>319</v>
      </c>
      <c r="O9" s="700" t="s">
        <v>320</v>
      </c>
      <c r="P9" s="700" t="s">
        <v>321</v>
      </c>
      <c r="Q9" s="700" t="s">
        <v>322</v>
      </c>
      <c r="R9" s="700" t="s">
        <v>323</v>
      </c>
      <c r="S9" s="700" t="s">
        <v>324</v>
      </c>
      <c r="T9" s="700" t="s">
        <v>325</v>
      </c>
      <c r="U9" s="700" t="s">
        <v>326</v>
      </c>
      <c r="V9" s="700" t="s">
        <v>327</v>
      </c>
      <c r="W9" s="700" t="s">
        <v>328</v>
      </c>
      <c r="X9" s="700" t="s">
        <v>329</v>
      </c>
      <c r="Y9" s="700" t="s">
        <v>330</v>
      </c>
      <c r="Z9" s="700" t="s">
        <v>331</v>
      </c>
      <c r="AA9" s="700" t="s">
        <v>332</v>
      </c>
      <c r="AB9" s="700" t="s">
        <v>333</v>
      </c>
      <c r="AC9" s="700" t="s">
        <v>334</v>
      </c>
      <c r="AD9" s="700" t="s">
        <v>335</v>
      </c>
      <c r="AE9" s="700" t="s">
        <v>336</v>
      </c>
      <c r="AF9" s="700" t="s">
        <v>337</v>
      </c>
      <c r="AG9" s="700" t="s">
        <v>338</v>
      </c>
      <c r="AH9" s="700" t="s">
        <v>339</v>
      </c>
      <c r="AI9" s="700" t="s">
        <v>340</v>
      </c>
      <c r="AJ9" s="700" t="s">
        <v>341</v>
      </c>
      <c r="AK9" s="700" t="s">
        <v>342</v>
      </c>
      <c r="AL9" s="700" t="s">
        <v>343</v>
      </c>
      <c r="AM9" s="700" t="s">
        <v>344</v>
      </c>
      <c r="AN9" s="700" t="s">
        <v>345</v>
      </c>
      <c r="AO9" s="700" t="s">
        <v>346</v>
      </c>
      <c r="AP9" s="700" t="s">
        <v>347</v>
      </c>
      <c r="AQ9" s="700" t="s">
        <v>348</v>
      </c>
      <c r="AR9" s="700" t="s">
        <v>349</v>
      </c>
      <c r="AS9" s="700" t="s">
        <v>350</v>
      </c>
      <c r="AT9" s="700" t="s">
        <v>351</v>
      </c>
      <c r="AU9" s="700" t="s">
        <v>352</v>
      </c>
      <c r="AV9" s="700" t="s">
        <v>353</v>
      </c>
      <c r="AW9" s="700" t="s">
        <v>354</v>
      </c>
      <c r="AX9" s="700" t="s">
        <v>355</v>
      </c>
      <c r="AY9" s="700" t="s">
        <v>356</v>
      </c>
      <c r="AZ9" s="700" t="s">
        <v>357</v>
      </c>
      <c r="BA9" s="700" t="s">
        <v>358</v>
      </c>
      <c r="BB9" s="700" t="s">
        <v>417</v>
      </c>
      <c r="BC9" s="700" t="s">
        <v>360</v>
      </c>
      <c r="BD9" s="700" t="s">
        <v>361</v>
      </c>
      <c r="BE9" s="700" t="s">
        <v>362</v>
      </c>
      <c r="BF9" s="700" t="s">
        <v>363</v>
      </c>
      <c r="BG9" s="700" t="s">
        <v>364</v>
      </c>
      <c r="BH9" s="700" t="s">
        <v>365</v>
      </c>
      <c r="BI9" s="700" t="s">
        <v>366</v>
      </c>
      <c r="BJ9" s="700" t="s">
        <v>367</v>
      </c>
      <c r="BK9" s="700" t="s">
        <v>368</v>
      </c>
      <c r="BL9" s="700" t="s">
        <v>369</v>
      </c>
      <c r="BM9" s="700" t="s">
        <v>370</v>
      </c>
      <c r="BN9" s="700" t="s">
        <v>371</v>
      </c>
      <c r="BO9" s="700" t="s">
        <v>372</v>
      </c>
      <c r="BP9" s="700" t="s">
        <v>373</v>
      </c>
      <c r="BQ9" s="700" t="s">
        <v>374</v>
      </c>
      <c r="BR9" s="700" t="s">
        <v>375</v>
      </c>
      <c r="BS9" s="700" t="s">
        <v>376</v>
      </c>
      <c r="BT9" s="700" t="s">
        <v>377</v>
      </c>
      <c r="BU9" s="700" t="s">
        <v>378</v>
      </c>
      <c r="BV9" s="700" t="s">
        <v>379</v>
      </c>
      <c r="BW9" s="700" t="s">
        <v>380</v>
      </c>
      <c r="BX9" s="700" t="s">
        <v>381</v>
      </c>
      <c r="BY9" s="700" t="s">
        <v>382</v>
      </c>
      <c r="BZ9" s="700" t="s">
        <v>383</v>
      </c>
      <c r="CA9" s="700" t="s">
        <v>384</v>
      </c>
      <c r="CB9" s="700" t="s">
        <v>385</v>
      </c>
      <c r="CC9" s="700" t="s">
        <v>386</v>
      </c>
      <c r="CD9" s="700" t="s">
        <v>387</v>
      </c>
      <c r="CE9" s="700" t="s">
        <v>388</v>
      </c>
      <c r="CF9" s="700" t="s">
        <v>389</v>
      </c>
      <c r="CG9" s="700" t="s">
        <v>390</v>
      </c>
      <c r="CH9" s="700" t="s">
        <v>391</v>
      </c>
      <c r="CI9" s="700" t="s">
        <v>392</v>
      </c>
      <c r="CJ9" s="700" t="s">
        <v>393</v>
      </c>
      <c r="CK9" s="700" t="s">
        <v>394</v>
      </c>
      <c r="CL9" s="700" t="s">
        <v>395</v>
      </c>
      <c r="CM9" s="700" t="s">
        <v>389</v>
      </c>
      <c r="CN9" s="700" t="s">
        <v>392</v>
      </c>
      <c r="CO9" s="700" t="s">
        <v>396</v>
      </c>
      <c r="CP9" s="700" t="s">
        <v>393</v>
      </c>
      <c r="CQ9" s="700" t="s">
        <v>397</v>
      </c>
      <c r="CR9" s="700" t="s">
        <v>398</v>
      </c>
      <c r="CS9" s="700" t="s">
        <v>399</v>
      </c>
      <c r="CT9" s="700" t="s">
        <v>400</v>
      </c>
      <c r="CU9" s="715" t="s">
        <v>401</v>
      </c>
    </row>
    <row r="10" spans="2:104" s="15" customFormat="1" ht="13" customHeight="1" x14ac:dyDescent="0.2">
      <c r="B10" s="708"/>
      <c r="C10" s="711"/>
      <c r="D10" s="701"/>
      <c r="E10" s="701"/>
      <c r="F10" s="701"/>
      <c r="G10" s="701"/>
      <c r="H10" s="701"/>
      <c r="I10" s="701"/>
      <c r="J10" s="701"/>
      <c r="K10" s="701"/>
      <c r="L10" s="701"/>
      <c r="M10" s="701"/>
      <c r="N10" s="701"/>
      <c r="O10" s="701"/>
      <c r="P10" s="701"/>
      <c r="Q10" s="701"/>
      <c r="R10" s="701"/>
      <c r="S10" s="701"/>
      <c r="T10" s="701"/>
      <c r="U10" s="701"/>
      <c r="V10" s="701"/>
      <c r="W10" s="701"/>
      <c r="X10" s="701"/>
      <c r="Y10" s="701"/>
      <c r="Z10" s="701"/>
      <c r="AA10" s="701"/>
      <c r="AB10" s="701"/>
      <c r="AC10" s="701"/>
      <c r="AD10" s="701"/>
      <c r="AE10" s="701"/>
      <c r="AF10" s="701"/>
      <c r="AG10" s="701"/>
      <c r="AH10" s="701"/>
      <c r="AI10" s="701"/>
      <c r="AJ10" s="701"/>
      <c r="AK10" s="713"/>
      <c r="AL10" s="701"/>
      <c r="AM10" s="701"/>
      <c r="AN10" s="701"/>
      <c r="AO10" s="701"/>
      <c r="AP10" s="701"/>
      <c r="AQ10" s="701"/>
      <c r="AR10" s="701"/>
      <c r="AS10" s="701"/>
      <c r="AT10" s="701"/>
      <c r="AU10" s="701"/>
      <c r="AV10" s="701"/>
      <c r="AW10" s="701"/>
      <c r="AX10" s="701"/>
      <c r="AY10" s="701"/>
      <c r="AZ10" s="701"/>
      <c r="BA10" s="701"/>
      <c r="BB10" s="701"/>
      <c r="BC10" s="701"/>
      <c r="BD10" s="701"/>
      <c r="BE10" s="701"/>
      <c r="BF10" s="701"/>
      <c r="BG10" s="701"/>
      <c r="BH10" s="701"/>
      <c r="BI10" s="701"/>
      <c r="BJ10" s="701"/>
      <c r="BK10" s="701"/>
      <c r="BL10" s="701"/>
      <c r="BM10" s="701"/>
      <c r="BN10" s="701"/>
      <c r="BO10" s="701"/>
      <c r="BP10" s="701"/>
      <c r="BQ10" s="701"/>
      <c r="BR10" s="701"/>
      <c r="BS10" s="701"/>
      <c r="BT10" s="701"/>
      <c r="BU10" s="701"/>
      <c r="BV10" s="701"/>
      <c r="BW10" s="701"/>
      <c r="BX10" s="701"/>
      <c r="BY10" s="701"/>
      <c r="BZ10" s="701"/>
      <c r="CA10" s="701"/>
      <c r="CB10" s="701"/>
      <c r="CC10" s="701"/>
      <c r="CD10" s="701"/>
      <c r="CE10" s="701"/>
      <c r="CF10" s="701"/>
      <c r="CG10" s="701"/>
      <c r="CH10" s="701"/>
      <c r="CI10" s="701"/>
      <c r="CJ10" s="701"/>
      <c r="CK10" s="701"/>
      <c r="CL10" s="701"/>
      <c r="CM10" s="701"/>
      <c r="CN10" s="701"/>
      <c r="CO10" s="701"/>
      <c r="CP10" s="701"/>
      <c r="CQ10" s="701"/>
      <c r="CR10" s="701"/>
      <c r="CS10" s="701"/>
      <c r="CT10" s="701"/>
      <c r="CU10" s="716"/>
    </row>
    <row r="11" spans="2:104" s="15" customFormat="1" ht="13" customHeight="1" x14ac:dyDescent="0.2">
      <c r="B11" s="708"/>
      <c r="C11" s="712"/>
      <c r="D11" s="702"/>
      <c r="E11" s="702"/>
      <c r="F11" s="702"/>
      <c r="G11" s="702"/>
      <c r="H11" s="702"/>
      <c r="I11" s="702"/>
      <c r="J11" s="702"/>
      <c r="K11" s="702"/>
      <c r="L11" s="702"/>
      <c r="M11" s="702"/>
      <c r="N11" s="702"/>
      <c r="O11" s="702"/>
      <c r="P11" s="702"/>
      <c r="Q11" s="702"/>
      <c r="R11" s="702"/>
      <c r="S11" s="702"/>
      <c r="T11" s="702"/>
      <c r="U11" s="702"/>
      <c r="V11" s="702"/>
      <c r="W11" s="702"/>
      <c r="X11" s="702"/>
      <c r="Y11" s="702"/>
      <c r="Z11" s="702"/>
      <c r="AA11" s="702"/>
      <c r="AB11" s="702"/>
      <c r="AC11" s="702"/>
      <c r="AD11" s="702"/>
      <c r="AE11" s="702"/>
      <c r="AF11" s="702"/>
      <c r="AG11" s="702"/>
      <c r="AH11" s="702"/>
      <c r="AI11" s="702"/>
      <c r="AJ11" s="702"/>
      <c r="AK11" s="714"/>
      <c r="AL11" s="702"/>
      <c r="AM11" s="702"/>
      <c r="AN11" s="702"/>
      <c r="AO11" s="702"/>
      <c r="AP11" s="702"/>
      <c r="AQ11" s="702"/>
      <c r="AR11" s="702"/>
      <c r="AS11" s="702"/>
      <c r="AT11" s="702"/>
      <c r="AU11" s="702"/>
      <c r="AV11" s="702"/>
      <c r="AW11" s="702"/>
      <c r="AX11" s="702"/>
      <c r="AY11" s="702"/>
      <c r="AZ11" s="702"/>
      <c r="BA11" s="702"/>
      <c r="BB11" s="702"/>
      <c r="BC11" s="702"/>
      <c r="BD11" s="702"/>
      <c r="BE11" s="702"/>
      <c r="BF11" s="702"/>
      <c r="BG11" s="702"/>
      <c r="BH11" s="702"/>
      <c r="BI11" s="702"/>
      <c r="BJ11" s="702"/>
      <c r="BK11" s="702"/>
      <c r="BL11" s="702"/>
      <c r="BM11" s="702"/>
      <c r="BN11" s="702"/>
      <c r="BO11" s="702"/>
      <c r="BP11" s="702"/>
      <c r="BQ11" s="702"/>
      <c r="BR11" s="702"/>
      <c r="BS11" s="702"/>
      <c r="BT11" s="702"/>
      <c r="BU11" s="702"/>
      <c r="BV11" s="702"/>
      <c r="BW11" s="702"/>
      <c r="BX11" s="702"/>
      <c r="BY11" s="702"/>
      <c r="BZ11" s="702"/>
      <c r="CA11" s="702"/>
      <c r="CB11" s="702"/>
      <c r="CC11" s="702"/>
      <c r="CD11" s="702"/>
      <c r="CE11" s="702"/>
      <c r="CF11" s="702"/>
      <c r="CG11" s="702"/>
      <c r="CH11" s="702"/>
      <c r="CI11" s="702"/>
      <c r="CJ11" s="702"/>
      <c r="CK11" s="702"/>
      <c r="CL11" s="702"/>
      <c r="CM11" s="702"/>
      <c r="CN11" s="702"/>
      <c r="CO11" s="702"/>
      <c r="CP11" s="702"/>
      <c r="CQ11" s="702"/>
      <c r="CR11" s="702"/>
      <c r="CS11" s="702"/>
      <c r="CT11" s="702"/>
      <c r="CU11" s="717"/>
    </row>
    <row r="12" spans="2:104" s="15" customFormat="1" ht="14.5" customHeight="1" x14ac:dyDescent="0.2">
      <c r="B12" s="709"/>
      <c r="C12" s="262" t="s">
        <v>127</v>
      </c>
      <c r="D12" s="263" t="s">
        <v>127</v>
      </c>
      <c r="E12" s="263" t="s">
        <v>127</v>
      </c>
      <c r="F12" s="263" t="s">
        <v>127</v>
      </c>
      <c r="G12" s="263" t="s">
        <v>127</v>
      </c>
      <c r="H12" s="263" t="s">
        <v>127</v>
      </c>
      <c r="I12" s="263" t="s">
        <v>127</v>
      </c>
      <c r="J12" s="263" t="s">
        <v>127</v>
      </c>
      <c r="K12" s="263" t="s">
        <v>127</v>
      </c>
      <c r="L12" s="263" t="s">
        <v>127</v>
      </c>
      <c r="M12" s="263" t="s">
        <v>127</v>
      </c>
      <c r="N12" s="263" t="s">
        <v>127</v>
      </c>
      <c r="O12" s="263" t="s">
        <v>127</v>
      </c>
      <c r="P12" s="263" t="s">
        <v>127</v>
      </c>
      <c r="Q12" s="263" t="s">
        <v>127</v>
      </c>
      <c r="R12" s="263" t="s">
        <v>127</v>
      </c>
      <c r="S12" s="263" t="s">
        <v>127</v>
      </c>
      <c r="T12" s="263" t="s">
        <v>127</v>
      </c>
      <c r="U12" s="264" t="s">
        <v>402</v>
      </c>
      <c r="V12" s="264" t="s">
        <v>402</v>
      </c>
      <c r="W12" s="264" t="s">
        <v>402</v>
      </c>
      <c r="X12" s="264" t="s">
        <v>402</v>
      </c>
      <c r="Y12" s="264" t="s">
        <v>402</v>
      </c>
      <c r="Z12" s="264" t="s">
        <v>402</v>
      </c>
      <c r="AA12" s="264" t="s">
        <v>402</v>
      </c>
      <c r="AB12" s="263" t="s">
        <v>127</v>
      </c>
      <c r="AC12" s="263" t="s">
        <v>127</v>
      </c>
      <c r="AD12" s="263" t="s">
        <v>127</v>
      </c>
      <c r="AE12" s="263" t="s">
        <v>127</v>
      </c>
      <c r="AF12" s="263" t="s">
        <v>127</v>
      </c>
      <c r="AG12" s="263" t="s">
        <v>127</v>
      </c>
      <c r="AH12" s="263" t="s">
        <v>127</v>
      </c>
      <c r="AI12" s="263" t="s">
        <v>127</v>
      </c>
      <c r="AJ12" s="263" t="s">
        <v>127</v>
      </c>
      <c r="AK12" s="265" t="s">
        <v>403</v>
      </c>
      <c r="AL12" s="263" t="s">
        <v>127</v>
      </c>
      <c r="AM12" s="264" t="s">
        <v>402</v>
      </c>
      <c r="AN12" s="263" t="s">
        <v>127</v>
      </c>
      <c r="AO12" s="263" t="s">
        <v>127</v>
      </c>
      <c r="AP12" s="263" t="s">
        <v>127</v>
      </c>
      <c r="AQ12" s="264" t="s">
        <v>402</v>
      </c>
      <c r="AR12" s="263" t="s">
        <v>127</v>
      </c>
      <c r="AS12" s="263" t="s">
        <v>127</v>
      </c>
      <c r="AT12" s="263" t="s">
        <v>127</v>
      </c>
      <c r="AU12" s="563" t="str">
        <f>IF(様式B!AU12="","",様式B!AU12)</f>
        <v/>
      </c>
      <c r="AV12" s="563" t="str">
        <f>IF(様式B!AV12="","",様式B!AV12)</f>
        <v/>
      </c>
      <c r="AW12" s="563" t="str">
        <f>IF(様式B!AW12="","",様式B!AW12)</f>
        <v/>
      </c>
      <c r="AX12" s="563" t="str">
        <f>IF(様式B!AX12="","",様式B!AX12)</f>
        <v/>
      </c>
      <c r="AY12" s="563" t="str">
        <f>IF(様式B!AY12="","",様式B!AY12)</f>
        <v/>
      </c>
      <c r="AZ12" s="563" t="str">
        <f>IF(様式B!AZ12="","",様式B!AZ12)</f>
        <v/>
      </c>
      <c r="BA12" s="563" t="str">
        <f>IF(様式B!BA12="","",様式B!BA12)</f>
        <v/>
      </c>
      <c r="BB12" s="563" t="str">
        <f>IF(様式B!BB12="","",様式B!BB12)</f>
        <v/>
      </c>
      <c r="BC12" s="263" t="s">
        <v>127</v>
      </c>
      <c r="BD12" s="551" t="str">
        <f>IF(様式B!BD12="","",様式B!BD12)</f>
        <v/>
      </c>
      <c r="BE12" s="551" t="str">
        <f>IF(様式B!BE12="","",様式B!BE12)</f>
        <v/>
      </c>
      <c r="BF12" s="551" t="str">
        <f>IF(様式B!BF12="","",様式B!BF12)</f>
        <v/>
      </c>
      <c r="BG12" s="551" t="str">
        <f>IF(様式B!BG12="","",様式B!BG12)</f>
        <v/>
      </c>
      <c r="BH12" s="551" t="str">
        <f>IF(様式B!BH12="","",様式B!BH12)</f>
        <v/>
      </c>
      <c r="BI12" s="263" t="s">
        <v>127</v>
      </c>
      <c r="BJ12" s="551" t="str">
        <f>IF(様式B!BJ12="","",様式B!BJ12)</f>
        <v/>
      </c>
      <c r="BK12" s="263" t="s">
        <v>127</v>
      </c>
      <c r="BL12" s="551" t="str">
        <f>IF(様式B!BL12="","",様式B!BL12)</f>
        <v/>
      </c>
      <c r="BM12" s="551" t="str">
        <f>IF(様式B!BM12="","",様式B!BM12)</f>
        <v/>
      </c>
      <c r="BN12" s="551" t="str">
        <f>IF(様式B!BN12="","",様式B!BN12)</f>
        <v/>
      </c>
      <c r="BO12" s="264" t="s">
        <v>402</v>
      </c>
      <c r="BP12" s="263" t="s">
        <v>127</v>
      </c>
      <c r="BQ12" s="551" t="str">
        <f>IF(様式B!BQ12="","",様式B!BQ12)</f>
        <v/>
      </c>
      <c r="BR12" s="551" t="str">
        <f>IF(様式B!BR12="","",様式B!BR12)</f>
        <v/>
      </c>
      <c r="BS12" s="551" t="str">
        <f>IF(様式B!BS12="","",様式B!BS12)</f>
        <v/>
      </c>
      <c r="BT12" s="551" t="str">
        <f>IF(様式B!BT12="","",様式B!BT12)</f>
        <v/>
      </c>
      <c r="BU12" s="551" t="str">
        <f>IF(様式B!BU12="","",様式B!BU12)</f>
        <v/>
      </c>
      <c r="BV12" s="551" t="str">
        <f>IF(様式B!BV12="","",様式B!BV12)</f>
        <v/>
      </c>
      <c r="BW12" s="551" t="str">
        <f>IF(様式B!BW12="","",様式B!BW12)</f>
        <v/>
      </c>
      <c r="BX12" s="551" t="str">
        <f>IF(様式B!BX12="","",様式B!BX12)</f>
        <v/>
      </c>
      <c r="BY12" s="551" t="str">
        <f>IF(様式B!BY12="","",様式B!BY12)</f>
        <v/>
      </c>
      <c r="BZ12" s="551" t="str">
        <f>IF(様式B!BZ12="","",様式B!BZ12)</f>
        <v/>
      </c>
      <c r="CA12" s="263" t="s">
        <v>127</v>
      </c>
      <c r="CB12" s="263" t="s">
        <v>127</v>
      </c>
      <c r="CC12" s="551" t="str">
        <f>IF(様式B!CC12="","",様式B!CC12)</f>
        <v/>
      </c>
      <c r="CD12" s="551" t="str">
        <f>IF(様式B!CD12="","",様式B!CD12)</f>
        <v/>
      </c>
      <c r="CE12" s="551" t="str">
        <f>IF(様式B!CE12="","",様式B!CE12)</f>
        <v/>
      </c>
      <c r="CF12" s="265" t="s">
        <v>404</v>
      </c>
      <c r="CG12" s="264" t="s">
        <v>402</v>
      </c>
      <c r="CH12" s="264" t="s">
        <v>402</v>
      </c>
      <c r="CI12" s="264" t="s">
        <v>402</v>
      </c>
      <c r="CJ12" s="265" t="s">
        <v>405</v>
      </c>
      <c r="CK12" s="551" t="str">
        <f>IF(様式B!CK12="","",様式B!CK12)</f>
        <v/>
      </c>
      <c r="CL12" s="439" t="s">
        <v>127</v>
      </c>
      <c r="CM12" s="265" t="s">
        <v>404</v>
      </c>
      <c r="CN12" s="264" t="s">
        <v>402</v>
      </c>
      <c r="CO12" s="264" t="s">
        <v>402</v>
      </c>
      <c r="CP12" s="265" t="s">
        <v>405</v>
      </c>
      <c r="CQ12" s="551" t="str">
        <f>IF(様式B!CQ12="","",様式B!CQ12)</f>
        <v/>
      </c>
      <c r="CR12" s="439" t="s">
        <v>127</v>
      </c>
      <c r="CS12" s="551" t="str">
        <f>IF(様式B!CS12="","",様式B!CS12)</f>
        <v/>
      </c>
      <c r="CT12" s="551" t="str">
        <f>IF(様式B!CT12="","",様式B!CT12)</f>
        <v/>
      </c>
      <c r="CU12" s="564" t="str">
        <f>IF(様式B!CU12="","",様式B!CU12)</f>
        <v/>
      </c>
    </row>
    <row r="13" spans="2:104" s="15" customFormat="1" ht="14.25" hidden="1" customHeight="1" x14ac:dyDescent="0.2">
      <c r="B13" s="417" t="s">
        <v>406</v>
      </c>
      <c r="C13" s="418" t="s">
        <v>407</v>
      </c>
      <c r="D13" s="419" t="s">
        <v>407</v>
      </c>
      <c r="E13" s="419" t="s">
        <v>407</v>
      </c>
      <c r="F13" s="419" t="s">
        <v>407</v>
      </c>
      <c r="G13" s="419" t="s">
        <v>407</v>
      </c>
      <c r="H13" s="419" t="s">
        <v>407</v>
      </c>
      <c r="I13" s="419" t="s">
        <v>407</v>
      </c>
      <c r="J13" s="419" t="s">
        <v>407</v>
      </c>
      <c r="K13" s="419" t="s">
        <v>407</v>
      </c>
      <c r="L13" s="419" t="s">
        <v>407</v>
      </c>
      <c r="M13" s="419" t="s">
        <v>407</v>
      </c>
      <c r="N13" s="419" t="s">
        <v>407</v>
      </c>
      <c r="O13" s="419" t="s">
        <v>407</v>
      </c>
      <c r="P13" s="419" t="s">
        <v>407</v>
      </c>
      <c r="Q13" s="419" t="s">
        <v>407</v>
      </c>
      <c r="R13" s="419" t="s">
        <v>407</v>
      </c>
      <c r="S13" s="419" t="s">
        <v>407</v>
      </c>
      <c r="T13" s="419" t="s">
        <v>407</v>
      </c>
      <c r="U13" s="420" t="s">
        <v>407</v>
      </c>
      <c r="V13" s="420" t="s">
        <v>407</v>
      </c>
      <c r="W13" s="420" t="s">
        <v>408</v>
      </c>
      <c r="X13" s="420" t="s">
        <v>407</v>
      </c>
      <c r="Y13" s="420" t="s">
        <v>407</v>
      </c>
      <c r="Z13" s="420" t="s">
        <v>407</v>
      </c>
      <c r="AA13" s="420" t="s">
        <v>407</v>
      </c>
      <c r="AB13" s="419" t="s">
        <v>407</v>
      </c>
      <c r="AC13" s="419" t="s">
        <v>407</v>
      </c>
      <c r="AD13" s="419" t="s">
        <v>407</v>
      </c>
      <c r="AE13" s="419" t="s">
        <v>407</v>
      </c>
      <c r="AF13" s="419" t="s">
        <v>407</v>
      </c>
      <c r="AG13" s="419" t="s">
        <v>407</v>
      </c>
      <c r="AH13" s="419" t="s">
        <v>407</v>
      </c>
      <c r="AI13" s="419" t="s">
        <v>407</v>
      </c>
      <c r="AJ13" s="419" t="s">
        <v>407</v>
      </c>
      <c r="AK13" s="419" t="s">
        <v>407</v>
      </c>
      <c r="AL13" s="419" t="s">
        <v>407</v>
      </c>
      <c r="AM13" s="420" t="s">
        <v>407</v>
      </c>
      <c r="AN13" s="419" t="s">
        <v>407</v>
      </c>
      <c r="AO13" s="419" t="s">
        <v>407</v>
      </c>
      <c r="AP13" s="419" t="s">
        <v>407</v>
      </c>
      <c r="AQ13" s="420" t="s">
        <v>407</v>
      </c>
      <c r="AR13" s="419" t="s">
        <v>407</v>
      </c>
      <c r="AS13" s="419" t="s">
        <v>407</v>
      </c>
      <c r="AT13" s="419" t="s">
        <v>407</v>
      </c>
      <c r="AU13" s="421" t="s">
        <v>407</v>
      </c>
      <c r="AV13" s="421" t="s">
        <v>407</v>
      </c>
      <c r="AW13" s="421" t="s">
        <v>407</v>
      </c>
      <c r="AX13" s="421" t="s">
        <v>407</v>
      </c>
      <c r="AY13" s="421" t="s">
        <v>407</v>
      </c>
      <c r="AZ13" s="421" t="s">
        <v>407</v>
      </c>
      <c r="BA13" s="421" t="s">
        <v>407</v>
      </c>
      <c r="BB13" s="421" t="s">
        <v>407</v>
      </c>
      <c r="BC13" s="419" t="s">
        <v>407</v>
      </c>
      <c r="BD13" s="421" t="s">
        <v>407</v>
      </c>
      <c r="BE13" s="421" t="s">
        <v>407</v>
      </c>
      <c r="BF13" s="421" t="s">
        <v>407</v>
      </c>
      <c r="BG13" s="421" t="s">
        <v>407</v>
      </c>
      <c r="BH13" s="421" t="s">
        <v>407</v>
      </c>
      <c r="BI13" s="437" t="s">
        <v>407</v>
      </c>
      <c r="BJ13" s="421" t="s">
        <v>407</v>
      </c>
      <c r="BK13" s="437" t="s">
        <v>407</v>
      </c>
      <c r="BL13" s="421" t="s">
        <v>407</v>
      </c>
      <c r="BM13" s="421" t="s">
        <v>407</v>
      </c>
      <c r="BN13" s="421" t="s">
        <v>407</v>
      </c>
      <c r="BO13" s="437" t="s">
        <v>407</v>
      </c>
      <c r="BP13" s="437" t="s">
        <v>407</v>
      </c>
      <c r="BQ13" s="421" t="s">
        <v>407</v>
      </c>
      <c r="BR13" s="421" t="s">
        <v>407</v>
      </c>
      <c r="BS13" s="421" t="s">
        <v>407</v>
      </c>
      <c r="BT13" s="421" t="s">
        <v>407</v>
      </c>
      <c r="BU13" s="421" t="s">
        <v>407</v>
      </c>
      <c r="BV13" s="421" t="s">
        <v>407</v>
      </c>
      <c r="BW13" s="421" t="s">
        <v>407</v>
      </c>
      <c r="BX13" s="421" t="s">
        <v>407</v>
      </c>
      <c r="BY13" s="421" t="s">
        <v>407</v>
      </c>
      <c r="BZ13" s="421" t="s">
        <v>407</v>
      </c>
      <c r="CA13" s="437" t="s">
        <v>407</v>
      </c>
      <c r="CB13" s="437" t="s">
        <v>407</v>
      </c>
      <c r="CC13" s="421" t="s">
        <v>407</v>
      </c>
      <c r="CD13" s="421" t="s">
        <v>407</v>
      </c>
      <c r="CE13" s="421" t="s">
        <v>407</v>
      </c>
      <c r="CF13" s="437" t="s">
        <v>407</v>
      </c>
      <c r="CG13" s="437" t="s">
        <v>407</v>
      </c>
      <c r="CH13" s="437" t="s">
        <v>407</v>
      </c>
      <c r="CI13" s="437" t="s">
        <v>407</v>
      </c>
      <c r="CJ13" s="437" t="s">
        <v>407</v>
      </c>
      <c r="CK13" s="437" t="s">
        <v>407</v>
      </c>
      <c r="CL13" s="421" t="s">
        <v>407</v>
      </c>
      <c r="CM13" s="437" t="s">
        <v>407</v>
      </c>
      <c r="CN13" s="437" t="s">
        <v>407</v>
      </c>
      <c r="CO13" s="437" t="s">
        <v>407</v>
      </c>
      <c r="CP13" s="437" t="s">
        <v>407</v>
      </c>
      <c r="CQ13" s="437" t="s">
        <v>407</v>
      </c>
      <c r="CR13" s="421" t="s">
        <v>407</v>
      </c>
      <c r="CS13" s="421" t="s">
        <v>407</v>
      </c>
      <c r="CT13" s="440" t="s">
        <v>409</v>
      </c>
      <c r="CU13" s="441" t="s">
        <v>407</v>
      </c>
    </row>
    <row r="14" spans="2:104" s="15" customFormat="1" ht="14.25" hidden="1" customHeight="1" x14ac:dyDescent="0.2">
      <c r="B14" s="422" t="s">
        <v>410</v>
      </c>
      <c r="C14" s="423" t="s">
        <v>411</v>
      </c>
      <c r="D14" s="424" t="s">
        <v>411</v>
      </c>
      <c r="E14" s="424" t="s">
        <v>411</v>
      </c>
      <c r="F14" s="424" t="s">
        <v>411</v>
      </c>
      <c r="G14" s="424" t="s">
        <v>411</v>
      </c>
      <c r="H14" s="424" t="s">
        <v>411</v>
      </c>
      <c r="I14" s="424" t="s">
        <v>411</v>
      </c>
      <c r="J14" s="424" t="s">
        <v>411</v>
      </c>
      <c r="K14" s="424" t="s">
        <v>411</v>
      </c>
      <c r="L14" s="424" t="s">
        <v>411</v>
      </c>
      <c r="M14" s="424" t="s">
        <v>411</v>
      </c>
      <c r="N14" s="424" t="s">
        <v>411</v>
      </c>
      <c r="O14" s="424" t="s">
        <v>411</v>
      </c>
      <c r="P14" s="424" t="s">
        <v>411</v>
      </c>
      <c r="Q14" s="424" t="s">
        <v>411</v>
      </c>
      <c r="R14" s="424" t="s">
        <v>411</v>
      </c>
      <c r="S14" s="424" t="s">
        <v>411</v>
      </c>
      <c r="T14" s="424" t="s">
        <v>411</v>
      </c>
      <c r="U14" s="425" t="s">
        <v>412</v>
      </c>
      <c r="V14" s="425" t="s">
        <v>412</v>
      </c>
      <c r="W14" s="425" t="s">
        <v>412</v>
      </c>
      <c r="X14" s="425" t="s">
        <v>412</v>
      </c>
      <c r="Y14" s="425" t="s">
        <v>412</v>
      </c>
      <c r="Z14" s="425" t="s">
        <v>412</v>
      </c>
      <c r="AA14" s="425" t="s">
        <v>412</v>
      </c>
      <c r="AB14" s="424" t="s">
        <v>411</v>
      </c>
      <c r="AC14" s="424" t="s">
        <v>411</v>
      </c>
      <c r="AD14" s="424" t="s">
        <v>411</v>
      </c>
      <c r="AE14" s="424" t="s">
        <v>411</v>
      </c>
      <c r="AF14" s="424" t="s">
        <v>411</v>
      </c>
      <c r="AG14" s="424" t="s">
        <v>411</v>
      </c>
      <c r="AH14" s="424" t="s">
        <v>411</v>
      </c>
      <c r="AI14" s="424" t="s">
        <v>410</v>
      </c>
      <c r="AJ14" s="424" t="s">
        <v>410</v>
      </c>
      <c r="AK14" s="424" t="s">
        <v>410</v>
      </c>
      <c r="AL14" s="424" t="s">
        <v>413</v>
      </c>
      <c r="AM14" s="425" t="s">
        <v>414</v>
      </c>
      <c r="AN14" s="424" t="s">
        <v>410</v>
      </c>
      <c r="AO14" s="424" t="s">
        <v>413</v>
      </c>
      <c r="AP14" s="424" t="s">
        <v>410</v>
      </c>
      <c r="AQ14" s="425" t="s">
        <v>414</v>
      </c>
      <c r="AR14" s="424" t="s">
        <v>413</v>
      </c>
      <c r="AS14" s="424" t="s">
        <v>412</v>
      </c>
      <c r="AT14" s="424" t="s">
        <v>411</v>
      </c>
      <c r="AU14" s="426" t="s">
        <v>411</v>
      </c>
      <c r="AV14" s="426" t="s">
        <v>413</v>
      </c>
      <c r="AW14" s="426" t="s">
        <v>415</v>
      </c>
      <c r="AX14" s="426" t="s">
        <v>410</v>
      </c>
      <c r="AY14" s="426" t="s">
        <v>410</v>
      </c>
      <c r="AZ14" s="426" t="s">
        <v>410</v>
      </c>
      <c r="BA14" s="426" t="s">
        <v>410</v>
      </c>
      <c r="BB14" s="426" t="s">
        <v>410</v>
      </c>
      <c r="BC14" s="424" t="s">
        <v>410</v>
      </c>
      <c r="BD14" s="426" t="s">
        <v>410</v>
      </c>
      <c r="BE14" s="426" t="s">
        <v>410</v>
      </c>
      <c r="BF14" s="426" t="s">
        <v>410</v>
      </c>
      <c r="BG14" s="426" t="s">
        <v>410</v>
      </c>
      <c r="BH14" s="426" t="s">
        <v>415</v>
      </c>
      <c r="BI14" s="438" t="s">
        <v>410</v>
      </c>
      <c r="BJ14" s="426" t="s">
        <v>410</v>
      </c>
      <c r="BK14" s="438" t="s">
        <v>410</v>
      </c>
      <c r="BL14" s="426" t="s">
        <v>410</v>
      </c>
      <c r="BM14" s="426" t="s">
        <v>410</v>
      </c>
      <c r="BN14" s="426" t="s">
        <v>415</v>
      </c>
      <c r="BO14" s="438" t="s">
        <v>410</v>
      </c>
      <c r="BP14" s="438" t="s">
        <v>415</v>
      </c>
      <c r="BQ14" s="426" t="s">
        <v>410</v>
      </c>
      <c r="BR14" s="426" t="s">
        <v>410</v>
      </c>
      <c r="BS14" s="426" t="s">
        <v>410</v>
      </c>
      <c r="BT14" s="426" t="s">
        <v>410</v>
      </c>
      <c r="BU14" s="426" t="s">
        <v>410</v>
      </c>
      <c r="BV14" s="426" t="s">
        <v>410</v>
      </c>
      <c r="BW14" s="426" t="s">
        <v>410</v>
      </c>
      <c r="BX14" s="426" t="s">
        <v>410</v>
      </c>
      <c r="BY14" s="426" t="s">
        <v>410</v>
      </c>
      <c r="BZ14" s="426" t="s">
        <v>410</v>
      </c>
      <c r="CA14" s="438" t="s">
        <v>413</v>
      </c>
      <c r="CB14" s="438" t="s">
        <v>413</v>
      </c>
      <c r="CC14" s="426" t="s">
        <v>410</v>
      </c>
      <c r="CD14" s="426" t="s">
        <v>410</v>
      </c>
      <c r="CE14" s="426" t="s">
        <v>410</v>
      </c>
      <c r="CF14" s="438" t="s">
        <v>415</v>
      </c>
      <c r="CG14" s="438" t="s">
        <v>414</v>
      </c>
      <c r="CH14" s="438" t="s">
        <v>414</v>
      </c>
      <c r="CI14" s="438" t="s">
        <v>414</v>
      </c>
      <c r="CJ14" s="438" t="s">
        <v>414</v>
      </c>
      <c r="CK14" s="438" t="s">
        <v>410</v>
      </c>
      <c r="CL14" s="426" t="s">
        <v>410</v>
      </c>
      <c r="CM14" s="438" t="s">
        <v>415</v>
      </c>
      <c r="CN14" s="438" t="s">
        <v>414</v>
      </c>
      <c r="CO14" s="438" t="s">
        <v>414</v>
      </c>
      <c r="CP14" s="438" t="s">
        <v>414</v>
      </c>
      <c r="CQ14" s="438" t="s">
        <v>415</v>
      </c>
      <c r="CR14" s="426" t="s">
        <v>410</v>
      </c>
      <c r="CS14" s="426" t="s">
        <v>415</v>
      </c>
      <c r="CT14" s="442" t="s">
        <v>415</v>
      </c>
      <c r="CU14" s="443" t="s">
        <v>415</v>
      </c>
      <c r="CX14" s="15" t="s">
        <v>410</v>
      </c>
      <c r="CY14" s="15" t="s">
        <v>410</v>
      </c>
      <c r="CZ14" s="15" t="s">
        <v>410</v>
      </c>
    </row>
    <row r="15" spans="2:104" s="4" customFormat="1" ht="15" customHeight="1" x14ac:dyDescent="0.2">
      <c r="B15" s="172">
        <v>1</v>
      </c>
      <c r="C15" s="161" t="str">
        <f>IF(様式B!C15="","",様式B!C15)</f>
        <v/>
      </c>
      <c r="D15" s="249" t="str">
        <f>IF(様式B!D15="","",様式B!D15)</f>
        <v/>
      </c>
      <c r="E15" s="213" t="str">
        <f>IF(様式B!E15="","",様式B!E15)</f>
        <v/>
      </c>
      <c r="F15" s="163" t="str">
        <f>IF(様式B!F15="","",様式B!F15)</f>
        <v/>
      </c>
      <c r="G15" s="163" t="str">
        <f>IF(様式B!G15="","",様式B!G15)</f>
        <v/>
      </c>
      <c r="H15" s="162" t="str">
        <f>IF(様式B!H15="","",様式B!H15)</f>
        <v/>
      </c>
      <c r="I15" s="163" t="str">
        <f>IF(様式B!I15="","",様式B!I15)</f>
        <v/>
      </c>
      <c r="J15" s="162" t="str">
        <f>IF(様式B!J15="","",様式B!J15)</f>
        <v/>
      </c>
      <c r="K15" s="163" t="str">
        <f>IF(様式B!K15="","",様式B!K15)</f>
        <v/>
      </c>
      <c r="L15" s="162" t="str">
        <f>IF(様式B!L15="","",様式B!L15)</f>
        <v/>
      </c>
      <c r="M15" s="163" t="str">
        <f>IF(様式B!M15="","",様式B!M15)</f>
        <v/>
      </c>
      <c r="N15" s="162" t="str">
        <f>IF(様式B!N15="","",様式B!N15)</f>
        <v/>
      </c>
      <c r="O15" s="163" t="str">
        <f>IF(様式B!O15="","",様式B!O15)</f>
        <v/>
      </c>
      <c r="P15" s="162" t="str">
        <f>IF(様式B!P15="","",様式B!P15)</f>
        <v/>
      </c>
      <c r="Q15" s="163" t="str">
        <f>IF(様式B!Q15="","",様式B!Q15)</f>
        <v/>
      </c>
      <c r="R15" s="162" t="str">
        <f>IF(様式B!R15="","",様式B!R15)</f>
        <v/>
      </c>
      <c r="S15" s="163" t="str">
        <f>IF(様式B!S15="","",様式B!S15)</f>
        <v/>
      </c>
      <c r="T15" s="163" t="str">
        <f>IF(様式B!T15="","",様式B!T15)</f>
        <v/>
      </c>
      <c r="U15" s="164" t="str">
        <f>IF(様式B!U15="","",様式B!U15)</f>
        <v/>
      </c>
      <c r="V15" s="164" t="str">
        <f>IF(様式B!V15="","",様式B!V15)</f>
        <v/>
      </c>
      <c r="W15" s="164" t="str">
        <f>IF(様式B!W15="","",様式B!W15)</f>
        <v/>
      </c>
      <c r="X15" s="164" t="str">
        <f>IF(様式B!X15="","",様式B!X15)</f>
        <v/>
      </c>
      <c r="Y15" s="164" t="str">
        <f>IF(様式B!Y15="","",様式B!Y15)</f>
        <v/>
      </c>
      <c r="Z15" s="164" t="str">
        <f>IF(様式B!Z15="","",様式B!Z15)</f>
        <v/>
      </c>
      <c r="AA15" s="164" t="str">
        <f>IF(様式B!AA15="","",様式B!AA15)</f>
        <v/>
      </c>
      <c r="AB15" s="163" t="str">
        <f>IF(様式B!AB15="","",様式B!AB15)</f>
        <v/>
      </c>
      <c r="AC15" s="163" t="str">
        <f>IF(様式B!AC15="","",様式B!AC15)</f>
        <v/>
      </c>
      <c r="AD15" s="163" t="str">
        <f>IF(様式B!AD15="","",様式B!AD15)</f>
        <v/>
      </c>
      <c r="AE15" s="163" t="str">
        <f>IF(様式B!AE15="","",様式B!AE15)</f>
        <v/>
      </c>
      <c r="AF15" s="163" t="str">
        <f>IF(様式B!AF15="","",様式B!AF15)</f>
        <v/>
      </c>
      <c r="AG15" s="162" t="str">
        <f>IF(様式B!AG15="","",様式B!AG15)</f>
        <v/>
      </c>
      <c r="AH15" s="163" t="str">
        <f>IF(様式B!AH15="","",様式B!AH15)</f>
        <v/>
      </c>
      <c r="AI15" s="540" t="str">
        <f ca="1">IF(様式B!AI15="","","【"&amp;ROUND(IFERROR(IF(ABS(様式B!AI15)&gt;=10,IF(様式B!AI15&gt;=0,様式B!AI15*RANDBETWEEN(80,90)*0.01,様式B!AI15*RANDBETWEEN(110,120)*0.01),様式B!AI15-RANDBETWEEN(1,3)),0),0)&amp;"～"&amp;ROUND(IFERROR(IF(ABS(様式B!AI15)&gt;=10,IF(様式B!AI15&gt;=0,様式B!AI15*RANDBETWEEN(110,120)*0.01,様式B!AI15*RANDBETWEEN(80,90)*0.01),様式B!AI15+RANDBETWEEN(1,3)),0),0)&amp;"】")</f>
        <v/>
      </c>
      <c r="AJ15" s="540" t="str">
        <f ca="1">IF(様式B!AJ15="","","【"&amp;ROUND(IFERROR(IF(ABS(様式B!AJ15)&gt;=10,IF(様式B!AJ15&gt;=0,様式B!AJ15*RANDBETWEEN(80,90)*0.01,様式B!AJ15*RANDBETWEEN(110,120)*0.01),様式B!AJ15-RANDBETWEEN(1,3)),0),0)&amp;"～"&amp;ROUND(IFERROR(IF(ABS(様式B!AJ15)&gt;=10,IF(様式B!AJ15&gt;=0,様式B!AJ15*RANDBETWEEN(110,120)*0.01,様式B!AJ15*RANDBETWEEN(80,90)*0.01),様式B!AJ15+RANDBETWEEN(1,3)),0),0)&amp;"】")</f>
        <v/>
      </c>
      <c r="AK15" s="540" t="str">
        <f ca="1">IF(様式B!AK15="","","【"&amp;ROUND(IFERROR(IF(ABS(様式B!AK15)&gt;=10,IF(様式B!AK15&gt;=0,様式B!AK15*RANDBETWEEN(80,90)*0.01,様式B!AK15*RANDBETWEEN(110,120)*0.01),様式B!AK15-RANDBETWEEN(1,3)),0),0)&amp;"～"&amp;ROUND(IFERROR(IF(ABS(様式B!AK15)&gt;=10,IF(様式B!AK15&gt;=0,様式B!AK15*RANDBETWEEN(110,120)*0.01,様式B!AK15*RANDBETWEEN(80,90)*0.01),様式B!AK15+RANDBETWEEN(1,3)),0),0)&amp;"】")</f>
        <v/>
      </c>
      <c r="AL15" s="165" t="str">
        <f>IF(様式B!AL15="","",様式B!AL15)</f>
        <v/>
      </c>
      <c r="AM15" s="164" t="str">
        <f>IF(様式B!AM15="","",様式B!AM15)</f>
        <v/>
      </c>
      <c r="AN15" s="540" t="str">
        <f ca="1">IF(様式B!AN15="","","【"&amp;ROUND(IFERROR(IF(ABS(様式B!AN15)&gt;=10,IF(様式B!AN15&gt;=0,様式B!AN15*RANDBETWEEN(80,90)*0.01,様式B!AN15*RANDBETWEEN(110,120)*0.01),様式B!AN15-RANDBETWEEN(1,3)),0),0)&amp;"～"&amp;ROUND(IFERROR(IF(ABS(様式B!AN15)&gt;=10,IF(様式B!AN15&gt;=0,様式B!AN15*RANDBETWEEN(110,120)*0.01,様式B!AN15*RANDBETWEEN(80,90)*0.01),様式B!AN15+RANDBETWEEN(1,3)),0),0)&amp;"】")</f>
        <v/>
      </c>
      <c r="AO15" s="163" t="str">
        <f>IF(様式B!AO15="","",様式B!AO15)</f>
        <v/>
      </c>
      <c r="AP15" s="163" t="str">
        <f>IF(様式B!AP15="","",様式B!AP15)</f>
        <v/>
      </c>
      <c r="AQ15" s="164" t="str">
        <f>IF(様式B!AQ15="","",様式B!AQ15)</f>
        <v/>
      </c>
      <c r="AR15" s="163" t="str">
        <f>IF(様式B!AR15="","",様式B!AR15)</f>
        <v/>
      </c>
      <c r="AS15" s="163" t="str">
        <f>IF(様式B!AS15="","",様式B!AS15)</f>
        <v/>
      </c>
      <c r="AT15" s="163" t="str">
        <f>IF(様式B!AT15="","",様式B!AT15)</f>
        <v/>
      </c>
      <c r="AU15" s="540" t="str">
        <f ca="1">IF(様式B!AU15="","","【"&amp;ROUND(IFERROR(IF(ABS(様式B!AU15)&gt;=10,IF(様式B!AU15&gt;=0,様式B!AU15*RANDBETWEEN(80,90)*0.01,様式B!AU15*RANDBETWEEN(110,120)*0.01),様式B!AU15-RANDBETWEEN(1,3)),0),0)&amp;"～"&amp;ROUND(IFERROR(IF(ABS(様式B!AU15)&gt;=10,IF(様式B!AU15&gt;=0,様式B!AU15*RANDBETWEEN(110,120)*0.01,様式B!AU15*RANDBETWEEN(80,90)*0.01),様式B!AU15+RANDBETWEEN(1,3)),0),0)&amp;"】")</f>
        <v/>
      </c>
      <c r="AV15" s="540" t="str">
        <f ca="1">IF(様式B!AV15="","","【"&amp;ROUND(IFERROR(IF(ABS(様式B!AV15)&gt;=10,IF(様式B!AV15&gt;=0,様式B!AV15*RANDBETWEEN(80,90)*0.01,様式B!AV15*RANDBETWEEN(110,120)*0.01),様式B!AV15-RANDBETWEEN(1,3)),0),0)&amp;"～"&amp;ROUND(IFERROR(IF(ABS(様式B!AV15)&gt;=10,IF(様式B!AV15&gt;=0,様式B!AV15*RANDBETWEEN(110,120)*0.01,様式B!AV15*RANDBETWEEN(80,90)*0.01),様式B!AV15+RANDBETWEEN(1,3)),0),0)&amp;"】")</f>
        <v/>
      </c>
      <c r="AW15" s="540" t="str">
        <f ca="1">IF(様式B!AW15="","","【"&amp;ROUND(IFERROR(IF(ABS(様式B!AW15)&gt;=10,IF(様式B!AW15&gt;=0,様式B!AW15*RANDBETWEEN(80,90)*0.01,様式B!AW15*RANDBETWEEN(110,120)*0.01),様式B!AW15-RANDBETWEEN(1,3)),0),0)&amp;"～"&amp;ROUND(IFERROR(IF(ABS(様式B!AW15)&gt;=10,IF(様式B!AW15&gt;=0,様式B!AW15*RANDBETWEEN(110,120)*0.01,様式B!AW15*RANDBETWEEN(80,90)*0.01),様式B!AW15+RANDBETWEEN(1,3)),0),0)&amp;"】")</f>
        <v/>
      </c>
      <c r="AX15" s="540" t="str">
        <f ca="1">IF(様式B!AX15="","","【"&amp;ROUND(IFERROR(IF(ABS(様式B!AX15)&gt;=10,IF(様式B!AX15&gt;=0,様式B!AX15*RANDBETWEEN(80,90)*0.01,様式B!AX15*RANDBETWEEN(110,120)*0.01),様式B!AX15-RANDBETWEEN(1,3)),0),0)&amp;"～"&amp;ROUND(IFERROR(IF(ABS(様式B!AX15)&gt;=10,IF(様式B!AX15&gt;=0,様式B!AX15*RANDBETWEEN(110,120)*0.01,様式B!AX15*RANDBETWEEN(80,90)*0.01),様式B!AX15+RANDBETWEEN(1,3)),0),0)&amp;"】")</f>
        <v/>
      </c>
      <c r="AY15" s="540" t="str">
        <f ca="1">IF(様式B!AY15="","","【"&amp;ROUND(IFERROR(IF(ABS(様式B!AY15)&gt;=10,IF(様式B!AY15&gt;=0,様式B!AY15*RANDBETWEEN(80,90)*0.01,様式B!AY15*RANDBETWEEN(110,120)*0.01),様式B!AY15-RANDBETWEEN(1,3)),0),0)&amp;"～"&amp;ROUND(IFERROR(IF(ABS(様式B!AY15)&gt;=10,IF(様式B!AY15&gt;=0,様式B!AY15*RANDBETWEEN(110,120)*0.01,様式B!AY15*RANDBETWEEN(80,90)*0.01),様式B!AY15+RANDBETWEEN(1,3)),0),0)&amp;"】")</f>
        <v/>
      </c>
      <c r="AZ15" s="540" t="str">
        <f ca="1">IF(様式B!AZ15="","","【"&amp;ROUND(IFERROR(IF(ABS(様式B!AZ15)&gt;=10,IF(様式B!AZ15&gt;=0,様式B!AZ15*RANDBETWEEN(80,90)*0.01,様式B!AZ15*RANDBETWEEN(110,120)*0.01),様式B!AZ15-RANDBETWEEN(1,3)),0),0)&amp;"～"&amp;ROUND(IFERROR(IF(ABS(様式B!AZ15)&gt;=10,IF(様式B!AZ15&gt;=0,様式B!AZ15*RANDBETWEEN(110,120)*0.01,様式B!AZ15*RANDBETWEEN(80,90)*0.01),様式B!AZ15+RANDBETWEEN(1,3)),0),0)&amp;"】")</f>
        <v/>
      </c>
      <c r="BA15" s="540" t="str">
        <f ca="1">IF(様式B!BA15="","","【"&amp;ROUND(IFERROR(IF(ABS(様式B!BA15)&gt;=10,IF(様式B!BA15&gt;=0,様式B!BA15*RANDBETWEEN(80,90)*0.01,様式B!BA15*RANDBETWEEN(110,120)*0.01),様式B!BA15-RANDBETWEEN(1,3)),0),0)&amp;"～"&amp;ROUND(IFERROR(IF(ABS(様式B!BA15)&gt;=10,IF(様式B!BA15&gt;=0,様式B!BA15*RANDBETWEEN(110,120)*0.01,様式B!BA15*RANDBETWEEN(80,90)*0.01),様式B!BA15+RANDBETWEEN(1,3)),0),0)&amp;"】")</f>
        <v/>
      </c>
      <c r="BB15" s="540" t="str">
        <f ca="1">IF(様式B!BB15="","","【"&amp;ROUND(IFERROR(IF(ABS(様式B!BB15)&gt;=10,IF(様式B!BB15&gt;=0,様式B!BB15*RANDBETWEEN(80,90)*0.01,様式B!BB15*RANDBETWEEN(110,120)*0.01),様式B!BB15-RANDBETWEEN(1,3)),0),0)&amp;"～"&amp;ROUND(IFERROR(IF(ABS(様式B!BB15)&gt;=10,IF(様式B!BB15&gt;=0,様式B!BB15*RANDBETWEEN(110,120)*0.01,様式B!BB15*RANDBETWEEN(80,90)*0.01),様式B!BB15+RANDBETWEEN(1,3)),0),0)&amp;"】")</f>
        <v/>
      </c>
      <c r="BC15" s="162" t="str">
        <f>IF(様式B!BC15="","",様式B!BC15)</f>
        <v/>
      </c>
      <c r="BD15" s="540" t="str">
        <f ca="1">IF(様式B!BD15="","","【"&amp;ROUND(IFERROR(IF(ABS(様式B!BD15)&gt;=10,IF(様式B!BD15&gt;=0,様式B!BD15*RANDBETWEEN(80,90)*0.01,様式B!BD15*RANDBETWEEN(110,120)*0.01),様式B!BD15-RANDBETWEEN(1,3)),0),0)&amp;"～"&amp;ROUND(IFERROR(IF(ABS(様式B!BD15)&gt;=10,IF(様式B!BD15&gt;=0,様式B!BD15*RANDBETWEEN(110,120)*0.01,様式B!BD15*RANDBETWEEN(80,90)*0.01),様式B!BD15+RANDBETWEEN(1,3)),0),0)&amp;"】")</f>
        <v/>
      </c>
      <c r="BE15" s="540" t="str">
        <f ca="1">IF(様式B!BE15="","","【"&amp;ROUND(IFERROR(IF(ABS(様式B!BE15)&gt;=10,IF(様式B!BE15&gt;=0,様式B!BE15*RANDBETWEEN(80,90)*0.01,様式B!BE15*RANDBETWEEN(110,120)*0.01),様式B!BE15-RANDBETWEEN(1,3)),0),0)&amp;"～"&amp;ROUND(IFERROR(IF(ABS(様式B!BE15)&gt;=10,IF(様式B!BE15&gt;=0,様式B!BE15*RANDBETWEEN(110,120)*0.01,様式B!BE15*RANDBETWEEN(80,90)*0.01),様式B!BE15+RANDBETWEEN(1,3)),0),0)&amp;"】")</f>
        <v/>
      </c>
      <c r="BF15" s="540" t="str">
        <f ca="1">IF(様式B!BF15="","","【"&amp;ROUND(IFERROR(IF(ABS(様式B!BF15)&gt;=10,IF(様式B!BF15&gt;=0,様式B!BF15*RANDBETWEEN(80,90)*0.01,様式B!BF15*RANDBETWEEN(110,120)*0.01),様式B!BF15-RANDBETWEEN(1,3)),0),0)&amp;"～"&amp;ROUND(IFERROR(IF(ABS(様式B!BF15)&gt;=10,IF(様式B!BF15&gt;=0,様式B!BF15*RANDBETWEEN(110,120)*0.01,様式B!BF15*RANDBETWEEN(80,90)*0.01),様式B!BF15+RANDBETWEEN(1,3)),0),0)&amp;"】")</f>
        <v/>
      </c>
      <c r="BG15" s="540" t="str">
        <f ca="1">IF(様式B!BG15="","","【"&amp;ROUND(IFERROR(IF(ABS(様式B!BG15)&gt;=10,IF(様式B!BG15&gt;=0,様式B!BG15*RANDBETWEEN(80,90)*0.01,様式B!BG15*RANDBETWEEN(110,120)*0.01),様式B!BG15-RANDBETWEEN(1,3)),0),0)&amp;"～"&amp;ROUND(IFERROR(IF(ABS(様式B!BG15)&gt;=10,IF(様式B!BG15&gt;=0,様式B!BG15*RANDBETWEEN(110,120)*0.01,様式B!BG15*RANDBETWEEN(80,90)*0.01),様式B!BG15+RANDBETWEEN(1,3)),0),0)&amp;"】")</f>
        <v/>
      </c>
      <c r="BH15" s="540" t="str">
        <f ca="1">IF(様式B!BH15="","","【"&amp;ROUND(IFERROR(IF(ABS(様式B!BH15)&gt;=10,IF(様式B!BH15&gt;=0,様式B!BH15*RANDBETWEEN(80,90)*0.01,様式B!BH15*RANDBETWEEN(110,120)*0.01),様式B!BH15-RANDBETWEEN(1,3)),0),0)&amp;"～"&amp;ROUND(IFERROR(IF(ABS(様式B!BH15)&gt;=10,IF(様式B!BH15&gt;=0,様式B!BH15*RANDBETWEEN(110,120)*0.01,様式B!BH15*RANDBETWEEN(80,90)*0.01),様式B!BH15+RANDBETWEEN(1,3)),0),0)&amp;"】")</f>
        <v/>
      </c>
      <c r="BI15" s="163" t="str">
        <f>IF(様式B!BI15="","",様式B!BI15)</f>
        <v/>
      </c>
      <c r="BJ15" s="540" t="str">
        <f ca="1">IF(様式B!BJ15="","","【"&amp;ROUND(IFERROR(IF(ABS(様式B!BJ15)&gt;=10,IF(様式B!BJ15&gt;=0,様式B!BJ15*RANDBETWEEN(80,90)*0.01,様式B!BJ15*RANDBETWEEN(110,120)*0.01),様式B!BJ15-RANDBETWEEN(1,3)),0),0)&amp;"～"&amp;ROUND(IFERROR(IF(ABS(様式B!BJ15)&gt;=10,IF(様式B!BJ15&gt;=0,様式B!BJ15*RANDBETWEEN(110,120)*0.01,様式B!BJ15*RANDBETWEEN(80,90)*0.01),様式B!BJ15+RANDBETWEEN(1,3)),0),0)&amp;"】")</f>
        <v/>
      </c>
      <c r="BK15" s="163" t="str">
        <f>IF(様式B!BK15="","",様式B!BK15)</f>
        <v/>
      </c>
      <c r="BL15" s="540" t="str">
        <f ca="1">IF(様式B!BL15="","","【"&amp;ROUND(IFERROR(IF(ABS(様式B!BL15)&gt;=10,IF(様式B!BL15&gt;=0,様式B!BL15*RANDBETWEEN(80,90)*0.01,様式B!BL15*RANDBETWEEN(110,120)*0.01),様式B!BL15-RANDBETWEEN(1,3)),0),0)&amp;"～"&amp;ROUND(IFERROR(IF(ABS(様式B!BL15)&gt;=10,IF(様式B!BL15&gt;=0,様式B!BL15*RANDBETWEEN(110,120)*0.01,様式B!BL15*RANDBETWEEN(80,90)*0.01),様式B!BL15+RANDBETWEEN(1,3)),0),0)&amp;"】")</f>
        <v/>
      </c>
      <c r="BM15" s="540" t="str">
        <f ca="1">IF(様式B!BM15="","","【"&amp;ROUND(IFERROR(IF(ABS(様式B!BM15)&gt;=10,IF(様式B!BM15&gt;=0,様式B!BM15*RANDBETWEEN(80,90)*0.01,様式B!BM15*RANDBETWEEN(110,120)*0.01),様式B!BM15-RANDBETWEEN(1,3)),0),0)&amp;"～"&amp;ROUND(IFERROR(IF(ABS(様式B!BM15)&gt;=10,IF(様式B!BM15&gt;=0,様式B!BM15*RANDBETWEEN(110,120)*0.01,様式B!BM15*RANDBETWEEN(80,90)*0.01),様式B!BM15+RANDBETWEEN(1,3)),0),0)&amp;"】")</f>
        <v/>
      </c>
      <c r="BN15" s="540" t="str">
        <f ca="1">IF(様式B!BN15="","","【"&amp;ROUND(IFERROR(IF(ABS(様式B!BN15)&gt;=10,IF(様式B!BN15&gt;=0,様式B!BN15*RANDBETWEEN(80,90)*0.01,様式B!BN15*RANDBETWEEN(110,120)*0.01),様式B!BN15-RANDBETWEEN(1,3)),0),0)&amp;"～"&amp;ROUND(IFERROR(IF(ABS(様式B!BN15)&gt;=10,IF(様式B!BN15&gt;=0,様式B!BN15*RANDBETWEEN(110,120)*0.01,様式B!BN15*RANDBETWEEN(80,90)*0.01),様式B!BN15+RANDBETWEEN(1,3)),0),0)&amp;"】")</f>
        <v/>
      </c>
      <c r="BO15" s="164" t="str">
        <f>IF(様式B!BO15="","",様式B!BO15)</f>
        <v/>
      </c>
      <c r="BP15" s="163" t="str">
        <f>IF(様式B!BP15="","",様式B!BP15)</f>
        <v/>
      </c>
      <c r="BQ15" s="543" t="str">
        <f ca="1">IF(様式B!BQ15="","","【"&amp;ROUND(IFERROR(IF(ABS(様式B!BQ15)&gt;=10,IF(様式B!BQ15&gt;=0,様式B!BQ15*RANDBETWEEN(80,90)*0.01,様式B!BQ15*RANDBETWEEN(110,120)*0.01),様式B!BQ15-RANDBETWEEN(1,3)),0),0)&amp;"～"&amp;ROUND(IFERROR(IF(ABS(様式B!BQ15)&gt;=10,IF(様式B!BQ15&gt;=0,様式B!BQ15*RANDBETWEEN(110,120)*0.01,様式B!BQ15*RANDBETWEEN(80,90)*0.01),様式B!BQ15+RANDBETWEEN(1,3)),0),0)&amp;"】")</f>
        <v/>
      </c>
      <c r="BR15" s="543" t="str">
        <f ca="1">IF(様式B!BR15="","","【"&amp;ROUND(IFERROR(IF(ABS(様式B!BR15)&gt;=10,IF(様式B!BR15&gt;=0,様式B!BR15*RANDBETWEEN(80,90)*0.01,様式B!BR15*RANDBETWEEN(110,120)*0.01),様式B!BR15-RANDBETWEEN(1,3)),0),0)&amp;"～"&amp;ROUND(IFERROR(IF(ABS(様式B!BR15)&gt;=10,IF(様式B!BR15&gt;=0,様式B!BR15*RANDBETWEEN(110,120)*0.01,様式B!BR15*RANDBETWEEN(80,90)*0.01),様式B!BR15+RANDBETWEEN(1,3)),0),0)&amp;"】")</f>
        <v/>
      </c>
      <c r="BS15" s="543" t="str">
        <f ca="1">IF(様式B!BS15="","","【"&amp;ROUND(IFERROR(IF(ABS(様式B!BS15)&gt;=10,IF(様式B!BS15&gt;=0,様式B!BS15*RANDBETWEEN(80,90)*0.01,様式B!BS15*RANDBETWEEN(110,120)*0.01),様式B!BS15-RANDBETWEEN(1,3)),0),0)&amp;"～"&amp;ROUND(IFERROR(IF(ABS(様式B!BS15)&gt;=10,IF(様式B!BS15&gt;=0,様式B!BS15*RANDBETWEEN(110,120)*0.01,様式B!BS15*RANDBETWEEN(80,90)*0.01),様式B!BS15+RANDBETWEEN(1,3)),0),0)&amp;"】")</f>
        <v/>
      </c>
      <c r="BT15" s="543" t="str">
        <f ca="1">IF(様式B!BT15="","","【"&amp;ROUND(IFERROR(IF(ABS(様式B!BT15)&gt;=10,IF(様式B!BT15&gt;=0,様式B!BT15*RANDBETWEEN(80,90)*0.01,様式B!BT15*RANDBETWEEN(110,120)*0.01),様式B!BT15-RANDBETWEEN(1,3)),0),0)&amp;"～"&amp;ROUND(IFERROR(IF(ABS(様式B!BT15)&gt;=10,IF(様式B!BT15&gt;=0,様式B!BT15*RANDBETWEEN(110,120)*0.01,様式B!BT15*RANDBETWEEN(80,90)*0.01),様式B!BT15+RANDBETWEEN(1,3)),0),0)&amp;"】")</f>
        <v/>
      </c>
      <c r="BU15" s="543" t="str">
        <f ca="1">IF(様式B!BU15="","","【"&amp;ROUND(IFERROR(IF(ABS(様式B!BU15)&gt;=10,IF(様式B!BU15&gt;=0,様式B!BU15*RANDBETWEEN(80,90)*0.01,様式B!BU15*RANDBETWEEN(110,120)*0.01),様式B!BU15-RANDBETWEEN(1,3)),0),0)&amp;"～"&amp;ROUND(IFERROR(IF(ABS(様式B!BU15)&gt;=10,IF(様式B!BU15&gt;=0,様式B!BU15*RANDBETWEEN(110,120)*0.01,様式B!BU15*RANDBETWEEN(80,90)*0.01),様式B!BU15+RANDBETWEEN(1,3)),0),0)&amp;"】")</f>
        <v/>
      </c>
      <c r="BV15" s="543" t="str">
        <f ca="1">IF(様式B!BV15="","","【"&amp;ROUND(IFERROR(IF(ABS(様式B!BV15)&gt;=10,IF(様式B!BV15&gt;=0,様式B!BV15*RANDBETWEEN(80,90)*0.01,様式B!BV15*RANDBETWEEN(110,120)*0.01),様式B!BV15-RANDBETWEEN(1,3)),0),0)&amp;"～"&amp;ROUND(IFERROR(IF(ABS(様式B!BV15)&gt;=10,IF(様式B!BV15&gt;=0,様式B!BV15*RANDBETWEEN(110,120)*0.01,様式B!BV15*RANDBETWEEN(80,90)*0.01),様式B!BV15+RANDBETWEEN(1,3)),0),0)&amp;"】")</f>
        <v/>
      </c>
      <c r="BW15" s="543" t="str">
        <f ca="1">IF(様式B!BW15="","","【"&amp;ROUND(IFERROR(IF(ABS(様式B!BW15)&gt;=10,IF(様式B!BW15&gt;=0,様式B!BW15*RANDBETWEEN(80,90)*0.01,様式B!BW15*RANDBETWEEN(110,120)*0.01),様式B!BW15-RANDBETWEEN(1,3)),0),0)&amp;"～"&amp;ROUND(IFERROR(IF(ABS(様式B!BW15)&gt;=10,IF(様式B!BW15&gt;=0,様式B!BW15*RANDBETWEEN(110,120)*0.01,様式B!BW15*RANDBETWEEN(80,90)*0.01),様式B!BW15+RANDBETWEEN(1,3)),0),0)&amp;"】")</f>
        <v/>
      </c>
      <c r="BX15" s="543" t="str">
        <f ca="1">IF(様式B!BX15="","","【"&amp;ROUND(IFERROR(IF(ABS(様式B!BX15)&gt;=10,IF(様式B!BX15&gt;=0,様式B!BX15*RANDBETWEEN(80,90)*0.01,様式B!BX15*RANDBETWEEN(110,120)*0.01),様式B!BX15-RANDBETWEEN(1,3)),0),0)&amp;"～"&amp;ROUND(IFERROR(IF(ABS(様式B!BX15)&gt;=10,IF(様式B!BX15&gt;=0,様式B!BX15*RANDBETWEEN(110,120)*0.01,様式B!BX15*RANDBETWEEN(80,90)*0.01),様式B!BX15+RANDBETWEEN(1,3)),0),0)&amp;"】")</f>
        <v/>
      </c>
      <c r="BY15" s="543" t="str">
        <f ca="1">IF(様式B!BY15="","","【"&amp;ROUND(IFERROR(IF(ABS(様式B!BY15)&gt;=10,IF(様式B!BY15&gt;=0,様式B!BY15*RANDBETWEEN(80,90)*0.01,様式B!BY15*RANDBETWEEN(110,120)*0.01),様式B!BY15-RANDBETWEEN(1,3)),0),0)&amp;"～"&amp;ROUND(IFERROR(IF(ABS(様式B!BY15)&gt;=10,IF(様式B!BY15&gt;=0,様式B!BY15*RANDBETWEEN(110,120)*0.01,様式B!BY15*RANDBETWEEN(80,90)*0.01),様式B!BY15+RANDBETWEEN(1,3)),0),0)&amp;"】")</f>
        <v/>
      </c>
      <c r="BZ15" s="543" t="str">
        <f ca="1">IF(様式B!BZ15="","","【"&amp;ROUND(IFERROR(IF(ABS(様式B!BZ15)&gt;=10,IF(様式B!BZ15&gt;=0,様式B!BZ15*RANDBETWEEN(80,90)*0.01,様式B!BZ15*RANDBETWEEN(110,120)*0.01),様式B!BZ15-RANDBETWEEN(1,3)),0),0)&amp;"～"&amp;ROUND(IFERROR(IF(ABS(様式B!BZ15)&gt;=10,IF(様式B!BZ15&gt;=0,様式B!BZ15*RANDBETWEEN(110,120)*0.01,様式B!BZ15*RANDBETWEEN(80,90)*0.01),様式B!BZ15+RANDBETWEEN(1,3)),0),0)&amp;"】")</f>
        <v/>
      </c>
      <c r="CA15" s="163" t="str">
        <f>IF(様式B!CA15="","",様式B!CA15)</f>
        <v/>
      </c>
      <c r="CB15" s="162" t="str">
        <f>IF(様式B!CB15="","",様式B!CB15)</f>
        <v/>
      </c>
      <c r="CC15" s="540" t="str">
        <f ca="1">IF(様式B!CC15="","","【"&amp;ROUND(IFERROR(IF(ABS(様式B!CC15)&gt;=10,IF(様式B!CC15&gt;=0,様式B!CC15*RANDBETWEEN(80,90)*0.01,様式B!CC15*RANDBETWEEN(110,120)*0.01),様式B!CC15-RANDBETWEEN(1,3)),0),0)&amp;"～"&amp;ROUND(IFERROR(IF(ABS(様式B!CC15)&gt;=10,IF(様式B!CC15&gt;=0,様式B!CC15*RANDBETWEEN(110,120)*0.01,様式B!CC15*RANDBETWEEN(80,90)*0.01),様式B!CC15+RANDBETWEEN(1,3)),0),0)&amp;"】")</f>
        <v/>
      </c>
      <c r="CD15" s="540" t="str">
        <f ca="1">IF(様式B!CD15="","","【"&amp;ROUND(IFERROR(IF(ABS(様式B!CD15)&gt;=10,IF(様式B!CD15&gt;=0,様式B!CD15*RANDBETWEEN(80,90)*0.01,様式B!CD15*RANDBETWEEN(110,120)*0.01),様式B!CD15-RANDBETWEEN(1,3)),0),0)&amp;"～"&amp;ROUND(IFERROR(IF(ABS(様式B!CD15)&gt;=10,IF(様式B!CD15&gt;=0,様式B!CD15*RANDBETWEEN(110,120)*0.01,様式B!CD15*RANDBETWEEN(80,90)*0.01),様式B!CD15+RANDBETWEEN(1,3)),0),0)&amp;"】")</f>
        <v/>
      </c>
      <c r="CE15" s="540" t="str">
        <f ca="1">IF(様式B!CE15="","","【"&amp;ROUND(IFERROR(IF(ABS(様式B!CE15)&gt;=10,IF(様式B!CE15&gt;=0,様式B!CE15*RANDBETWEEN(80,90)*0.01,様式B!CE15*RANDBETWEEN(110,120)*0.01),様式B!CE15-RANDBETWEEN(1,3)),0),0)&amp;"～"&amp;ROUND(IFERROR(IF(ABS(様式B!CE15)&gt;=10,IF(様式B!CE15&gt;=0,様式B!CE15*RANDBETWEEN(110,120)*0.01,様式B!CE15*RANDBETWEEN(80,90)*0.01),様式B!CE15+RANDBETWEEN(1,3)),0),0)&amp;"】")</f>
        <v/>
      </c>
      <c r="CF15" s="163" t="str">
        <f ca="1">IF(様式B!CF15="","","【"&amp;ROUND(IFERROR(IF(ABS(様式B!CF15)&gt;=10,IF(様式B!CF15&gt;=0,様式B!CF15*RANDBETWEEN(80,90)*0.01,様式B!CF15*RANDBETWEEN(110,120)*0.01),様式B!CF15-RANDBETWEEN(1,3)),0),0)&amp;"～"&amp;ROUND(IFERROR(IF(ABS(様式B!CF15)&gt;=10,IF(様式B!CF15&gt;=0,様式B!CF15*RANDBETWEEN(110,120)*0.01,様式B!CF15*RANDBETWEEN(80,90)*0.01),様式B!CF15+RANDBETWEEN(1,3)),0),0)&amp;"】")</f>
        <v/>
      </c>
      <c r="CG15" s="164" t="str">
        <f>IF(様式B!CG15="","",様式B!CG15)</f>
        <v/>
      </c>
      <c r="CH15" s="164" t="str">
        <f>IF(様式B!CH15="","",様式B!CH15)</f>
        <v/>
      </c>
      <c r="CI15" s="164" t="str">
        <f>IF(様式B!CI15="","",様式B!CI15)</f>
        <v/>
      </c>
      <c r="CJ15" s="163" t="str">
        <f ca="1">IF(様式B!CJ15="","","【"&amp;ROUND(IFERROR(IF(ABS(様式B!CJ15)&gt;=10,IF(様式B!CJ15&gt;=0,様式B!CJ15*RANDBETWEEN(80,90)*0.01,様式B!CJ15*RANDBETWEEN(110,120)*0.01),様式B!CJ15-RANDBETWEEN(1,3)),0),0)&amp;"～"&amp;ROUND(IFERROR(IF(ABS(様式B!CJ15)&gt;=10,IF(様式B!CJ15&gt;=0,様式B!CJ15*RANDBETWEEN(110,120)*0.01,様式B!CJ15*RANDBETWEEN(80,90)*0.01),様式B!CJ15+RANDBETWEEN(1,3)),0),0)&amp;"】")</f>
        <v/>
      </c>
      <c r="CK15" s="540" t="str">
        <f ca="1">IF(様式B!CK15="","","【"&amp;ROUND(IFERROR(IF(ABS(様式B!CK15)&gt;=10,IF(様式B!CK15&gt;=0,様式B!CK15*RANDBETWEEN(80,90)*0.01,様式B!CK15*RANDBETWEEN(110,120)*0.01),様式B!CK15-RANDBETWEEN(1,3)),0),0)&amp;"～"&amp;ROUND(IFERROR(IF(ABS(様式B!CK15)&gt;=10,IF(様式B!CK15&gt;=0,様式B!CK15*RANDBETWEEN(110,120)*0.01,様式B!CK15*RANDBETWEEN(80,90)*0.01),様式B!CK15+RANDBETWEEN(1,3)),0),0)&amp;"】")</f>
        <v/>
      </c>
      <c r="CL15" s="540" t="str">
        <f ca="1">IF(様式B!CL15="","","【"&amp;ROUND(IFERROR(IF(ABS(様式B!CL15)&gt;=10,IF(様式B!CL15&gt;=0,様式B!CL15*RANDBETWEEN(80,90)*0.01,様式B!CL15*RANDBETWEEN(110,120)*0.01),様式B!CL15-RANDBETWEEN(1,3)),0),0)&amp;"～"&amp;ROUND(IFERROR(IF(ABS(様式B!CL15)&gt;=10,IF(様式B!CL15&gt;=0,様式B!CL15*RANDBETWEEN(110,120)*0.01,様式B!CL15*RANDBETWEEN(80,90)*0.01),様式B!CL15+RANDBETWEEN(1,3)),0),0)&amp;"】")</f>
        <v/>
      </c>
      <c r="CM15" s="163" t="str">
        <f ca="1">IF(様式B!CM15="","","【"&amp;ROUND(IFERROR(IF(ABS(様式B!CM15)&gt;=10,IF(様式B!CM15&gt;=0,様式B!CM15*RANDBETWEEN(80,90)*0.01,様式B!CM15*RANDBETWEEN(110,120)*0.01),様式B!CM15-RANDBETWEEN(1,3)),0),0)&amp;"～"&amp;ROUND(IFERROR(IF(ABS(様式B!CM15)&gt;=10,IF(様式B!CM15&gt;=0,様式B!CM15*RANDBETWEEN(110,120)*0.01,様式B!CM15*RANDBETWEEN(80,90)*0.01),様式B!CM15+RANDBETWEEN(1,3)),0),0)&amp;"】")</f>
        <v/>
      </c>
      <c r="CN15" s="164" t="str">
        <f>IF(様式B!CN15="","",様式B!CN15)</f>
        <v/>
      </c>
      <c r="CO15" s="164" t="str">
        <f>IF(様式B!CO15="","",様式B!CO15)</f>
        <v/>
      </c>
      <c r="CP15" s="163" t="str">
        <f ca="1">IF(様式B!CP15="","","【"&amp;ROUND(IFERROR(IF(ABS(様式B!CP15)&gt;=10,IF(様式B!CP15&gt;=0,様式B!CP15*RANDBETWEEN(80,90)*0.01,様式B!CP15*RANDBETWEEN(110,120)*0.01),様式B!CP15-RANDBETWEEN(1,3)),0),0)&amp;"～"&amp;ROUND(IFERROR(IF(ABS(様式B!CP15)&gt;=10,IF(様式B!CP15&gt;=0,様式B!CP15*RANDBETWEEN(110,120)*0.01,様式B!CP15*RANDBETWEEN(80,90)*0.01),様式B!CP15+RANDBETWEEN(1,3)),0),0)&amp;"】")</f>
        <v/>
      </c>
      <c r="CQ15" s="540" t="str">
        <f ca="1">IF(様式B!CQ15="","","【"&amp;ROUND(IFERROR(IF(ABS(様式B!CQ15)&gt;=10,IF(様式B!CQ15&gt;=0,様式B!CQ15*RANDBETWEEN(80,90)*0.01,様式B!CQ15*RANDBETWEEN(110,120)*0.01),様式B!CQ15-RANDBETWEEN(1,3)),0),0)&amp;"～"&amp;ROUND(IFERROR(IF(ABS(様式B!CQ15)&gt;=10,IF(様式B!CQ15&gt;=0,様式B!CQ15*RANDBETWEEN(110,120)*0.01,様式B!CQ15*RANDBETWEEN(80,90)*0.01),様式B!CQ15+RANDBETWEEN(1,3)),0),0)&amp;"】")</f>
        <v/>
      </c>
      <c r="CR15" s="540" t="str">
        <f ca="1">IF(様式B!CR15="","","【"&amp;ROUND(IFERROR(IF(ABS(様式B!CR15)&gt;=10,IF(様式B!CR15&gt;=0,様式B!CR15*RANDBETWEEN(80,90)*0.01,様式B!CR15*RANDBETWEEN(110,120)*0.01),様式B!CR15-RANDBETWEEN(1,3)),0),0)&amp;"～"&amp;ROUND(IFERROR(IF(ABS(様式B!CR15)&gt;=10,IF(様式B!CR15&gt;=0,様式B!CR15*RANDBETWEEN(110,120)*0.01,様式B!CR15*RANDBETWEEN(80,90)*0.01),様式B!CR15+RANDBETWEEN(1,3)),0),0)&amp;"】")</f>
        <v/>
      </c>
      <c r="CS15" s="540" t="str">
        <f ca="1">IF(様式B!CS15="","","【"&amp;ROUND(IFERROR(IF(ABS(様式B!CS15)&gt;=10,IF(様式B!CS15&gt;=0,様式B!CS15*RANDBETWEEN(80,90)*0.01,様式B!CS15*RANDBETWEEN(110,120)*0.01),様式B!CS15-RANDBETWEEN(1,3)),0),0)&amp;"～"&amp;ROUND(IFERROR(IF(ABS(様式B!CS15)&gt;=10,IF(様式B!CS15&gt;=0,様式B!CS15*RANDBETWEEN(110,120)*0.01,様式B!CS15*RANDBETWEEN(80,90)*0.01),様式B!CS15+RANDBETWEEN(1,3)),0),0)&amp;"】")</f>
        <v/>
      </c>
      <c r="CT15" s="540" t="str">
        <f ca="1">IF(様式B!CT15="","","【"&amp;ROUND(IFERROR(IF(ABS(様式B!CT15)&gt;=10,IF(様式B!CT15&gt;=0,様式B!CT15*RANDBETWEEN(80,90)*0.01,様式B!CT15*RANDBETWEEN(110,120)*0.01),様式B!CT15-RANDBETWEEN(1,3)),0),0)&amp;"～"&amp;ROUND(IFERROR(IF(ABS(様式B!CT15)&gt;=10,IF(様式B!CT15&gt;=0,様式B!CT15*RANDBETWEEN(110,120)*0.01,様式B!CT15*RANDBETWEEN(80,90)*0.01),様式B!CT15+RANDBETWEEN(1,3)),0),0)&amp;"】")</f>
        <v/>
      </c>
      <c r="CU15" s="546" t="str">
        <f ca="1">IF(様式B!CU15="","","【"&amp;ROUND(IFERROR(IF(ABS(様式B!CU15)&gt;=10,IF(様式B!CU15&gt;=0,様式B!CU15*RANDBETWEEN(80,90)*0.01,様式B!CU15*RANDBETWEEN(110,120)*0.01),様式B!CU15-RANDBETWEEN(1,3)),0),0)&amp;"～"&amp;ROUND(IFERROR(IF(ABS(様式B!CU15)&gt;=10,IF(様式B!CU15&gt;=0,様式B!CU15*RANDBETWEEN(110,120)*0.01,様式B!CU15*RANDBETWEEN(80,90)*0.01),様式B!CU15+RANDBETWEEN(1,3)),0),0)&amp;"】")</f>
        <v/>
      </c>
    </row>
    <row r="16" spans="2:104" s="4" customFormat="1" ht="15" customHeight="1" x14ac:dyDescent="0.2">
      <c r="B16" s="171">
        <v>2</v>
      </c>
      <c r="C16" s="114" t="str">
        <f>IF(様式B!C16="","",様式B!C16)</f>
        <v/>
      </c>
      <c r="D16" s="250" t="str">
        <f>IF(様式B!D16="","",様式B!D16)</f>
        <v/>
      </c>
      <c r="E16" s="212" t="str">
        <f>IF(様式B!E16="","",様式B!E16)</f>
        <v/>
      </c>
      <c r="F16" s="115" t="str">
        <f>IF(様式B!F16="","",様式B!F16)</f>
        <v/>
      </c>
      <c r="G16" s="115" t="str">
        <f>IF(様式B!G16="","",様式B!G16)</f>
        <v/>
      </c>
      <c r="H16" s="113" t="str">
        <f>IF(様式B!H16="","",様式B!H16)</f>
        <v/>
      </c>
      <c r="I16" s="115" t="str">
        <f>IF(様式B!I16="","",様式B!I16)</f>
        <v/>
      </c>
      <c r="J16" s="113" t="str">
        <f>IF(様式B!J16="","",様式B!J16)</f>
        <v/>
      </c>
      <c r="K16" s="115" t="str">
        <f>IF(様式B!K16="","",様式B!K16)</f>
        <v/>
      </c>
      <c r="L16" s="113" t="str">
        <f>IF(様式B!L16="","",様式B!L16)</f>
        <v/>
      </c>
      <c r="M16" s="115" t="str">
        <f>IF(様式B!M16="","",様式B!M16)</f>
        <v/>
      </c>
      <c r="N16" s="113" t="str">
        <f>IF(様式B!N16="","",様式B!N16)</f>
        <v/>
      </c>
      <c r="O16" s="115" t="str">
        <f>IF(様式B!O16="","",様式B!O16)</f>
        <v/>
      </c>
      <c r="P16" s="113" t="str">
        <f>IF(様式B!P16="","",様式B!P16)</f>
        <v/>
      </c>
      <c r="Q16" s="115" t="str">
        <f>IF(様式B!Q16="","",様式B!Q16)</f>
        <v/>
      </c>
      <c r="R16" s="113" t="str">
        <f>IF(様式B!R16="","",様式B!R16)</f>
        <v/>
      </c>
      <c r="S16" s="115" t="str">
        <f>IF(様式B!S16="","",様式B!S16)</f>
        <v/>
      </c>
      <c r="T16" s="115" t="str">
        <f>IF(様式B!T16="","",様式B!T16)</f>
        <v/>
      </c>
      <c r="U16" s="120" t="str">
        <f>IF(様式B!U16="","",様式B!U16)</f>
        <v/>
      </c>
      <c r="V16" s="120" t="str">
        <f>IF(様式B!V16="","",様式B!V16)</f>
        <v/>
      </c>
      <c r="W16" s="120" t="str">
        <f>IF(様式B!W16="","",様式B!W16)</f>
        <v/>
      </c>
      <c r="X16" s="120" t="str">
        <f>IF(様式B!X16="","",様式B!X16)</f>
        <v/>
      </c>
      <c r="Y16" s="120" t="str">
        <f>IF(様式B!Y16="","",様式B!Y16)</f>
        <v/>
      </c>
      <c r="Z16" s="120" t="str">
        <f>IF(様式B!Z16="","",様式B!Z16)</f>
        <v/>
      </c>
      <c r="AA16" s="120" t="str">
        <f>IF(様式B!AA16="","",様式B!AA16)</f>
        <v/>
      </c>
      <c r="AB16" s="115" t="str">
        <f>IF(様式B!AB16="","",様式B!AB16)</f>
        <v/>
      </c>
      <c r="AC16" s="115" t="str">
        <f>IF(様式B!AC16="","",様式B!AC16)</f>
        <v/>
      </c>
      <c r="AD16" s="115" t="str">
        <f>IF(様式B!AD16="","",様式B!AD16)</f>
        <v/>
      </c>
      <c r="AE16" s="115" t="str">
        <f>IF(様式B!AE16="","",様式B!AE16)</f>
        <v/>
      </c>
      <c r="AF16" s="115" t="str">
        <f>IF(様式B!AF16="","",様式B!AF16)</f>
        <v/>
      </c>
      <c r="AG16" s="113" t="str">
        <f>IF(様式B!AG16="","",様式B!AG16)</f>
        <v/>
      </c>
      <c r="AH16" s="115" t="str">
        <f>IF(様式B!AH16="","",様式B!AH16)</f>
        <v/>
      </c>
      <c r="AI16" s="541" t="str">
        <f ca="1">IF(様式B!AI16="","","【"&amp;ROUND(IFERROR(IF(ABS(様式B!AI16)&gt;=10,IF(様式B!AI16&gt;=0,様式B!AI16*RANDBETWEEN(80,90)*0.01,様式B!AI16*RANDBETWEEN(110,120)*0.01),様式B!AI16-RANDBETWEEN(1,3)),0),0)&amp;"～"&amp;ROUND(IFERROR(IF(ABS(様式B!AI16)&gt;=10,IF(様式B!AI16&gt;=0,様式B!AI16*RANDBETWEEN(110,120)*0.01,様式B!AI16*RANDBETWEEN(80,90)*0.01),様式B!AI16+RANDBETWEEN(1,3)),0),0)&amp;"】")</f>
        <v/>
      </c>
      <c r="AJ16" s="541" t="str">
        <f ca="1">IF(様式B!AJ16="","","【"&amp;ROUND(IFERROR(IF(ABS(様式B!AJ16)&gt;=10,IF(様式B!AJ16&gt;=0,様式B!AJ16*RANDBETWEEN(80,90)*0.01,様式B!AJ16*RANDBETWEEN(110,120)*0.01),様式B!AJ16-RANDBETWEEN(1,3)),0),0)&amp;"～"&amp;ROUND(IFERROR(IF(ABS(様式B!AJ16)&gt;=10,IF(様式B!AJ16&gt;=0,様式B!AJ16*RANDBETWEEN(110,120)*0.01,様式B!AJ16*RANDBETWEEN(80,90)*0.01),様式B!AJ16+RANDBETWEEN(1,3)),0),0)&amp;"】")</f>
        <v/>
      </c>
      <c r="AK16" s="541" t="str">
        <f ca="1">IF(様式B!AK16="","","【"&amp;ROUND(IFERROR(IF(ABS(様式B!AK16)&gt;=10,IF(様式B!AK16&gt;=0,様式B!AK16*RANDBETWEEN(80,90)*0.01,様式B!AK16*RANDBETWEEN(110,120)*0.01),様式B!AK16-RANDBETWEEN(1,3)),0),0)&amp;"～"&amp;ROUND(IFERROR(IF(ABS(様式B!AK16)&gt;=10,IF(様式B!AK16&gt;=0,様式B!AK16*RANDBETWEEN(110,120)*0.01,様式B!AK16*RANDBETWEEN(80,90)*0.01),様式B!AK16+RANDBETWEEN(1,3)),0),0)&amp;"】")</f>
        <v/>
      </c>
      <c r="AL16" s="130" t="str">
        <f>IF(様式B!AL16="","",様式B!AL16)</f>
        <v/>
      </c>
      <c r="AM16" s="120" t="str">
        <f>IF(様式B!AM16="","",様式B!AM16)</f>
        <v/>
      </c>
      <c r="AN16" s="541" t="str">
        <f ca="1">IF(様式B!AN16="","","【"&amp;ROUND(IFERROR(IF(ABS(様式B!AN16)&gt;=10,IF(様式B!AN16&gt;=0,様式B!AN16*RANDBETWEEN(80,90)*0.01,様式B!AN16*RANDBETWEEN(110,120)*0.01),様式B!AN16-RANDBETWEEN(1,3)),0),0)&amp;"～"&amp;ROUND(IFERROR(IF(ABS(様式B!AN16)&gt;=10,IF(様式B!AN16&gt;=0,様式B!AN16*RANDBETWEEN(110,120)*0.01,様式B!AN16*RANDBETWEEN(80,90)*0.01),様式B!AN16+RANDBETWEEN(1,3)),0),0)&amp;"】")</f>
        <v/>
      </c>
      <c r="AO16" s="115" t="str">
        <f>IF(様式B!AO16="","",様式B!AO16)</f>
        <v/>
      </c>
      <c r="AP16" s="115" t="str">
        <f>IF(様式B!AP16="","",様式B!AP16)</f>
        <v/>
      </c>
      <c r="AQ16" s="120" t="str">
        <f>IF(様式B!AQ16="","",様式B!AQ16)</f>
        <v/>
      </c>
      <c r="AR16" s="115" t="str">
        <f>IF(様式B!AR16="","",様式B!AR16)</f>
        <v/>
      </c>
      <c r="AS16" s="115" t="str">
        <f>IF(様式B!AS16="","",様式B!AS16)</f>
        <v/>
      </c>
      <c r="AT16" s="115" t="str">
        <f>IF(様式B!AT16="","",様式B!AT16)</f>
        <v/>
      </c>
      <c r="AU16" s="541" t="str">
        <f ca="1">IF(様式B!AU16="","","【"&amp;ROUND(IFERROR(IF(ABS(様式B!AU16)&gt;=10,IF(様式B!AU16&gt;=0,様式B!AU16*RANDBETWEEN(80,90)*0.01,様式B!AU16*RANDBETWEEN(110,120)*0.01),様式B!AU16-RANDBETWEEN(1,3)),0),0)&amp;"～"&amp;ROUND(IFERROR(IF(ABS(様式B!AU16)&gt;=10,IF(様式B!AU16&gt;=0,様式B!AU16*RANDBETWEEN(110,120)*0.01,様式B!AU16*RANDBETWEEN(80,90)*0.01),様式B!AU16+RANDBETWEEN(1,3)),0),0)&amp;"】")</f>
        <v/>
      </c>
      <c r="AV16" s="541" t="str">
        <f ca="1">IF(様式B!AV16="","","【"&amp;ROUND(IFERROR(IF(ABS(様式B!AV16)&gt;=10,IF(様式B!AV16&gt;=0,様式B!AV16*RANDBETWEEN(80,90)*0.01,様式B!AV16*RANDBETWEEN(110,120)*0.01),様式B!AV16-RANDBETWEEN(1,3)),0),0)&amp;"～"&amp;ROUND(IFERROR(IF(ABS(様式B!AV16)&gt;=10,IF(様式B!AV16&gt;=0,様式B!AV16*RANDBETWEEN(110,120)*0.01,様式B!AV16*RANDBETWEEN(80,90)*0.01),様式B!AV16+RANDBETWEEN(1,3)),0),0)&amp;"】")</f>
        <v/>
      </c>
      <c r="AW16" s="541" t="str">
        <f ca="1">IF(様式B!AW16="","","【"&amp;ROUND(IFERROR(IF(ABS(様式B!AW16)&gt;=10,IF(様式B!AW16&gt;=0,様式B!AW16*RANDBETWEEN(80,90)*0.01,様式B!AW16*RANDBETWEEN(110,120)*0.01),様式B!AW16-RANDBETWEEN(1,3)),0),0)&amp;"～"&amp;ROUND(IFERROR(IF(ABS(様式B!AW16)&gt;=10,IF(様式B!AW16&gt;=0,様式B!AW16*RANDBETWEEN(110,120)*0.01,様式B!AW16*RANDBETWEEN(80,90)*0.01),様式B!AW16+RANDBETWEEN(1,3)),0),0)&amp;"】")</f>
        <v/>
      </c>
      <c r="AX16" s="541" t="str">
        <f ca="1">IF(様式B!AX16="","","【"&amp;ROUND(IFERROR(IF(ABS(様式B!AX16)&gt;=10,IF(様式B!AX16&gt;=0,様式B!AX16*RANDBETWEEN(80,90)*0.01,様式B!AX16*RANDBETWEEN(110,120)*0.01),様式B!AX16-RANDBETWEEN(1,3)),0),0)&amp;"～"&amp;ROUND(IFERROR(IF(ABS(様式B!AX16)&gt;=10,IF(様式B!AX16&gt;=0,様式B!AX16*RANDBETWEEN(110,120)*0.01,様式B!AX16*RANDBETWEEN(80,90)*0.01),様式B!AX16+RANDBETWEEN(1,3)),0),0)&amp;"】")</f>
        <v/>
      </c>
      <c r="AY16" s="541" t="str">
        <f ca="1">IF(様式B!AY16="","","【"&amp;ROUND(IFERROR(IF(ABS(様式B!AY16)&gt;=10,IF(様式B!AY16&gt;=0,様式B!AY16*RANDBETWEEN(80,90)*0.01,様式B!AY16*RANDBETWEEN(110,120)*0.01),様式B!AY16-RANDBETWEEN(1,3)),0),0)&amp;"～"&amp;ROUND(IFERROR(IF(ABS(様式B!AY16)&gt;=10,IF(様式B!AY16&gt;=0,様式B!AY16*RANDBETWEEN(110,120)*0.01,様式B!AY16*RANDBETWEEN(80,90)*0.01),様式B!AY16+RANDBETWEEN(1,3)),0),0)&amp;"】")</f>
        <v/>
      </c>
      <c r="AZ16" s="541" t="str">
        <f ca="1">IF(様式B!AZ16="","","【"&amp;ROUND(IFERROR(IF(ABS(様式B!AZ16)&gt;=10,IF(様式B!AZ16&gt;=0,様式B!AZ16*RANDBETWEEN(80,90)*0.01,様式B!AZ16*RANDBETWEEN(110,120)*0.01),様式B!AZ16-RANDBETWEEN(1,3)),0),0)&amp;"～"&amp;ROUND(IFERROR(IF(ABS(様式B!AZ16)&gt;=10,IF(様式B!AZ16&gt;=0,様式B!AZ16*RANDBETWEEN(110,120)*0.01,様式B!AZ16*RANDBETWEEN(80,90)*0.01),様式B!AZ16+RANDBETWEEN(1,3)),0),0)&amp;"】")</f>
        <v/>
      </c>
      <c r="BA16" s="541" t="str">
        <f ca="1">IF(様式B!BA16="","","【"&amp;ROUND(IFERROR(IF(ABS(様式B!BA16)&gt;=10,IF(様式B!BA16&gt;=0,様式B!BA16*RANDBETWEEN(80,90)*0.01,様式B!BA16*RANDBETWEEN(110,120)*0.01),様式B!BA16-RANDBETWEEN(1,3)),0),0)&amp;"～"&amp;ROUND(IFERROR(IF(ABS(様式B!BA16)&gt;=10,IF(様式B!BA16&gt;=0,様式B!BA16*RANDBETWEEN(110,120)*0.01,様式B!BA16*RANDBETWEEN(80,90)*0.01),様式B!BA16+RANDBETWEEN(1,3)),0),0)&amp;"】")</f>
        <v/>
      </c>
      <c r="BB16" s="541" t="str">
        <f ca="1">IF(様式B!BB16="","","【"&amp;ROUND(IFERROR(IF(ABS(様式B!BB16)&gt;=10,IF(様式B!BB16&gt;=0,様式B!BB16*RANDBETWEEN(80,90)*0.01,様式B!BB16*RANDBETWEEN(110,120)*0.01),様式B!BB16-RANDBETWEEN(1,3)),0),0)&amp;"～"&amp;ROUND(IFERROR(IF(ABS(様式B!BB16)&gt;=10,IF(様式B!BB16&gt;=0,様式B!BB16*RANDBETWEEN(110,120)*0.01,様式B!BB16*RANDBETWEEN(80,90)*0.01),様式B!BB16+RANDBETWEEN(1,3)),0),0)&amp;"】")</f>
        <v/>
      </c>
      <c r="BC16" s="113" t="str">
        <f>IF(様式B!BC16="","",様式B!BC16)</f>
        <v/>
      </c>
      <c r="BD16" s="541" t="str">
        <f ca="1">IF(様式B!BD16="","","【"&amp;ROUND(IFERROR(IF(ABS(様式B!BD16)&gt;=10,IF(様式B!BD16&gt;=0,様式B!BD16*RANDBETWEEN(80,90)*0.01,様式B!BD16*RANDBETWEEN(110,120)*0.01),様式B!BD16-RANDBETWEEN(1,3)),0),0)&amp;"～"&amp;ROUND(IFERROR(IF(ABS(様式B!BD16)&gt;=10,IF(様式B!BD16&gt;=0,様式B!BD16*RANDBETWEEN(110,120)*0.01,様式B!BD16*RANDBETWEEN(80,90)*0.01),様式B!BD16+RANDBETWEEN(1,3)),0),0)&amp;"】")</f>
        <v/>
      </c>
      <c r="BE16" s="541" t="str">
        <f ca="1">IF(様式B!BE16="","","【"&amp;ROUND(IFERROR(IF(ABS(様式B!BE16)&gt;=10,IF(様式B!BE16&gt;=0,様式B!BE16*RANDBETWEEN(80,90)*0.01,様式B!BE16*RANDBETWEEN(110,120)*0.01),様式B!BE16-RANDBETWEEN(1,3)),0),0)&amp;"～"&amp;ROUND(IFERROR(IF(ABS(様式B!BE16)&gt;=10,IF(様式B!BE16&gt;=0,様式B!BE16*RANDBETWEEN(110,120)*0.01,様式B!BE16*RANDBETWEEN(80,90)*0.01),様式B!BE16+RANDBETWEEN(1,3)),0),0)&amp;"】")</f>
        <v/>
      </c>
      <c r="BF16" s="541" t="str">
        <f ca="1">IF(様式B!BF16="","","【"&amp;ROUND(IFERROR(IF(ABS(様式B!BF16)&gt;=10,IF(様式B!BF16&gt;=0,様式B!BF16*RANDBETWEEN(80,90)*0.01,様式B!BF16*RANDBETWEEN(110,120)*0.01),様式B!BF16-RANDBETWEEN(1,3)),0),0)&amp;"～"&amp;ROUND(IFERROR(IF(ABS(様式B!BF16)&gt;=10,IF(様式B!BF16&gt;=0,様式B!BF16*RANDBETWEEN(110,120)*0.01,様式B!BF16*RANDBETWEEN(80,90)*0.01),様式B!BF16+RANDBETWEEN(1,3)),0),0)&amp;"】")</f>
        <v/>
      </c>
      <c r="BG16" s="541" t="str">
        <f ca="1">IF(様式B!BG16="","","【"&amp;ROUND(IFERROR(IF(ABS(様式B!BG16)&gt;=10,IF(様式B!BG16&gt;=0,様式B!BG16*RANDBETWEEN(80,90)*0.01,様式B!BG16*RANDBETWEEN(110,120)*0.01),様式B!BG16-RANDBETWEEN(1,3)),0),0)&amp;"～"&amp;ROUND(IFERROR(IF(ABS(様式B!BG16)&gt;=10,IF(様式B!BG16&gt;=0,様式B!BG16*RANDBETWEEN(110,120)*0.01,様式B!BG16*RANDBETWEEN(80,90)*0.01),様式B!BG16+RANDBETWEEN(1,3)),0),0)&amp;"】")</f>
        <v/>
      </c>
      <c r="BH16" s="541" t="str">
        <f ca="1">IF(様式B!BH16="","","【"&amp;ROUND(IFERROR(IF(ABS(様式B!BH16)&gt;=10,IF(様式B!BH16&gt;=0,様式B!BH16*RANDBETWEEN(80,90)*0.01,様式B!BH16*RANDBETWEEN(110,120)*0.01),様式B!BH16-RANDBETWEEN(1,3)),0),0)&amp;"～"&amp;ROUND(IFERROR(IF(ABS(様式B!BH16)&gt;=10,IF(様式B!BH16&gt;=0,様式B!BH16*RANDBETWEEN(110,120)*0.01,様式B!BH16*RANDBETWEEN(80,90)*0.01),様式B!BH16+RANDBETWEEN(1,3)),0),0)&amp;"】")</f>
        <v/>
      </c>
      <c r="BI16" s="115" t="str">
        <f>IF(様式B!BI16="","",様式B!BI16)</f>
        <v/>
      </c>
      <c r="BJ16" s="541" t="str">
        <f ca="1">IF(様式B!BJ16="","","【"&amp;ROUND(IFERROR(IF(ABS(様式B!BJ16)&gt;=10,IF(様式B!BJ16&gt;=0,様式B!BJ16*RANDBETWEEN(80,90)*0.01,様式B!BJ16*RANDBETWEEN(110,120)*0.01),様式B!BJ16-RANDBETWEEN(1,3)),0),0)&amp;"～"&amp;ROUND(IFERROR(IF(ABS(様式B!BJ16)&gt;=10,IF(様式B!BJ16&gt;=0,様式B!BJ16*RANDBETWEEN(110,120)*0.01,様式B!BJ16*RANDBETWEEN(80,90)*0.01),様式B!BJ16+RANDBETWEEN(1,3)),0),0)&amp;"】")</f>
        <v/>
      </c>
      <c r="BK16" s="115" t="str">
        <f>IF(様式B!BK16="","",様式B!BK16)</f>
        <v/>
      </c>
      <c r="BL16" s="541" t="str">
        <f ca="1">IF(様式B!BL16="","","【"&amp;ROUND(IFERROR(IF(ABS(様式B!BL16)&gt;=10,IF(様式B!BL16&gt;=0,様式B!BL16*RANDBETWEEN(80,90)*0.01,様式B!BL16*RANDBETWEEN(110,120)*0.01),様式B!BL16-RANDBETWEEN(1,3)),0),0)&amp;"～"&amp;ROUND(IFERROR(IF(ABS(様式B!BL16)&gt;=10,IF(様式B!BL16&gt;=0,様式B!BL16*RANDBETWEEN(110,120)*0.01,様式B!BL16*RANDBETWEEN(80,90)*0.01),様式B!BL16+RANDBETWEEN(1,3)),0),0)&amp;"】")</f>
        <v/>
      </c>
      <c r="BM16" s="541" t="str">
        <f ca="1">IF(様式B!BM16="","","【"&amp;ROUND(IFERROR(IF(ABS(様式B!BM16)&gt;=10,IF(様式B!BM16&gt;=0,様式B!BM16*RANDBETWEEN(80,90)*0.01,様式B!BM16*RANDBETWEEN(110,120)*0.01),様式B!BM16-RANDBETWEEN(1,3)),0),0)&amp;"～"&amp;ROUND(IFERROR(IF(ABS(様式B!BM16)&gt;=10,IF(様式B!BM16&gt;=0,様式B!BM16*RANDBETWEEN(110,120)*0.01,様式B!BM16*RANDBETWEEN(80,90)*0.01),様式B!BM16+RANDBETWEEN(1,3)),0),0)&amp;"】")</f>
        <v/>
      </c>
      <c r="BN16" s="541" t="str">
        <f ca="1">IF(様式B!BN16="","","【"&amp;ROUND(IFERROR(IF(ABS(様式B!BN16)&gt;=10,IF(様式B!BN16&gt;=0,様式B!BN16*RANDBETWEEN(80,90)*0.01,様式B!BN16*RANDBETWEEN(110,120)*0.01),様式B!BN16-RANDBETWEEN(1,3)),0),0)&amp;"～"&amp;ROUND(IFERROR(IF(ABS(様式B!BN16)&gt;=10,IF(様式B!BN16&gt;=0,様式B!BN16*RANDBETWEEN(110,120)*0.01,様式B!BN16*RANDBETWEEN(80,90)*0.01),様式B!BN16+RANDBETWEEN(1,3)),0),0)&amp;"】")</f>
        <v/>
      </c>
      <c r="BO16" s="120" t="str">
        <f>IF(様式B!BO16="","",様式B!BO16)</f>
        <v/>
      </c>
      <c r="BP16" s="115" t="str">
        <f>IF(様式B!BP16="","",様式B!BP16)</f>
        <v/>
      </c>
      <c r="BQ16" s="544" t="str">
        <f ca="1">IF(様式B!BQ16="","","【"&amp;ROUND(IFERROR(IF(ABS(様式B!BQ16)&gt;=10,IF(様式B!BQ16&gt;=0,様式B!BQ16*RANDBETWEEN(80,90)*0.01,様式B!BQ16*RANDBETWEEN(110,120)*0.01),様式B!BQ16-RANDBETWEEN(1,3)),0),0)&amp;"～"&amp;ROUND(IFERROR(IF(ABS(様式B!BQ16)&gt;=10,IF(様式B!BQ16&gt;=0,様式B!BQ16*RANDBETWEEN(110,120)*0.01,様式B!BQ16*RANDBETWEEN(80,90)*0.01),様式B!BQ16+RANDBETWEEN(1,3)),0),0)&amp;"】")</f>
        <v/>
      </c>
      <c r="BR16" s="544" t="str">
        <f ca="1">IF(様式B!BR16="","","【"&amp;ROUND(IFERROR(IF(ABS(様式B!BR16)&gt;=10,IF(様式B!BR16&gt;=0,様式B!BR16*RANDBETWEEN(80,90)*0.01,様式B!BR16*RANDBETWEEN(110,120)*0.01),様式B!BR16-RANDBETWEEN(1,3)),0),0)&amp;"～"&amp;ROUND(IFERROR(IF(ABS(様式B!BR16)&gt;=10,IF(様式B!BR16&gt;=0,様式B!BR16*RANDBETWEEN(110,120)*0.01,様式B!BR16*RANDBETWEEN(80,90)*0.01),様式B!BR16+RANDBETWEEN(1,3)),0),0)&amp;"】")</f>
        <v/>
      </c>
      <c r="BS16" s="544" t="str">
        <f ca="1">IF(様式B!BS16="","","【"&amp;ROUND(IFERROR(IF(ABS(様式B!BS16)&gt;=10,IF(様式B!BS16&gt;=0,様式B!BS16*RANDBETWEEN(80,90)*0.01,様式B!BS16*RANDBETWEEN(110,120)*0.01),様式B!BS16-RANDBETWEEN(1,3)),0),0)&amp;"～"&amp;ROUND(IFERROR(IF(ABS(様式B!BS16)&gt;=10,IF(様式B!BS16&gt;=0,様式B!BS16*RANDBETWEEN(110,120)*0.01,様式B!BS16*RANDBETWEEN(80,90)*0.01),様式B!BS16+RANDBETWEEN(1,3)),0),0)&amp;"】")</f>
        <v/>
      </c>
      <c r="BT16" s="544" t="str">
        <f ca="1">IF(様式B!BT16="","","【"&amp;ROUND(IFERROR(IF(ABS(様式B!BT16)&gt;=10,IF(様式B!BT16&gt;=0,様式B!BT16*RANDBETWEEN(80,90)*0.01,様式B!BT16*RANDBETWEEN(110,120)*0.01),様式B!BT16-RANDBETWEEN(1,3)),0),0)&amp;"～"&amp;ROUND(IFERROR(IF(ABS(様式B!BT16)&gt;=10,IF(様式B!BT16&gt;=0,様式B!BT16*RANDBETWEEN(110,120)*0.01,様式B!BT16*RANDBETWEEN(80,90)*0.01),様式B!BT16+RANDBETWEEN(1,3)),0),0)&amp;"】")</f>
        <v/>
      </c>
      <c r="BU16" s="544" t="str">
        <f ca="1">IF(様式B!BU16="","","【"&amp;ROUND(IFERROR(IF(ABS(様式B!BU16)&gt;=10,IF(様式B!BU16&gt;=0,様式B!BU16*RANDBETWEEN(80,90)*0.01,様式B!BU16*RANDBETWEEN(110,120)*0.01),様式B!BU16-RANDBETWEEN(1,3)),0),0)&amp;"～"&amp;ROUND(IFERROR(IF(ABS(様式B!BU16)&gt;=10,IF(様式B!BU16&gt;=0,様式B!BU16*RANDBETWEEN(110,120)*0.01,様式B!BU16*RANDBETWEEN(80,90)*0.01),様式B!BU16+RANDBETWEEN(1,3)),0),0)&amp;"】")</f>
        <v/>
      </c>
      <c r="BV16" s="544" t="str">
        <f ca="1">IF(様式B!BV16="","","【"&amp;ROUND(IFERROR(IF(ABS(様式B!BV16)&gt;=10,IF(様式B!BV16&gt;=0,様式B!BV16*RANDBETWEEN(80,90)*0.01,様式B!BV16*RANDBETWEEN(110,120)*0.01),様式B!BV16-RANDBETWEEN(1,3)),0),0)&amp;"～"&amp;ROUND(IFERROR(IF(ABS(様式B!BV16)&gt;=10,IF(様式B!BV16&gt;=0,様式B!BV16*RANDBETWEEN(110,120)*0.01,様式B!BV16*RANDBETWEEN(80,90)*0.01),様式B!BV16+RANDBETWEEN(1,3)),0),0)&amp;"】")</f>
        <v/>
      </c>
      <c r="BW16" s="544" t="str">
        <f ca="1">IF(様式B!BW16="","","【"&amp;ROUND(IFERROR(IF(ABS(様式B!BW16)&gt;=10,IF(様式B!BW16&gt;=0,様式B!BW16*RANDBETWEEN(80,90)*0.01,様式B!BW16*RANDBETWEEN(110,120)*0.01),様式B!BW16-RANDBETWEEN(1,3)),0),0)&amp;"～"&amp;ROUND(IFERROR(IF(ABS(様式B!BW16)&gt;=10,IF(様式B!BW16&gt;=0,様式B!BW16*RANDBETWEEN(110,120)*0.01,様式B!BW16*RANDBETWEEN(80,90)*0.01),様式B!BW16+RANDBETWEEN(1,3)),0),0)&amp;"】")</f>
        <v/>
      </c>
      <c r="BX16" s="544" t="str">
        <f ca="1">IF(様式B!BX16="","","【"&amp;ROUND(IFERROR(IF(ABS(様式B!BX16)&gt;=10,IF(様式B!BX16&gt;=0,様式B!BX16*RANDBETWEEN(80,90)*0.01,様式B!BX16*RANDBETWEEN(110,120)*0.01),様式B!BX16-RANDBETWEEN(1,3)),0),0)&amp;"～"&amp;ROUND(IFERROR(IF(ABS(様式B!BX16)&gt;=10,IF(様式B!BX16&gt;=0,様式B!BX16*RANDBETWEEN(110,120)*0.01,様式B!BX16*RANDBETWEEN(80,90)*0.01),様式B!BX16+RANDBETWEEN(1,3)),0),0)&amp;"】")</f>
        <v/>
      </c>
      <c r="BY16" s="544" t="str">
        <f ca="1">IF(様式B!BY16="","","【"&amp;ROUND(IFERROR(IF(ABS(様式B!BY16)&gt;=10,IF(様式B!BY16&gt;=0,様式B!BY16*RANDBETWEEN(80,90)*0.01,様式B!BY16*RANDBETWEEN(110,120)*0.01),様式B!BY16-RANDBETWEEN(1,3)),0),0)&amp;"～"&amp;ROUND(IFERROR(IF(ABS(様式B!BY16)&gt;=10,IF(様式B!BY16&gt;=0,様式B!BY16*RANDBETWEEN(110,120)*0.01,様式B!BY16*RANDBETWEEN(80,90)*0.01),様式B!BY16+RANDBETWEEN(1,3)),0),0)&amp;"】")</f>
        <v/>
      </c>
      <c r="BZ16" s="544" t="str">
        <f ca="1">IF(様式B!BZ16="","","【"&amp;ROUND(IFERROR(IF(ABS(様式B!BZ16)&gt;=10,IF(様式B!BZ16&gt;=0,様式B!BZ16*RANDBETWEEN(80,90)*0.01,様式B!BZ16*RANDBETWEEN(110,120)*0.01),様式B!BZ16-RANDBETWEEN(1,3)),0),0)&amp;"～"&amp;ROUND(IFERROR(IF(ABS(様式B!BZ16)&gt;=10,IF(様式B!BZ16&gt;=0,様式B!BZ16*RANDBETWEEN(110,120)*0.01,様式B!BZ16*RANDBETWEEN(80,90)*0.01),様式B!BZ16+RANDBETWEEN(1,3)),0),0)&amp;"】")</f>
        <v/>
      </c>
      <c r="CA16" s="115" t="str">
        <f>IF(様式B!CA16="","",様式B!CA16)</f>
        <v/>
      </c>
      <c r="CB16" s="113" t="str">
        <f>IF(様式B!CB16="","",様式B!CB16)</f>
        <v/>
      </c>
      <c r="CC16" s="541" t="str">
        <f ca="1">IF(様式B!CC16="","","【"&amp;ROUND(IFERROR(IF(ABS(様式B!CC16)&gt;=10,IF(様式B!CC16&gt;=0,様式B!CC16*RANDBETWEEN(80,90)*0.01,様式B!CC16*RANDBETWEEN(110,120)*0.01),様式B!CC16-RANDBETWEEN(1,3)),0),0)&amp;"～"&amp;ROUND(IFERROR(IF(ABS(様式B!CC16)&gt;=10,IF(様式B!CC16&gt;=0,様式B!CC16*RANDBETWEEN(110,120)*0.01,様式B!CC16*RANDBETWEEN(80,90)*0.01),様式B!CC16+RANDBETWEEN(1,3)),0),0)&amp;"】")</f>
        <v/>
      </c>
      <c r="CD16" s="541" t="str">
        <f ca="1">IF(様式B!CD16="","","【"&amp;ROUND(IFERROR(IF(ABS(様式B!CD16)&gt;=10,IF(様式B!CD16&gt;=0,様式B!CD16*RANDBETWEEN(80,90)*0.01,様式B!CD16*RANDBETWEEN(110,120)*0.01),様式B!CD16-RANDBETWEEN(1,3)),0),0)&amp;"～"&amp;ROUND(IFERROR(IF(ABS(様式B!CD16)&gt;=10,IF(様式B!CD16&gt;=0,様式B!CD16*RANDBETWEEN(110,120)*0.01,様式B!CD16*RANDBETWEEN(80,90)*0.01),様式B!CD16+RANDBETWEEN(1,3)),0),0)&amp;"】")</f>
        <v/>
      </c>
      <c r="CE16" s="541" t="str">
        <f ca="1">IF(様式B!CE16="","","【"&amp;ROUND(IFERROR(IF(ABS(様式B!CE16)&gt;=10,IF(様式B!CE16&gt;=0,様式B!CE16*RANDBETWEEN(80,90)*0.01,様式B!CE16*RANDBETWEEN(110,120)*0.01),様式B!CE16-RANDBETWEEN(1,3)),0),0)&amp;"～"&amp;ROUND(IFERROR(IF(ABS(様式B!CE16)&gt;=10,IF(様式B!CE16&gt;=0,様式B!CE16*RANDBETWEEN(110,120)*0.01,様式B!CE16*RANDBETWEEN(80,90)*0.01),様式B!CE16+RANDBETWEEN(1,3)),0),0)&amp;"】")</f>
        <v/>
      </c>
      <c r="CF16" s="115" t="str">
        <f ca="1">IF(様式B!CF16="","","【"&amp;ROUND(IFERROR(IF(ABS(様式B!CF16)&gt;=10,IF(様式B!CF16&gt;=0,様式B!CF16*RANDBETWEEN(80,90)*0.01,様式B!CF16*RANDBETWEEN(110,120)*0.01),様式B!CF16-RANDBETWEEN(1,3)),0),0)&amp;"～"&amp;ROUND(IFERROR(IF(ABS(様式B!CF16)&gt;=10,IF(様式B!CF16&gt;=0,様式B!CF16*RANDBETWEEN(110,120)*0.01,様式B!CF16*RANDBETWEEN(80,90)*0.01),様式B!CF16+RANDBETWEEN(1,3)),0),0)&amp;"】")</f>
        <v/>
      </c>
      <c r="CG16" s="120" t="str">
        <f>IF(様式B!CG16="","",様式B!CG16)</f>
        <v/>
      </c>
      <c r="CH16" s="120" t="str">
        <f>IF(様式B!CH16="","",様式B!CH16)</f>
        <v/>
      </c>
      <c r="CI16" s="120" t="str">
        <f>IF(様式B!CI16="","",様式B!CI16)</f>
        <v/>
      </c>
      <c r="CJ16" s="115" t="str">
        <f ca="1">IF(様式B!CJ16="","","【"&amp;ROUND(IFERROR(IF(ABS(様式B!CJ16)&gt;=10,IF(様式B!CJ16&gt;=0,様式B!CJ16*RANDBETWEEN(80,90)*0.01,様式B!CJ16*RANDBETWEEN(110,120)*0.01),様式B!CJ16-RANDBETWEEN(1,3)),0),0)&amp;"～"&amp;ROUND(IFERROR(IF(ABS(様式B!CJ16)&gt;=10,IF(様式B!CJ16&gt;=0,様式B!CJ16*RANDBETWEEN(110,120)*0.01,様式B!CJ16*RANDBETWEEN(80,90)*0.01),様式B!CJ16+RANDBETWEEN(1,3)),0),0)&amp;"】")</f>
        <v/>
      </c>
      <c r="CK16" s="541" t="str">
        <f ca="1">IF(様式B!CK16="","","【"&amp;ROUND(IFERROR(IF(ABS(様式B!CK16)&gt;=10,IF(様式B!CK16&gt;=0,様式B!CK16*RANDBETWEEN(80,90)*0.01,様式B!CK16*RANDBETWEEN(110,120)*0.01),様式B!CK16-RANDBETWEEN(1,3)),0),0)&amp;"～"&amp;ROUND(IFERROR(IF(ABS(様式B!CK16)&gt;=10,IF(様式B!CK16&gt;=0,様式B!CK16*RANDBETWEEN(110,120)*0.01,様式B!CK16*RANDBETWEEN(80,90)*0.01),様式B!CK16+RANDBETWEEN(1,3)),0),0)&amp;"】")</f>
        <v/>
      </c>
      <c r="CL16" s="541" t="str">
        <f ca="1">IF(様式B!CL16="","","【"&amp;ROUND(IFERROR(IF(ABS(様式B!CL16)&gt;=10,IF(様式B!CL16&gt;=0,様式B!CL16*RANDBETWEEN(80,90)*0.01,様式B!CL16*RANDBETWEEN(110,120)*0.01),様式B!CL16-RANDBETWEEN(1,3)),0),0)&amp;"～"&amp;ROUND(IFERROR(IF(ABS(様式B!CL16)&gt;=10,IF(様式B!CL16&gt;=0,様式B!CL16*RANDBETWEEN(110,120)*0.01,様式B!CL16*RANDBETWEEN(80,90)*0.01),様式B!CL16+RANDBETWEEN(1,3)),0),0)&amp;"】")</f>
        <v/>
      </c>
      <c r="CM16" s="115" t="str">
        <f ca="1">IF(様式B!CM16="","","【"&amp;ROUND(IFERROR(IF(ABS(様式B!CM16)&gt;=10,IF(様式B!CM16&gt;=0,様式B!CM16*RANDBETWEEN(80,90)*0.01,様式B!CM16*RANDBETWEEN(110,120)*0.01),様式B!CM16-RANDBETWEEN(1,3)),0),0)&amp;"～"&amp;ROUND(IFERROR(IF(ABS(様式B!CM16)&gt;=10,IF(様式B!CM16&gt;=0,様式B!CM16*RANDBETWEEN(110,120)*0.01,様式B!CM16*RANDBETWEEN(80,90)*0.01),様式B!CM16+RANDBETWEEN(1,3)),0),0)&amp;"】")</f>
        <v/>
      </c>
      <c r="CN16" s="120" t="str">
        <f>IF(様式B!CN16="","",様式B!CN16)</f>
        <v/>
      </c>
      <c r="CO16" s="120" t="str">
        <f>IF(様式B!CO16="","",様式B!CO16)</f>
        <v/>
      </c>
      <c r="CP16" s="115" t="str">
        <f ca="1">IF(様式B!CP16="","","【"&amp;ROUND(IFERROR(IF(ABS(様式B!CP16)&gt;=10,IF(様式B!CP16&gt;=0,様式B!CP16*RANDBETWEEN(80,90)*0.01,様式B!CP16*RANDBETWEEN(110,120)*0.01),様式B!CP16-RANDBETWEEN(1,3)),0),0)&amp;"～"&amp;ROUND(IFERROR(IF(ABS(様式B!CP16)&gt;=10,IF(様式B!CP16&gt;=0,様式B!CP16*RANDBETWEEN(110,120)*0.01,様式B!CP16*RANDBETWEEN(80,90)*0.01),様式B!CP16+RANDBETWEEN(1,3)),0),0)&amp;"】")</f>
        <v/>
      </c>
      <c r="CQ16" s="541" t="str">
        <f ca="1">IF(様式B!CQ16="","","【"&amp;ROUND(IFERROR(IF(ABS(様式B!CQ16)&gt;=10,IF(様式B!CQ16&gt;=0,様式B!CQ16*RANDBETWEEN(80,90)*0.01,様式B!CQ16*RANDBETWEEN(110,120)*0.01),様式B!CQ16-RANDBETWEEN(1,3)),0),0)&amp;"～"&amp;ROUND(IFERROR(IF(ABS(様式B!CQ16)&gt;=10,IF(様式B!CQ16&gt;=0,様式B!CQ16*RANDBETWEEN(110,120)*0.01,様式B!CQ16*RANDBETWEEN(80,90)*0.01),様式B!CQ16+RANDBETWEEN(1,3)),0),0)&amp;"】")</f>
        <v/>
      </c>
      <c r="CR16" s="541" t="str">
        <f ca="1">IF(様式B!CR16="","","【"&amp;ROUND(IFERROR(IF(ABS(様式B!CR16)&gt;=10,IF(様式B!CR16&gt;=0,様式B!CR16*RANDBETWEEN(80,90)*0.01,様式B!CR16*RANDBETWEEN(110,120)*0.01),様式B!CR16-RANDBETWEEN(1,3)),0),0)&amp;"～"&amp;ROUND(IFERROR(IF(ABS(様式B!CR16)&gt;=10,IF(様式B!CR16&gt;=0,様式B!CR16*RANDBETWEEN(110,120)*0.01,様式B!CR16*RANDBETWEEN(80,90)*0.01),様式B!CR16+RANDBETWEEN(1,3)),0),0)&amp;"】")</f>
        <v/>
      </c>
      <c r="CS16" s="541" t="str">
        <f ca="1">IF(様式B!CS16="","","【"&amp;ROUND(IFERROR(IF(ABS(様式B!CS16)&gt;=10,IF(様式B!CS16&gt;=0,様式B!CS16*RANDBETWEEN(80,90)*0.01,様式B!CS16*RANDBETWEEN(110,120)*0.01),様式B!CS16-RANDBETWEEN(1,3)),0),0)&amp;"～"&amp;ROUND(IFERROR(IF(ABS(様式B!CS16)&gt;=10,IF(様式B!CS16&gt;=0,様式B!CS16*RANDBETWEEN(110,120)*0.01,様式B!CS16*RANDBETWEEN(80,90)*0.01),様式B!CS16+RANDBETWEEN(1,3)),0),0)&amp;"】")</f>
        <v/>
      </c>
      <c r="CT16" s="541" t="str">
        <f ca="1">IF(様式B!CT16="","","【"&amp;ROUND(IFERROR(IF(ABS(様式B!CT16)&gt;=10,IF(様式B!CT16&gt;=0,様式B!CT16*RANDBETWEEN(80,90)*0.01,様式B!CT16*RANDBETWEEN(110,120)*0.01),様式B!CT16-RANDBETWEEN(1,3)),0),0)&amp;"～"&amp;ROUND(IFERROR(IF(ABS(様式B!CT16)&gt;=10,IF(様式B!CT16&gt;=0,様式B!CT16*RANDBETWEEN(110,120)*0.01,様式B!CT16*RANDBETWEEN(80,90)*0.01),様式B!CT16+RANDBETWEEN(1,3)),0),0)&amp;"】")</f>
        <v/>
      </c>
      <c r="CU16" s="547" t="str">
        <f ca="1">IF(様式B!CU16="","","【"&amp;ROUND(IFERROR(IF(ABS(様式B!CU16)&gt;=10,IF(様式B!CU16&gt;=0,様式B!CU16*RANDBETWEEN(80,90)*0.01,様式B!CU16*RANDBETWEEN(110,120)*0.01),様式B!CU16-RANDBETWEEN(1,3)),0),0)&amp;"～"&amp;ROUND(IFERROR(IF(ABS(様式B!CU16)&gt;=10,IF(様式B!CU16&gt;=0,様式B!CU16*RANDBETWEEN(110,120)*0.01,様式B!CU16*RANDBETWEEN(80,90)*0.01),様式B!CU16+RANDBETWEEN(1,3)),0),0)&amp;"】")</f>
        <v/>
      </c>
    </row>
    <row r="17" spans="2:99" s="4" customFormat="1" ht="15" customHeight="1" x14ac:dyDescent="0.2">
      <c r="B17" s="171">
        <v>3</v>
      </c>
      <c r="C17" s="114" t="str">
        <f>IF(様式B!C17="","",様式B!C17)</f>
        <v/>
      </c>
      <c r="D17" s="250" t="str">
        <f>IF(様式B!D17="","",様式B!D17)</f>
        <v/>
      </c>
      <c r="E17" s="212" t="str">
        <f>IF(様式B!E17="","",様式B!E17)</f>
        <v/>
      </c>
      <c r="F17" s="115" t="str">
        <f>IF(様式B!F17="","",様式B!F17)</f>
        <v/>
      </c>
      <c r="G17" s="115" t="str">
        <f>IF(様式B!G17="","",様式B!G17)</f>
        <v/>
      </c>
      <c r="H17" s="113" t="str">
        <f>IF(様式B!H17="","",様式B!H17)</f>
        <v/>
      </c>
      <c r="I17" s="115" t="str">
        <f>IF(様式B!I17="","",様式B!I17)</f>
        <v/>
      </c>
      <c r="J17" s="113" t="str">
        <f>IF(様式B!J17="","",様式B!J17)</f>
        <v/>
      </c>
      <c r="K17" s="115" t="str">
        <f>IF(様式B!K17="","",様式B!K17)</f>
        <v/>
      </c>
      <c r="L17" s="113" t="str">
        <f>IF(様式B!L17="","",様式B!L17)</f>
        <v/>
      </c>
      <c r="M17" s="115" t="str">
        <f>IF(様式B!M17="","",様式B!M17)</f>
        <v/>
      </c>
      <c r="N17" s="113" t="str">
        <f>IF(様式B!N17="","",様式B!N17)</f>
        <v/>
      </c>
      <c r="O17" s="115" t="str">
        <f>IF(様式B!O17="","",様式B!O17)</f>
        <v/>
      </c>
      <c r="P17" s="113" t="str">
        <f>IF(様式B!P17="","",様式B!P17)</f>
        <v/>
      </c>
      <c r="Q17" s="115" t="str">
        <f>IF(様式B!Q17="","",様式B!Q17)</f>
        <v/>
      </c>
      <c r="R17" s="113" t="str">
        <f>IF(様式B!R17="","",様式B!R17)</f>
        <v/>
      </c>
      <c r="S17" s="115" t="str">
        <f>IF(様式B!S17="","",様式B!S17)</f>
        <v/>
      </c>
      <c r="T17" s="115" t="str">
        <f>IF(様式B!T17="","",様式B!T17)</f>
        <v/>
      </c>
      <c r="U17" s="120" t="str">
        <f>IF(様式B!U17="","",様式B!U17)</f>
        <v/>
      </c>
      <c r="V17" s="120" t="str">
        <f>IF(様式B!V17="","",様式B!V17)</f>
        <v/>
      </c>
      <c r="W17" s="120" t="str">
        <f>IF(様式B!W17="","",様式B!W17)</f>
        <v/>
      </c>
      <c r="X17" s="120" t="str">
        <f>IF(様式B!X17="","",様式B!X17)</f>
        <v/>
      </c>
      <c r="Y17" s="120" t="str">
        <f>IF(様式B!Y17="","",様式B!Y17)</f>
        <v/>
      </c>
      <c r="Z17" s="120" t="str">
        <f>IF(様式B!Z17="","",様式B!Z17)</f>
        <v/>
      </c>
      <c r="AA17" s="120" t="str">
        <f>IF(様式B!AA17="","",様式B!AA17)</f>
        <v/>
      </c>
      <c r="AB17" s="115" t="str">
        <f>IF(様式B!AB17="","",様式B!AB17)</f>
        <v/>
      </c>
      <c r="AC17" s="115" t="str">
        <f>IF(様式B!AC17="","",様式B!AC17)</f>
        <v/>
      </c>
      <c r="AD17" s="115" t="str">
        <f>IF(様式B!AD17="","",様式B!AD17)</f>
        <v/>
      </c>
      <c r="AE17" s="115" t="str">
        <f>IF(様式B!AE17="","",様式B!AE17)</f>
        <v/>
      </c>
      <c r="AF17" s="115" t="str">
        <f>IF(様式B!AF17="","",様式B!AF17)</f>
        <v/>
      </c>
      <c r="AG17" s="113" t="str">
        <f>IF(様式B!AG17="","",様式B!AG17)</f>
        <v/>
      </c>
      <c r="AH17" s="115" t="str">
        <f>IF(様式B!AH17="","",様式B!AH17)</f>
        <v/>
      </c>
      <c r="AI17" s="541" t="str">
        <f ca="1">IF(様式B!AI17="","","【"&amp;ROUND(IFERROR(IF(ABS(様式B!AI17)&gt;=10,IF(様式B!AI17&gt;=0,様式B!AI17*RANDBETWEEN(80,90)*0.01,様式B!AI17*RANDBETWEEN(110,120)*0.01),様式B!AI17-RANDBETWEEN(1,3)),0),0)&amp;"～"&amp;ROUND(IFERROR(IF(ABS(様式B!AI17)&gt;=10,IF(様式B!AI17&gt;=0,様式B!AI17*RANDBETWEEN(110,120)*0.01,様式B!AI17*RANDBETWEEN(80,90)*0.01),様式B!AI17+RANDBETWEEN(1,3)),0),0)&amp;"】")</f>
        <v/>
      </c>
      <c r="AJ17" s="541" t="str">
        <f ca="1">IF(様式B!AJ17="","","【"&amp;ROUND(IFERROR(IF(ABS(様式B!AJ17)&gt;=10,IF(様式B!AJ17&gt;=0,様式B!AJ17*RANDBETWEEN(80,90)*0.01,様式B!AJ17*RANDBETWEEN(110,120)*0.01),様式B!AJ17-RANDBETWEEN(1,3)),0),0)&amp;"～"&amp;ROUND(IFERROR(IF(ABS(様式B!AJ17)&gt;=10,IF(様式B!AJ17&gt;=0,様式B!AJ17*RANDBETWEEN(110,120)*0.01,様式B!AJ17*RANDBETWEEN(80,90)*0.01),様式B!AJ17+RANDBETWEEN(1,3)),0),0)&amp;"】")</f>
        <v/>
      </c>
      <c r="AK17" s="541" t="str">
        <f ca="1">IF(様式B!AK17="","","【"&amp;ROUND(IFERROR(IF(ABS(様式B!AK17)&gt;=10,IF(様式B!AK17&gt;=0,様式B!AK17*RANDBETWEEN(80,90)*0.01,様式B!AK17*RANDBETWEEN(110,120)*0.01),様式B!AK17-RANDBETWEEN(1,3)),0),0)&amp;"～"&amp;ROUND(IFERROR(IF(ABS(様式B!AK17)&gt;=10,IF(様式B!AK17&gt;=0,様式B!AK17*RANDBETWEEN(110,120)*0.01,様式B!AK17*RANDBETWEEN(80,90)*0.01),様式B!AK17+RANDBETWEEN(1,3)),0),0)&amp;"】")</f>
        <v/>
      </c>
      <c r="AL17" s="130" t="str">
        <f>IF(様式B!AL17="","",様式B!AL17)</f>
        <v/>
      </c>
      <c r="AM17" s="120" t="str">
        <f>IF(様式B!AM17="","",様式B!AM17)</f>
        <v/>
      </c>
      <c r="AN17" s="541" t="str">
        <f ca="1">IF(様式B!AN17="","","【"&amp;ROUND(IFERROR(IF(ABS(様式B!AN17)&gt;=10,IF(様式B!AN17&gt;=0,様式B!AN17*RANDBETWEEN(80,90)*0.01,様式B!AN17*RANDBETWEEN(110,120)*0.01),様式B!AN17-RANDBETWEEN(1,3)),0),0)&amp;"～"&amp;ROUND(IFERROR(IF(ABS(様式B!AN17)&gt;=10,IF(様式B!AN17&gt;=0,様式B!AN17*RANDBETWEEN(110,120)*0.01,様式B!AN17*RANDBETWEEN(80,90)*0.01),様式B!AN17+RANDBETWEEN(1,3)),0),0)&amp;"】")</f>
        <v/>
      </c>
      <c r="AO17" s="115" t="str">
        <f>IF(様式B!AO17="","",様式B!AO17)</f>
        <v/>
      </c>
      <c r="AP17" s="115" t="str">
        <f>IF(様式B!AP17="","",様式B!AP17)</f>
        <v/>
      </c>
      <c r="AQ17" s="120" t="str">
        <f>IF(様式B!AQ17="","",様式B!AQ17)</f>
        <v/>
      </c>
      <c r="AR17" s="115" t="str">
        <f>IF(様式B!AR17="","",様式B!AR17)</f>
        <v/>
      </c>
      <c r="AS17" s="115" t="str">
        <f>IF(様式B!AS17="","",様式B!AS17)</f>
        <v/>
      </c>
      <c r="AT17" s="115" t="str">
        <f>IF(様式B!AT17="","",様式B!AT17)</f>
        <v/>
      </c>
      <c r="AU17" s="541" t="str">
        <f ca="1">IF(様式B!AU17="","","【"&amp;ROUND(IFERROR(IF(ABS(様式B!AU17)&gt;=10,IF(様式B!AU17&gt;=0,様式B!AU17*RANDBETWEEN(80,90)*0.01,様式B!AU17*RANDBETWEEN(110,120)*0.01),様式B!AU17-RANDBETWEEN(1,3)),0),0)&amp;"～"&amp;ROUND(IFERROR(IF(ABS(様式B!AU17)&gt;=10,IF(様式B!AU17&gt;=0,様式B!AU17*RANDBETWEEN(110,120)*0.01,様式B!AU17*RANDBETWEEN(80,90)*0.01),様式B!AU17+RANDBETWEEN(1,3)),0),0)&amp;"】")</f>
        <v/>
      </c>
      <c r="AV17" s="541" t="str">
        <f ca="1">IF(様式B!AV17="","","【"&amp;ROUND(IFERROR(IF(ABS(様式B!AV17)&gt;=10,IF(様式B!AV17&gt;=0,様式B!AV17*RANDBETWEEN(80,90)*0.01,様式B!AV17*RANDBETWEEN(110,120)*0.01),様式B!AV17-RANDBETWEEN(1,3)),0),0)&amp;"～"&amp;ROUND(IFERROR(IF(ABS(様式B!AV17)&gt;=10,IF(様式B!AV17&gt;=0,様式B!AV17*RANDBETWEEN(110,120)*0.01,様式B!AV17*RANDBETWEEN(80,90)*0.01),様式B!AV17+RANDBETWEEN(1,3)),0),0)&amp;"】")</f>
        <v/>
      </c>
      <c r="AW17" s="541" t="str">
        <f ca="1">IF(様式B!AW17="","","【"&amp;ROUND(IFERROR(IF(ABS(様式B!AW17)&gt;=10,IF(様式B!AW17&gt;=0,様式B!AW17*RANDBETWEEN(80,90)*0.01,様式B!AW17*RANDBETWEEN(110,120)*0.01),様式B!AW17-RANDBETWEEN(1,3)),0),0)&amp;"～"&amp;ROUND(IFERROR(IF(ABS(様式B!AW17)&gt;=10,IF(様式B!AW17&gt;=0,様式B!AW17*RANDBETWEEN(110,120)*0.01,様式B!AW17*RANDBETWEEN(80,90)*0.01),様式B!AW17+RANDBETWEEN(1,3)),0),0)&amp;"】")</f>
        <v/>
      </c>
      <c r="AX17" s="541" t="str">
        <f ca="1">IF(様式B!AX17="","","【"&amp;ROUND(IFERROR(IF(ABS(様式B!AX17)&gt;=10,IF(様式B!AX17&gt;=0,様式B!AX17*RANDBETWEEN(80,90)*0.01,様式B!AX17*RANDBETWEEN(110,120)*0.01),様式B!AX17-RANDBETWEEN(1,3)),0),0)&amp;"～"&amp;ROUND(IFERROR(IF(ABS(様式B!AX17)&gt;=10,IF(様式B!AX17&gt;=0,様式B!AX17*RANDBETWEEN(110,120)*0.01,様式B!AX17*RANDBETWEEN(80,90)*0.01),様式B!AX17+RANDBETWEEN(1,3)),0),0)&amp;"】")</f>
        <v/>
      </c>
      <c r="AY17" s="541" t="str">
        <f ca="1">IF(様式B!AY17="","","【"&amp;ROUND(IFERROR(IF(ABS(様式B!AY17)&gt;=10,IF(様式B!AY17&gt;=0,様式B!AY17*RANDBETWEEN(80,90)*0.01,様式B!AY17*RANDBETWEEN(110,120)*0.01),様式B!AY17-RANDBETWEEN(1,3)),0),0)&amp;"～"&amp;ROUND(IFERROR(IF(ABS(様式B!AY17)&gt;=10,IF(様式B!AY17&gt;=0,様式B!AY17*RANDBETWEEN(110,120)*0.01,様式B!AY17*RANDBETWEEN(80,90)*0.01),様式B!AY17+RANDBETWEEN(1,3)),0),0)&amp;"】")</f>
        <v/>
      </c>
      <c r="AZ17" s="541" t="str">
        <f ca="1">IF(様式B!AZ17="","","【"&amp;ROUND(IFERROR(IF(ABS(様式B!AZ17)&gt;=10,IF(様式B!AZ17&gt;=0,様式B!AZ17*RANDBETWEEN(80,90)*0.01,様式B!AZ17*RANDBETWEEN(110,120)*0.01),様式B!AZ17-RANDBETWEEN(1,3)),0),0)&amp;"～"&amp;ROUND(IFERROR(IF(ABS(様式B!AZ17)&gt;=10,IF(様式B!AZ17&gt;=0,様式B!AZ17*RANDBETWEEN(110,120)*0.01,様式B!AZ17*RANDBETWEEN(80,90)*0.01),様式B!AZ17+RANDBETWEEN(1,3)),0),0)&amp;"】")</f>
        <v/>
      </c>
      <c r="BA17" s="541" t="str">
        <f ca="1">IF(様式B!BA17="","","【"&amp;ROUND(IFERROR(IF(ABS(様式B!BA17)&gt;=10,IF(様式B!BA17&gt;=0,様式B!BA17*RANDBETWEEN(80,90)*0.01,様式B!BA17*RANDBETWEEN(110,120)*0.01),様式B!BA17-RANDBETWEEN(1,3)),0),0)&amp;"～"&amp;ROUND(IFERROR(IF(ABS(様式B!BA17)&gt;=10,IF(様式B!BA17&gt;=0,様式B!BA17*RANDBETWEEN(110,120)*0.01,様式B!BA17*RANDBETWEEN(80,90)*0.01),様式B!BA17+RANDBETWEEN(1,3)),0),0)&amp;"】")</f>
        <v/>
      </c>
      <c r="BB17" s="541" t="str">
        <f ca="1">IF(様式B!BB17="","","【"&amp;ROUND(IFERROR(IF(ABS(様式B!BB17)&gt;=10,IF(様式B!BB17&gt;=0,様式B!BB17*RANDBETWEEN(80,90)*0.01,様式B!BB17*RANDBETWEEN(110,120)*0.01),様式B!BB17-RANDBETWEEN(1,3)),0),0)&amp;"～"&amp;ROUND(IFERROR(IF(ABS(様式B!BB17)&gt;=10,IF(様式B!BB17&gt;=0,様式B!BB17*RANDBETWEEN(110,120)*0.01,様式B!BB17*RANDBETWEEN(80,90)*0.01),様式B!BB17+RANDBETWEEN(1,3)),0),0)&amp;"】")</f>
        <v/>
      </c>
      <c r="BC17" s="113" t="str">
        <f>IF(様式B!BC17="","",様式B!BC17)</f>
        <v/>
      </c>
      <c r="BD17" s="541" t="str">
        <f ca="1">IF(様式B!BD17="","","【"&amp;ROUND(IFERROR(IF(ABS(様式B!BD17)&gt;=10,IF(様式B!BD17&gt;=0,様式B!BD17*RANDBETWEEN(80,90)*0.01,様式B!BD17*RANDBETWEEN(110,120)*0.01),様式B!BD17-RANDBETWEEN(1,3)),0),0)&amp;"～"&amp;ROUND(IFERROR(IF(ABS(様式B!BD17)&gt;=10,IF(様式B!BD17&gt;=0,様式B!BD17*RANDBETWEEN(110,120)*0.01,様式B!BD17*RANDBETWEEN(80,90)*0.01),様式B!BD17+RANDBETWEEN(1,3)),0),0)&amp;"】")</f>
        <v/>
      </c>
      <c r="BE17" s="541" t="str">
        <f ca="1">IF(様式B!BE17="","","【"&amp;ROUND(IFERROR(IF(ABS(様式B!BE17)&gt;=10,IF(様式B!BE17&gt;=0,様式B!BE17*RANDBETWEEN(80,90)*0.01,様式B!BE17*RANDBETWEEN(110,120)*0.01),様式B!BE17-RANDBETWEEN(1,3)),0),0)&amp;"～"&amp;ROUND(IFERROR(IF(ABS(様式B!BE17)&gt;=10,IF(様式B!BE17&gt;=0,様式B!BE17*RANDBETWEEN(110,120)*0.01,様式B!BE17*RANDBETWEEN(80,90)*0.01),様式B!BE17+RANDBETWEEN(1,3)),0),0)&amp;"】")</f>
        <v/>
      </c>
      <c r="BF17" s="541" t="str">
        <f ca="1">IF(様式B!BF17="","","【"&amp;ROUND(IFERROR(IF(ABS(様式B!BF17)&gt;=10,IF(様式B!BF17&gt;=0,様式B!BF17*RANDBETWEEN(80,90)*0.01,様式B!BF17*RANDBETWEEN(110,120)*0.01),様式B!BF17-RANDBETWEEN(1,3)),0),0)&amp;"～"&amp;ROUND(IFERROR(IF(ABS(様式B!BF17)&gt;=10,IF(様式B!BF17&gt;=0,様式B!BF17*RANDBETWEEN(110,120)*0.01,様式B!BF17*RANDBETWEEN(80,90)*0.01),様式B!BF17+RANDBETWEEN(1,3)),0),0)&amp;"】")</f>
        <v/>
      </c>
      <c r="BG17" s="541" t="str">
        <f ca="1">IF(様式B!BG17="","","【"&amp;ROUND(IFERROR(IF(ABS(様式B!BG17)&gt;=10,IF(様式B!BG17&gt;=0,様式B!BG17*RANDBETWEEN(80,90)*0.01,様式B!BG17*RANDBETWEEN(110,120)*0.01),様式B!BG17-RANDBETWEEN(1,3)),0),0)&amp;"～"&amp;ROUND(IFERROR(IF(ABS(様式B!BG17)&gt;=10,IF(様式B!BG17&gt;=0,様式B!BG17*RANDBETWEEN(110,120)*0.01,様式B!BG17*RANDBETWEEN(80,90)*0.01),様式B!BG17+RANDBETWEEN(1,3)),0),0)&amp;"】")</f>
        <v/>
      </c>
      <c r="BH17" s="541" t="str">
        <f ca="1">IF(様式B!BH17="","","【"&amp;ROUND(IFERROR(IF(ABS(様式B!BH17)&gt;=10,IF(様式B!BH17&gt;=0,様式B!BH17*RANDBETWEEN(80,90)*0.01,様式B!BH17*RANDBETWEEN(110,120)*0.01),様式B!BH17-RANDBETWEEN(1,3)),0),0)&amp;"～"&amp;ROUND(IFERROR(IF(ABS(様式B!BH17)&gt;=10,IF(様式B!BH17&gt;=0,様式B!BH17*RANDBETWEEN(110,120)*0.01,様式B!BH17*RANDBETWEEN(80,90)*0.01),様式B!BH17+RANDBETWEEN(1,3)),0),0)&amp;"】")</f>
        <v/>
      </c>
      <c r="BI17" s="115" t="str">
        <f>IF(様式B!BI17="","",様式B!BI17)</f>
        <v/>
      </c>
      <c r="BJ17" s="541" t="str">
        <f ca="1">IF(様式B!BJ17="","","【"&amp;ROUND(IFERROR(IF(ABS(様式B!BJ17)&gt;=10,IF(様式B!BJ17&gt;=0,様式B!BJ17*RANDBETWEEN(80,90)*0.01,様式B!BJ17*RANDBETWEEN(110,120)*0.01),様式B!BJ17-RANDBETWEEN(1,3)),0),0)&amp;"～"&amp;ROUND(IFERROR(IF(ABS(様式B!BJ17)&gt;=10,IF(様式B!BJ17&gt;=0,様式B!BJ17*RANDBETWEEN(110,120)*0.01,様式B!BJ17*RANDBETWEEN(80,90)*0.01),様式B!BJ17+RANDBETWEEN(1,3)),0),0)&amp;"】")</f>
        <v/>
      </c>
      <c r="BK17" s="115" t="str">
        <f>IF(様式B!BK17="","",様式B!BK17)</f>
        <v/>
      </c>
      <c r="BL17" s="541" t="str">
        <f ca="1">IF(様式B!BL17="","","【"&amp;ROUND(IFERROR(IF(ABS(様式B!BL17)&gt;=10,IF(様式B!BL17&gt;=0,様式B!BL17*RANDBETWEEN(80,90)*0.01,様式B!BL17*RANDBETWEEN(110,120)*0.01),様式B!BL17-RANDBETWEEN(1,3)),0),0)&amp;"～"&amp;ROUND(IFERROR(IF(ABS(様式B!BL17)&gt;=10,IF(様式B!BL17&gt;=0,様式B!BL17*RANDBETWEEN(110,120)*0.01,様式B!BL17*RANDBETWEEN(80,90)*0.01),様式B!BL17+RANDBETWEEN(1,3)),0),0)&amp;"】")</f>
        <v/>
      </c>
      <c r="BM17" s="541" t="str">
        <f ca="1">IF(様式B!BM17="","","【"&amp;ROUND(IFERROR(IF(ABS(様式B!BM17)&gt;=10,IF(様式B!BM17&gt;=0,様式B!BM17*RANDBETWEEN(80,90)*0.01,様式B!BM17*RANDBETWEEN(110,120)*0.01),様式B!BM17-RANDBETWEEN(1,3)),0),0)&amp;"～"&amp;ROUND(IFERROR(IF(ABS(様式B!BM17)&gt;=10,IF(様式B!BM17&gt;=0,様式B!BM17*RANDBETWEEN(110,120)*0.01,様式B!BM17*RANDBETWEEN(80,90)*0.01),様式B!BM17+RANDBETWEEN(1,3)),0),0)&amp;"】")</f>
        <v/>
      </c>
      <c r="BN17" s="541" t="str">
        <f ca="1">IF(様式B!BN17="","","【"&amp;ROUND(IFERROR(IF(ABS(様式B!BN17)&gt;=10,IF(様式B!BN17&gt;=0,様式B!BN17*RANDBETWEEN(80,90)*0.01,様式B!BN17*RANDBETWEEN(110,120)*0.01),様式B!BN17-RANDBETWEEN(1,3)),0),0)&amp;"～"&amp;ROUND(IFERROR(IF(ABS(様式B!BN17)&gt;=10,IF(様式B!BN17&gt;=0,様式B!BN17*RANDBETWEEN(110,120)*0.01,様式B!BN17*RANDBETWEEN(80,90)*0.01),様式B!BN17+RANDBETWEEN(1,3)),0),0)&amp;"】")</f>
        <v/>
      </c>
      <c r="BO17" s="120" t="str">
        <f>IF(様式B!BO17="","",様式B!BO17)</f>
        <v/>
      </c>
      <c r="BP17" s="115" t="str">
        <f>IF(様式B!BP17="","",様式B!BP17)</f>
        <v/>
      </c>
      <c r="BQ17" s="544" t="str">
        <f ca="1">IF(様式B!BQ17="","","【"&amp;ROUND(IFERROR(IF(ABS(様式B!BQ17)&gt;=10,IF(様式B!BQ17&gt;=0,様式B!BQ17*RANDBETWEEN(80,90)*0.01,様式B!BQ17*RANDBETWEEN(110,120)*0.01),様式B!BQ17-RANDBETWEEN(1,3)),0),0)&amp;"～"&amp;ROUND(IFERROR(IF(ABS(様式B!BQ17)&gt;=10,IF(様式B!BQ17&gt;=0,様式B!BQ17*RANDBETWEEN(110,120)*0.01,様式B!BQ17*RANDBETWEEN(80,90)*0.01),様式B!BQ17+RANDBETWEEN(1,3)),0),0)&amp;"】")</f>
        <v/>
      </c>
      <c r="BR17" s="544" t="str">
        <f ca="1">IF(様式B!BR17="","","【"&amp;ROUND(IFERROR(IF(ABS(様式B!BR17)&gt;=10,IF(様式B!BR17&gt;=0,様式B!BR17*RANDBETWEEN(80,90)*0.01,様式B!BR17*RANDBETWEEN(110,120)*0.01),様式B!BR17-RANDBETWEEN(1,3)),0),0)&amp;"～"&amp;ROUND(IFERROR(IF(ABS(様式B!BR17)&gt;=10,IF(様式B!BR17&gt;=0,様式B!BR17*RANDBETWEEN(110,120)*0.01,様式B!BR17*RANDBETWEEN(80,90)*0.01),様式B!BR17+RANDBETWEEN(1,3)),0),0)&amp;"】")</f>
        <v/>
      </c>
      <c r="BS17" s="544" t="str">
        <f ca="1">IF(様式B!BS17="","","【"&amp;ROUND(IFERROR(IF(ABS(様式B!BS17)&gt;=10,IF(様式B!BS17&gt;=0,様式B!BS17*RANDBETWEEN(80,90)*0.01,様式B!BS17*RANDBETWEEN(110,120)*0.01),様式B!BS17-RANDBETWEEN(1,3)),0),0)&amp;"～"&amp;ROUND(IFERROR(IF(ABS(様式B!BS17)&gt;=10,IF(様式B!BS17&gt;=0,様式B!BS17*RANDBETWEEN(110,120)*0.01,様式B!BS17*RANDBETWEEN(80,90)*0.01),様式B!BS17+RANDBETWEEN(1,3)),0),0)&amp;"】")</f>
        <v/>
      </c>
      <c r="BT17" s="544" t="str">
        <f ca="1">IF(様式B!BT17="","","【"&amp;ROUND(IFERROR(IF(ABS(様式B!BT17)&gt;=10,IF(様式B!BT17&gt;=0,様式B!BT17*RANDBETWEEN(80,90)*0.01,様式B!BT17*RANDBETWEEN(110,120)*0.01),様式B!BT17-RANDBETWEEN(1,3)),0),0)&amp;"～"&amp;ROUND(IFERROR(IF(ABS(様式B!BT17)&gt;=10,IF(様式B!BT17&gt;=0,様式B!BT17*RANDBETWEEN(110,120)*0.01,様式B!BT17*RANDBETWEEN(80,90)*0.01),様式B!BT17+RANDBETWEEN(1,3)),0),0)&amp;"】")</f>
        <v/>
      </c>
      <c r="BU17" s="544" t="str">
        <f ca="1">IF(様式B!BU17="","","【"&amp;ROUND(IFERROR(IF(ABS(様式B!BU17)&gt;=10,IF(様式B!BU17&gt;=0,様式B!BU17*RANDBETWEEN(80,90)*0.01,様式B!BU17*RANDBETWEEN(110,120)*0.01),様式B!BU17-RANDBETWEEN(1,3)),0),0)&amp;"～"&amp;ROUND(IFERROR(IF(ABS(様式B!BU17)&gt;=10,IF(様式B!BU17&gt;=0,様式B!BU17*RANDBETWEEN(110,120)*0.01,様式B!BU17*RANDBETWEEN(80,90)*0.01),様式B!BU17+RANDBETWEEN(1,3)),0),0)&amp;"】")</f>
        <v/>
      </c>
      <c r="BV17" s="544" t="str">
        <f ca="1">IF(様式B!BV17="","","【"&amp;ROUND(IFERROR(IF(ABS(様式B!BV17)&gt;=10,IF(様式B!BV17&gt;=0,様式B!BV17*RANDBETWEEN(80,90)*0.01,様式B!BV17*RANDBETWEEN(110,120)*0.01),様式B!BV17-RANDBETWEEN(1,3)),0),0)&amp;"～"&amp;ROUND(IFERROR(IF(ABS(様式B!BV17)&gt;=10,IF(様式B!BV17&gt;=0,様式B!BV17*RANDBETWEEN(110,120)*0.01,様式B!BV17*RANDBETWEEN(80,90)*0.01),様式B!BV17+RANDBETWEEN(1,3)),0),0)&amp;"】")</f>
        <v/>
      </c>
      <c r="BW17" s="544" t="str">
        <f ca="1">IF(様式B!BW17="","","【"&amp;ROUND(IFERROR(IF(ABS(様式B!BW17)&gt;=10,IF(様式B!BW17&gt;=0,様式B!BW17*RANDBETWEEN(80,90)*0.01,様式B!BW17*RANDBETWEEN(110,120)*0.01),様式B!BW17-RANDBETWEEN(1,3)),0),0)&amp;"～"&amp;ROUND(IFERROR(IF(ABS(様式B!BW17)&gt;=10,IF(様式B!BW17&gt;=0,様式B!BW17*RANDBETWEEN(110,120)*0.01,様式B!BW17*RANDBETWEEN(80,90)*0.01),様式B!BW17+RANDBETWEEN(1,3)),0),0)&amp;"】")</f>
        <v/>
      </c>
      <c r="BX17" s="544" t="str">
        <f ca="1">IF(様式B!BX17="","","【"&amp;ROUND(IFERROR(IF(ABS(様式B!BX17)&gt;=10,IF(様式B!BX17&gt;=0,様式B!BX17*RANDBETWEEN(80,90)*0.01,様式B!BX17*RANDBETWEEN(110,120)*0.01),様式B!BX17-RANDBETWEEN(1,3)),0),0)&amp;"～"&amp;ROUND(IFERROR(IF(ABS(様式B!BX17)&gt;=10,IF(様式B!BX17&gt;=0,様式B!BX17*RANDBETWEEN(110,120)*0.01,様式B!BX17*RANDBETWEEN(80,90)*0.01),様式B!BX17+RANDBETWEEN(1,3)),0),0)&amp;"】")</f>
        <v/>
      </c>
      <c r="BY17" s="544" t="str">
        <f ca="1">IF(様式B!BY17="","","【"&amp;ROUND(IFERROR(IF(ABS(様式B!BY17)&gt;=10,IF(様式B!BY17&gt;=0,様式B!BY17*RANDBETWEEN(80,90)*0.01,様式B!BY17*RANDBETWEEN(110,120)*0.01),様式B!BY17-RANDBETWEEN(1,3)),0),0)&amp;"～"&amp;ROUND(IFERROR(IF(ABS(様式B!BY17)&gt;=10,IF(様式B!BY17&gt;=0,様式B!BY17*RANDBETWEEN(110,120)*0.01,様式B!BY17*RANDBETWEEN(80,90)*0.01),様式B!BY17+RANDBETWEEN(1,3)),0),0)&amp;"】")</f>
        <v/>
      </c>
      <c r="BZ17" s="544" t="str">
        <f ca="1">IF(様式B!BZ17="","","【"&amp;ROUND(IFERROR(IF(ABS(様式B!BZ17)&gt;=10,IF(様式B!BZ17&gt;=0,様式B!BZ17*RANDBETWEEN(80,90)*0.01,様式B!BZ17*RANDBETWEEN(110,120)*0.01),様式B!BZ17-RANDBETWEEN(1,3)),0),0)&amp;"～"&amp;ROUND(IFERROR(IF(ABS(様式B!BZ17)&gt;=10,IF(様式B!BZ17&gt;=0,様式B!BZ17*RANDBETWEEN(110,120)*0.01,様式B!BZ17*RANDBETWEEN(80,90)*0.01),様式B!BZ17+RANDBETWEEN(1,3)),0),0)&amp;"】")</f>
        <v/>
      </c>
      <c r="CA17" s="115" t="str">
        <f>IF(様式B!CA17="","",様式B!CA17)</f>
        <v/>
      </c>
      <c r="CB17" s="113" t="str">
        <f>IF(様式B!CB17="","",様式B!CB17)</f>
        <v/>
      </c>
      <c r="CC17" s="541" t="str">
        <f ca="1">IF(様式B!CC17="","","【"&amp;ROUND(IFERROR(IF(ABS(様式B!CC17)&gt;=10,IF(様式B!CC17&gt;=0,様式B!CC17*RANDBETWEEN(80,90)*0.01,様式B!CC17*RANDBETWEEN(110,120)*0.01),様式B!CC17-RANDBETWEEN(1,3)),0),0)&amp;"～"&amp;ROUND(IFERROR(IF(ABS(様式B!CC17)&gt;=10,IF(様式B!CC17&gt;=0,様式B!CC17*RANDBETWEEN(110,120)*0.01,様式B!CC17*RANDBETWEEN(80,90)*0.01),様式B!CC17+RANDBETWEEN(1,3)),0),0)&amp;"】")</f>
        <v/>
      </c>
      <c r="CD17" s="541" t="str">
        <f ca="1">IF(様式B!CD17="","","【"&amp;ROUND(IFERROR(IF(ABS(様式B!CD17)&gt;=10,IF(様式B!CD17&gt;=0,様式B!CD17*RANDBETWEEN(80,90)*0.01,様式B!CD17*RANDBETWEEN(110,120)*0.01),様式B!CD17-RANDBETWEEN(1,3)),0),0)&amp;"～"&amp;ROUND(IFERROR(IF(ABS(様式B!CD17)&gt;=10,IF(様式B!CD17&gt;=0,様式B!CD17*RANDBETWEEN(110,120)*0.01,様式B!CD17*RANDBETWEEN(80,90)*0.01),様式B!CD17+RANDBETWEEN(1,3)),0),0)&amp;"】")</f>
        <v/>
      </c>
      <c r="CE17" s="541" t="str">
        <f ca="1">IF(様式B!CE17="","","【"&amp;ROUND(IFERROR(IF(ABS(様式B!CE17)&gt;=10,IF(様式B!CE17&gt;=0,様式B!CE17*RANDBETWEEN(80,90)*0.01,様式B!CE17*RANDBETWEEN(110,120)*0.01),様式B!CE17-RANDBETWEEN(1,3)),0),0)&amp;"～"&amp;ROUND(IFERROR(IF(ABS(様式B!CE17)&gt;=10,IF(様式B!CE17&gt;=0,様式B!CE17*RANDBETWEEN(110,120)*0.01,様式B!CE17*RANDBETWEEN(80,90)*0.01),様式B!CE17+RANDBETWEEN(1,3)),0),0)&amp;"】")</f>
        <v/>
      </c>
      <c r="CF17" s="115" t="str">
        <f ca="1">IF(様式B!CF17="","","【"&amp;ROUND(IFERROR(IF(ABS(様式B!CF17)&gt;=10,IF(様式B!CF17&gt;=0,様式B!CF17*RANDBETWEEN(80,90)*0.01,様式B!CF17*RANDBETWEEN(110,120)*0.01),様式B!CF17-RANDBETWEEN(1,3)),0),0)&amp;"～"&amp;ROUND(IFERROR(IF(ABS(様式B!CF17)&gt;=10,IF(様式B!CF17&gt;=0,様式B!CF17*RANDBETWEEN(110,120)*0.01,様式B!CF17*RANDBETWEEN(80,90)*0.01),様式B!CF17+RANDBETWEEN(1,3)),0),0)&amp;"】")</f>
        <v/>
      </c>
      <c r="CG17" s="120" t="str">
        <f>IF(様式B!CG17="","",様式B!CG17)</f>
        <v/>
      </c>
      <c r="CH17" s="120" t="str">
        <f>IF(様式B!CH17="","",様式B!CH17)</f>
        <v/>
      </c>
      <c r="CI17" s="120" t="str">
        <f>IF(様式B!CI17="","",様式B!CI17)</f>
        <v/>
      </c>
      <c r="CJ17" s="115" t="str">
        <f ca="1">IF(様式B!CJ17="","","【"&amp;ROUND(IFERROR(IF(ABS(様式B!CJ17)&gt;=10,IF(様式B!CJ17&gt;=0,様式B!CJ17*RANDBETWEEN(80,90)*0.01,様式B!CJ17*RANDBETWEEN(110,120)*0.01),様式B!CJ17-RANDBETWEEN(1,3)),0),0)&amp;"～"&amp;ROUND(IFERROR(IF(ABS(様式B!CJ17)&gt;=10,IF(様式B!CJ17&gt;=0,様式B!CJ17*RANDBETWEEN(110,120)*0.01,様式B!CJ17*RANDBETWEEN(80,90)*0.01),様式B!CJ17+RANDBETWEEN(1,3)),0),0)&amp;"】")</f>
        <v/>
      </c>
      <c r="CK17" s="541" t="str">
        <f ca="1">IF(様式B!CK17="","","【"&amp;ROUND(IFERROR(IF(ABS(様式B!CK17)&gt;=10,IF(様式B!CK17&gt;=0,様式B!CK17*RANDBETWEEN(80,90)*0.01,様式B!CK17*RANDBETWEEN(110,120)*0.01),様式B!CK17-RANDBETWEEN(1,3)),0),0)&amp;"～"&amp;ROUND(IFERROR(IF(ABS(様式B!CK17)&gt;=10,IF(様式B!CK17&gt;=0,様式B!CK17*RANDBETWEEN(110,120)*0.01,様式B!CK17*RANDBETWEEN(80,90)*0.01),様式B!CK17+RANDBETWEEN(1,3)),0),0)&amp;"】")</f>
        <v/>
      </c>
      <c r="CL17" s="541" t="str">
        <f ca="1">IF(様式B!CL17="","","【"&amp;ROUND(IFERROR(IF(ABS(様式B!CL17)&gt;=10,IF(様式B!CL17&gt;=0,様式B!CL17*RANDBETWEEN(80,90)*0.01,様式B!CL17*RANDBETWEEN(110,120)*0.01),様式B!CL17-RANDBETWEEN(1,3)),0),0)&amp;"～"&amp;ROUND(IFERROR(IF(ABS(様式B!CL17)&gt;=10,IF(様式B!CL17&gt;=0,様式B!CL17*RANDBETWEEN(110,120)*0.01,様式B!CL17*RANDBETWEEN(80,90)*0.01),様式B!CL17+RANDBETWEEN(1,3)),0),0)&amp;"】")</f>
        <v/>
      </c>
      <c r="CM17" s="115" t="str">
        <f ca="1">IF(様式B!CM17="","","【"&amp;ROUND(IFERROR(IF(ABS(様式B!CM17)&gt;=10,IF(様式B!CM17&gt;=0,様式B!CM17*RANDBETWEEN(80,90)*0.01,様式B!CM17*RANDBETWEEN(110,120)*0.01),様式B!CM17-RANDBETWEEN(1,3)),0),0)&amp;"～"&amp;ROUND(IFERROR(IF(ABS(様式B!CM17)&gt;=10,IF(様式B!CM17&gt;=0,様式B!CM17*RANDBETWEEN(110,120)*0.01,様式B!CM17*RANDBETWEEN(80,90)*0.01),様式B!CM17+RANDBETWEEN(1,3)),0),0)&amp;"】")</f>
        <v/>
      </c>
      <c r="CN17" s="120" t="str">
        <f>IF(様式B!CN17="","",様式B!CN17)</f>
        <v/>
      </c>
      <c r="CO17" s="120" t="str">
        <f>IF(様式B!CO17="","",様式B!CO17)</f>
        <v/>
      </c>
      <c r="CP17" s="115" t="str">
        <f ca="1">IF(様式B!CP17="","","【"&amp;ROUND(IFERROR(IF(ABS(様式B!CP17)&gt;=10,IF(様式B!CP17&gt;=0,様式B!CP17*RANDBETWEEN(80,90)*0.01,様式B!CP17*RANDBETWEEN(110,120)*0.01),様式B!CP17-RANDBETWEEN(1,3)),0),0)&amp;"～"&amp;ROUND(IFERROR(IF(ABS(様式B!CP17)&gt;=10,IF(様式B!CP17&gt;=0,様式B!CP17*RANDBETWEEN(110,120)*0.01,様式B!CP17*RANDBETWEEN(80,90)*0.01),様式B!CP17+RANDBETWEEN(1,3)),0),0)&amp;"】")</f>
        <v/>
      </c>
      <c r="CQ17" s="541" t="str">
        <f ca="1">IF(様式B!CQ17="","","【"&amp;ROUND(IFERROR(IF(ABS(様式B!CQ17)&gt;=10,IF(様式B!CQ17&gt;=0,様式B!CQ17*RANDBETWEEN(80,90)*0.01,様式B!CQ17*RANDBETWEEN(110,120)*0.01),様式B!CQ17-RANDBETWEEN(1,3)),0),0)&amp;"～"&amp;ROUND(IFERROR(IF(ABS(様式B!CQ17)&gt;=10,IF(様式B!CQ17&gt;=0,様式B!CQ17*RANDBETWEEN(110,120)*0.01,様式B!CQ17*RANDBETWEEN(80,90)*0.01),様式B!CQ17+RANDBETWEEN(1,3)),0),0)&amp;"】")</f>
        <v/>
      </c>
      <c r="CR17" s="541" t="str">
        <f ca="1">IF(様式B!CR17="","","【"&amp;ROUND(IFERROR(IF(ABS(様式B!CR17)&gt;=10,IF(様式B!CR17&gt;=0,様式B!CR17*RANDBETWEEN(80,90)*0.01,様式B!CR17*RANDBETWEEN(110,120)*0.01),様式B!CR17-RANDBETWEEN(1,3)),0),0)&amp;"～"&amp;ROUND(IFERROR(IF(ABS(様式B!CR17)&gt;=10,IF(様式B!CR17&gt;=0,様式B!CR17*RANDBETWEEN(110,120)*0.01,様式B!CR17*RANDBETWEEN(80,90)*0.01),様式B!CR17+RANDBETWEEN(1,3)),0),0)&amp;"】")</f>
        <v/>
      </c>
      <c r="CS17" s="541" t="str">
        <f ca="1">IF(様式B!CS17="","","【"&amp;ROUND(IFERROR(IF(ABS(様式B!CS17)&gt;=10,IF(様式B!CS17&gt;=0,様式B!CS17*RANDBETWEEN(80,90)*0.01,様式B!CS17*RANDBETWEEN(110,120)*0.01),様式B!CS17-RANDBETWEEN(1,3)),0),0)&amp;"～"&amp;ROUND(IFERROR(IF(ABS(様式B!CS17)&gt;=10,IF(様式B!CS17&gt;=0,様式B!CS17*RANDBETWEEN(110,120)*0.01,様式B!CS17*RANDBETWEEN(80,90)*0.01),様式B!CS17+RANDBETWEEN(1,3)),0),0)&amp;"】")</f>
        <v/>
      </c>
      <c r="CT17" s="541" t="str">
        <f ca="1">IF(様式B!CT17="","","【"&amp;ROUND(IFERROR(IF(ABS(様式B!CT17)&gt;=10,IF(様式B!CT17&gt;=0,様式B!CT17*RANDBETWEEN(80,90)*0.01,様式B!CT17*RANDBETWEEN(110,120)*0.01),様式B!CT17-RANDBETWEEN(1,3)),0),0)&amp;"～"&amp;ROUND(IFERROR(IF(ABS(様式B!CT17)&gt;=10,IF(様式B!CT17&gt;=0,様式B!CT17*RANDBETWEEN(110,120)*0.01,様式B!CT17*RANDBETWEEN(80,90)*0.01),様式B!CT17+RANDBETWEEN(1,3)),0),0)&amp;"】")</f>
        <v/>
      </c>
      <c r="CU17" s="547" t="str">
        <f ca="1">IF(様式B!CU17="","","【"&amp;ROUND(IFERROR(IF(ABS(様式B!CU17)&gt;=10,IF(様式B!CU17&gt;=0,様式B!CU17*RANDBETWEEN(80,90)*0.01,様式B!CU17*RANDBETWEEN(110,120)*0.01),様式B!CU17-RANDBETWEEN(1,3)),0),0)&amp;"～"&amp;ROUND(IFERROR(IF(ABS(様式B!CU17)&gt;=10,IF(様式B!CU17&gt;=0,様式B!CU17*RANDBETWEEN(110,120)*0.01,様式B!CU17*RANDBETWEEN(80,90)*0.01),様式B!CU17+RANDBETWEEN(1,3)),0),0)&amp;"】")</f>
        <v/>
      </c>
    </row>
    <row r="18" spans="2:99" ht="15" customHeight="1" x14ac:dyDescent="0.2">
      <c r="B18" s="171">
        <v>4</v>
      </c>
      <c r="C18" s="114" t="str">
        <f>IF(様式B!C18="","",様式B!C18)</f>
        <v/>
      </c>
      <c r="D18" s="250" t="str">
        <f>IF(様式B!D18="","",様式B!D18)</f>
        <v/>
      </c>
      <c r="E18" s="212" t="str">
        <f>IF(様式B!E18="","",様式B!E18)</f>
        <v/>
      </c>
      <c r="F18" s="115" t="str">
        <f>IF(様式B!F18="","",様式B!F18)</f>
        <v/>
      </c>
      <c r="G18" s="115" t="str">
        <f>IF(様式B!G18="","",様式B!G18)</f>
        <v/>
      </c>
      <c r="H18" s="113" t="str">
        <f>IF(様式B!H18="","",様式B!H18)</f>
        <v/>
      </c>
      <c r="I18" s="115" t="str">
        <f>IF(様式B!I18="","",様式B!I18)</f>
        <v/>
      </c>
      <c r="J18" s="113" t="str">
        <f>IF(様式B!J18="","",様式B!J18)</f>
        <v/>
      </c>
      <c r="K18" s="115" t="str">
        <f>IF(様式B!K18="","",様式B!K18)</f>
        <v/>
      </c>
      <c r="L18" s="113" t="str">
        <f>IF(様式B!L18="","",様式B!L18)</f>
        <v/>
      </c>
      <c r="M18" s="115" t="str">
        <f>IF(様式B!M18="","",様式B!M18)</f>
        <v/>
      </c>
      <c r="N18" s="113" t="str">
        <f>IF(様式B!N18="","",様式B!N18)</f>
        <v/>
      </c>
      <c r="O18" s="115" t="str">
        <f>IF(様式B!O18="","",様式B!O18)</f>
        <v/>
      </c>
      <c r="P18" s="113" t="str">
        <f>IF(様式B!P18="","",様式B!P18)</f>
        <v/>
      </c>
      <c r="Q18" s="115" t="str">
        <f>IF(様式B!Q18="","",様式B!Q18)</f>
        <v/>
      </c>
      <c r="R18" s="113" t="str">
        <f>IF(様式B!R18="","",様式B!R18)</f>
        <v/>
      </c>
      <c r="S18" s="115" t="str">
        <f>IF(様式B!S18="","",様式B!S18)</f>
        <v/>
      </c>
      <c r="T18" s="115" t="str">
        <f>IF(様式B!T18="","",様式B!T18)</f>
        <v/>
      </c>
      <c r="U18" s="120" t="str">
        <f>IF(様式B!U18="","",様式B!U18)</f>
        <v/>
      </c>
      <c r="V18" s="120" t="str">
        <f>IF(様式B!V18="","",様式B!V18)</f>
        <v/>
      </c>
      <c r="W18" s="120" t="str">
        <f>IF(様式B!W18="","",様式B!W18)</f>
        <v/>
      </c>
      <c r="X18" s="120" t="str">
        <f>IF(様式B!X18="","",様式B!X18)</f>
        <v/>
      </c>
      <c r="Y18" s="120" t="str">
        <f>IF(様式B!Y18="","",様式B!Y18)</f>
        <v/>
      </c>
      <c r="Z18" s="120" t="str">
        <f>IF(様式B!Z18="","",様式B!Z18)</f>
        <v/>
      </c>
      <c r="AA18" s="120" t="str">
        <f>IF(様式B!AA18="","",様式B!AA18)</f>
        <v/>
      </c>
      <c r="AB18" s="115" t="str">
        <f>IF(様式B!AB18="","",様式B!AB18)</f>
        <v/>
      </c>
      <c r="AC18" s="115" t="str">
        <f>IF(様式B!AC18="","",様式B!AC18)</f>
        <v/>
      </c>
      <c r="AD18" s="115" t="str">
        <f>IF(様式B!AD18="","",様式B!AD18)</f>
        <v/>
      </c>
      <c r="AE18" s="115" t="str">
        <f>IF(様式B!AE18="","",様式B!AE18)</f>
        <v/>
      </c>
      <c r="AF18" s="115" t="str">
        <f>IF(様式B!AF18="","",様式B!AF18)</f>
        <v/>
      </c>
      <c r="AG18" s="113" t="str">
        <f>IF(様式B!AG18="","",様式B!AG18)</f>
        <v/>
      </c>
      <c r="AH18" s="115" t="str">
        <f>IF(様式B!AH18="","",様式B!AH18)</f>
        <v/>
      </c>
      <c r="AI18" s="541" t="str">
        <f ca="1">IF(様式B!AI18="","","【"&amp;ROUND(IFERROR(IF(ABS(様式B!AI18)&gt;=10,IF(様式B!AI18&gt;=0,様式B!AI18*RANDBETWEEN(80,90)*0.01,様式B!AI18*RANDBETWEEN(110,120)*0.01),様式B!AI18-RANDBETWEEN(1,3)),0),0)&amp;"～"&amp;ROUND(IFERROR(IF(ABS(様式B!AI18)&gt;=10,IF(様式B!AI18&gt;=0,様式B!AI18*RANDBETWEEN(110,120)*0.01,様式B!AI18*RANDBETWEEN(80,90)*0.01),様式B!AI18+RANDBETWEEN(1,3)),0),0)&amp;"】")</f>
        <v/>
      </c>
      <c r="AJ18" s="541" t="str">
        <f ca="1">IF(様式B!AJ18="","","【"&amp;ROUND(IFERROR(IF(ABS(様式B!AJ18)&gt;=10,IF(様式B!AJ18&gt;=0,様式B!AJ18*RANDBETWEEN(80,90)*0.01,様式B!AJ18*RANDBETWEEN(110,120)*0.01),様式B!AJ18-RANDBETWEEN(1,3)),0),0)&amp;"～"&amp;ROUND(IFERROR(IF(ABS(様式B!AJ18)&gt;=10,IF(様式B!AJ18&gt;=0,様式B!AJ18*RANDBETWEEN(110,120)*0.01,様式B!AJ18*RANDBETWEEN(80,90)*0.01),様式B!AJ18+RANDBETWEEN(1,3)),0),0)&amp;"】")</f>
        <v/>
      </c>
      <c r="AK18" s="541" t="str">
        <f ca="1">IF(様式B!AK18="","","【"&amp;ROUND(IFERROR(IF(ABS(様式B!AK18)&gt;=10,IF(様式B!AK18&gt;=0,様式B!AK18*RANDBETWEEN(80,90)*0.01,様式B!AK18*RANDBETWEEN(110,120)*0.01),様式B!AK18-RANDBETWEEN(1,3)),0),0)&amp;"～"&amp;ROUND(IFERROR(IF(ABS(様式B!AK18)&gt;=10,IF(様式B!AK18&gt;=0,様式B!AK18*RANDBETWEEN(110,120)*0.01,様式B!AK18*RANDBETWEEN(80,90)*0.01),様式B!AK18+RANDBETWEEN(1,3)),0),0)&amp;"】")</f>
        <v/>
      </c>
      <c r="AL18" s="130" t="str">
        <f>IF(様式B!AL18="","",様式B!AL18)</f>
        <v/>
      </c>
      <c r="AM18" s="120" t="str">
        <f>IF(様式B!AM18="","",様式B!AM18)</f>
        <v/>
      </c>
      <c r="AN18" s="541" t="str">
        <f ca="1">IF(様式B!AN18="","","【"&amp;ROUND(IFERROR(IF(ABS(様式B!AN18)&gt;=10,IF(様式B!AN18&gt;=0,様式B!AN18*RANDBETWEEN(80,90)*0.01,様式B!AN18*RANDBETWEEN(110,120)*0.01),様式B!AN18-RANDBETWEEN(1,3)),0),0)&amp;"～"&amp;ROUND(IFERROR(IF(ABS(様式B!AN18)&gt;=10,IF(様式B!AN18&gt;=0,様式B!AN18*RANDBETWEEN(110,120)*0.01,様式B!AN18*RANDBETWEEN(80,90)*0.01),様式B!AN18+RANDBETWEEN(1,3)),0),0)&amp;"】")</f>
        <v/>
      </c>
      <c r="AO18" s="115" t="str">
        <f>IF(様式B!AO18="","",様式B!AO18)</f>
        <v/>
      </c>
      <c r="AP18" s="115" t="str">
        <f>IF(様式B!AP18="","",様式B!AP18)</f>
        <v/>
      </c>
      <c r="AQ18" s="120" t="str">
        <f>IF(様式B!AQ18="","",様式B!AQ18)</f>
        <v/>
      </c>
      <c r="AR18" s="115" t="str">
        <f>IF(様式B!AR18="","",様式B!AR18)</f>
        <v/>
      </c>
      <c r="AS18" s="115" t="str">
        <f>IF(様式B!AS18="","",様式B!AS18)</f>
        <v/>
      </c>
      <c r="AT18" s="115" t="str">
        <f>IF(様式B!AT18="","",様式B!AT18)</f>
        <v/>
      </c>
      <c r="AU18" s="541" t="str">
        <f ca="1">IF(様式B!AU18="","","【"&amp;ROUND(IFERROR(IF(ABS(様式B!AU18)&gt;=10,IF(様式B!AU18&gt;=0,様式B!AU18*RANDBETWEEN(80,90)*0.01,様式B!AU18*RANDBETWEEN(110,120)*0.01),様式B!AU18-RANDBETWEEN(1,3)),0),0)&amp;"～"&amp;ROUND(IFERROR(IF(ABS(様式B!AU18)&gt;=10,IF(様式B!AU18&gt;=0,様式B!AU18*RANDBETWEEN(110,120)*0.01,様式B!AU18*RANDBETWEEN(80,90)*0.01),様式B!AU18+RANDBETWEEN(1,3)),0),0)&amp;"】")</f>
        <v/>
      </c>
      <c r="AV18" s="541" t="str">
        <f ca="1">IF(様式B!AV18="","","【"&amp;ROUND(IFERROR(IF(ABS(様式B!AV18)&gt;=10,IF(様式B!AV18&gt;=0,様式B!AV18*RANDBETWEEN(80,90)*0.01,様式B!AV18*RANDBETWEEN(110,120)*0.01),様式B!AV18-RANDBETWEEN(1,3)),0),0)&amp;"～"&amp;ROUND(IFERROR(IF(ABS(様式B!AV18)&gt;=10,IF(様式B!AV18&gt;=0,様式B!AV18*RANDBETWEEN(110,120)*0.01,様式B!AV18*RANDBETWEEN(80,90)*0.01),様式B!AV18+RANDBETWEEN(1,3)),0),0)&amp;"】")</f>
        <v/>
      </c>
      <c r="AW18" s="541" t="str">
        <f ca="1">IF(様式B!AW18="","","【"&amp;ROUND(IFERROR(IF(ABS(様式B!AW18)&gt;=10,IF(様式B!AW18&gt;=0,様式B!AW18*RANDBETWEEN(80,90)*0.01,様式B!AW18*RANDBETWEEN(110,120)*0.01),様式B!AW18-RANDBETWEEN(1,3)),0),0)&amp;"～"&amp;ROUND(IFERROR(IF(ABS(様式B!AW18)&gt;=10,IF(様式B!AW18&gt;=0,様式B!AW18*RANDBETWEEN(110,120)*0.01,様式B!AW18*RANDBETWEEN(80,90)*0.01),様式B!AW18+RANDBETWEEN(1,3)),0),0)&amp;"】")</f>
        <v/>
      </c>
      <c r="AX18" s="541" t="str">
        <f ca="1">IF(様式B!AX18="","","【"&amp;ROUND(IFERROR(IF(ABS(様式B!AX18)&gt;=10,IF(様式B!AX18&gt;=0,様式B!AX18*RANDBETWEEN(80,90)*0.01,様式B!AX18*RANDBETWEEN(110,120)*0.01),様式B!AX18-RANDBETWEEN(1,3)),0),0)&amp;"～"&amp;ROUND(IFERROR(IF(ABS(様式B!AX18)&gt;=10,IF(様式B!AX18&gt;=0,様式B!AX18*RANDBETWEEN(110,120)*0.01,様式B!AX18*RANDBETWEEN(80,90)*0.01),様式B!AX18+RANDBETWEEN(1,3)),0),0)&amp;"】")</f>
        <v/>
      </c>
      <c r="AY18" s="541" t="str">
        <f ca="1">IF(様式B!AY18="","","【"&amp;ROUND(IFERROR(IF(ABS(様式B!AY18)&gt;=10,IF(様式B!AY18&gt;=0,様式B!AY18*RANDBETWEEN(80,90)*0.01,様式B!AY18*RANDBETWEEN(110,120)*0.01),様式B!AY18-RANDBETWEEN(1,3)),0),0)&amp;"～"&amp;ROUND(IFERROR(IF(ABS(様式B!AY18)&gt;=10,IF(様式B!AY18&gt;=0,様式B!AY18*RANDBETWEEN(110,120)*0.01,様式B!AY18*RANDBETWEEN(80,90)*0.01),様式B!AY18+RANDBETWEEN(1,3)),0),0)&amp;"】")</f>
        <v/>
      </c>
      <c r="AZ18" s="541" t="str">
        <f ca="1">IF(様式B!AZ18="","","【"&amp;ROUND(IFERROR(IF(ABS(様式B!AZ18)&gt;=10,IF(様式B!AZ18&gt;=0,様式B!AZ18*RANDBETWEEN(80,90)*0.01,様式B!AZ18*RANDBETWEEN(110,120)*0.01),様式B!AZ18-RANDBETWEEN(1,3)),0),0)&amp;"～"&amp;ROUND(IFERROR(IF(ABS(様式B!AZ18)&gt;=10,IF(様式B!AZ18&gt;=0,様式B!AZ18*RANDBETWEEN(110,120)*0.01,様式B!AZ18*RANDBETWEEN(80,90)*0.01),様式B!AZ18+RANDBETWEEN(1,3)),0),0)&amp;"】")</f>
        <v/>
      </c>
      <c r="BA18" s="541" t="str">
        <f ca="1">IF(様式B!BA18="","","【"&amp;ROUND(IFERROR(IF(ABS(様式B!BA18)&gt;=10,IF(様式B!BA18&gt;=0,様式B!BA18*RANDBETWEEN(80,90)*0.01,様式B!BA18*RANDBETWEEN(110,120)*0.01),様式B!BA18-RANDBETWEEN(1,3)),0),0)&amp;"～"&amp;ROUND(IFERROR(IF(ABS(様式B!BA18)&gt;=10,IF(様式B!BA18&gt;=0,様式B!BA18*RANDBETWEEN(110,120)*0.01,様式B!BA18*RANDBETWEEN(80,90)*0.01),様式B!BA18+RANDBETWEEN(1,3)),0),0)&amp;"】")</f>
        <v/>
      </c>
      <c r="BB18" s="541" t="str">
        <f ca="1">IF(様式B!BB18="","","【"&amp;ROUND(IFERROR(IF(ABS(様式B!BB18)&gt;=10,IF(様式B!BB18&gt;=0,様式B!BB18*RANDBETWEEN(80,90)*0.01,様式B!BB18*RANDBETWEEN(110,120)*0.01),様式B!BB18-RANDBETWEEN(1,3)),0),0)&amp;"～"&amp;ROUND(IFERROR(IF(ABS(様式B!BB18)&gt;=10,IF(様式B!BB18&gt;=0,様式B!BB18*RANDBETWEEN(110,120)*0.01,様式B!BB18*RANDBETWEEN(80,90)*0.01),様式B!BB18+RANDBETWEEN(1,3)),0),0)&amp;"】")</f>
        <v/>
      </c>
      <c r="BC18" s="113" t="str">
        <f>IF(様式B!BC18="","",様式B!BC18)</f>
        <v/>
      </c>
      <c r="BD18" s="541" t="str">
        <f ca="1">IF(様式B!BD18="","","【"&amp;ROUND(IFERROR(IF(ABS(様式B!BD18)&gt;=10,IF(様式B!BD18&gt;=0,様式B!BD18*RANDBETWEEN(80,90)*0.01,様式B!BD18*RANDBETWEEN(110,120)*0.01),様式B!BD18-RANDBETWEEN(1,3)),0),0)&amp;"～"&amp;ROUND(IFERROR(IF(ABS(様式B!BD18)&gt;=10,IF(様式B!BD18&gt;=0,様式B!BD18*RANDBETWEEN(110,120)*0.01,様式B!BD18*RANDBETWEEN(80,90)*0.01),様式B!BD18+RANDBETWEEN(1,3)),0),0)&amp;"】")</f>
        <v/>
      </c>
      <c r="BE18" s="541" t="str">
        <f ca="1">IF(様式B!BE18="","","【"&amp;ROUND(IFERROR(IF(ABS(様式B!BE18)&gt;=10,IF(様式B!BE18&gt;=0,様式B!BE18*RANDBETWEEN(80,90)*0.01,様式B!BE18*RANDBETWEEN(110,120)*0.01),様式B!BE18-RANDBETWEEN(1,3)),0),0)&amp;"～"&amp;ROUND(IFERROR(IF(ABS(様式B!BE18)&gt;=10,IF(様式B!BE18&gt;=0,様式B!BE18*RANDBETWEEN(110,120)*0.01,様式B!BE18*RANDBETWEEN(80,90)*0.01),様式B!BE18+RANDBETWEEN(1,3)),0),0)&amp;"】")</f>
        <v/>
      </c>
      <c r="BF18" s="541" t="str">
        <f ca="1">IF(様式B!BF18="","","【"&amp;ROUND(IFERROR(IF(ABS(様式B!BF18)&gt;=10,IF(様式B!BF18&gt;=0,様式B!BF18*RANDBETWEEN(80,90)*0.01,様式B!BF18*RANDBETWEEN(110,120)*0.01),様式B!BF18-RANDBETWEEN(1,3)),0),0)&amp;"～"&amp;ROUND(IFERROR(IF(ABS(様式B!BF18)&gt;=10,IF(様式B!BF18&gt;=0,様式B!BF18*RANDBETWEEN(110,120)*0.01,様式B!BF18*RANDBETWEEN(80,90)*0.01),様式B!BF18+RANDBETWEEN(1,3)),0),0)&amp;"】")</f>
        <v/>
      </c>
      <c r="BG18" s="541" t="str">
        <f ca="1">IF(様式B!BG18="","","【"&amp;ROUND(IFERROR(IF(ABS(様式B!BG18)&gt;=10,IF(様式B!BG18&gt;=0,様式B!BG18*RANDBETWEEN(80,90)*0.01,様式B!BG18*RANDBETWEEN(110,120)*0.01),様式B!BG18-RANDBETWEEN(1,3)),0),0)&amp;"～"&amp;ROUND(IFERROR(IF(ABS(様式B!BG18)&gt;=10,IF(様式B!BG18&gt;=0,様式B!BG18*RANDBETWEEN(110,120)*0.01,様式B!BG18*RANDBETWEEN(80,90)*0.01),様式B!BG18+RANDBETWEEN(1,3)),0),0)&amp;"】")</f>
        <v/>
      </c>
      <c r="BH18" s="541" t="str">
        <f ca="1">IF(様式B!BH18="","","【"&amp;ROUND(IFERROR(IF(ABS(様式B!BH18)&gt;=10,IF(様式B!BH18&gt;=0,様式B!BH18*RANDBETWEEN(80,90)*0.01,様式B!BH18*RANDBETWEEN(110,120)*0.01),様式B!BH18-RANDBETWEEN(1,3)),0),0)&amp;"～"&amp;ROUND(IFERROR(IF(ABS(様式B!BH18)&gt;=10,IF(様式B!BH18&gt;=0,様式B!BH18*RANDBETWEEN(110,120)*0.01,様式B!BH18*RANDBETWEEN(80,90)*0.01),様式B!BH18+RANDBETWEEN(1,3)),0),0)&amp;"】")</f>
        <v/>
      </c>
      <c r="BI18" s="115" t="str">
        <f>IF(様式B!BI18="","",様式B!BI18)</f>
        <v/>
      </c>
      <c r="BJ18" s="541" t="str">
        <f ca="1">IF(様式B!BJ18="","","【"&amp;ROUND(IFERROR(IF(ABS(様式B!BJ18)&gt;=10,IF(様式B!BJ18&gt;=0,様式B!BJ18*RANDBETWEEN(80,90)*0.01,様式B!BJ18*RANDBETWEEN(110,120)*0.01),様式B!BJ18-RANDBETWEEN(1,3)),0),0)&amp;"～"&amp;ROUND(IFERROR(IF(ABS(様式B!BJ18)&gt;=10,IF(様式B!BJ18&gt;=0,様式B!BJ18*RANDBETWEEN(110,120)*0.01,様式B!BJ18*RANDBETWEEN(80,90)*0.01),様式B!BJ18+RANDBETWEEN(1,3)),0),0)&amp;"】")</f>
        <v/>
      </c>
      <c r="BK18" s="115" t="str">
        <f>IF(様式B!BK18="","",様式B!BK18)</f>
        <v/>
      </c>
      <c r="BL18" s="541" t="str">
        <f ca="1">IF(様式B!BL18="","","【"&amp;ROUND(IFERROR(IF(ABS(様式B!BL18)&gt;=10,IF(様式B!BL18&gt;=0,様式B!BL18*RANDBETWEEN(80,90)*0.01,様式B!BL18*RANDBETWEEN(110,120)*0.01),様式B!BL18-RANDBETWEEN(1,3)),0),0)&amp;"～"&amp;ROUND(IFERROR(IF(ABS(様式B!BL18)&gt;=10,IF(様式B!BL18&gt;=0,様式B!BL18*RANDBETWEEN(110,120)*0.01,様式B!BL18*RANDBETWEEN(80,90)*0.01),様式B!BL18+RANDBETWEEN(1,3)),0),0)&amp;"】")</f>
        <v/>
      </c>
      <c r="BM18" s="541" t="str">
        <f ca="1">IF(様式B!BM18="","","【"&amp;ROUND(IFERROR(IF(ABS(様式B!BM18)&gt;=10,IF(様式B!BM18&gt;=0,様式B!BM18*RANDBETWEEN(80,90)*0.01,様式B!BM18*RANDBETWEEN(110,120)*0.01),様式B!BM18-RANDBETWEEN(1,3)),0),0)&amp;"～"&amp;ROUND(IFERROR(IF(ABS(様式B!BM18)&gt;=10,IF(様式B!BM18&gt;=0,様式B!BM18*RANDBETWEEN(110,120)*0.01,様式B!BM18*RANDBETWEEN(80,90)*0.01),様式B!BM18+RANDBETWEEN(1,3)),0),0)&amp;"】")</f>
        <v/>
      </c>
      <c r="BN18" s="541" t="str">
        <f ca="1">IF(様式B!BN18="","","【"&amp;ROUND(IFERROR(IF(ABS(様式B!BN18)&gt;=10,IF(様式B!BN18&gt;=0,様式B!BN18*RANDBETWEEN(80,90)*0.01,様式B!BN18*RANDBETWEEN(110,120)*0.01),様式B!BN18-RANDBETWEEN(1,3)),0),0)&amp;"～"&amp;ROUND(IFERROR(IF(ABS(様式B!BN18)&gt;=10,IF(様式B!BN18&gt;=0,様式B!BN18*RANDBETWEEN(110,120)*0.01,様式B!BN18*RANDBETWEEN(80,90)*0.01),様式B!BN18+RANDBETWEEN(1,3)),0),0)&amp;"】")</f>
        <v/>
      </c>
      <c r="BO18" s="120" t="str">
        <f>IF(様式B!BO18="","",様式B!BO18)</f>
        <v/>
      </c>
      <c r="BP18" s="115" t="str">
        <f>IF(様式B!BP18="","",様式B!BP18)</f>
        <v/>
      </c>
      <c r="BQ18" s="544" t="str">
        <f ca="1">IF(様式B!BQ18="","","【"&amp;ROUND(IFERROR(IF(ABS(様式B!BQ18)&gt;=10,IF(様式B!BQ18&gt;=0,様式B!BQ18*RANDBETWEEN(80,90)*0.01,様式B!BQ18*RANDBETWEEN(110,120)*0.01),様式B!BQ18-RANDBETWEEN(1,3)),0),0)&amp;"～"&amp;ROUND(IFERROR(IF(ABS(様式B!BQ18)&gt;=10,IF(様式B!BQ18&gt;=0,様式B!BQ18*RANDBETWEEN(110,120)*0.01,様式B!BQ18*RANDBETWEEN(80,90)*0.01),様式B!BQ18+RANDBETWEEN(1,3)),0),0)&amp;"】")</f>
        <v/>
      </c>
      <c r="BR18" s="544" t="str">
        <f ca="1">IF(様式B!BR18="","","【"&amp;ROUND(IFERROR(IF(ABS(様式B!BR18)&gt;=10,IF(様式B!BR18&gt;=0,様式B!BR18*RANDBETWEEN(80,90)*0.01,様式B!BR18*RANDBETWEEN(110,120)*0.01),様式B!BR18-RANDBETWEEN(1,3)),0),0)&amp;"～"&amp;ROUND(IFERROR(IF(ABS(様式B!BR18)&gt;=10,IF(様式B!BR18&gt;=0,様式B!BR18*RANDBETWEEN(110,120)*0.01,様式B!BR18*RANDBETWEEN(80,90)*0.01),様式B!BR18+RANDBETWEEN(1,3)),0),0)&amp;"】")</f>
        <v/>
      </c>
      <c r="BS18" s="544" t="str">
        <f ca="1">IF(様式B!BS18="","","【"&amp;ROUND(IFERROR(IF(ABS(様式B!BS18)&gt;=10,IF(様式B!BS18&gt;=0,様式B!BS18*RANDBETWEEN(80,90)*0.01,様式B!BS18*RANDBETWEEN(110,120)*0.01),様式B!BS18-RANDBETWEEN(1,3)),0),0)&amp;"～"&amp;ROUND(IFERROR(IF(ABS(様式B!BS18)&gt;=10,IF(様式B!BS18&gt;=0,様式B!BS18*RANDBETWEEN(110,120)*0.01,様式B!BS18*RANDBETWEEN(80,90)*0.01),様式B!BS18+RANDBETWEEN(1,3)),0),0)&amp;"】")</f>
        <v/>
      </c>
      <c r="BT18" s="544" t="str">
        <f ca="1">IF(様式B!BT18="","","【"&amp;ROUND(IFERROR(IF(ABS(様式B!BT18)&gt;=10,IF(様式B!BT18&gt;=0,様式B!BT18*RANDBETWEEN(80,90)*0.01,様式B!BT18*RANDBETWEEN(110,120)*0.01),様式B!BT18-RANDBETWEEN(1,3)),0),0)&amp;"～"&amp;ROUND(IFERROR(IF(ABS(様式B!BT18)&gt;=10,IF(様式B!BT18&gt;=0,様式B!BT18*RANDBETWEEN(110,120)*0.01,様式B!BT18*RANDBETWEEN(80,90)*0.01),様式B!BT18+RANDBETWEEN(1,3)),0),0)&amp;"】")</f>
        <v/>
      </c>
      <c r="BU18" s="544" t="str">
        <f ca="1">IF(様式B!BU18="","","【"&amp;ROUND(IFERROR(IF(ABS(様式B!BU18)&gt;=10,IF(様式B!BU18&gt;=0,様式B!BU18*RANDBETWEEN(80,90)*0.01,様式B!BU18*RANDBETWEEN(110,120)*0.01),様式B!BU18-RANDBETWEEN(1,3)),0),0)&amp;"～"&amp;ROUND(IFERROR(IF(ABS(様式B!BU18)&gt;=10,IF(様式B!BU18&gt;=0,様式B!BU18*RANDBETWEEN(110,120)*0.01,様式B!BU18*RANDBETWEEN(80,90)*0.01),様式B!BU18+RANDBETWEEN(1,3)),0),0)&amp;"】")</f>
        <v/>
      </c>
      <c r="BV18" s="544" t="str">
        <f ca="1">IF(様式B!BV18="","","【"&amp;ROUND(IFERROR(IF(ABS(様式B!BV18)&gt;=10,IF(様式B!BV18&gt;=0,様式B!BV18*RANDBETWEEN(80,90)*0.01,様式B!BV18*RANDBETWEEN(110,120)*0.01),様式B!BV18-RANDBETWEEN(1,3)),0),0)&amp;"～"&amp;ROUND(IFERROR(IF(ABS(様式B!BV18)&gt;=10,IF(様式B!BV18&gt;=0,様式B!BV18*RANDBETWEEN(110,120)*0.01,様式B!BV18*RANDBETWEEN(80,90)*0.01),様式B!BV18+RANDBETWEEN(1,3)),0),0)&amp;"】")</f>
        <v/>
      </c>
      <c r="BW18" s="544" t="str">
        <f ca="1">IF(様式B!BW18="","","【"&amp;ROUND(IFERROR(IF(ABS(様式B!BW18)&gt;=10,IF(様式B!BW18&gt;=0,様式B!BW18*RANDBETWEEN(80,90)*0.01,様式B!BW18*RANDBETWEEN(110,120)*0.01),様式B!BW18-RANDBETWEEN(1,3)),0),0)&amp;"～"&amp;ROUND(IFERROR(IF(ABS(様式B!BW18)&gt;=10,IF(様式B!BW18&gt;=0,様式B!BW18*RANDBETWEEN(110,120)*0.01,様式B!BW18*RANDBETWEEN(80,90)*0.01),様式B!BW18+RANDBETWEEN(1,3)),0),0)&amp;"】")</f>
        <v/>
      </c>
      <c r="BX18" s="544" t="str">
        <f ca="1">IF(様式B!BX18="","","【"&amp;ROUND(IFERROR(IF(ABS(様式B!BX18)&gt;=10,IF(様式B!BX18&gt;=0,様式B!BX18*RANDBETWEEN(80,90)*0.01,様式B!BX18*RANDBETWEEN(110,120)*0.01),様式B!BX18-RANDBETWEEN(1,3)),0),0)&amp;"～"&amp;ROUND(IFERROR(IF(ABS(様式B!BX18)&gt;=10,IF(様式B!BX18&gt;=0,様式B!BX18*RANDBETWEEN(110,120)*0.01,様式B!BX18*RANDBETWEEN(80,90)*0.01),様式B!BX18+RANDBETWEEN(1,3)),0),0)&amp;"】")</f>
        <v/>
      </c>
      <c r="BY18" s="544" t="str">
        <f ca="1">IF(様式B!BY18="","","【"&amp;ROUND(IFERROR(IF(ABS(様式B!BY18)&gt;=10,IF(様式B!BY18&gt;=0,様式B!BY18*RANDBETWEEN(80,90)*0.01,様式B!BY18*RANDBETWEEN(110,120)*0.01),様式B!BY18-RANDBETWEEN(1,3)),0),0)&amp;"～"&amp;ROUND(IFERROR(IF(ABS(様式B!BY18)&gt;=10,IF(様式B!BY18&gt;=0,様式B!BY18*RANDBETWEEN(110,120)*0.01,様式B!BY18*RANDBETWEEN(80,90)*0.01),様式B!BY18+RANDBETWEEN(1,3)),0),0)&amp;"】")</f>
        <v/>
      </c>
      <c r="BZ18" s="544" t="str">
        <f ca="1">IF(様式B!BZ18="","","【"&amp;ROUND(IFERROR(IF(ABS(様式B!BZ18)&gt;=10,IF(様式B!BZ18&gt;=0,様式B!BZ18*RANDBETWEEN(80,90)*0.01,様式B!BZ18*RANDBETWEEN(110,120)*0.01),様式B!BZ18-RANDBETWEEN(1,3)),0),0)&amp;"～"&amp;ROUND(IFERROR(IF(ABS(様式B!BZ18)&gt;=10,IF(様式B!BZ18&gt;=0,様式B!BZ18*RANDBETWEEN(110,120)*0.01,様式B!BZ18*RANDBETWEEN(80,90)*0.01),様式B!BZ18+RANDBETWEEN(1,3)),0),0)&amp;"】")</f>
        <v/>
      </c>
      <c r="CA18" s="115" t="str">
        <f>IF(様式B!CA18="","",様式B!CA18)</f>
        <v/>
      </c>
      <c r="CB18" s="113" t="str">
        <f>IF(様式B!CB18="","",様式B!CB18)</f>
        <v/>
      </c>
      <c r="CC18" s="541" t="str">
        <f ca="1">IF(様式B!CC18="","","【"&amp;ROUND(IFERROR(IF(ABS(様式B!CC18)&gt;=10,IF(様式B!CC18&gt;=0,様式B!CC18*RANDBETWEEN(80,90)*0.01,様式B!CC18*RANDBETWEEN(110,120)*0.01),様式B!CC18-RANDBETWEEN(1,3)),0),0)&amp;"～"&amp;ROUND(IFERROR(IF(ABS(様式B!CC18)&gt;=10,IF(様式B!CC18&gt;=0,様式B!CC18*RANDBETWEEN(110,120)*0.01,様式B!CC18*RANDBETWEEN(80,90)*0.01),様式B!CC18+RANDBETWEEN(1,3)),0),0)&amp;"】")</f>
        <v/>
      </c>
      <c r="CD18" s="541" t="str">
        <f ca="1">IF(様式B!CD18="","","【"&amp;ROUND(IFERROR(IF(ABS(様式B!CD18)&gt;=10,IF(様式B!CD18&gt;=0,様式B!CD18*RANDBETWEEN(80,90)*0.01,様式B!CD18*RANDBETWEEN(110,120)*0.01),様式B!CD18-RANDBETWEEN(1,3)),0),0)&amp;"～"&amp;ROUND(IFERROR(IF(ABS(様式B!CD18)&gt;=10,IF(様式B!CD18&gt;=0,様式B!CD18*RANDBETWEEN(110,120)*0.01,様式B!CD18*RANDBETWEEN(80,90)*0.01),様式B!CD18+RANDBETWEEN(1,3)),0),0)&amp;"】")</f>
        <v/>
      </c>
      <c r="CE18" s="541" t="str">
        <f ca="1">IF(様式B!CE18="","","【"&amp;ROUND(IFERROR(IF(ABS(様式B!CE18)&gt;=10,IF(様式B!CE18&gt;=0,様式B!CE18*RANDBETWEEN(80,90)*0.01,様式B!CE18*RANDBETWEEN(110,120)*0.01),様式B!CE18-RANDBETWEEN(1,3)),0),0)&amp;"～"&amp;ROUND(IFERROR(IF(ABS(様式B!CE18)&gt;=10,IF(様式B!CE18&gt;=0,様式B!CE18*RANDBETWEEN(110,120)*0.01,様式B!CE18*RANDBETWEEN(80,90)*0.01),様式B!CE18+RANDBETWEEN(1,3)),0),0)&amp;"】")</f>
        <v/>
      </c>
      <c r="CF18" s="115" t="str">
        <f ca="1">IF(様式B!CF18="","","【"&amp;ROUND(IFERROR(IF(ABS(様式B!CF18)&gt;=10,IF(様式B!CF18&gt;=0,様式B!CF18*RANDBETWEEN(80,90)*0.01,様式B!CF18*RANDBETWEEN(110,120)*0.01),様式B!CF18-RANDBETWEEN(1,3)),0),0)&amp;"～"&amp;ROUND(IFERROR(IF(ABS(様式B!CF18)&gt;=10,IF(様式B!CF18&gt;=0,様式B!CF18*RANDBETWEEN(110,120)*0.01,様式B!CF18*RANDBETWEEN(80,90)*0.01),様式B!CF18+RANDBETWEEN(1,3)),0),0)&amp;"】")</f>
        <v/>
      </c>
      <c r="CG18" s="120" t="str">
        <f>IF(様式B!CG18="","",様式B!CG18)</f>
        <v/>
      </c>
      <c r="CH18" s="120" t="str">
        <f>IF(様式B!CH18="","",様式B!CH18)</f>
        <v/>
      </c>
      <c r="CI18" s="120" t="str">
        <f>IF(様式B!CI18="","",様式B!CI18)</f>
        <v/>
      </c>
      <c r="CJ18" s="115" t="str">
        <f ca="1">IF(様式B!CJ18="","","【"&amp;ROUND(IFERROR(IF(ABS(様式B!CJ18)&gt;=10,IF(様式B!CJ18&gt;=0,様式B!CJ18*RANDBETWEEN(80,90)*0.01,様式B!CJ18*RANDBETWEEN(110,120)*0.01),様式B!CJ18-RANDBETWEEN(1,3)),0),0)&amp;"～"&amp;ROUND(IFERROR(IF(ABS(様式B!CJ18)&gt;=10,IF(様式B!CJ18&gt;=0,様式B!CJ18*RANDBETWEEN(110,120)*0.01,様式B!CJ18*RANDBETWEEN(80,90)*0.01),様式B!CJ18+RANDBETWEEN(1,3)),0),0)&amp;"】")</f>
        <v/>
      </c>
      <c r="CK18" s="541" t="str">
        <f ca="1">IF(様式B!CK18="","","【"&amp;ROUND(IFERROR(IF(ABS(様式B!CK18)&gt;=10,IF(様式B!CK18&gt;=0,様式B!CK18*RANDBETWEEN(80,90)*0.01,様式B!CK18*RANDBETWEEN(110,120)*0.01),様式B!CK18-RANDBETWEEN(1,3)),0),0)&amp;"～"&amp;ROUND(IFERROR(IF(ABS(様式B!CK18)&gt;=10,IF(様式B!CK18&gt;=0,様式B!CK18*RANDBETWEEN(110,120)*0.01,様式B!CK18*RANDBETWEEN(80,90)*0.01),様式B!CK18+RANDBETWEEN(1,3)),0),0)&amp;"】")</f>
        <v/>
      </c>
      <c r="CL18" s="541" t="str">
        <f ca="1">IF(様式B!CL18="","","【"&amp;ROUND(IFERROR(IF(ABS(様式B!CL18)&gt;=10,IF(様式B!CL18&gt;=0,様式B!CL18*RANDBETWEEN(80,90)*0.01,様式B!CL18*RANDBETWEEN(110,120)*0.01),様式B!CL18-RANDBETWEEN(1,3)),0),0)&amp;"～"&amp;ROUND(IFERROR(IF(ABS(様式B!CL18)&gt;=10,IF(様式B!CL18&gt;=0,様式B!CL18*RANDBETWEEN(110,120)*0.01,様式B!CL18*RANDBETWEEN(80,90)*0.01),様式B!CL18+RANDBETWEEN(1,3)),0),0)&amp;"】")</f>
        <v/>
      </c>
      <c r="CM18" s="115" t="str">
        <f ca="1">IF(様式B!CM18="","","【"&amp;ROUND(IFERROR(IF(ABS(様式B!CM18)&gt;=10,IF(様式B!CM18&gt;=0,様式B!CM18*RANDBETWEEN(80,90)*0.01,様式B!CM18*RANDBETWEEN(110,120)*0.01),様式B!CM18-RANDBETWEEN(1,3)),0),0)&amp;"～"&amp;ROUND(IFERROR(IF(ABS(様式B!CM18)&gt;=10,IF(様式B!CM18&gt;=0,様式B!CM18*RANDBETWEEN(110,120)*0.01,様式B!CM18*RANDBETWEEN(80,90)*0.01),様式B!CM18+RANDBETWEEN(1,3)),0),0)&amp;"】")</f>
        <v/>
      </c>
      <c r="CN18" s="120" t="str">
        <f>IF(様式B!CN18="","",様式B!CN18)</f>
        <v/>
      </c>
      <c r="CO18" s="120" t="str">
        <f>IF(様式B!CO18="","",様式B!CO18)</f>
        <v/>
      </c>
      <c r="CP18" s="115" t="str">
        <f ca="1">IF(様式B!CP18="","","【"&amp;ROUND(IFERROR(IF(ABS(様式B!CP18)&gt;=10,IF(様式B!CP18&gt;=0,様式B!CP18*RANDBETWEEN(80,90)*0.01,様式B!CP18*RANDBETWEEN(110,120)*0.01),様式B!CP18-RANDBETWEEN(1,3)),0),0)&amp;"～"&amp;ROUND(IFERROR(IF(ABS(様式B!CP18)&gt;=10,IF(様式B!CP18&gt;=0,様式B!CP18*RANDBETWEEN(110,120)*0.01,様式B!CP18*RANDBETWEEN(80,90)*0.01),様式B!CP18+RANDBETWEEN(1,3)),0),0)&amp;"】")</f>
        <v/>
      </c>
      <c r="CQ18" s="541" t="str">
        <f ca="1">IF(様式B!CQ18="","","【"&amp;ROUND(IFERROR(IF(ABS(様式B!CQ18)&gt;=10,IF(様式B!CQ18&gt;=0,様式B!CQ18*RANDBETWEEN(80,90)*0.01,様式B!CQ18*RANDBETWEEN(110,120)*0.01),様式B!CQ18-RANDBETWEEN(1,3)),0),0)&amp;"～"&amp;ROUND(IFERROR(IF(ABS(様式B!CQ18)&gt;=10,IF(様式B!CQ18&gt;=0,様式B!CQ18*RANDBETWEEN(110,120)*0.01,様式B!CQ18*RANDBETWEEN(80,90)*0.01),様式B!CQ18+RANDBETWEEN(1,3)),0),0)&amp;"】")</f>
        <v/>
      </c>
      <c r="CR18" s="541" t="str">
        <f ca="1">IF(様式B!CR18="","","【"&amp;ROUND(IFERROR(IF(ABS(様式B!CR18)&gt;=10,IF(様式B!CR18&gt;=0,様式B!CR18*RANDBETWEEN(80,90)*0.01,様式B!CR18*RANDBETWEEN(110,120)*0.01),様式B!CR18-RANDBETWEEN(1,3)),0),0)&amp;"～"&amp;ROUND(IFERROR(IF(ABS(様式B!CR18)&gt;=10,IF(様式B!CR18&gt;=0,様式B!CR18*RANDBETWEEN(110,120)*0.01,様式B!CR18*RANDBETWEEN(80,90)*0.01),様式B!CR18+RANDBETWEEN(1,3)),0),0)&amp;"】")</f>
        <v/>
      </c>
      <c r="CS18" s="541" t="str">
        <f ca="1">IF(様式B!CS18="","","【"&amp;ROUND(IFERROR(IF(ABS(様式B!CS18)&gt;=10,IF(様式B!CS18&gt;=0,様式B!CS18*RANDBETWEEN(80,90)*0.01,様式B!CS18*RANDBETWEEN(110,120)*0.01),様式B!CS18-RANDBETWEEN(1,3)),0),0)&amp;"～"&amp;ROUND(IFERROR(IF(ABS(様式B!CS18)&gt;=10,IF(様式B!CS18&gt;=0,様式B!CS18*RANDBETWEEN(110,120)*0.01,様式B!CS18*RANDBETWEEN(80,90)*0.01),様式B!CS18+RANDBETWEEN(1,3)),0),0)&amp;"】")</f>
        <v/>
      </c>
      <c r="CT18" s="541" t="str">
        <f ca="1">IF(様式B!CT18="","","【"&amp;ROUND(IFERROR(IF(ABS(様式B!CT18)&gt;=10,IF(様式B!CT18&gt;=0,様式B!CT18*RANDBETWEEN(80,90)*0.01,様式B!CT18*RANDBETWEEN(110,120)*0.01),様式B!CT18-RANDBETWEEN(1,3)),0),0)&amp;"～"&amp;ROUND(IFERROR(IF(ABS(様式B!CT18)&gt;=10,IF(様式B!CT18&gt;=0,様式B!CT18*RANDBETWEEN(110,120)*0.01,様式B!CT18*RANDBETWEEN(80,90)*0.01),様式B!CT18+RANDBETWEEN(1,3)),0),0)&amp;"】")</f>
        <v/>
      </c>
      <c r="CU18" s="547" t="str">
        <f ca="1">IF(様式B!CU18="","","【"&amp;ROUND(IFERROR(IF(ABS(様式B!CU18)&gt;=10,IF(様式B!CU18&gt;=0,様式B!CU18*RANDBETWEEN(80,90)*0.01,様式B!CU18*RANDBETWEEN(110,120)*0.01),様式B!CU18-RANDBETWEEN(1,3)),0),0)&amp;"～"&amp;ROUND(IFERROR(IF(ABS(様式B!CU18)&gt;=10,IF(様式B!CU18&gt;=0,様式B!CU18*RANDBETWEEN(110,120)*0.01,様式B!CU18*RANDBETWEEN(80,90)*0.01),様式B!CU18+RANDBETWEEN(1,3)),0),0)&amp;"】")</f>
        <v/>
      </c>
    </row>
    <row r="19" spans="2:99" ht="15" customHeight="1" x14ac:dyDescent="0.2">
      <c r="B19" s="171">
        <v>5</v>
      </c>
      <c r="C19" s="114" t="str">
        <f>IF(様式B!C19="","",様式B!C19)</f>
        <v/>
      </c>
      <c r="D19" s="250" t="str">
        <f>IF(様式B!D19="","",様式B!D19)</f>
        <v/>
      </c>
      <c r="E19" s="212" t="str">
        <f>IF(様式B!E19="","",様式B!E19)</f>
        <v/>
      </c>
      <c r="F19" s="115" t="str">
        <f>IF(様式B!F19="","",様式B!F19)</f>
        <v/>
      </c>
      <c r="G19" s="115" t="str">
        <f>IF(様式B!G19="","",様式B!G19)</f>
        <v/>
      </c>
      <c r="H19" s="113" t="str">
        <f>IF(様式B!H19="","",様式B!H19)</f>
        <v/>
      </c>
      <c r="I19" s="115" t="str">
        <f>IF(様式B!I19="","",様式B!I19)</f>
        <v/>
      </c>
      <c r="J19" s="113" t="str">
        <f>IF(様式B!J19="","",様式B!J19)</f>
        <v/>
      </c>
      <c r="K19" s="115" t="str">
        <f>IF(様式B!K19="","",様式B!K19)</f>
        <v/>
      </c>
      <c r="L19" s="113" t="str">
        <f>IF(様式B!L19="","",様式B!L19)</f>
        <v/>
      </c>
      <c r="M19" s="115" t="str">
        <f>IF(様式B!M19="","",様式B!M19)</f>
        <v/>
      </c>
      <c r="N19" s="113" t="str">
        <f>IF(様式B!N19="","",様式B!N19)</f>
        <v/>
      </c>
      <c r="O19" s="115" t="str">
        <f>IF(様式B!O19="","",様式B!O19)</f>
        <v/>
      </c>
      <c r="P19" s="113" t="str">
        <f>IF(様式B!P19="","",様式B!P19)</f>
        <v/>
      </c>
      <c r="Q19" s="115" t="str">
        <f>IF(様式B!Q19="","",様式B!Q19)</f>
        <v/>
      </c>
      <c r="R19" s="113" t="str">
        <f>IF(様式B!R19="","",様式B!R19)</f>
        <v/>
      </c>
      <c r="S19" s="115" t="str">
        <f>IF(様式B!S19="","",様式B!S19)</f>
        <v/>
      </c>
      <c r="T19" s="115" t="str">
        <f>IF(様式B!T19="","",様式B!T19)</f>
        <v/>
      </c>
      <c r="U19" s="120" t="str">
        <f>IF(様式B!U19="","",様式B!U19)</f>
        <v/>
      </c>
      <c r="V19" s="120" t="str">
        <f>IF(様式B!V19="","",様式B!V19)</f>
        <v/>
      </c>
      <c r="W19" s="120" t="str">
        <f>IF(様式B!W19="","",様式B!W19)</f>
        <v/>
      </c>
      <c r="X19" s="120" t="str">
        <f>IF(様式B!X19="","",様式B!X19)</f>
        <v/>
      </c>
      <c r="Y19" s="120" t="str">
        <f>IF(様式B!Y19="","",様式B!Y19)</f>
        <v/>
      </c>
      <c r="Z19" s="120" t="str">
        <f>IF(様式B!Z19="","",様式B!Z19)</f>
        <v/>
      </c>
      <c r="AA19" s="120" t="str">
        <f>IF(様式B!AA19="","",様式B!AA19)</f>
        <v/>
      </c>
      <c r="AB19" s="115" t="str">
        <f>IF(様式B!AB19="","",様式B!AB19)</f>
        <v/>
      </c>
      <c r="AC19" s="115" t="str">
        <f>IF(様式B!AC19="","",様式B!AC19)</f>
        <v/>
      </c>
      <c r="AD19" s="115" t="str">
        <f>IF(様式B!AD19="","",様式B!AD19)</f>
        <v/>
      </c>
      <c r="AE19" s="115" t="str">
        <f>IF(様式B!AE19="","",様式B!AE19)</f>
        <v/>
      </c>
      <c r="AF19" s="115" t="str">
        <f>IF(様式B!AF19="","",様式B!AF19)</f>
        <v/>
      </c>
      <c r="AG19" s="113" t="str">
        <f>IF(様式B!AG19="","",様式B!AG19)</f>
        <v/>
      </c>
      <c r="AH19" s="115" t="str">
        <f>IF(様式B!AH19="","",様式B!AH19)</f>
        <v/>
      </c>
      <c r="AI19" s="541" t="str">
        <f ca="1">IF(様式B!AI19="","","【"&amp;ROUND(IFERROR(IF(ABS(様式B!AI19)&gt;=10,IF(様式B!AI19&gt;=0,様式B!AI19*RANDBETWEEN(80,90)*0.01,様式B!AI19*RANDBETWEEN(110,120)*0.01),様式B!AI19-RANDBETWEEN(1,3)),0),0)&amp;"～"&amp;ROUND(IFERROR(IF(ABS(様式B!AI19)&gt;=10,IF(様式B!AI19&gt;=0,様式B!AI19*RANDBETWEEN(110,120)*0.01,様式B!AI19*RANDBETWEEN(80,90)*0.01),様式B!AI19+RANDBETWEEN(1,3)),0),0)&amp;"】")</f>
        <v/>
      </c>
      <c r="AJ19" s="541" t="str">
        <f ca="1">IF(様式B!AJ19="","","【"&amp;ROUND(IFERROR(IF(ABS(様式B!AJ19)&gt;=10,IF(様式B!AJ19&gt;=0,様式B!AJ19*RANDBETWEEN(80,90)*0.01,様式B!AJ19*RANDBETWEEN(110,120)*0.01),様式B!AJ19-RANDBETWEEN(1,3)),0),0)&amp;"～"&amp;ROUND(IFERROR(IF(ABS(様式B!AJ19)&gt;=10,IF(様式B!AJ19&gt;=0,様式B!AJ19*RANDBETWEEN(110,120)*0.01,様式B!AJ19*RANDBETWEEN(80,90)*0.01),様式B!AJ19+RANDBETWEEN(1,3)),0),0)&amp;"】")</f>
        <v/>
      </c>
      <c r="AK19" s="541" t="str">
        <f ca="1">IF(様式B!AK19="","","【"&amp;ROUND(IFERROR(IF(ABS(様式B!AK19)&gt;=10,IF(様式B!AK19&gt;=0,様式B!AK19*RANDBETWEEN(80,90)*0.01,様式B!AK19*RANDBETWEEN(110,120)*0.01),様式B!AK19-RANDBETWEEN(1,3)),0),0)&amp;"～"&amp;ROUND(IFERROR(IF(ABS(様式B!AK19)&gt;=10,IF(様式B!AK19&gt;=0,様式B!AK19*RANDBETWEEN(110,120)*0.01,様式B!AK19*RANDBETWEEN(80,90)*0.01),様式B!AK19+RANDBETWEEN(1,3)),0),0)&amp;"】")</f>
        <v/>
      </c>
      <c r="AL19" s="130" t="str">
        <f>IF(様式B!AL19="","",様式B!AL19)</f>
        <v/>
      </c>
      <c r="AM19" s="120" t="str">
        <f>IF(様式B!AM19="","",様式B!AM19)</f>
        <v/>
      </c>
      <c r="AN19" s="541" t="str">
        <f ca="1">IF(様式B!AN19="","","【"&amp;ROUND(IFERROR(IF(ABS(様式B!AN19)&gt;=10,IF(様式B!AN19&gt;=0,様式B!AN19*RANDBETWEEN(80,90)*0.01,様式B!AN19*RANDBETWEEN(110,120)*0.01),様式B!AN19-RANDBETWEEN(1,3)),0),0)&amp;"～"&amp;ROUND(IFERROR(IF(ABS(様式B!AN19)&gt;=10,IF(様式B!AN19&gt;=0,様式B!AN19*RANDBETWEEN(110,120)*0.01,様式B!AN19*RANDBETWEEN(80,90)*0.01),様式B!AN19+RANDBETWEEN(1,3)),0),0)&amp;"】")</f>
        <v/>
      </c>
      <c r="AO19" s="115" t="str">
        <f>IF(様式B!AO19="","",様式B!AO19)</f>
        <v/>
      </c>
      <c r="AP19" s="115" t="str">
        <f>IF(様式B!AP19="","",様式B!AP19)</f>
        <v/>
      </c>
      <c r="AQ19" s="120" t="str">
        <f>IF(様式B!AQ19="","",様式B!AQ19)</f>
        <v/>
      </c>
      <c r="AR19" s="115" t="str">
        <f>IF(様式B!AR19="","",様式B!AR19)</f>
        <v/>
      </c>
      <c r="AS19" s="115" t="str">
        <f>IF(様式B!AS19="","",様式B!AS19)</f>
        <v/>
      </c>
      <c r="AT19" s="115" t="str">
        <f>IF(様式B!AT19="","",様式B!AT19)</f>
        <v/>
      </c>
      <c r="AU19" s="541" t="str">
        <f ca="1">IF(様式B!AU19="","","【"&amp;ROUND(IFERROR(IF(ABS(様式B!AU19)&gt;=10,IF(様式B!AU19&gt;=0,様式B!AU19*RANDBETWEEN(80,90)*0.01,様式B!AU19*RANDBETWEEN(110,120)*0.01),様式B!AU19-RANDBETWEEN(1,3)),0),0)&amp;"～"&amp;ROUND(IFERROR(IF(ABS(様式B!AU19)&gt;=10,IF(様式B!AU19&gt;=0,様式B!AU19*RANDBETWEEN(110,120)*0.01,様式B!AU19*RANDBETWEEN(80,90)*0.01),様式B!AU19+RANDBETWEEN(1,3)),0),0)&amp;"】")</f>
        <v/>
      </c>
      <c r="AV19" s="541" t="str">
        <f ca="1">IF(様式B!AV19="","","【"&amp;ROUND(IFERROR(IF(ABS(様式B!AV19)&gt;=10,IF(様式B!AV19&gt;=0,様式B!AV19*RANDBETWEEN(80,90)*0.01,様式B!AV19*RANDBETWEEN(110,120)*0.01),様式B!AV19-RANDBETWEEN(1,3)),0),0)&amp;"～"&amp;ROUND(IFERROR(IF(ABS(様式B!AV19)&gt;=10,IF(様式B!AV19&gt;=0,様式B!AV19*RANDBETWEEN(110,120)*0.01,様式B!AV19*RANDBETWEEN(80,90)*0.01),様式B!AV19+RANDBETWEEN(1,3)),0),0)&amp;"】")</f>
        <v/>
      </c>
      <c r="AW19" s="541" t="str">
        <f ca="1">IF(様式B!AW19="","","【"&amp;ROUND(IFERROR(IF(ABS(様式B!AW19)&gt;=10,IF(様式B!AW19&gt;=0,様式B!AW19*RANDBETWEEN(80,90)*0.01,様式B!AW19*RANDBETWEEN(110,120)*0.01),様式B!AW19-RANDBETWEEN(1,3)),0),0)&amp;"～"&amp;ROUND(IFERROR(IF(ABS(様式B!AW19)&gt;=10,IF(様式B!AW19&gt;=0,様式B!AW19*RANDBETWEEN(110,120)*0.01,様式B!AW19*RANDBETWEEN(80,90)*0.01),様式B!AW19+RANDBETWEEN(1,3)),0),0)&amp;"】")</f>
        <v/>
      </c>
      <c r="AX19" s="541" t="str">
        <f ca="1">IF(様式B!AX19="","","【"&amp;ROUND(IFERROR(IF(ABS(様式B!AX19)&gt;=10,IF(様式B!AX19&gt;=0,様式B!AX19*RANDBETWEEN(80,90)*0.01,様式B!AX19*RANDBETWEEN(110,120)*0.01),様式B!AX19-RANDBETWEEN(1,3)),0),0)&amp;"～"&amp;ROUND(IFERROR(IF(ABS(様式B!AX19)&gt;=10,IF(様式B!AX19&gt;=0,様式B!AX19*RANDBETWEEN(110,120)*0.01,様式B!AX19*RANDBETWEEN(80,90)*0.01),様式B!AX19+RANDBETWEEN(1,3)),0),0)&amp;"】")</f>
        <v/>
      </c>
      <c r="AY19" s="541" t="str">
        <f ca="1">IF(様式B!AY19="","","【"&amp;ROUND(IFERROR(IF(ABS(様式B!AY19)&gt;=10,IF(様式B!AY19&gt;=0,様式B!AY19*RANDBETWEEN(80,90)*0.01,様式B!AY19*RANDBETWEEN(110,120)*0.01),様式B!AY19-RANDBETWEEN(1,3)),0),0)&amp;"～"&amp;ROUND(IFERROR(IF(ABS(様式B!AY19)&gt;=10,IF(様式B!AY19&gt;=0,様式B!AY19*RANDBETWEEN(110,120)*0.01,様式B!AY19*RANDBETWEEN(80,90)*0.01),様式B!AY19+RANDBETWEEN(1,3)),0),0)&amp;"】")</f>
        <v/>
      </c>
      <c r="AZ19" s="541" t="str">
        <f ca="1">IF(様式B!AZ19="","","【"&amp;ROUND(IFERROR(IF(ABS(様式B!AZ19)&gt;=10,IF(様式B!AZ19&gt;=0,様式B!AZ19*RANDBETWEEN(80,90)*0.01,様式B!AZ19*RANDBETWEEN(110,120)*0.01),様式B!AZ19-RANDBETWEEN(1,3)),0),0)&amp;"～"&amp;ROUND(IFERROR(IF(ABS(様式B!AZ19)&gt;=10,IF(様式B!AZ19&gt;=0,様式B!AZ19*RANDBETWEEN(110,120)*0.01,様式B!AZ19*RANDBETWEEN(80,90)*0.01),様式B!AZ19+RANDBETWEEN(1,3)),0),0)&amp;"】")</f>
        <v/>
      </c>
      <c r="BA19" s="541" t="str">
        <f ca="1">IF(様式B!BA19="","","【"&amp;ROUND(IFERROR(IF(ABS(様式B!BA19)&gt;=10,IF(様式B!BA19&gt;=0,様式B!BA19*RANDBETWEEN(80,90)*0.01,様式B!BA19*RANDBETWEEN(110,120)*0.01),様式B!BA19-RANDBETWEEN(1,3)),0),0)&amp;"～"&amp;ROUND(IFERROR(IF(ABS(様式B!BA19)&gt;=10,IF(様式B!BA19&gt;=0,様式B!BA19*RANDBETWEEN(110,120)*0.01,様式B!BA19*RANDBETWEEN(80,90)*0.01),様式B!BA19+RANDBETWEEN(1,3)),0),0)&amp;"】")</f>
        <v/>
      </c>
      <c r="BB19" s="541" t="str">
        <f ca="1">IF(様式B!BB19="","","【"&amp;ROUND(IFERROR(IF(ABS(様式B!BB19)&gt;=10,IF(様式B!BB19&gt;=0,様式B!BB19*RANDBETWEEN(80,90)*0.01,様式B!BB19*RANDBETWEEN(110,120)*0.01),様式B!BB19-RANDBETWEEN(1,3)),0),0)&amp;"～"&amp;ROUND(IFERROR(IF(ABS(様式B!BB19)&gt;=10,IF(様式B!BB19&gt;=0,様式B!BB19*RANDBETWEEN(110,120)*0.01,様式B!BB19*RANDBETWEEN(80,90)*0.01),様式B!BB19+RANDBETWEEN(1,3)),0),0)&amp;"】")</f>
        <v/>
      </c>
      <c r="BC19" s="113" t="str">
        <f>IF(様式B!BC19="","",様式B!BC19)</f>
        <v/>
      </c>
      <c r="BD19" s="541" t="str">
        <f ca="1">IF(様式B!BD19="","","【"&amp;ROUND(IFERROR(IF(ABS(様式B!BD19)&gt;=10,IF(様式B!BD19&gt;=0,様式B!BD19*RANDBETWEEN(80,90)*0.01,様式B!BD19*RANDBETWEEN(110,120)*0.01),様式B!BD19-RANDBETWEEN(1,3)),0),0)&amp;"～"&amp;ROUND(IFERROR(IF(ABS(様式B!BD19)&gt;=10,IF(様式B!BD19&gt;=0,様式B!BD19*RANDBETWEEN(110,120)*0.01,様式B!BD19*RANDBETWEEN(80,90)*0.01),様式B!BD19+RANDBETWEEN(1,3)),0),0)&amp;"】")</f>
        <v/>
      </c>
      <c r="BE19" s="541" t="str">
        <f ca="1">IF(様式B!BE19="","","【"&amp;ROUND(IFERROR(IF(ABS(様式B!BE19)&gt;=10,IF(様式B!BE19&gt;=0,様式B!BE19*RANDBETWEEN(80,90)*0.01,様式B!BE19*RANDBETWEEN(110,120)*0.01),様式B!BE19-RANDBETWEEN(1,3)),0),0)&amp;"～"&amp;ROUND(IFERROR(IF(ABS(様式B!BE19)&gt;=10,IF(様式B!BE19&gt;=0,様式B!BE19*RANDBETWEEN(110,120)*0.01,様式B!BE19*RANDBETWEEN(80,90)*0.01),様式B!BE19+RANDBETWEEN(1,3)),0),0)&amp;"】")</f>
        <v/>
      </c>
      <c r="BF19" s="541" t="str">
        <f ca="1">IF(様式B!BF19="","","【"&amp;ROUND(IFERROR(IF(ABS(様式B!BF19)&gt;=10,IF(様式B!BF19&gt;=0,様式B!BF19*RANDBETWEEN(80,90)*0.01,様式B!BF19*RANDBETWEEN(110,120)*0.01),様式B!BF19-RANDBETWEEN(1,3)),0),0)&amp;"～"&amp;ROUND(IFERROR(IF(ABS(様式B!BF19)&gt;=10,IF(様式B!BF19&gt;=0,様式B!BF19*RANDBETWEEN(110,120)*0.01,様式B!BF19*RANDBETWEEN(80,90)*0.01),様式B!BF19+RANDBETWEEN(1,3)),0),0)&amp;"】")</f>
        <v/>
      </c>
      <c r="BG19" s="541" t="str">
        <f ca="1">IF(様式B!BG19="","","【"&amp;ROUND(IFERROR(IF(ABS(様式B!BG19)&gt;=10,IF(様式B!BG19&gt;=0,様式B!BG19*RANDBETWEEN(80,90)*0.01,様式B!BG19*RANDBETWEEN(110,120)*0.01),様式B!BG19-RANDBETWEEN(1,3)),0),0)&amp;"～"&amp;ROUND(IFERROR(IF(ABS(様式B!BG19)&gt;=10,IF(様式B!BG19&gt;=0,様式B!BG19*RANDBETWEEN(110,120)*0.01,様式B!BG19*RANDBETWEEN(80,90)*0.01),様式B!BG19+RANDBETWEEN(1,3)),0),0)&amp;"】")</f>
        <v/>
      </c>
      <c r="BH19" s="541" t="str">
        <f ca="1">IF(様式B!BH19="","","【"&amp;ROUND(IFERROR(IF(ABS(様式B!BH19)&gt;=10,IF(様式B!BH19&gt;=0,様式B!BH19*RANDBETWEEN(80,90)*0.01,様式B!BH19*RANDBETWEEN(110,120)*0.01),様式B!BH19-RANDBETWEEN(1,3)),0),0)&amp;"～"&amp;ROUND(IFERROR(IF(ABS(様式B!BH19)&gt;=10,IF(様式B!BH19&gt;=0,様式B!BH19*RANDBETWEEN(110,120)*0.01,様式B!BH19*RANDBETWEEN(80,90)*0.01),様式B!BH19+RANDBETWEEN(1,3)),0),0)&amp;"】")</f>
        <v/>
      </c>
      <c r="BI19" s="115" t="str">
        <f>IF(様式B!BI19="","",様式B!BI19)</f>
        <v/>
      </c>
      <c r="BJ19" s="541" t="str">
        <f ca="1">IF(様式B!BJ19="","","【"&amp;ROUND(IFERROR(IF(ABS(様式B!BJ19)&gt;=10,IF(様式B!BJ19&gt;=0,様式B!BJ19*RANDBETWEEN(80,90)*0.01,様式B!BJ19*RANDBETWEEN(110,120)*0.01),様式B!BJ19-RANDBETWEEN(1,3)),0),0)&amp;"～"&amp;ROUND(IFERROR(IF(ABS(様式B!BJ19)&gt;=10,IF(様式B!BJ19&gt;=0,様式B!BJ19*RANDBETWEEN(110,120)*0.01,様式B!BJ19*RANDBETWEEN(80,90)*0.01),様式B!BJ19+RANDBETWEEN(1,3)),0),0)&amp;"】")</f>
        <v/>
      </c>
      <c r="BK19" s="115" t="str">
        <f>IF(様式B!BK19="","",様式B!BK19)</f>
        <v/>
      </c>
      <c r="BL19" s="541" t="str">
        <f ca="1">IF(様式B!BL19="","","【"&amp;ROUND(IFERROR(IF(ABS(様式B!BL19)&gt;=10,IF(様式B!BL19&gt;=0,様式B!BL19*RANDBETWEEN(80,90)*0.01,様式B!BL19*RANDBETWEEN(110,120)*0.01),様式B!BL19-RANDBETWEEN(1,3)),0),0)&amp;"～"&amp;ROUND(IFERROR(IF(ABS(様式B!BL19)&gt;=10,IF(様式B!BL19&gt;=0,様式B!BL19*RANDBETWEEN(110,120)*0.01,様式B!BL19*RANDBETWEEN(80,90)*0.01),様式B!BL19+RANDBETWEEN(1,3)),0),0)&amp;"】")</f>
        <v/>
      </c>
      <c r="BM19" s="541" t="str">
        <f ca="1">IF(様式B!BM19="","","【"&amp;ROUND(IFERROR(IF(ABS(様式B!BM19)&gt;=10,IF(様式B!BM19&gt;=0,様式B!BM19*RANDBETWEEN(80,90)*0.01,様式B!BM19*RANDBETWEEN(110,120)*0.01),様式B!BM19-RANDBETWEEN(1,3)),0),0)&amp;"～"&amp;ROUND(IFERROR(IF(ABS(様式B!BM19)&gt;=10,IF(様式B!BM19&gt;=0,様式B!BM19*RANDBETWEEN(110,120)*0.01,様式B!BM19*RANDBETWEEN(80,90)*0.01),様式B!BM19+RANDBETWEEN(1,3)),0),0)&amp;"】")</f>
        <v/>
      </c>
      <c r="BN19" s="541" t="str">
        <f ca="1">IF(様式B!BN19="","","【"&amp;ROUND(IFERROR(IF(ABS(様式B!BN19)&gt;=10,IF(様式B!BN19&gt;=0,様式B!BN19*RANDBETWEEN(80,90)*0.01,様式B!BN19*RANDBETWEEN(110,120)*0.01),様式B!BN19-RANDBETWEEN(1,3)),0),0)&amp;"～"&amp;ROUND(IFERROR(IF(ABS(様式B!BN19)&gt;=10,IF(様式B!BN19&gt;=0,様式B!BN19*RANDBETWEEN(110,120)*0.01,様式B!BN19*RANDBETWEEN(80,90)*0.01),様式B!BN19+RANDBETWEEN(1,3)),0),0)&amp;"】")</f>
        <v/>
      </c>
      <c r="BO19" s="120" t="str">
        <f>IF(様式B!BO19="","",様式B!BO19)</f>
        <v/>
      </c>
      <c r="BP19" s="115" t="str">
        <f>IF(様式B!BP19="","",様式B!BP19)</f>
        <v/>
      </c>
      <c r="BQ19" s="544" t="str">
        <f ca="1">IF(様式B!BQ19="","","【"&amp;ROUND(IFERROR(IF(ABS(様式B!BQ19)&gt;=10,IF(様式B!BQ19&gt;=0,様式B!BQ19*RANDBETWEEN(80,90)*0.01,様式B!BQ19*RANDBETWEEN(110,120)*0.01),様式B!BQ19-RANDBETWEEN(1,3)),0),0)&amp;"～"&amp;ROUND(IFERROR(IF(ABS(様式B!BQ19)&gt;=10,IF(様式B!BQ19&gt;=0,様式B!BQ19*RANDBETWEEN(110,120)*0.01,様式B!BQ19*RANDBETWEEN(80,90)*0.01),様式B!BQ19+RANDBETWEEN(1,3)),0),0)&amp;"】")</f>
        <v/>
      </c>
      <c r="BR19" s="544" t="str">
        <f ca="1">IF(様式B!BR19="","","【"&amp;ROUND(IFERROR(IF(ABS(様式B!BR19)&gt;=10,IF(様式B!BR19&gt;=0,様式B!BR19*RANDBETWEEN(80,90)*0.01,様式B!BR19*RANDBETWEEN(110,120)*0.01),様式B!BR19-RANDBETWEEN(1,3)),0),0)&amp;"～"&amp;ROUND(IFERROR(IF(ABS(様式B!BR19)&gt;=10,IF(様式B!BR19&gt;=0,様式B!BR19*RANDBETWEEN(110,120)*0.01,様式B!BR19*RANDBETWEEN(80,90)*0.01),様式B!BR19+RANDBETWEEN(1,3)),0),0)&amp;"】")</f>
        <v/>
      </c>
      <c r="BS19" s="544" t="str">
        <f ca="1">IF(様式B!BS19="","","【"&amp;ROUND(IFERROR(IF(ABS(様式B!BS19)&gt;=10,IF(様式B!BS19&gt;=0,様式B!BS19*RANDBETWEEN(80,90)*0.01,様式B!BS19*RANDBETWEEN(110,120)*0.01),様式B!BS19-RANDBETWEEN(1,3)),0),0)&amp;"～"&amp;ROUND(IFERROR(IF(ABS(様式B!BS19)&gt;=10,IF(様式B!BS19&gt;=0,様式B!BS19*RANDBETWEEN(110,120)*0.01,様式B!BS19*RANDBETWEEN(80,90)*0.01),様式B!BS19+RANDBETWEEN(1,3)),0),0)&amp;"】")</f>
        <v/>
      </c>
      <c r="BT19" s="544" t="str">
        <f ca="1">IF(様式B!BT19="","","【"&amp;ROUND(IFERROR(IF(ABS(様式B!BT19)&gt;=10,IF(様式B!BT19&gt;=0,様式B!BT19*RANDBETWEEN(80,90)*0.01,様式B!BT19*RANDBETWEEN(110,120)*0.01),様式B!BT19-RANDBETWEEN(1,3)),0),0)&amp;"～"&amp;ROUND(IFERROR(IF(ABS(様式B!BT19)&gt;=10,IF(様式B!BT19&gt;=0,様式B!BT19*RANDBETWEEN(110,120)*0.01,様式B!BT19*RANDBETWEEN(80,90)*0.01),様式B!BT19+RANDBETWEEN(1,3)),0),0)&amp;"】")</f>
        <v/>
      </c>
      <c r="BU19" s="544" t="str">
        <f ca="1">IF(様式B!BU19="","","【"&amp;ROUND(IFERROR(IF(ABS(様式B!BU19)&gt;=10,IF(様式B!BU19&gt;=0,様式B!BU19*RANDBETWEEN(80,90)*0.01,様式B!BU19*RANDBETWEEN(110,120)*0.01),様式B!BU19-RANDBETWEEN(1,3)),0),0)&amp;"～"&amp;ROUND(IFERROR(IF(ABS(様式B!BU19)&gt;=10,IF(様式B!BU19&gt;=0,様式B!BU19*RANDBETWEEN(110,120)*0.01,様式B!BU19*RANDBETWEEN(80,90)*0.01),様式B!BU19+RANDBETWEEN(1,3)),0),0)&amp;"】")</f>
        <v/>
      </c>
      <c r="BV19" s="544" t="str">
        <f ca="1">IF(様式B!BV19="","","【"&amp;ROUND(IFERROR(IF(ABS(様式B!BV19)&gt;=10,IF(様式B!BV19&gt;=0,様式B!BV19*RANDBETWEEN(80,90)*0.01,様式B!BV19*RANDBETWEEN(110,120)*0.01),様式B!BV19-RANDBETWEEN(1,3)),0),0)&amp;"～"&amp;ROUND(IFERROR(IF(ABS(様式B!BV19)&gt;=10,IF(様式B!BV19&gt;=0,様式B!BV19*RANDBETWEEN(110,120)*0.01,様式B!BV19*RANDBETWEEN(80,90)*0.01),様式B!BV19+RANDBETWEEN(1,3)),0),0)&amp;"】")</f>
        <v/>
      </c>
      <c r="BW19" s="544" t="str">
        <f ca="1">IF(様式B!BW19="","","【"&amp;ROUND(IFERROR(IF(ABS(様式B!BW19)&gt;=10,IF(様式B!BW19&gt;=0,様式B!BW19*RANDBETWEEN(80,90)*0.01,様式B!BW19*RANDBETWEEN(110,120)*0.01),様式B!BW19-RANDBETWEEN(1,3)),0),0)&amp;"～"&amp;ROUND(IFERROR(IF(ABS(様式B!BW19)&gt;=10,IF(様式B!BW19&gt;=0,様式B!BW19*RANDBETWEEN(110,120)*0.01,様式B!BW19*RANDBETWEEN(80,90)*0.01),様式B!BW19+RANDBETWEEN(1,3)),0),0)&amp;"】")</f>
        <v/>
      </c>
      <c r="BX19" s="544" t="str">
        <f ca="1">IF(様式B!BX19="","","【"&amp;ROUND(IFERROR(IF(ABS(様式B!BX19)&gt;=10,IF(様式B!BX19&gt;=0,様式B!BX19*RANDBETWEEN(80,90)*0.01,様式B!BX19*RANDBETWEEN(110,120)*0.01),様式B!BX19-RANDBETWEEN(1,3)),0),0)&amp;"～"&amp;ROUND(IFERROR(IF(ABS(様式B!BX19)&gt;=10,IF(様式B!BX19&gt;=0,様式B!BX19*RANDBETWEEN(110,120)*0.01,様式B!BX19*RANDBETWEEN(80,90)*0.01),様式B!BX19+RANDBETWEEN(1,3)),0),0)&amp;"】")</f>
        <v/>
      </c>
      <c r="BY19" s="544" t="str">
        <f ca="1">IF(様式B!BY19="","","【"&amp;ROUND(IFERROR(IF(ABS(様式B!BY19)&gt;=10,IF(様式B!BY19&gt;=0,様式B!BY19*RANDBETWEEN(80,90)*0.01,様式B!BY19*RANDBETWEEN(110,120)*0.01),様式B!BY19-RANDBETWEEN(1,3)),0),0)&amp;"～"&amp;ROUND(IFERROR(IF(ABS(様式B!BY19)&gt;=10,IF(様式B!BY19&gt;=0,様式B!BY19*RANDBETWEEN(110,120)*0.01,様式B!BY19*RANDBETWEEN(80,90)*0.01),様式B!BY19+RANDBETWEEN(1,3)),0),0)&amp;"】")</f>
        <v/>
      </c>
      <c r="BZ19" s="544" t="str">
        <f ca="1">IF(様式B!BZ19="","","【"&amp;ROUND(IFERROR(IF(ABS(様式B!BZ19)&gt;=10,IF(様式B!BZ19&gt;=0,様式B!BZ19*RANDBETWEEN(80,90)*0.01,様式B!BZ19*RANDBETWEEN(110,120)*0.01),様式B!BZ19-RANDBETWEEN(1,3)),0),0)&amp;"～"&amp;ROUND(IFERROR(IF(ABS(様式B!BZ19)&gt;=10,IF(様式B!BZ19&gt;=0,様式B!BZ19*RANDBETWEEN(110,120)*0.01,様式B!BZ19*RANDBETWEEN(80,90)*0.01),様式B!BZ19+RANDBETWEEN(1,3)),0),0)&amp;"】")</f>
        <v/>
      </c>
      <c r="CA19" s="115" t="str">
        <f>IF(様式B!CA19="","",様式B!CA19)</f>
        <v/>
      </c>
      <c r="CB19" s="113" t="str">
        <f>IF(様式B!CB19="","",様式B!CB19)</f>
        <v/>
      </c>
      <c r="CC19" s="541" t="str">
        <f ca="1">IF(様式B!CC19="","","【"&amp;ROUND(IFERROR(IF(ABS(様式B!CC19)&gt;=10,IF(様式B!CC19&gt;=0,様式B!CC19*RANDBETWEEN(80,90)*0.01,様式B!CC19*RANDBETWEEN(110,120)*0.01),様式B!CC19-RANDBETWEEN(1,3)),0),0)&amp;"～"&amp;ROUND(IFERROR(IF(ABS(様式B!CC19)&gt;=10,IF(様式B!CC19&gt;=0,様式B!CC19*RANDBETWEEN(110,120)*0.01,様式B!CC19*RANDBETWEEN(80,90)*0.01),様式B!CC19+RANDBETWEEN(1,3)),0),0)&amp;"】")</f>
        <v/>
      </c>
      <c r="CD19" s="541" t="str">
        <f ca="1">IF(様式B!CD19="","","【"&amp;ROUND(IFERROR(IF(ABS(様式B!CD19)&gt;=10,IF(様式B!CD19&gt;=0,様式B!CD19*RANDBETWEEN(80,90)*0.01,様式B!CD19*RANDBETWEEN(110,120)*0.01),様式B!CD19-RANDBETWEEN(1,3)),0),0)&amp;"～"&amp;ROUND(IFERROR(IF(ABS(様式B!CD19)&gt;=10,IF(様式B!CD19&gt;=0,様式B!CD19*RANDBETWEEN(110,120)*0.01,様式B!CD19*RANDBETWEEN(80,90)*0.01),様式B!CD19+RANDBETWEEN(1,3)),0),0)&amp;"】")</f>
        <v/>
      </c>
      <c r="CE19" s="541" t="str">
        <f ca="1">IF(様式B!CE19="","","【"&amp;ROUND(IFERROR(IF(ABS(様式B!CE19)&gt;=10,IF(様式B!CE19&gt;=0,様式B!CE19*RANDBETWEEN(80,90)*0.01,様式B!CE19*RANDBETWEEN(110,120)*0.01),様式B!CE19-RANDBETWEEN(1,3)),0),0)&amp;"～"&amp;ROUND(IFERROR(IF(ABS(様式B!CE19)&gt;=10,IF(様式B!CE19&gt;=0,様式B!CE19*RANDBETWEEN(110,120)*0.01,様式B!CE19*RANDBETWEEN(80,90)*0.01),様式B!CE19+RANDBETWEEN(1,3)),0),0)&amp;"】")</f>
        <v/>
      </c>
      <c r="CF19" s="115" t="str">
        <f ca="1">IF(様式B!CF19="","","【"&amp;ROUND(IFERROR(IF(ABS(様式B!CF19)&gt;=10,IF(様式B!CF19&gt;=0,様式B!CF19*RANDBETWEEN(80,90)*0.01,様式B!CF19*RANDBETWEEN(110,120)*0.01),様式B!CF19-RANDBETWEEN(1,3)),0),0)&amp;"～"&amp;ROUND(IFERROR(IF(ABS(様式B!CF19)&gt;=10,IF(様式B!CF19&gt;=0,様式B!CF19*RANDBETWEEN(110,120)*0.01,様式B!CF19*RANDBETWEEN(80,90)*0.01),様式B!CF19+RANDBETWEEN(1,3)),0),0)&amp;"】")</f>
        <v/>
      </c>
      <c r="CG19" s="120" t="str">
        <f>IF(様式B!CG19="","",様式B!CG19)</f>
        <v/>
      </c>
      <c r="CH19" s="120" t="str">
        <f>IF(様式B!CH19="","",様式B!CH19)</f>
        <v/>
      </c>
      <c r="CI19" s="120" t="str">
        <f>IF(様式B!CI19="","",様式B!CI19)</f>
        <v/>
      </c>
      <c r="CJ19" s="115" t="str">
        <f ca="1">IF(様式B!CJ19="","","【"&amp;ROUND(IFERROR(IF(ABS(様式B!CJ19)&gt;=10,IF(様式B!CJ19&gt;=0,様式B!CJ19*RANDBETWEEN(80,90)*0.01,様式B!CJ19*RANDBETWEEN(110,120)*0.01),様式B!CJ19-RANDBETWEEN(1,3)),0),0)&amp;"～"&amp;ROUND(IFERROR(IF(ABS(様式B!CJ19)&gt;=10,IF(様式B!CJ19&gt;=0,様式B!CJ19*RANDBETWEEN(110,120)*0.01,様式B!CJ19*RANDBETWEEN(80,90)*0.01),様式B!CJ19+RANDBETWEEN(1,3)),0),0)&amp;"】")</f>
        <v/>
      </c>
      <c r="CK19" s="541" t="str">
        <f ca="1">IF(様式B!CK19="","","【"&amp;ROUND(IFERROR(IF(ABS(様式B!CK19)&gt;=10,IF(様式B!CK19&gt;=0,様式B!CK19*RANDBETWEEN(80,90)*0.01,様式B!CK19*RANDBETWEEN(110,120)*0.01),様式B!CK19-RANDBETWEEN(1,3)),0),0)&amp;"～"&amp;ROUND(IFERROR(IF(ABS(様式B!CK19)&gt;=10,IF(様式B!CK19&gt;=0,様式B!CK19*RANDBETWEEN(110,120)*0.01,様式B!CK19*RANDBETWEEN(80,90)*0.01),様式B!CK19+RANDBETWEEN(1,3)),0),0)&amp;"】")</f>
        <v/>
      </c>
      <c r="CL19" s="541" t="str">
        <f ca="1">IF(様式B!CL19="","","【"&amp;ROUND(IFERROR(IF(ABS(様式B!CL19)&gt;=10,IF(様式B!CL19&gt;=0,様式B!CL19*RANDBETWEEN(80,90)*0.01,様式B!CL19*RANDBETWEEN(110,120)*0.01),様式B!CL19-RANDBETWEEN(1,3)),0),0)&amp;"～"&amp;ROUND(IFERROR(IF(ABS(様式B!CL19)&gt;=10,IF(様式B!CL19&gt;=0,様式B!CL19*RANDBETWEEN(110,120)*0.01,様式B!CL19*RANDBETWEEN(80,90)*0.01),様式B!CL19+RANDBETWEEN(1,3)),0),0)&amp;"】")</f>
        <v/>
      </c>
      <c r="CM19" s="115" t="str">
        <f ca="1">IF(様式B!CM19="","","【"&amp;ROUND(IFERROR(IF(ABS(様式B!CM19)&gt;=10,IF(様式B!CM19&gt;=0,様式B!CM19*RANDBETWEEN(80,90)*0.01,様式B!CM19*RANDBETWEEN(110,120)*0.01),様式B!CM19-RANDBETWEEN(1,3)),0),0)&amp;"～"&amp;ROUND(IFERROR(IF(ABS(様式B!CM19)&gt;=10,IF(様式B!CM19&gt;=0,様式B!CM19*RANDBETWEEN(110,120)*0.01,様式B!CM19*RANDBETWEEN(80,90)*0.01),様式B!CM19+RANDBETWEEN(1,3)),0),0)&amp;"】")</f>
        <v/>
      </c>
      <c r="CN19" s="120" t="str">
        <f>IF(様式B!CN19="","",様式B!CN19)</f>
        <v/>
      </c>
      <c r="CO19" s="120" t="str">
        <f>IF(様式B!CO19="","",様式B!CO19)</f>
        <v/>
      </c>
      <c r="CP19" s="115" t="str">
        <f ca="1">IF(様式B!CP19="","","【"&amp;ROUND(IFERROR(IF(ABS(様式B!CP19)&gt;=10,IF(様式B!CP19&gt;=0,様式B!CP19*RANDBETWEEN(80,90)*0.01,様式B!CP19*RANDBETWEEN(110,120)*0.01),様式B!CP19-RANDBETWEEN(1,3)),0),0)&amp;"～"&amp;ROUND(IFERROR(IF(ABS(様式B!CP19)&gt;=10,IF(様式B!CP19&gt;=0,様式B!CP19*RANDBETWEEN(110,120)*0.01,様式B!CP19*RANDBETWEEN(80,90)*0.01),様式B!CP19+RANDBETWEEN(1,3)),0),0)&amp;"】")</f>
        <v/>
      </c>
      <c r="CQ19" s="541" t="str">
        <f ca="1">IF(様式B!CQ19="","","【"&amp;ROUND(IFERROR(IF(ABS(様式B!CQ19)&gt;=10,IF(様式B!CQ19&gt;=0,様式B!CQ19*RANDBETWEEN(80,90)*0.01,様式B!CQ19*RANDBETWEEN(110,120)*0.01),様式B!CQ19-RANDBETWEEN(1,3)),0),0)&amp;"～"&amp;ROUND(IFERROR(IF(ABS(様式B!CQ19)&gt;=10,IF(様式B!CQ19&gt;=0,様式B!CQ19*RANDBETWEEN(110,120)*0.01,様式B!CQ19*RANDBETWEEN(80,90)*0.01),様式B!CQ19+RANDBETWEEN(1,3)),0),0)&amp;"】")</f>
        <v/>
      </c>
      <c r="CR19" s="541" t="str">
        <f ca="1">IF(様式B!CR19="","","【"&amp;ROUND(IFERROR(IF(ABS(様式B!CR19)&gt;=10,IF(様式B!CR19&gt;=0,様式B!CR19*RANDBETWEEN(80,90)*0.01,様式B!CR19*RANDBETWEEN(110,120)*0.01),様式B!CR19-RANDBETWEEN(1,3)),0),0)&amp;"～"&amp;ROUND(IFERROR(IF(ABS(様式B!CR19)&gt;=10,IF(様式B!CR19&gt;=0,様式B!CR19*RANDBETWEEN(110,120)*0.01,様式B!CR19*RANDBETWEEN(80,90)*0.01),様式B!CR19+RANDBETWEEN(1,3)),0),0)&amp;"】")</f>
        <v/>
      </c>
      <c r="CS19" s="541" t="str">
        <f ca="1">IF(様式B!CS19="","","【"&amp;ROUND(IFERROR(IF(ABS(様式B!CS19)&gt;=10,IF(様式B!CS19&gt;=0,様式B!CS19*RANDBETWEEN(80,90)*0.01,様式B!CS19*RANDBETWEEN(110,120)*0.01),様式B!CS19-RANDBETWEEN(1,3)),0),0)&amp;"～"&amp;ROUND(IFERROR(IF(ABS(様式B!CS19)&gt;=10,IF(様式B!CS19&gt;=0,様式B!CS19*RANDBETWEEN(110,120)*0.01,様式B!CS19*RANDBETWEEN(80,90)*0.01),様式B!CS19+RANDBETWEEN(1,3)),0),0)&amp;"】")</f>
        <v/>
      </c>
      <c r="CT19" s="541" t="str">
        <f ca="1">IF(様式B!CT19="","","【"&amp;ROUND(IFERROR(IF(ABS(様式B!CT19)&gt;=10,IF(様式B!CT19&gt;=0,様式B!CT19*RANDBETWEEN(80,90)*0.01,様式B!CT19*RANDBETWEEN(110,120)*0.01),様式B!CT19-RANDBETWEEN(1,3)),0),0)&amp;"～"&amp;ROUND(IFERROR(IF(ABS(様式B!CT19)&gt;=10,IF(様式B!CT19&gt;=0,様式B!CT19*RANDBETWEEN(110,120)*0.01,様式B!CT19*RANDBETWEEN(80,90)*0.01),様式B!CT19+RANDBETWEEN(1,3)),0),0)&amp;"】")</f>
        <v/>
      </c>
      <c r="CU19" s="547" t="str">
        <f ca="1">IF(様式B!CU19="","","【"&amp;ROUND(IFERROR(IF(ABS(様式B!CU19)&gt;=10,IF(様式B!CU19&gt;=0,様式B!CU19*RANDBETWEEN(80,90)*0.01,様式B!CU19*RANDBETWEEN(110,120)*0.01),様式B!CU19-RANDBETWEEN(1,3)),0),0)&amp;"～"&amp;ROUND(IFERROR(IF(ABS(様式B!CU19)&gt;=10,IF(様式B!CU19&gt;=0,様式B!CU19*RANDBETWEEN(110,120)*0.01,様式B!CU19*RANDBETWEEN(80,90)*0.01),様式B!CU19+RANDBETWEEN(1,3)),0),0)&amp;"】")</f>
        <v/>
      </c>
    </row>
    <row r="20" spans="2:99" ht="15" customHeight="1" x14ac:dyDescent="0.2">
      <c r="B20" s="171">
        <v>6</v>
      </c>
      <c r="C20" s="114" t="str">
        <f>IF(様式B!C20="","",様式B!C20)</f>
        <v/>
      </c>
      <c r="D20" s="250" t="str">
        <f>IF(様式B!D20="","",様式B!D20)</f>
        <v/>
      </c>
      <c r="E20" s="212" t="str">
        <f>IF(様式B!E20="","",様式B!E20)</f>
        <v/>
      </c>
      <c r="F20" s="115" t="str">
        <f>IF(様式B!F20="","",様式B!F20)</f>
        <v/>
      </c>
      <c r="G20" s="115" t="str">
        <f>IF(様式B!G20="","",様式B!G20)</f>
        <v/>
      </c>
      <c r="H20" s="113" t="str">
        <f>IF(様式B!H20="","",様式B!H20)</f>
        <v/>
      </c>
      <c r="I20" s="115" t="str">
        <f>IF(様式B!I20="","",様式B!I20)</f>
        <v/>
      </c>
      <c r="J20" s="113" t="str">
        <f>IF(様式B!J20="","",様式B!J20)</f>
        <v/>
      </c>
      <c r="K20" s="115" t="str">
        <f>IF(様式B!K20="","",様式B!K20)</f>
        <v/>
      </c>
      <c r="L20" s="113" t="str">
        <f>IF(様式B!L20="","",様式B!L20)</f>
        <v/>
      </c>
      <c r="M20" s="115" t="str">
        <f>IF(様式B!M20="","",様式B!M20)</f>
        <v/>
      </c>
      <c r="N20" s="113" t="str">
        <f>IF(様式B!N20="","",様式B!N20)</f>
        <v/>
      </c>
      <c r="O20" s="115" t="str">
        <f>IF(様式B!O20="","",様式B!O20)</f>
        <v/>
      </c>
      <c r="P20" s="113" t="str">
        <f>IF(様式B!P20="","",様式B!P20)</f>
        <v/>
      </c>
      <c r="Q20" s="115" t="str">
        <f>IF(様式B!Q20="","",様式B!Q20)</f>
        <v/>
      </c>
      <c r="R20" s="113" t="str">
        <f>IF(様式B!R20="","",様式B!R20)</f>
        <v/>
      </c>
      <c r="S20" s="115" t="str">
        <f>IF(様式B!S20="","",様式B!S20)</f>
        <v/>
      </c>
      <c r="T20" s="115" t="str">
        <f>IF(様式B!T20="","",様式B!T20)</f>
        <v/>
      </c>
      <c r="U20" s="120" t="str">
        <f>IF(様式B!U20="","",様式B!U20)</f>
        <v/>
      </c>
      <c r="V20" s="120" t="str">
        <f>IF(様式B!V20="","",様式B!V20)</f>
        <v/>
      </c>
      <c r="W20" s="120" t="str">
        <f>IF(様式B!W20="","",様式B!W20)</f>
        <v/>
      </c>
      <c r="X20" s="120" t="str">
        <f>IF(様式B!X20="","",様式B!X20)</f>
        <v/>
      </c>
      <c r="Y20" s="120" t="str">
        <f>IF(様式B!Y20="","",様式B!Y20)</f>
        <v/>
      </c>
      <c r="Z20" s="120" t="str">
        <f>IF(様式B!Z20="","",様式B!Z20)</f>
        <v/>
      </c>
      <c r="AA20" s="120" t="str">
        <f>IF(様式B!AA20="","",様式B!AA20)</f>
        <v/>
      </c>
      <c r="AB20" s="115" t="str">
        <f>IF(様式B!AB20="","",様式B!AB20)</f>
        <v/>
      </c>
      <c r="AC20" s="115" t="str">
        <f>IF(様式B!AC20="","",様式B!AC20)</f>
        <v/>
      </c>
      <c r="AD20" s="115" t="str">
        <f>IF(様式B!AD20="","",様式B!AD20)</f>
        <v/>
      </c>
      <c r="AE20" s="115" t="str">
        <f>IF(様式B!AE20="","",様式B!AE20)</f>
        <v/>
      </c>
      <c r="AF20" s="115" t="str">
        <f>IF(様式B!AF20="","",様式B!AF20)</f>
        <v/>
      </c>
      <c r="AG20" s="113" t="str">
        <f>IF(様式B!AG20="","",様式B!AG20)</f>
        <v/>
      </c>
      <c r="AH20" s="115" t="str">
        <f>IF(様式B!AH20="","",様式B!AH20)</f>
        <v/>
      </c>
      <c r="AI20" s="541" t="str">
        <f ca="1">IF(様式B!AI20="","","【"&amp;ROUND(IFERROR(IF(ABS(様式B!AI20)&gt;=10,IF(様式B!AI20&gt;=0,様式B!AI20*RANDBETWEEN(80,90)*0.01,様式B!AI20*RANDBETWEEN(110,120)*0.01),様式B!AI20-RANDBETWEEN(1,3)),0),0)&amp;"～"&amp;ROUND(IFERROR(IF(ABS(様式B!AI20)&gt;=10,IF(様式B!AI20&gt;=0,様式B!AI20*RANDBETWEEN(110,120)*0.01,様式B!AI20*RANDBETWEEN(80,90)*0.01),様式B!AI20+RANDBETWEEN(1,3)),0),0)&amp;"】")</f>
        <v/>
      </c>
      <c r="AJ20" s="541" t="str">
        <f ca="1">IF(様式B!AJ20="","","【"&amp;ROUND(IFERROR(IF(ABS(様式B!AJ20)&gt;=10,IF(様式B!AJ20&gt;=0,様式B!AJ20*RANDBETWEEN(80,90)*0.01,様式B!AJ20*RANDBETWEEN(110,120)*0.01),様式B!AJ20-RANDBETWEEN(1,3)),0),0)&amp;"～"&amp;ROUND(IFERROR(IF(ABS(様式B!AJ20)&gt;=10,IF(様式B!AJ20&gt;=0,様式B!AJ20*RANDBETWEEN(110,120)*0.01,様式B!AJ20*RANDBETWEEN(80,90)*0.01),様式B!AJ20+RANDBETWEEN(1,3)),0),0)&amp;"】")</f>
        <v/>
      </c>
      <c r="AK20" s="541" t="str">
        <f ca="1">IF(様式B!AK20="","","【"&amp;ROUND(IFERROR(IF(ABS(様式B!AK20)&gt;=10,IF(様式B!AK20&gt;=0,様式B!AK20*RANDBETWEEN(80,90)*0.01,様式B!AK20*RANDBETWEEN(110,120)*0.01),様式B!AK20-RANDBETWEEN(1,3)),0),0)&amp;"～"&amp;ROUND(IFERROR(IF(ABS(様式B!AK20)&gt;=10,IF(様式B!AK20&gt;=0,様式B!AK20*RANDBETWEEN(110,120)*0.01,様式B!AK20*RANDBETWEEN(80,90)*0.01),様式B!AK20+RANDBETWEEN(1,3)),0),0)&amp;"】")</f>
        <v/>
      </c>
      <c r="AL20" s="130" t="str">
        <f>IF(様式B!AL20="","",様式B!AL20)</f>
        <v/>
      </c>
      <c r="AM20" s="120" t="str">
        <f>IF(様式B!AM20="","",様式B!AM20)</f>
        <v/>
      </c>
      <c r="AN20" s="541" t="str">
        <f ca="1">IF(様式B!AN20="","","【"&amp;ROUND(IFERROR(IF(ABS(様式B!AN20)&gt;=10,IF(様式B!AN20&gt;=0,様式B!AN20*RANDBETWEEN(80,90)*0.01,様式B!AN20*RANDBETWEEN(110,120)*0.01),様式B!AN20-RANDBETWEEN(1,3)),0),0)&amp;"～"&amp;ROUND(IFERROR(IF(ABS(様式B!AN20)&gt;=10,IF(様式B!AN20&gt;=0,様式B!AN20*RANDBETWEEN(110,120)*0.01,様式B!AN20*RANDBETWEEN(80,90)*0.01),様式B!AN20+RANDBETWEEN(1,3)),0),0)&amp;"】")</f>
        <v/>
      </c>
      <c r="AO20" s="115" t="str">
        <f>IF(様式B!AO20="","",様式B!AO20)</f>
        <v/>
      </c>
      <c r="AP20" s="115" t="str">
        <f>IF(様式B!AP20="","",様式B!AP20)</f>
        <v/>
      </c>
      <c r="AQ20" s="120" t="str">
        <f>IF(様式B!AQ20="","",様式B!AQ20)</f>
        <v/>
      </c>
      <c r="AR20" s="115" t="str">
        <f>IF(様式B!AR20="","",様式B!AR20)</f>
        <v/>
      </c>
      <c r="AS20" s="115" t="str">
        <f>IF(様式B!AS20="","",様式B!AS20)</f>
        <v/>
      </c>
      <c r="AT20" s="115" t="str">
        <f>IF(様式B!AT20="","",様式B!AT20)</f>
        <v/>
      </c>
      <c r="AU20" s="541" t="str">
        <f ca="1">IF(様式B!AU20="","","【"&amp;ROUND(IFERROR(IF(ABS(様式B!AU20)&gt;=10,IF(様式B!AU20&gt;=0,様式B!AU20*RANDBETWEEN(80,90)*0.01,様式B!AU20*RANDBETWEEN(110,120)*0.01),様式B!AU20-RANDBETWEEN(1,3)),0),0)&amp;"～"&amp;ROUND(IFERROR(IF(ABS(様式B!AU20)&gt;=10,IF(様式B!AU20&gt;=0,様式B!AU20*RANDBETWEEN(110,120)*0.01,様式B!AU20*RANDBETWEEN(80,90)*0.01),様式B!AU20+RANDBETWEEN(1,3)),0),0)&amp;"】")</f>
        <v/>
      </c>
      <c r="AV20" s="541" t="str">
        <f ca="1">IF(様式B!AV20="","","【"&amp;ROUND(IFERROR(IF(ABS(様式B!AV20)&gt;=10,IF(様式B!AV20&gt;=0,様式B!AV20*RANDBETWEEN(80,90)*0.01,様式B!AV20*RANDBETWEEN(110,120)*0.01),様式B!AV20-RANDBETWEEN(1,3)),0),0)&amp;"～"&amp;ROUND(IFERROR(IF(ABS(様式B!AV20)&gt;=10,IF(様式B!AV20&gt;=0,様式B!AV20*RANDBETWEEN(110,120)*0.01,様式B!AV20*RANDBETWEEN(80,90)*0.01),様式B!AV20+RANDBETWEEN(1,3)),0),0)&amp;"】")</f>
        <v/>
      </c>
      <c r="AW20" s="541" t="str">
        <f ca="1">IF(様式B!AW20="","","【"&amp;ROUND(IFERROR(IF(ABS(様式B!AW20)&gt;=10,IF(様式B!AW20&gt;=0,様式B!AW20*RANDBETWEEN(80,90)*0.01,様式B!AW20*RANDBETWEEN(110,120)*0.01),様式B!AW20-RANDBETWEEN(1,3)),0),0)&amp;"～"&amp;ROUND(IFERROR(IF(ABS(様式B!AW20)&gt;=10,IF(様式B!AW20&gt;=0,様式B!AW20*RANDBETWEEN(110,120)*0.01,様式B!AW20*RANDBETWEEN(80,90)*0.01),様式B!AW20+RANDBETWEEN(1,3)),0),0)&amp;"】")</f>
        <v/>
      </c>
      <c r="AX20" s="541" t="str">
        <f ca="1">IF(様式B!AX20="","","【"&amp;ROUND(IFERROR(IF(ABS(様式B!AX20)&gt;=10,IF(様式B!AX20&gt;=0,様式B!AX20*RANDBETWEEN(80,90)*0.01,様式B!AX20*RANDBETWEEN(110,120)*0.01),様式B!AX20-RANDBETWEEN(1,3)),0),0)&amp;"～"&amp;ROUND(IFERROR(IF(ABS(様式B!AX20)&gt;=10,IF(様式B!AX20&gt;=0,様式B!AX20*RANDBETWEEN(110,120)*0.01,様式B!AX20*RANDBETWEEN(80,90)*0.01),様式B!AX20+RANDBETWEEN(1,3)),0),0)&amp;"】")</f>
        <v/>
      </c>
      <c r="AY20" s="541" t="str">
        <f ca="1">IF(様式B!AY20="","","【"&amp;ROUND(IFERROR(IF(ABS(様式B!AY20)&gt;=10,IF(様式B!AY20&gt;=0,様式B!AY20*RANDBETWEEN(80,90)*0.01,様式B!AY20*RANDBETWEEN(110,120)*0.01),様式B!AY20-RANDBETWEEN(1,3)),0),0)&amp;"～"&amp;ROUND(IFERROR(IF(ABS(様式B!AY20)&gt;=10,IF(様式B!AY20&gt;=0,様式B!AY20*RANDBETWEEN(110,120)*0.01,様式B!AY20*RANDBETWEEN(80,90)*0.01),様式B!AY20+RANDBETWEEN(1,3)),0),0)&amp;"】")</f>
        <v/>
      </c>
      <c r="AZ20" s="541" t="str">
        <f ca="1">IF(様式B!AZ20="","","【"&amp;ROUND(IFERROR(IF(ABS(様式B!AZ20)&gt;=10,IF(様式B!AZ20&gt;=0,様式B!AZ20*RANDBETWEEN(80,90)*0.01,様式B!AZ20*RANDBETWEEN(110,120)*0.01),様式B!AZ20-RANDBETWEEN(1,3)),0),0)&amp;"～"&amp;ROUND(IFERROR(IF(ABS(様式B!AZ20)&gt;=10,IF(様式B!AZ20&gt;=0,様式B!AZ20*RANDBETWEEN(110,120)*0.01,様式B!AZ20*RANDBETWEEN(80,90)*0.01),様式B!AZ20+RANDBETWEEN(1,3)),0),0)&amp;"】")</f>
        <v/>
      </c>
      <c r="BA20" s="541" t="str">
        <f ca="1">IF(様式B!BA20="","","【"&amp;ROUND(IFERROR(IF(ABS(様式B!BA20)&gt;=10,IF(様式B!BA20&gt;=0,様式B!BA20*RANDBETWEEN(80,90)*0.01,様式B!BA20*RANDBETWEEN(110,120)*0.01),様式B!BA20-RANDBETWEEN(1,3)),0),0)&amp;"～"&amp;ROUND(IFERROR(IF(ABS(様式B!BA20)&gt;=10,IF(様式B!BA20&gt;=0,様式B!BA20*RANDBETWEEN(110,120)*0.01,様式B!BA20*RANDBETWEEN(80,90)*0.01),様式B!BA20+RANDBETWEEN(1,3)),0),0)&amp;"】")</f>
        <v/>
      </c>
      <c r="BB20" s="541" t="str">
        <f ca="1">IF(様式B!BB20="","","【"&amp;ROUND(IFERROR(IF(ABS(様式B!BB20)&gt;=10,IF(様式B!BB20&gt;=0,様式B!BB20*RANDBETWEEN(80,90)*0.01,様式B!BB20*RANDBETWEEN(110,120)*0.01),様式B!BB20-RANDBETWEEN(1,3)),0),0)&amp;"～"&amp;ROUND(IFERROR(IF(ABS(様式B!BB20)&gt;=10,IF(様式B!BB20&gt;=0,様式B!BB20*RANDBETWEEN(110,120)*0.01,様式B!BB20*RANDBETWEEN(80,90)*0.01),様式B!BB20+RANDBETWEEN(1,3)),0),0)&amp;"】")</f>
        <v/>
      </c>
      <c r="BC20" s="113" t="str">
        <f>IF(様式B!BC20="","",様式B!BC20)</f>
        <v/>
      </c>
      <c r="BD20" s="541" t="str">
        <f ca="1">IF(様式B!BD20="","","【"&amp;ROUND(IFERROR(IF(ABS(様式B!BD20)&gt;=10,IF(様式B!BD20&gt;=0,様式B!BD20*RANDBETWEEN(80,90)*0.01,様式B!BD20*RANDBETWEEN(110,120)*0.01),様式B!BD20-RANDBETWEEN(1,3)),0),0)&amp;"～"&amp;ROUND(IFERROR(IF(ABS(様式B!BD20)&gt;=10,IF(様式B!BD20&gt;=0,様式B!BD20*RANDBETWEEN(110,120)*0.01,様式B!BD20*RANDBETWEEN(80,90)*0.01),様式B!BD20+RANDBETWEEN(1,3)),0),0)&amp;"】")</f>
        <v/>
      </c>
      <c r="BE20" s="541" t="str">
        <f ca="1">IF(様式B!BE20="","","【"&amp;ROUND(IFERROR(IF(ABS(様式B!BE20)&gt;=10,IF(様式B!BE20&gt;=0,様式B!BE20*RANDBETWEEN(80,90)*0.01,様式B!BE20*RANDBETWEEN(110,120)*0.01),様式B!BE20-RANDBETWEEN(1,3)),0),0)&amp;"～"&amp;ROUND(IFERROR(IF(ABS(様式B!BE20)&gt;=10,IF(様式B!BE20&gt;=0,様式B!BE20*RANDBETWEEN(110,120)*0.01,様式B!BE20*RANDBETWEEN(80,90)*0.01),様式B!BE20+RANDBETWEEN(1,3)),0),0)&amp;"】")</f>
        <v/>
      </c>
      <c r="BF20" s="541" t="str">
        <f ca="1">IF(様式B!BF20="","","【"&amp;ROUND(IFERROR(IF(ABS(様式B!BF20)&gt;=10,IF(様式B!BF20&gt;=0,様式B!BF20*RANDBETWEEN(80,90)*0.01,様式B!BF20*RANDBETWEEN(110,120)*0.01),様式B!BF20-RANDBETWEEN(1,3)),0),0)&amp;"～"&amp;ROUND(IFERROR(IF(ABS(様式B!BF20)&gt;=10,IF(様式B!BF20&gt;=0,様式B!BF20*RANDBETWEEN(110,120)*0.01,様式B!BF20*RANDBETWEEN(80,90)*0.01),様式B!BF20+RANDBETWEEN(1,3)),0),0)&amp;"】")</f>
        <v/>
      </c>
      <c r="BG20" s="541" t="str">
        <f ca="1">IF(様式B!BG20="","","【"&amp;ROUND(IFERROR(IF(ABS(様式B!BG20)&gt;=10,IF(様式B!BG20&gt;=0,様式B!BG20*RANDBETWEEN(80,90)*0.01,様式B!BG20*RANDBETWEEN(110,120)*0.01),様式B!BG20-RANDBETWEEN(1,3)),0),0)&amp;"～"&amp;ROUND(IFERROR(IF(ABS(様式B!BG20)&gt;=10,IF(様式B!BG20&gt;=0,様式B!BG20*RANDBETWEEN(110,120)*0.01,様式B!BG20*RANDBETWEEN(80,90)*0.01),様式B!BG20+RANDBETWEEN(1,3)),0),0)&amp;"】")</f>
        <v/>
      </c>
      <c r="BH20" s="541" t="str">
        <f ca="1">IF(様式B!BH20="","","【"&amp;ROUND(IFERROR(IF(ABS(様式B!BH20)&gt;=10,IF(様式B!BH20&gt;=0,様式B!BH20*RANDBETWEEN(80,90)*0.01,様式B!BH20*RANDBETWEEN(110,120)*0.01),様式B!BH20-RANDBETWEEN(1,3)),0),0)&amp;"～"&amp;ROUND(IFERROR(IF(ABS(様式B!BH20)&gt;=10,IF(様式B!BH20&gt;=0,様式B!BH20*RANDBETWEEN(110,120)*0.01,様式B!BH20*RANDBETWEEN(80,90)*0.01),様式B!BH20+RANDBETWEEN(1,3)),0),0)&amp;"】")</f>
        <v/>
      </c>
      <c r="BI20" s="115" t="str">
        <f>IF(様式B!BI20="","",様式B!BI20)</f>
        <v/>
      </c>
      <c r="BJ20" s="541" t="str">
        <f ca="1">IF(様式B!BJ20="","","【"&amp;ROUND(IFERROR(IF(ABS(様式B!BJ20)&gt;=10,IF(様式B!BJ20&gt;=0,様式B!BJ20*RANDBETWEEN(80,90)*0.01,様式B!BJ20*RANDBETWEEN(110,120)*0.01),様式B!BJ20-RANDBETWEEN(1,3)),0),0)&amp;"～"&amp;ROUND(IFERROR(IF(ABS(様式B!BJ20)&gt;=10,IF(様式B!BJ20&gt;=0,様式B!BJ20*RANDBETWEEN(110,120)*0.01,様式B!BJ20*RANDBETWEEN(80,90)*0.01),様式B!BJ20+RANDBETWEEN(1,3)),0),0)&amp;"】")</f>
        <v/>
      </c>
      <c r="BK20" s="115" t="str">
        <f>IF(様式B!BK20="","",様式B!BK20)</f>
        <v/>
      </c>
      <c r="BL20" s="541" t="str">
        <f ca="1">IF(様式B!BL20="","","【"&amp;ROUND(IFERROR(IF(ABS(様式B!BL20)&gt;=10,IF(様式B!BL20&gt;=0,様式B!BL20*RANDBETWEEN(80,90)*0.01,様式B!BL20*RANDBETWEEN(110,120)*0.01),様式B!BL20-RANDBETWEEN(1,3)),0),0)&amp;"～"&amp;ROUND(IFERROR(IF(ABS(様式B!BL20)&gt;=10,IF(様式B!BL20&gt;=0,様式B!BL20*RANDBETWEEN(110,120)*0.01,様式B!BL20*RANDBETWEEN(80,90)*0.01),様式B!BL20+RANDBETWEEN(1,3)),0),0)&amp;"】")</f>
        <v/>
      </c>
      <c r="BM20" s="541" t="str">
        <f ca="1">IF(様式B!BM20="","","【"&amp;ROUND(IFERROR(IF(ABS(様式B!BM20)&gt;=10,IF(様式B!BM20&gt;=0,様式B!BM20*RANDBETWEEN(80,90)*0.01,様式B!BM20*RANDBETWEEN(110,120)*0.01),様式B!BM20-RANDBETWEEN(1,3)),0),0)&amp;"～"&amp;ROUND(IFERROR(IF(ABS(様式B!BM20)&gt;=10,IF(様式B!BM20&gt;=0,様式B!BM20*RANDBETWEEN(110,120)*0.01,様式B!BM20*RANDBETWEEN(80,90)*0.01),様式B!BM20+RANDBETWEEN(1,3)),0),0)&amp;"】")</f>
        <v/>
      </c>
      <c r="BN20" s="541" t="str">
        <f ca="1">IF(様式B!BN20="","","【"&amp;ROUND(IFERROR(IF(ABS(様式B!BN20)&gt;=10,IF(様式B!BN20&gt;=0,様式B!BN20*RANDBETWEEN(80,90)*0.01,様式B!BN20*RANDBETWEEN(110,120)*0.01),様式B!BN20-RANDBETWEEN(1,3)),0),0)&amp;"～"&amp;ROUND(IFERROR(IF(ABS(様式B!BN20)&gt;=10,IF(様式B!BN20&gt;=0,様式B!BN20*RANDBETWEEN(110,120)*0.01,様式B!BN20*RANDBETWEEN(80,90)*0.01),様式B!BN20+RANDBETWEEN(1,3)),0),0)&amp;"】")</f>
        <v/>
      </c>
      <c r="BO20" s="120" t="str">
        <f>IF(様式B!BO20="","",様式B!BO20)</f>
        <v/>
      </c>
      <c r="BP20" s="115" t="str">
        <f>IF(様式B!BP20="","",様式B!BP20)</f>
        <v/>
      </c>
      <c r="BQ20" s="544" t="str">
        <f ca="1">IF(様式B!BQ20="","","【"&amp;ROUND(IFERROR(IF(ABS(様式B!BQ20)&gt;=10,IF(様式B!BQ20&gt;=0,様式B!BQ20*RANDBETWEEN(80,90)*0.01,様式B!BQ20*RANDBETWEEN(110,120)*0.01),様式B!BQ20-RANDBETWEEN(1,3)),0),0)&amp;"～"&amp;ROUND(IFERROR(IF(ABS(様式B!BQ20)&gt;=10,IF(様式B!BQ20&gt;=0,様式B!BQ20*RANDBETWEEN(110,120)*0.01,様式B!BQ20*RANDBETWEEN(80,90)*0.01),様式B!BQ20+RANDBETWEEN(1,3)),0),0)&amp;"】")</f>
        <v/>
      </c>
      <c r="BR20" s="544" t="str">
        <f ca="1">IF(様式B!BR20="","","【"&amp;ROUND(IFERROR(IF(ABS(様式B!BR20)&gt;=10,IF(様式B!BR20&gt;=0,様式B!BR20*RANDBETWEEN(80,90)*0.01,様式B!BR20*RANDBETWEEN(110,120)*0.01),様式B!BR20-RANDBETWEEN(1,3)),0),0)&amp;"～"&amp;ROUND(IFERROR(IF(ABS(様式B!BR20)&gt;=10,IF(様式B!BR20&gt;=0,様式B!BR20*RANDBETWEEN(110,120)*0.01,様式B!BR20*RANDBETWEEN(80,90)*0.01),様式B!BR20+RANDBETWEEN(1,3)),0),0)&amp;"】")</f>
        <v/>
      </c>
      <c r="BS20" s="544" t="str">
        <f ca="1">IF(様式B!BS20="","","【"&amp;ROUND(IFERROR(IF(ABS(様式B!BS20)&gt;=10,IF(様式B!BS20&gt;=0,様式B!BS20*RANDBETWEEN(80,90)*0.01,様式B!BS20*RANDBETWEEN(110,120)*0.01),様式B!BS20-RANDBETWEEN(1,3)),0),0)&amp;"～"&amp;ROUND(IFERROR(IF(ABS(様式B!BS20)&gt;=10,IF(様式B!BS20&gt;=0,様式B!BS20*RANDBETWEEN(110,120)*0.01,様式B!BS20*RANDBETWEEN(80,90)*0.01),様式B!BS20+RANDBETWEEN(1,3)),0),0)&amp;"】")</f>
        <v/>
      </c>
      <c r="BT20" s="544" t="str">
        <f ca="1">IF(様式B!BT20="","","【"&amp;ROUND(IFERROR(IF(ABS(様式B!BT20)&gt;=10,IF(様式B!BT20&gt;=0,様式B!BT20*RANDBETWEEN(80,90)*0.01,様式B!BT20*RANDBETWEEN(110,120)*0.01),様式B!BT20-RANDBETWEEN(1,3)),0),0)&amp;"～"&amp;ROUND(IFERROR(IF(ABS(様式B!BT20)&gt;=10,IF(様式B!BT20&gt;=0,様式B!BT20*RANDBETWEEN(110,120)*0.01,様式B!BT20*RANDBETWEEN(80,90)*0.01),様式B!BT20+RANDBETWEEN(1,3)),0),0)&amp;"】")</f>
        <v/>
      </c>
      <c r="BU20" s="544" t="str">
        <f ca="1">IF(様式B!BU20="","","【"&amp;ROUND(IFERROR(IF(ABS(様式B!BU20)&gt;=10,IF(様式B!BU20&gt;=0,様式B!BU20*RANDBETWEEN(80,90)*0.01,様式B!BU20*RANDBETWEEN(110,120)*0.01),様式B!BU20-RANDBETWEEN(1,3)),0),0)&amp;"～"&amp;ROUND(IFERROR(IF(ABS(様式B!BU20)&gt;=10,IF(様式B!BU20&gt;=0,様式B!BU20*RANDBETWEEN(110,120)*0.01,様式B!BU20*RANDBETWEEN(80,90)*0.01),様式B!BU20+RANDBETWEEN(1,3)),0),0)&amp;"】")</f>
        <v/>
      </c>
      <c r="BV20" s="544" t="str">
        <f ca="1">IF(様式B!BV20="","","【"&amp;ROUND(IFERROR(IF(ABS(様式B!BV20)&gt;=10,IF(様式B!BV20&gt;=0,様式B!BV20*RANDBETWEEN(80,90)*0.01,様式B!BV20*RANDBETWEEN(110,120)*0.01),様式B!BV20-RANDBETWEEN(1,3)),0),0)&amp;"～"&amp;ROUND(IFERROR(IF(ABS(様式B!BV20)&gt;=10,IF(様式B!BV20&gt;=0,様式B!BV20*RANDBETWEEN(110,120)*0.01,様式B!BV20*RANDBETWEEN(80,90)*0.01),様式B!BV20+RANDBETWEEN(1,3)),0),0)&amp;"】")</f>
        <v/>
      </c>
      <c r="BW20" s="544" t="str">
        <f ca="1">IF(様式B!BW20="","","【"&amp;ROUND(IFERROR(IF(ABS(様式B!BW20)&gt;=10,IF(様式B!BW20&gt;=0,様式B!BW20*RANDBETWEEN(80,90)*0.01,様式B!BW20*RANDBETWEEN(110,120)*0.01),様式B!BW20-RANDBETWEEN(1,3)),0),0)&amp;"～"&amp;ROUND(IFERROR(IF(ABS(様式B!BW20)&gt;=10,IF(様式B!BW20&gt;=0,様式B!BW20*RANDBETWEEN(110,120)*0.01,様式B!BW20*RANDBETWEEN(80,90)*0.01),様式B!BW20+RANDBETWEEN(1,3)),0),0)&amp;"】")</f>
        <v/>
      </c>
      <c r="BX20" s="544" t="str">
        <f ca="1">IF(様式B!BX20="","","【"&amp;ROUND(IFERROR(IF(ABS(様式B!BX20)&gt;=10,IF(様式B!BX20&gt;=0,様式B!BX20*RANDBETWEEN(80,90)*0.01,様式B!BX20*RANDBETWEEN(110,120)*0.01),様式B!BX20-RANDBETWEEN(1,3)),0),0)&amp;"～"&amp;ROUND(IFERROR(IF(ABS(様式B!BX20)&gt;=10,IF(様式B!BX20&gt;=0,様式B!BX20*RANDBETWEEN(110,120)*0.01,様式B!BX20*RANDBETWEEN(80,90)*0.01),様式B!BX20+RANDBETWEEN(1,3)),0),0)&amp;"】")</f>
        <v/>
      </c>
      <c r="BY20" s="544" t="str">
        <f ca="1">IF(様式B!BY20="","","【"&amp;ROUND(IFERROR(IF(ABS(様式B!BY20)&gt;=10,IF(様式B!BY20&gt;=0,様式B!BY20*RANDBETWEEN(80,90)*0.01,様式B!BY20*RANDBETWEEN(110,120)*0.01),様式B!BY20-RANDBETWEEN(1,3)),0),0)&amp;"～"&amp;ROUND(IFERROR(IF(ABS(様式B!BY20)&gt;=10,IF(様式B!BY20&gt;=0,様式B!BY20*RANDBETWEEN(110,120)*0.01,様式B!BY20*RANDBETWEEN(80,90)*0.01),様式B!BY20+RANDBETWEEN(1,3)),0),0)&amp;"】")</f>
        <v/>
      </c>
      <c r="BZ20" s="544" t="str">
        <f ca="1">IF(様式B!BZ20="","","【"&amp;ROUND(IFERROR(IF(ABS(様式B!BZ20)&gt;=10,IF(様式B!BZ20&gt;=0,様式B!BZ20*RANDBETWEEN(80,90)*0.01,様式B!BZ20*RANDBETWEEN(110,120)*0.01),様式B!BZ20-RANDBETWEEN(1,3)),0),0)&amp;"～"&amp;ROUND(IFERROR(IF(ABS(様式B!BZ20)&gt;=10,IF(様式B!BZ20&gt;=0,様式B!BZ20*RANDBETWEEN(110,120)*0.01,様式B!BZ20*RANDBETWEEN(80,90)*0.01),様式B!BZ20+RANDBETWEEN(1,3)),0),0)&amp;"】")</f>
        <v/>
      </c>
      <c r="CA20" s="115" t="str">
        <f>IF(様式B!CA20="","",様式B!CA20)</f>
        <v/>
      </c>
      <c r="CB20" s="113" t="str">
        <f>IF(様式B!CB20="","",様式B!CB20)</f>
        <v/>
      </c>
      <c r="CC20" s="541" t="str">
        <f ca="1">IF(様式B!CC20="","","【"&amp;ROUND(IFERROR(IF(ABS(様式B!CC20)&gt;=10,IF(様式B!CC20&gt;=0,様式B!CC20*RANDBETWEEN(80,90)*0.01,様式B!CC20*RANDBETWEEN(110,120)*0.01),様式B!CC20-RANDBETWEEN(1,3)),0),0)&amp;"～"&amp;ROUND(IFERROR(IF(ABS(様式B!CC20)&gt;=10,IF(様式B!CC20&gt;=0,様式B!CC20*RANDBETWEEN(110,120)*0.01,様式B!CC20*RANDBETWEEN(80,90)*0.01),様式B!CC20+RANDBETWEEN(1,3)),0),0)&amp;"】")</f>
        <v/>
      </c>
      <c r="CD20" s="541" t="str">
        <f ca="1">IF(様式B!CD20="","","【"&amp;ROUND(IFERROR(IF(ABS(様式B!CD20)&gt;=10,IF(様式B!CD20&gt;=0,様式B!CD20*RANDBETWEEN(80,90)*0.01,様式B!CD20*RANDBETWEEN(110,120)*0.01),様式B!CD20-RANDBETWEEN(1,3)),0),0)&amp;"～"&amp;ROUND(IFERROR(IF(ABS(様式B!CD20)&gt;=10,IF(様式B!CD20&gt;=0,様式B!CD20*RANDBETWEEN(110,120)*0.01,様式B!CD20*RANDBETWEEN(80,90)*0.01),様式B!CD20+RANDBETWEEN(1,3)),0),0)&amp;"】")</f>
        <v/>
      </c>
      <c r="CE20" s="541" t="str">
        <f ca="1">IF(様式B!CE20="","","【"&amp;ROUND(IFERROR(IF(ABS(様式B!CE20)&gt;=10,IF(様式B!CE20&gt;=0,様式B!CE20*RANDBETWEEN(80,90)*0.01,様式B!CE20*RANDBETWEEN(110,120)*0.01),様式B!CE20-RANDBETWEEN(1,3)),0),0)&amp;"～"&amp;ROUND(IFERROR(IF(ABS(様式B!CE20)&gt;=10,IF(様式B!CE20&gt;=0,様式B!CE20*RANDBETWEEN(110,120)*0.01,様式B!CE20*RANDBETWEEN(80,90)*0.01),様式B!CE20+RANDBETWEEN(1,3)),0),0)&amp;"】")</f>
        <v/>
      </c>
      <c r="CF20" s="115" t="str">
        <f ca="1">IF(様式B!CF20="","","【"&amp;ROUND(IFERROR(IF(ABS(様式B!CF20)&gt;=10,IF(様式B!CF20&gt;=0,様式B!CF20*RANDBETWEEN(80,90)*0.01,様式B!CF20*RANDBETWEEN(110,120)*0.01),様式B!CF20-RANDBETWEEN(1,3)),0),0)&amp;"～"&amp;ROUND(IFERROR(IF(ABS(様式B!CF20)&gt;=10,IF(様式B!CF20&gt;=0,様式B!CF20*RANDBETWEEN(110,120)*0.01,様式B!CF20*RANDBETWEEN(80,90)*0.01),様式B!CF20+RANDBETWEEN(1,3)),0),0)&amp;"】")</f>
        <v/>
      </c>
      <c r="CG20" s="120" t="str">
        <f>IF(様式B!CG20="","",様式B!CG20)</f>
        <v/>
      </c>
      <c r="CH20" s="120" t="str">
        <f>IF(様式B!CH20="","",様式B!CH20)</f>
        <v/>
      </c>
      <c r="CI20" s="120" t="str">
        <f>IF(様式B!CI20="","",様式B!CI20)</f>
        <v/>
      </c>
      <c r="CJ20" s="115" t="str">
        <f ca="1">IF(様式B!CJ20="","","【"&amp;ROUND(IFERROR(IF(ABS(様式B!CJ20)&gt;=10,IF(様式B!CJ20&gt;=0,様式B!CJ20*RANDBETWEEN(80,90)*0.01,様式B!CJ20*RANDBETWEEN(110,120)*0.01),様式B!CJ20-RANDBETWEEN(1,3)),0),0)&amp;"～"&amp;ROUND(IFERROR(IF(ABS(様式B!CJ20)&gt;=10,IF(様式B!CJ20&gt;=0,様式B!CJ20*RANDBETWEEN(110,120)*0.01,様式B!CJ20*RANDBETWEEN(80,90)*0.01),様式B!CJ20+RANDBETWEEN(1,3)),0),0)&amp;"】")</f>
        <v/>
      </c>
      <c r="CK20" s="541" t="str">
        <f ca="1">IF(様式B!CK20="","","【"&amp;ROUND(IFERROR(IF(ABS(様式B!CK20)&gt;=10,IF(様式B!CK20&gt;=0,様式B!CK20*RANDBETWEEN(80,90)*0.01,様式B!CK20*RANDBETWEEN(110,120)*0.01),様式B!CK20-RANDBETWEEN(1,3)),0),0)&amp;"～"&amp;ROUND(IFERROR(IF(ABS(様式B!CK20)&gt;=10,IF(様式B!CK20&gt;=0,様式B!CK20*RANDBETWEEN(110,120)*0.01,様式B!CK20*RANDBETWEEN(80,90)*0.01),様式B!CK20+RANDBETWEEN(1,3)),0),0)&amp;"】")</f>
        <v/>
      </c>
      <c r="CL20" s="541" t="str">
        <f ca="1">IF(様式B!CL20="","","【"&amp;ROUND(IFERROR(IF(ABS(様式B!CL20)&gt;=10,IF(様式B!CL20&gt;=0,様式B!CL20*RANDBETWEEN(80,90)*0.01,様式B!CL20*RANDBETWEEN(110,120)*0.01),様式B!CL20-RANDBETWEEN(1,3)),0),0)&amp;"～"&amp;ROUND(IFERROR(IF(ABS(様式B!CL20)&gt;=10,IF(様式B!CL20&gt;=0,様式B!CL20*RANDBETWEEN(110,120)*0.01,様式B!CL20*RANDBETWEEN(80,90)*0.01),様式B!CL20+RANDBETWEEN(1,3)),0),0)&amp;"】")</f>
        <v/>
      </c>
      <c r="CM20" s="115" t="str">
        <f ca="1">IF(様式B!CM20="","","【"&amp;ROUND(IFERROR(IF(ABS(様式B!CM20)&gt;=10,IF(様式B!CM20&gt;=0,様式B!CM20*RANDBETWEEN(80,90)*0.01,様式B!CM20*RANDBETWEEN(110,120)*0.01),様式B!CM20-RANDBETWEEN(1,3)),0),0)&amp;"～"&amp;ROUND(IFERROR(IF(ABS(様式B!CM20)&gt;=10,IF(様式B!CM20&gt;=0,様式B!CM20*RANDBETWEEN(110,120)*0.01,様式B!CM20*RANDBETWEEN(80,90)*0.01),様式B!CM20+RANDBETWEEN(1,3)),0),0)&amp;"】")</f>
        <v/>
      </c>
      <c r="CN20" s="120" t="str">
        <f>IF(様式B!CN20="","",様式B!CN20)</f>
        <v/>
      </c>
      <c r="CO20" s="120" t="str">
        <f>IF(様式B!CO20="","",様式B!CO20)</f>
        <v/>
      </c>
      <c r="CP20" s="115" t="str">
        <f ca="1">IF(様式B!CP20="","","【"&amp;ROUND(IFERROR(IF(ABS(様式B!CP20)&gt;=10,IF(様式B!CP20&gt;=0,様式B!CP20*RANDBETWEEN(80,90)*0.01,様式B!CP20*RANDBETWEEN(110,120)*0.01),様式B!CP20-RANDBETWEEN(1,3)),0),0)&amp;"～"&amp;ROUND(IFERROR(IF(ABS(様式B!CP20)&gt;=10,IF(様式B!CP20&gt;=0,様式B!CP20*RANDBETWEEN(110,120)*0.01,様式B!CP20*RANDBETWEEN(80,90)*0.01),様式B!CP20+RANDBETWEEN(1,3)),0),0)&amp;"】")</f>
        <v/>
      </c>
      <c r="CQ20" s="541" t="str">
        <f ca="1">IF(様式B!CQ20="","","【"&amp;ROUND(IFERROR(IF(ABS(様式B!CQ20)&gt;=10,IF(様式B!CQ20&gt;=0,様式B!CQ20*RANDBETWEEN(80,90)*0.01,様式B!CQ20*RANDBETWEEN(110,120)*0.01),様式B!CQ20-RANDBETWEEN(1,3)),0),0)&amp;"～"&amp;ROUND(IFERROR(IF(ABS(様式B!CQ20)&gt;=10,IF(様式B!CQ20&gt;=0,様式B!CQ20*RANDBETWEEN(110,120)*0.01,様式B!CQ20*RANDBETWEEN(80,90)*0.01),様式B!CQ20+RANDBETWEEN(1,3)),0),0)&amp;"】")</f>
        <v/>
      </c>
      <c r="CR20" s="541" t="str">
        <f ca="1">IF(様式B!CR20="","","【"&amp;ROUND(IFERROR(IF(ABS(様式B!CR20)&gt;=10,IF(様式B!CR20&gt;=0,様式B!CR20*RANDBETWEEN(80,90)*0.01,様式B!CR20*RANDBETWEEN(110,120)*0.01),様式B!CR20-RANDBETWEEN(1,3)),0),0)&amp;"～"&amp;ROUND(IFERROR(IF(ABS(様式B!CR20)&gt;=10,IF(様式B!CR20&gt;=0,様式B!CR20*RANDBETWEEN(110,120)*0.01,様式B!CR20*RANDBETWEEN(80,90)*0.01),様式B!CR20+RANDBETWEEN(1,3)),0),0)&amp;"】")</f>
        <v/>
      </c>
      <c r="CS20" s="541" t="str">
        <f ca="1">IF(様式B!CS20="","","【"&amp;ROUND(IFERROR(IF(ABS(様式B!CS20)&gt;=10,IF(様式B!CS20&gt;=0,様式B!CS20*RANDBETWEEN(80,90)*0.01,様式B!CS20*RANDBETWEEN(110,120)*0.01),様式B!CS20-RANDBETWEEN(1,3)),0),0)&amp;"～"&amp;ROUND(IFERROR(IF(ABS(様式B!CS20)&gt;=10,IF(様式B!CS20&gt;=0,様式B!CS20*RANDBETWEEN(110,120)*0.01,様式B!CS20*RANDBETWEEN(80,90)*0.01),様式B!CS20+RANDBETWEEN(1,3)),0),0)&amp;"】")</f>
        <v/>
      </c>
      <c r="CT20" s="541" t="str">
        <f ca="1">IF(様式B!CT20="","","【"&amp;ROUND(IFERROR(IF(ABS(様式B!CT20)&gt;=10,IF(様式B!CT20&gt;=0,様式B!CT20*RANDBETWEEN(80,90)*0.01,様式B!CT20*RANDBETWEEN(110,120)*0.01),様式B!CT20-RANDBETWEEN(1,3)),0),0)&amp;"～"&amp;ROUND(IFERROR(IF(ABS(様式B!CT20)&gt;=10,IF(様式B!CT20&gt;=0,様式B!CT20*RANDBETWEEN(110,120)*0.01,様式B!CT20*RANDBETWEEN(80,90)*0.01),様式B!CT20+RANDBETWEEN(1,3)),0),0)&amp;"】")</f>
        <v/>
      </c>
      <c r="CU20" s="547" t="str">
        <f ca="1">IF(様式B!CU20="","","【"&amp;ROUND(IFERROR(IF(ABS(様式B!CU20)&gt;=10,IF(様式B!CU20&gt;=0,様式B!CU20*RANDBETWEEN(80,90)*0.01,様式B!CU20*RANDBETWEEN(110,120)*0.01),様式B!CU20-RANDBETWEEN(1,3)),0),0)&amp;"～"&amp;ROUND(IFERROR(IF(ABS(様式B!CU20)&gt;=10,IF(様式B!CU20&gt;=0,様式B!CU20*RANDBETWEEN(110,120)*0.01,様式B!CU20*RANDBETWEEN(80,90)*0.01),様式B!CU20+RANDBETWEEN(1,3)),0),0)&amp;"】")</f>
        <v/>
      </c>
    </row>
    <row r="21" spans="2:99" ht="15" customHeight="1" x14ac:dyDescent="0.2">
      <c r="B21" s="171">
        <v>7</v>
      </c>
      <c r="C21" s="114" t="str">
        <f>IF(様式B!C21="","",様式B!C21)</f>
        <v/>
      </c>
      <c r="D21" s="250" t="str">
        <f>IF(様式B!D21="","",様式B!D21)</f>
        <v/>
      </c>
      <c r="E21" s="212" t="str">
        <f>IF(様式B!E21="","",様式B!E21)</f>
        <v/>
      </c>
      <c r="F21" s="115" t="str">
        <f>IF(様式B!F21="","",様式B!F21)</f>
        <v/>
      </c>
      <c r="G21" s="115" t="str">
        <f>IF(様式B!G21="","",様式B!G21)</f>
        <v/>
      </c>
      <c r="H21" s="113" t="str">
        <f>IF(様式B!H21="","",様式B!H21)</f>
        <v/>
      </c>
      <c r="I21" s="115" t="str">
        <f>IF(様式B!I21="","",様式B!I21)</f>
        <v/>
      </c>
      <c r="J21" s="113" t="str">
        <f>IF(様式B!J21="","",様式B!J21)</f>
        <v/>
      </c>
      <c r="K21" s="115" t="str">
        <f>IF(様式B!K21="","",様式B!K21)</f>
        <v/>
      </c>
      <c r="L21" s="113" t="str">
        <f>IF(様式B!L21="","",様式B!L21)</f>
        <v/>
      </c>
      <c r="M21" s="115" t="str">
        <f>IF(様式B!M21="","",様式B!M21)</f>
        <v/>
      </c>
      <c r="N21" s="113" t="str">
        <f>IF(様式B!N21="","",様式B!N21)</f>
        <v/>
      </c>
      <c r="O21" s="115" t="str">
        <f>IF(様式B!O21="","",様式B!O21)</f>
        <v/>
      </c>
      <c r="P21" s="113" t="str">
        <f>IF(様式B!P21="","",様式B!P21)</f>
        <v/>
      </c>
      <c r="Q21" s="115" t="str">
        <f>IF(様式B!Q21="","",様式B!Q21)</f>
        <v/>
      </c>
      <c r="R21" s="113" t="str">
        <f>IF(様式B!R21="","",様式B!R21)</f>
        <v/>
      </c>
      <c r="S21" s="115" t="str">
        <f>IF(様式B!S21="","",様式B!S21)</f>
        <v/>
      </c>
      <c r="T21" s="115" t="str">
        <f>IF(様式B!T21="","",様式B!T21)</f>
        <v/>
      </c>
      <c r="U21" s="120" t="str">
        <f>IF(様式B!U21="","",様式B!U21)</f>
        <v/>
      </c>
      <c r="V21" s="120" t="str">
        <f>IF(様式B!V21="","",様式B!V21)</f>
        <v/>
      </c>
      <c r="W21" s="120" t="str">
        <f>IF(様式B!W21="","",様式B!W21)</f>
        <v/>
      </c>
      <c r="X21" s="120" t="str">
        <f>IF(様式B!X21="","",様式B!X21)</f>
        <v/>
      </c>
      <c r="Y21" s="120" t="str">
        <f>IF(様式B!Y21="","",様式B!Y21)</f>
        <v/>
      </c>
      <c r="Z21" s="120" t="str">
        <f>IF(様式B!Z21="","",様式B!Z21)</f>
        <v/>
      </c>
      <c r="AA21" s="120" t="str">
        <f>IF(様式B!AA21="","",様式B!AA21)</f>
        <v/>
      </c>
      <c r="AB21" s="115" t="str">
        <f>IF(様式B!AB21="","",様式B!AB21)</f>
        <v/>
      </c>
      <c r="AC21" s="115" t="str">
        <f>IF(様式B!AC21="","",様式B!AC21)</f>
        <v/>
      </c>
      <c r="AD21" s="115" t="str">
        <f>IF(様式B!AD21="","",様式B!AD21)</f>
        <v/>
      </c>
      <c r="AE21" s="115" t="str">
        <f>IF(様式B!AE21="","",様式B!AE21)</f>
        <v/>
      </c>
      <c r="AF21" s="115" t="str">
        <f>IF(様式B!AF21="","",様式B!AF21)</f>
        <v/>
      </c>
      <c r="AG21" s="113" t="str">
        <f>IF(様式B!AG21="","",様式B!AG21)</f>
        <v/>
      </c>
      <c r="AH21" s="115" t="str">
        <f>IF(様式B!AH21="","",様式B!AH21)</f>
        <v/>
      </c>
      <c r="AI21" s="541" t="str">
        <f ca="1">IF(様式B!AI21="","","【"&amp;ROUND(IFERROR(IF(ABS(様式B!AI21)&gt;=10,IF(様式B!AI21&gt;=0,様式B!AI21*RANDBETWEEN(80,90)*0.01,様式B!AI21*RANDBETWEEN(110,120)*0.01),様式B!AI21-RANDBETWEEN(1,3)),0),0)&amp;"～"&amp;ROUND(IFERROR(IF(ABS(様式B!AI21)&gt;=10,IF(様式B!AI21&gt;=0,様式B!AI21*RANDBETWEEN(110,120)*0.01,様式B!AI21*RANDBETWEEN(80,90)*0.01),様式B!AI21+RANDBETWEEN(1,3)),0),0)&amp;"】")</f>
        <v/>
      </c>
      <c r="AJ21" s="541" t="str">
        <f ca="1">IF(様式B!AJ21="","","【"&amp;ROUND(IFERROR(IF(ABS(様式B!AJ21)&gt;=10,IF(様式B!AJ21&gt;=0,様式B!AJ21*RANDBETWEEN(80,90)*0.01,様式B!AJ21*RANDBETWEEN(110,120)*0.01),様式B!AJ21-RANDBETWEEN(1,3)),0),0)&amp;"～"&amp;ROUND(IFERROR(IF(ABS(様式B!AJ21)&gt;=10,IF(様式B!AJ21&gt;=0,様式B!AJ21*RANDBETWEEN(110,120)*0.01,様式B!AJ21*RANDBETWEEN(80,90)*0.01),様式B!AJ21+RANDBETWEEN(1,3)),0),0)&amp;"】")</f>
        <v/>
      </c>
      <c r="AK21" s="541" t="str">
        <f ca="1">IF(様式B!AK21="","","【"&amp;ROUND(IFERROR(IF(ABS(様式B!AK21)&gt;=10,IF(様式B!AK21&gt;=0,様式B!AK21*RANDBETWEEN(80,90)*0.01,様式B!AK21*RANDBETWEEN(110,120)*0.01),様式B!AK21-RANDBETWEEN(1,3)),0),0)&amp;"～"&amp;ROUND(IFERROR(IF(ABS(様式B!AK21)&gt;=10,IF(様式B!AK21&gt;=0,様式B!AK21*RANDBETWEEN(110,120)*0.01,様式B!AK21*RANDBETWEEN(80,90)*0.01),様式B!AK21+RANDBETWEEN(1,3)),0),0)&amp;"】")</f>
        <v/>
      </c>
      <c r="AL21" s="130" t="str">
        <f>IF(様式B!AL21="","",様式B!AL21)</f>
        <v/>
      </c>
      <c r="AM21" s="120" t="str">
        <f>IF(様式B!AM21="","",様式B!AM21)</f>
        <v/>
      </c>
      <c r="AN21" s="541" t="str">
        <f ca="1">IF(様式B!AN21="","","【"&amp;ROUND(IFERROR(IF(ABS(様式B!AN21)&gt;=10,IF(様式B!AN21&gt;=0,様式B!AN21*RANDBETWEEN(80,90)*0.01,様式B!AN21*RANDBETWEEN(110,120)*0.01),様式B!AN21-RANDBETWEEN(1,3)),0),0)&amp;"～"&amp;ROUND(IFERROR(IF(ABS(様式B!AN21)&gt;=10,IF(様式B!AN21&gt;=0,様式B!AN21*RANDBETWEEN(110,120)*0.01,様式B!AN21*RANDBETWEEN(80,90)*0.01),様式B!AN21+RANDBETWEEN(1,3)),0),0)&amp;"】")</f>
        <v/>
      </c>
      <c r="AO21" s="115" t="str">
        <f>IF(様式B!AO21="","",様式B!AO21)</f>
        <v/>
      </c>
      <c r="AP21" s="115" t="str">
        <f>IF(様式B!AP21="","",様式B!AP21)</f>
        <v/>
      </c>
      <c r="AQ21" s="120" t="str">
        <f>IF(様式B!AQ21="","",様式B!AQ21)</f>
        <v/>
      </c>
      <c r="AR21" s="115" t="str">
        <f>IF(様式B!AR21="","",様式B!AR21)</f>
        <v/>
      </c>
      <c r="AS21" s="115" t="str">
        <f>IF(様式B!AS21="","",様式B!AS21)</f>
        <v/>
      </c>
      <c r="AT21" s="115" t="str">
        <f>IF(様式B!AT21="","",様式B!AT21)</f>
        <v/>
      </c>
      <c r="AU21" s="541" t="str">
        <f ca="1">IF(様式B!AU21="","","【"&amp;ROUND(IFERROR(IF(ABS(様式B!AU21)&gt;=10,IF(様式B!AU21&gt;=0,様式B!AU21*RANDBETWEEN(80,90)*0.01,様式B!AU21*RANDBETWEEN(110,120)*0.01),様式B!AU21-RANDBETWEEN(1,3)),0),0)&amp;"～"&amp;ROUND(IFERROR(IF(ABS(様式B!AU21)&gt;=10,IF(様式B!AU21&gt;=0,様式B!AU21*RANDBETWEEN(110,120)*0.01,様式B!AU21*RANDBETWEEN(80,90)*0.01),様式B!AU21+RANDBETWEEN(1,3)),0),0)&amp;"】")</f>
        <v/>
      </c>
      <c r="AV21" s="541" t="str">
        <f ca="1">IF(様式B!AV21="","","【"&amp;ROUND(IFERROR(IF(ABS(様式B!AV21)&gt;=10,IF(様式B!AV21&gt;=0,様式B!AV21*RANDBETWEEN(80,90)*0.01,様式B!AV21*RANDBETWEEN(110,120)*0.01),様式B!AV21-RANDBETWEEN(1,3)),0),0)&amp;"～"&amp;ROUND(IFERROR(IF(ABS(様式B!AV21)&gt;=10,IF(様式B!AV21&gt;=0,様式B!AV21*RANDBETWEEN(110,120)*0.01,様式B!AV21*RANDBETWEEN(80,90)*0.01),様式B!AV21+RANDBETWEEN(1,3)),0),0)&amp;"】")</f>
        <v/>
      </c>
      <c r="AW21" s="541" t="str">
        <f ca="1">IF(様式B!AW21="","","【"&amp;ROUND(IFERROR(IF(ABS(様式B!AW21)&gt;=10,IF(様式B!AW21&gt;=0,様式B!AW21*RANDBETWEEN(80,90)*0.01,様式B!AW21*RANDBETWEEN(110,120)*0.01),様式B!AW21-RANDBETWEEN(1,3)),0),0)&amp;"～"&amp;ROUND(IFERROR(IF(ABS(様式B!AW21)&gt;=10,IF(様式B!AW21&gt;=0,様式B!AW21*RANDBETWEEN(110,120)*0.01,様式B!AW21*RANDBETWEEN(80,90)*0.01),様式B!AW21+RANDBETWEEN(1,3)),0),0)&amp;"】")</f>
        <v/>
      </c>
      <c r="AX21" s="541" t="str">
        <f ca="1">IF(様式B!AX21="","","【"&amp;ROUND(IFERROR(IF(ABS(様式B!AX21)&gt;=10,IF(様式B!AX21&gt;=0,様式B!AX21*RANDBETWEEN(80,90)*0.01,様式B!AX21*RANDBETWEEN(110,120)*0.01),様式B!AX21-RANDBETWEEN(1,3)),0),0)&amp;"～"&amp;ROUND(IFERROR(IF(ABS(様式B!AX21)&gt;=10,IF(様式B!AX21&gt;=0,様式B!AX21*RANDBETWEEN(110,120)*0.01,様式B!AX21*RANDBETWEEN(80,90)*0.01),様式B!AX21+RANDBETWEEN(1,3)),0),0)&amp;"】")</f>
        <v/>
      </c>
      <c r="AY21" s="541" t="str">
        <f ca="1">IF(様式B!AY21="","","【"&amp;ROUND(IFERROR(IF(ABS(様式B!AY21)&gt;=10,IF(様式B!AY21&gt;=0,様式B!AY21*RANDBETWEEN(80,90)*0.01,様式B!AY21*RANDBETWEEN(110,120)*0.01),様式B!AY21-RANDBETWEEN(1,3)),0),0)&amp;"～"&amp;ROUND(IFERROR(IF(ABS(様式B!AY21)&gt;=10,IF(様式B!AY21&gt;=0,様式B!AY21*RANDBETWEEN(110,120)*0.01,様式B!AY21*RANDBETWEEN(80,90)*0.01),様式B!AY21+RANDBETWEEN(1,3)),0),0)&amp;"】")</f>
        <v/>
      </c>
      <c r="AZ21" s="541" t="str">
        <f ca="1">IF(様式B!AZ21="","","【"&amp;ROUND(IFERROR(IF(ABS(様式B!AZ21)&gt;=10,IF(様式B!AZ21&gt;=0,様式B!AZ21*RANDBETWEEN(80,90)*0.01,様式B!AZ21*RANDBETWEEN(110,120)*0.01),様式B!AZ21-RANDBETWEEN(1,3)),0),0)&amp;"～"&amp;ROUND(IFERROR(IF(ABS(様式B!AZ21)&gt;=10,IF(様式B!AZ21&gt;=0,様式B!AZ21*RANDBETWEEN(110,120)*0.01,様式B!AZ21*RANDBETWEEN(80,90)*0.01),様式B!AZ21+RANDBETWEEN(1,3)),0),0)&amp;"】")</f>
        <v/>
      </c>
      <c r="BA21" s="541" t="str">
        <f ca="1">IF(様式B!BA21="","","【"&amp;ROUND(IFERROR(IF(ABS(様式B!BA21)&gt;=10,IF(様式B!BA21&gt;=0,様式B!BA21*RANDBETWEEN(80,90)*0.01,様式B!BA21*RANDBETWEEN(110,120)*0.01),様式B!BA21-RANDBETWEEN(1,3)),0),0)&amp;"～"&amp;ROUND(IFERROR(IF(ABS(様式B!BA21)&gt;=10,IF(様式B!BA21&gt;=0,様式B!BA21*RANDBETWEEN(110,120)*0.01,様式B!BA21*RANDBETWEEN(80,90)*0.01),様式B!BA21+RANDBETWEEN(1,3)),0),0)&amp;"】")</f>
        <v/>
      </c>
      <c r="BB21" s="541" t="str">
        <f ca="1">IF(様式B!BB21="","","【"&amp;ROUND(IFERROR(IF(ABS(様式B!BB21)&gt;=10,IF(様式B!BB21&gt;=0,様式B!BB21*RANDBETWEEN(80,90)*0.01,様式B!BB21*RANDBETWEEN(110,120)*0.01),様式B!BB21-RANDBETWEEN(1,3)),0),0)&amp;"～"&amp;ROUND(IFERROR(IF(ABS(様式B!BB21)&gt;=10,IF(様式B!BB21&gt;=0,様式B!BB21*RANDBETWEEN(110,120)*0.01,様式B!BB21*RANDBETWEEN(80,90)*0.01),様式B!BB21+RANDBETWEEN(1,3)),0),0)&amp;"】")</f>
        <v/>
      </c>
      <c r="BC21" s="113" t="str">
        <f>IF(様式B!BC21="","",様式B!BC21)</f>
        <v/>
      </c>
      <c r="BD21" s="541" t="str">
        <f ca="1">IF(様式B!BD21="","","【"&amp;ROUND(IFERROR(IF(ABS(様式B!BD21)&gt;=10,IF(様式B!BD21&gt;=0,様式B!BD21*RANDBETWEEN(80,90)*0.01,様式B!BD21*RANDBETWEEN(110,120)*0.01),様式B!BD21-RANDBETWEEN(1,3)),0),0)&amp;"～"&amp;ROUND(IFERROR(IF(ABS(様式B!BD21)&gt;=10,IF(様式B!BD21&gt;=0,様式B!BD21*RANDBETWEEN(110,120)*0.01,様式B!BD21*RANDBETWEEN(80,90)*0.01),様式B!BD21+RANDBETWEEN(1,3)),0),0)&amp;"】")</f>
        <v/>
      </c>
      <c r="BE21" s="541" t="str">
        <f ca="1">IF(様式B!BE21="","","【"&amp;ROUND(IFERROR(IF(ABS(様式B!BE21)&gt;=10,IF(様式B!BE21&gt;=0,様式B!BE21*RANDBETWEEN(80,90)*0.01,様式B!BE21*RANDBETWEEN(110,120)*0.01),様式B!BE21-RANDBETWEEN(1,3)),0),0)&amp;"～"&amp;ROUND(IFERROR(IF(ABS(様式B!BE21)&gt;=10,IF(様式B!BE21&gt;=0,様式B!BE21*RANDBETWEEN(110,120)*0.01,様式B!BE21*RANDBETWEEN(80,90)*0.01),様式B!BE21+RANDBETWEEN(1,3)),0),0)&amp;"】")</f>
        <v/>
      </c>
      <c r="BF21" s="541" t="str">
        <f ca="1">IF(様式B!BF21="","","【"&amp;ROUND(IFERROR(IF(ABS(様式B!BF21)&gt;=10,IF(様式B!BF21&gt;=0,様式B!BF21*RANDBETWEEN(80,90)*0.01,様式B!BF21*RANDBETWEEN(110,120)*0.01),様式B!BF21-RANDBETWEEN(1,3)),0),0)&amp;"～"&amp;ROUND(IFERROR(IF(ABS(様式B!BF21)&gt;=10,IF(様式B!BF21&gt;=0,様式B!BF21*RANDBETWEEN(110,120)*0.01,様式B!BF21*RANDBETWEEN(80,90)*0.01),様式B!BF21+RANDBETWEEN(1,3)),0),0)&amp;"】")</f>
        <v/>
      </c>
      <c r="BG21" s="541" t="str">
        <f ca="1">IF(様式B!BG21="","","【"&amp;ROUND(IFERROR(IF(ABS(様式B!BG21)&gt;=10,IF(様式B!BG21&gt;=0,様式B!BG21*RANDBETWEEN(80,90)*0.01,様式B!BG21*RANDBETWEEN(110,120)*0.01),様式B!BG21-RANDBETWEEN(1,3)),0),0)&amp;"～"&amp;ROUND(IFERROR(IF(ABS(様式B!BG21)&gt;=10,IF(様式B!BG21&gt;=0,様式B!BG21*RANDBETWEEN(110,120)*0.01,様式B!BG21*RANDBETWEEN(80,90)*0.01),様式B!BG21+RANDBETWEEN(1,3)),0),0)&amp;"】")</f>
        <v/>
      </c>
      <c r="BH21" s="541" t="str">
        <f ca="1">IF(様式B!BH21="","","【"&amp;ROUND(IFERROR(IF(ABS(様式B!BH21)&gt;=10,IF(様式B!BH21&gt;=0,様式B!BH21*RANDBETWEEN(80,90)*0.01,様式B!BH21*RANDBETWEEN(110,120)*0.01),様式B!BH21-RANDBETWEEN(1,3)),0),0)&amp;"～"&amp;ROUND(IFERROR(IF(ABS(様式B!BH21)&gt;=10,IF(様式B!BH21&gt;=0,様式B!BH21*RANDBETWEEN(110,120)*0.01,様式B!BH21*RANDBETWEEN(80,90)*0.01),様式B!BH21+RANDBETWEEN(1,3)),0),0)&amp;"】")</f>
        <v/>
      </c>
      <c r="BI21" s="115" t="str">
        <f>IF(様式B!BI21="","",様式B!BI21)</f>
        <v/>
      </c>
      <c r="BJ21" s="541" t="str">
        <f ca="1">IF(様式B!BJ21="","","【"&amp;ROUND(IFERROR(IF(ABS(様式B!BJ21)&gt;=10,IF(様式B!BJ21&gt;=0,様式B!BJ21*RANDBETWEEN(80,90)*0.01,様式B!BJ21*RANDBETWEEN(110,120)*0.01),様式B!BJ21-RANDBETWEEN(1,3)),0),0)&amp;"～"&amp;ROUND(IFERROR(IF(ABS(様式B!BJ21)&gt;=10,IF(様式B!BJ21&gt;=0,様式B!BJ21*RANDBETWEEN(110,120)*0.01,様式B!BJ21*RANDBETWEEN(80,90)*0.01),様式B!BJ21+RANDBETWEEN(1,3)),0),0)&amp;"】")</f>
        <v/>
      </c>
      <c r="BK21" s="115" t="str">
        <f>IF(様式B!BK21="","",様式B!BK21)</f>
        <v/>
      </c>
      <c r="BL21" s="541" t="str">
        <f ca="1">IF(様式B!BL21="","","【"&amp;ROUND(IFERROR(IF(ABS(様式B!BL21)&gt;=10,IF(様式B!BL21&gt;=0,様式B!BL21*RANDBETWEEN(80,90)*0.01,様式B!BL21*RANDBETWEEN(110,120)*0.01),様式B!BL21-RANDBETWEEN(1,3)),0),0)&amp;"～"&amp;ROUND(IFERROR(IF(ABS(様式B!BL21)&gt;=10,IF(様式B!BL21&gt;=0,様式B!BL21*RANDBETWEEN(110,120)*0.01,様式B!BL21*RANDBETWEEN(80,90)*0.01),様式B!BL21+RANDBETWEEN(1,3)),0),0)&amp;"】")</f>
        <v/>
      </c>
      <c r="BM21" s="541" t="str">
        <f ca="1">IF(様式B!BM21="","","【"&amp;ROUND(IFERROR(IF(ABS(様式B!BM21)&gt;=10,IF(様式B!BM21&gt;=0,様式B!BM21*RANDBETWEEN(80,90)*0.01,様式B!BM21*RANDBETWEEN(110,120)*0.01),様式B!BM21-RANDBETWEEN(1,3)),0),0)&amp;"～"&amp;ROUND(IFERROR(IF(ABS(様式B!BM21)&gt;=10,IF(様式B!BM21&gt;=0,様式B!BM21*RANDBETWEEN(110,120)*0.01,様式B!BM21*RANDBETWEEN(80,90)*0.01),様式B!BM21+RANDBETWEEN(1,3)),0),0)&amp;"】")</f>
        <v/>
      </c>
      <c r="BN21" s="541" t="str">
        <f ca="1">IF(様式B!BN21="","","【"&amp;ROUND(IFERROR(IF(ABS(様式B!BN21)&gt;=10,IF(様式B!BN21&gt;=0,様式B!BN21*RANDBETWEEN(80,90)*0.01,様式B!BN21*RANDBETWEEN(110,120)*0.01),様式B!BN21-RANDBETWEEN(1,3)),0),0)&amp;"～"&amp;ROUND(IFERROR(IF(ABS(様式B!BN21)&gt;=10,IF(様式B!BN21&gt;=0,様式B!BN21*RANDBETWEEN(110,120)*0.01,様式B!BN21*RANDBETWEEN(80,90)*0.01),様式B!BN21+RANDBETWEEN(1,3)),0),0)&amp;"】")</f>
        <v/>
      </c>
      <c r="BO21" s="120" t="str">
        <f>IF(様式B!BO21="","",様式B!BO21)</f>
        <v/>
      </c>
      <c r="BP21" s="115" t="str">
        <f>IF(様式B!BP21="","",様式B!BP21)</f>
        <v/>
      </c>
      <c r="BQ21" s="544" t="str">
        <f ca="1">IF(様式B!BQ21="","","【"&amp;ROUND(IFERROR(IF(ABS(様式B!BQ21)&gt;=10,IF(様式B!BQ21&gt;=0,様式B!BQ21*RANDBETWEEN(80,90)*0.01,様式B!BQ21*RANDBETWEEN(110,120)*0.01),様式B!BQ21-RANDBETWEEN(1,3)),0),0)&amp;"～"&amp;ROUND(IFERROR(IF(ABS(様式B!BQ21)&gt;=10,IF(様式B!BQ21&gt;=0,様式B!BQ21*RANDBETWEEN(110,120)*0.01,様式B!BQ21*RANDBETWEEN(80,90)*0.01),様式B!BQ21+RANDBETWEEN(1,3)),0),0)&amp;"】")</f>
        <v/>
      </c>
      <c r="BR21" s="544" t="str">
        <f ca="1">IF(様式B!BR21="","","【"&amp;ROUND(IFERROR(IF(ABS(様式B!BR21)&gt;=10,IF(様式B!BR21&gt;=0,様式B!BR21*RANDBETWEEN(80,90)*0.01,様式B!BR21*RANDBETWEEN(110,120)*0.01),様式B!BR21-RANDBETWEEN(1,3)),0),0)&amp;"～"&amp;ROUND(IFERROR(IF(ABS(様式B!BR21)&gt;=10,IF(様式B!BR21&gt;=0,様式B!BR21*RANDBETWEEN(110,120)*0.01,様式B!BR21*RANDBETWEEN(80,90)*0.01),様式B!BR21+RANDBETWEEN(1,3)),0),0)&amp;"】")</f>
        <v/>
      </c>
      <c r="BS21" s="544" t="str">
        <f ca="1">IF(様式B!BS21="","","【"&amp;ROUND(IFERROR(IF(ABS(様式B!BS21)&gt;=10,IF(様式B!BS21&gt;=0,様式B!BS21*RANDBETWEEN(80,90)*0.01,様式B!BS21*RANDBETWEEN(110,120)*0.01),様式B!BS21-RANDBETWEEN(1,3)),0),0)&amp;"～"&amp;ROUND(IFERROR(IF(ABS(様式B!BS21)&gt;=10,IF(様式B!BS21&gt;=0,様式B!BS21*RANDBETWEEN(110,120)*0.01,様式B!BS21*RANDBETWEEN(80,90)*0.01),様式B!BS21+RANDBETWEEN(1,3)),0),0)&amp;"】")</f>
        <v/>
      </c>
      <c r="BT21" s="544" t="str">
        <f ca="1">IF(様式B!BT21="","","【"&amp;ROUND(IFERROR(IF(ABS(様式B!BT21)&gt;=10,IF(様式B!BT21&gt;=0,様式B!BT21*RANDBETWEEN(80,90)*0.01,様式B!BT21*RANDBETWEEN(110,120)*0.01),様式B!BT21-RANDBETWEEN(1,3)),0),0)&amp;"～"&amp;ROUND(IFERROR(IF(ABS(様式B!BT21)&gt;=10,IF(様式B!BT21&gt;=0,様式B!BT21*RANDBETWEEN(110,120)*0.01,様式B!BT21*RANDBETWEEN(80,90)*0.01),様式B!BT21+RANDBETWEEN(1,3)),0),0)&amp;"】")</f>
        <v/>
      </c>
      <c r="BU21" s="544" t="str">
        <f ca="1">IF(様式B!BU21="","","【"&amp;ROUND(IFERROR(IF(ABS(様式B!BU21)&gt;=10,IF(様式B!BU21&gt;=0,様式B!BU21*RANDBETWEEN(80,90)*0.01,様式B!BU21*RANDBETWEEN(110,120)*0.01),様式B!BU21-RANDBETWEEN(1,3)),0),0)&amp;"～"&amp;ROUND(IFERROR(IF(ABS(様式B!BU21)&gt;=10,IF(様式B!BU21&gt;=0,様式B!BU21*RANDBETWEEN(110,120)*0.01,様式B!BU21*RANDBETWEEN(80,90)*0.01),様式B!BU21+RANDBETWEEN(1,3)),0),0)&amp;"】")</f>
        <v/>
      </c>
      <c r="BV21" s="544" t="str">
        <f ca="1">IF(様式B!BV21="","","【"&amp;ROUND(IFERROR(IF(ABS(様式B!BV21)&gt;=10,IF(様式B!BV21&gt;=0,様式B!BV21*RANDBETWEEN(80,90)*0.01,様式B!BV21*RANDBETWEEN(110,120)*0.01),様式B!BV21-RANDBETWEEN(1,3)),0),0)&amp;"～"&amp;ROUND(IFERROR(IF(ABS(様式B!BV21)&gt;=10,IF(様式B!BV21&gt;=0,様式B!BV21*RANDBETWEEN(110,120)*0.01,様式B!BV21*RANDBETWEEN(80,90)*0.01),様式B!BV21+RANDBETWEEN(1,3)),0),0)&amp;"】")</f>
        <v/>
      </c>
      <c r="BW21" s="544" t="str">
        <f ca="1">IF(様式B!BW21="","","【"&amp;ROUND(IFERROR(IF(ABS(様式B!BW21)&gt;=10,IF(様式B!BW21&gt;=0,様式B!BW21*RANDBETWEEN(80,90)*0.01,様式B!BW21*RANDBETWEEN(110,120)*0.01),様式B!BW21-RANDBETWEEN(1,3)),0),0)&amp;"～"&amp;ROUND(IFERROR(IF(ABS(様式B!BW21)&gt;=10,IF(様式B!BW21&gt;=0,様式B!BW21*RANDBETWEEN(110,120)*0.01,様式B!BW21*RANDBETWEEN(80,90)*0.01),様式B!BW21+RANDBETWEEN(1,3)),0),0)&amp;"】")</f>
        <v/>
      </c>
      <c r="BX21" s="544" t="str">
        <f ca="1">IF(様式B!BX21="","","【"&amp;ROUND(IFERROR(IF(ABS(様式B!BX21)&gt;=10,IF(様式B!BX21&gt;=0,様式B!BX21*RANDBETWEEN(80,90)*0.01,様式B!BX21*RANDBETWEEN(110,120)*0.01),様式B!BX21-RANDBETWEEN(1,3)),0),0)&amp;"～"&amp;ROUND(IFERROR(IF(ABS(様式B!BX21)&gt;=10,IF(様式B!BX21&gt;=0,様式B!BX21*RANDBETWEEN(110,120)*0.01,様式B!BX21*RANDBETWEEN(80,90)*0.01),様式B!BX21+RANDBETWEEN(1,3)),0),0)&amp;"】")</f>
        <v/>
      </c>
      <c r="BY21" s="544" t="str">
        <f ca="1">IF(様式B!BY21="","","【"&amp;ROUND(IFERROR(IF(ABS(様式B!BY21)&gt;=10,IF(様式B!BY21&gt;=0,様式B!BY21*RANDBETWEEN(80,90)*0.01,様式B!BY21*RANDBETWEEN(110,120)*0.01),様式B!BY21-RANDBETWEEN(1,3)),0),0)&amp;"～"&amp;ROUND(IFERROR(IF(ABS(様式B!BY21)&gt;=10,IF(様式B!BY21&gt;=0,様式B!BY21*RANDBETWEEN(110,120)*0.01,様式B!BY21*RANDBETWEEN(80,90)*0.01),様式B!BY21+RANDBETWEEN(1,3)),0),0)&amp;"】")</f>
        <v/>
      </c>
      <c r="BZ21" s="544" t="str">
        <f ca="1">IF(様式B!BZ21="","","【"&amp;ROUND(IFERROR(IF(ABS(様式B!BZ21)&gt;=10,IF(様式B!BZ21&gt;=0,様式B!BZ21*RANDBETWEEN(80,90)*0.01,様式B!BZ21*RANDBETWEEN(110,120)*0.01),様式B!BZ21-RANDBETWEEN(1,3)),0),0)&amp;"～"&amp;ROUND(IFERROR(IF(ABS(様式B!BZ21)&gt;=10,IF(様式B!BZ21&gt;=0,様式B!BZ21*RANDBETWEEN(110,120)*0.01,様式B!BZ21*RANDBETWEEN(80,90)*0.01),様式B!BZ21+RANDBETWEEN(1,3)),0),0)&amp;"】")</f>
        <v/>
      </c>
      <c r="CA21" s="115" t="str">
        <f>IF(様式B!CA21="","",様式B!CA21)</f>
        <v/>
      </c>
      <c r="CB21" s="113" t="str">
        <f>IF(様式B!CB21="","",様式B!CB21)</f>
        <v/>
      </c>
      <c r="CC21" s="541" t="str">
        <f ca="1">IF(様式B!CC21="","","【"&amp;ROUND(IFERROR(IF(ABS(様式B!CC21)&gt;=10,IF(様式B!CC21&gt;=0,様式B!CC21*RANDBETWEEN(80,90)*0.01,様式B!CC21*RANDBETWEEN(110,120)*0.01),様式B!CC21-RANDBETWEEN(1,3)),0),0)&amp;"～"&amp;ROUND(IFERROR(IF(ABS(様式B!CC21)&gt;=10,IF(様式B!CC21&gt;=0,様式B!CC21*RANDBETWEEN(110,120)*0.01,様式B!CC21*RANDBETWEEN(80,90)*0.01),様式B!CC21+RANDBETWEEN(1,3)),0),0)&amp;"】")</f>
        <v/>
      </c>
      <c r="CD21" s="541" t="str">
        <f ca="1">IF(様式B!CD21="","","【"&amp;ROUND(IFERROR(IF(ABS(様式B!CD21)&gt;=10,IF(様式B!CD21&gt;=0,様式B!CD21*RANDBETWEEN(80,90)*0.01,様式B!CD21*RANDBETWEEN(110,120)*0.01),様式B!CD21-RANDBETWEEN(1,3)),0),0)&amp;"～"&amp;ROUND(IFERROR(IF(ABS(様式B!CD21)&gt;=10,IF(様式B!CD21&gt;=0,様式B!CD21*RANDBETWEEN(110,120)*0.01,様式B!CD21*RANDBETWEEN(80,90)*0.01),様式B!CD21+RANDBETWEEN(1,3)),0),0)&amp;"】")</f>
        <v/>
      </c>
      <c r="CE21" s="541" t="str">
        <f ca="1">IF(様式B!CE21="","","【"&amp;ROUND(IFERROR(IF(ABS(様式B!CE21)&gt;=10,IF(様式B!CE21&gt;=0,様式B!CE21*RANDBETWEEN(80,90)*0.01,様式B!CE21*RANDBETWEEN(110,120)*0.01),様式B!CE21-RANDBETWEEN(1,3)),0),0)&amp;"～"&amp;ROUND(IFERROR(IF(ABS(様式B!CE21)&gt;=10,IF(様式B!CE21&gt;=0,様式B!CE21*RANDBETWEEN(110,120)*0.01,様式B!CE21*RANDBETWEEN(80,90)*0.01),様式B!CE21+RANDBETWEEN(1,3)),0),0)&amp;"】")</f>
        <v/>
      </c>
      <c r="CF21" s="115" t="str">
        <f ca="1">IF(様式B!CF21="","","【"&amp;ROUND(IFERROR(IF(ABS(様式B!CF21)&gt;=10,IF(様式B!CF21&gt;=0,様式B!CF21*RANDBETWEEN(80,90)*0.01,様式B!CF21*RANDBETWEEN(110,120)*0.01),様式B!CF21-RANDBETWEEN(1,3)),0),0)&amp;"～"&amp;ROUND(IFERROR(IF(ABS(様式B!CF21)&gt;=10,IF(様式B!CF21&gt;=0,様式B!CF21*RANDBETWEEN(110,120)*0.01,様式B!CF21*RANDBETWEEN(80,90)*0.01),様式B!CF21+RANDBETWEEN(1,3)),0),0)&amp;"】")</f>
        <v/>
      </c>
      <c r="CG21" s="120" t="str">
        <f>IF(様式B!CG21="","",様式B!CG21)</f>
        <v/>
      </c>
      <c r="CH21" s="120" t="str">
        <f>IF(様式B!CH21="","",様式B!CH21)</f>
        <v/>
      </c>
      <c r="CI21" s="120" t="str">
        <f>IF(様式B!CI21="","",様式B!CI21)</f>
        <v/>
      </c>
      <c r="CJ21" s="115" t="str">
        <f ca="1">IF(様式B!CJ21="","","【"&amp;ROUND(IFERROR(IF(ABS(様式B!CJ21)&gt;=10,IF(様式B!CJ21&gt;=0,様式B!CJ21*RANDBETWEEN(80,90)*0.01,様式B!CJ21*RANDBETWEEN(110,120)*0.01),様式B!CJ21-RANDBETWEEN(1,3)),0),0)&amp;"～"&amp;ROUND(IFERROR(IF(ABS(様式B!CJ21)&gt;=10,IF(様式B!CJ21&gt;=0,様式B!CJ21*RANDBETWEEN(110,120)*0.01,様式B!CJ21*RANDBETWEEN(80,90)*0.01),様式B!CJ21+RANDBETWEEN(1,3)),0),0)&amp;"】")</f>
        <v/>
      </c>
      <c r="CK21" s="541" t="str">
        <f ca="1">IF(様式B!CK21="","","【"&amp;ROUND(IFERROR(IF(ABS(様式B!CK21)&gt;=10,IF(様式B!CK21&gt;=0,様式B!CK21*RANDBETWEEN(80,90)*0.01,様式B!CK21*RANDBETWEEN(110,120)*0.01),様式B!CK21-RANDBETWEEN(1,3)),0),0)&amp;"～"&amp;ROUND(IFERROR(IF(ABS(様式B!CK21)&gt;=10,IF(様式B!CK21&gt;=0,様式B!CK21*RANDBETWEEN(110,120)*0.01,様式B!CK21*RANDBETWEEN(80,90)*0.01),様式B!CK21+RANDBETWEEN(1,3)),0),0)&amp;"】")</f>
        <v/>
      </c>
      <c r="CL21" s="541" t="str">
        <f ca="1">IF(様式B!CL21="","","【"&amp;ROUND(IFERROR(IF(ABS(様式B!CL21)&gt;=10,IF(様式B!CL21&gt;=0,様式B!CL21*RANDBETWEEN(80,90)*0.01,様式B!CL21*RANDBETWEEN(110,120)*0.01),様式B!CL21-RANDBETWEEN(1,3)),0),0)&amp;"～"&amp;ROUND(IFERROR(IF(ABS(様式B!CL21)&gt;=10,IF(様式B!CL21&gt;=0,様式B!CL21*RANDBETWEEN(110,120)*0.01,様式B!CL21*RANDBETWEEN(80,90)*0.01),様式B!CL21+RANDBETWEEN(1,3)),0),0)&amp;"】")</f>
        <v/>
      </c>
      <c r="CM21" s="115" t="str">
        <f ca="1">IF(様式B!CM21="","","【"&amp;ROUND(IFERROR(IF(ABS(様式B!CM21)&gt;=10,IF(様式B!CM21&gt;=0,様式B!CM21*RANDBETWEEN(80,90)*0.01,様式B!CM21*RANDBETWEEN(110,120)*0.01),様式B!CM21-RANDBETWEEN(1,3)),0),0)&amp;"～"&amp;ROUND(IFERROR(IF(ABS(様式B!CM21)&gt;=10,IF(様式B!CM21&gt;=0,様式B!CM21*RANDBETWEEN(110,120)*0.01,様式B!CM21*RANDBETWEEN(80,90)*0.01),様式B!CM21+RANDBETWEEN(1,3)),0),0)&amp;"】")</f>
        <v/>
      </c>
      <c r="CN21" s="120" t="str">
        <f>IF(様式B!CN21="","",様式B!CN21)</f>
        <v/>
      </c>
      <c r="CO21" s="120" t="str">
        <f>IF(様式B!CO21="","",様式B!CO21)</f>
        <v/>
      </c>
      <c r="CP21" s="115" t="str">
        <f ca="1">IF(様式B!CP21="","","【"&amp;ROUND(IFERROR(IF(ABS(様式B!CP21)&gt;=10,IF(様式B!CP21&gt;=0,様式B!CP21*RANDBETWEEN(80,90)*0.01,様式B!CP21*RANDBETWEEN(110,120)*0.01),様式B!CP21-RANDBETWEEN(1,3)),0),0)&amp;"～"&amp;ROUND(IFERROR(IF(ABS(様式B!CP21)&gt;=10,IF(様式B!CP21&gt;=0,様式B!CP21*RANDBETWEEN(110,120)*0.01,様式B!CP21*RANDBETWEEN(80,90)*0.01),様式B!CP21+RANDBETWEEN(1,3)),0),0)&amp;"】")</f>
        <v/>
      </c>
      <c r="CQ21" s="541" t="str">
        <f ca="1">IF(様式B!CQ21="","","【"&amp;ROUND(IFERROR(IF(ABS(様式B!CQ21)&gt;=10,IF(様式B!CQ21&gt;=0,様式B!CQ21*RANDBETWEEN(80,90)*0.01,様式B!CQ21*RANDBETWEEN(110,120)*0.01),様式B!CQ21-RANDBETWEEN(1,3)),0),0)&amp;"～"&amp;ROUND(IFERROR(IF(ABS(様式B!CQ21)&gt;=10,IF(様式B!CQ21&gt;=0,様式B!CQ21*RANDBETWEEN(110,120)*0.01,様式B!CQ21*RANDBETWEEN(80,90)*0.01),様式B!CQ21+RANDBETWEEN(1,3)),0),0)&amp;"】")</f>
        <v/>
      </c>
      <c r="CR21" s="541" t="str">
        <f ca="1">IF(様式B!CR21="","","【"&amp;ROUND(IFERROR(IF(ABS(様式B!CR21)&gt;=10,IF(様式B!CR21&gt;=0,様式B!CR21*RANDBETWEEN(80,90)*0.01,様式B!CR21*RANDBETWEEN(110,120)*0.01),様式B!CR21-RANDBETWEEN(1,3)),0),0)&amp;"～"&amp;ROUND(IFERROR(IF(ABS(様式B!CR21)&gt;=10,IF(様式B!CR21&gt;=0,様式B!CR21*RANDBETWEEN(110,120)*0.01,様式B!CR21*RANDBETWEEN(80,90)*0.01),様式B!CR21+RANDBETWEEN(1,3)),0),0)&amp;"】")</f>
        <v/>
      </c>
      <c r="CS21" s="541" t="str">
        <f ca="1">IF(様式B!CS21="","","【"&amp;ROUND(IFERROR(IF(ABS(様式B!CS21)&gt;=10,IF(様式B!CS21&gt;=0,様式B!CS21*RANDBETWEEN(80,90)*0.01,様式B!CS21*RANDBETWEEN(110,120)*0.01),様式B!CS21-RANDBETWEEN(1,3)),0),0)&amp;"～"&amp;ROUND(IFERROR(IF(ABS(様式B!CS21)&gt;=10,IF(様式B!CS21&gt;=0,様式B!CS21*RANDBETWEEN(110,120)*0.01,様式B!CS21*RANDBETWEEN(80,90)*0.01),様式B!CS21+RANDBETWEEN(1,3)),0),0)&amp;"】")</f>
        <v/>
      </c>
      <c r="CT21" s="541" t="str">
        <f ca="1">IF(様式B!CT21="","","【"&amp;ROUND(IFERROR(IF(ABS(様式B!CT21)&gt;=10,IF(様式B!CT21&gt;=0,様式B!CT21*RANDBETWEEN(80,90)*0.01,様式B!CT21*RANDBETWEEN(110,120)*0.01),様式B!CT21-RANDBETWEEN(1,3)),0),0)&amp;"～"&amp;ROUND(IFERROR(IF(ABS(様式B!CT21)&gt;=10,IF(様式B!CT21&gt;=0,様式B!CT21*RANDBETWEEN(110,120)*0.01,様式B!CT21*RANDBETWEEN(80,90)*0.01),様式B!CT21+RANDBETWEEN(1,3)),0),0)&amp;"】")</f>
        <v/>
      </c>
      <c r="CU21" s="547" t="str">
        <f ca="1">IF(様式B!CU21="","","【"&amp;ROUND(IFERROR(IF(ABS(様式B!CU21)&gt;=10,IF(様式B!CU21&gt;=0,様式B!CU21*RANDBETWEEN(80,90)*0.01,様式B!CU21*RANDBETWEEN(110,120)*0.01),様式B!CU21-RANDBETWEEN(1,3)),0),0)&amp;"～"&amp;ROUND(IFERROR(IF(ABS(様式B!CU21)&gt;=10,IF(様式B!CU21&gt;=0,様式B!CU21*RANDBETWEEN(110,120)*0.01,様式B!CU21*RANDBETWEEN(80,90)*0.01),様式B!CU21+RANDBETWEEN(1,3)),0),0)&amp;"】")</f>
        <v/>
      </c>
    </row>
    <row r="22" spans="2:99" ht="15" customHeight="1" x14ac:dyDescent="0.2">
      <c r="B22" s="171">
        <v>8</v>
      </c>
      <c r="C22" s="114" t="str">
        <f>IF(様式B!C22="","",様式B!C22)</f>
        <v/>
      </c>
      <c r="D22" s="250" t="str">
        <f>IF(様式B!D22="","",様式B!D22)</f>
        <v/>
      </c>
      <c r="E22" s="212" t="str">
        <f>IF(様式B!E22="","",様式B!E22)</f>
        <v/>
      </c>
      <c r="F22" s="115" t="str">
        <f>IF(様式B!F22="","",様式B!F22)</f>
        <v/>
      </c>
      <c r="G22" s="115" t="str">
        <f>IF(様式B!G22="","",様式B!G22)</f>
        <v/>
      </c>
      <c r="H22" s="113" t="str">
        <f>IF(様式B!H22="","",様式B!H22)</f>
        <v/>
      </c>
      <c r="I22" s="115" t="str">
        <f>IF(様式B!I22="","",様式B!I22)</f>
        <v/>
      </c>
      <c r="J22" s="113" t="str">
        <f>IF(様式B!J22="","",様式B!J22)</f>
        <v/>
      </c>
      <c r="K22" s="115" t="str">
        <f>IF(様式B!K22="","",様式B!K22)</f>
        <v/>
      </c>
      <c r="L22" s="113" t="str">
        <f>IF(様式B!L22="","",様式B!L22)</f>
        <v/>
      </c>
      <c r="M22" s="115" t="str">
        <f>IF(様式B!M22="","",様式B!M22)</f>
        <v/>
      </c>
      <c r="N22" s="113" t="str">
        <f>IF(様式B!N22="","",様式B!N22)</f>
        <v/>
      </c>
      <c r="O22" s="115" t="str">
        <f>IF(様式B!O22="","",様式B!O22)</f>
        <v/>
      </c>
      <c r="P22" s="113" t="str">
        <f>IF(様式B!P22="","",様式B!P22)</f>
        <v/>
      </c>
      <c r="Q22" s="115" t="str">
        <f>IF(様式B!Q22="","",様式B!Q22)</f>
        <v/>
      </c>
      <c r="R22" s="113" t="str">
        <f>IF(様式B!R22="","",様式B!R22)</f>
        <v/>
      </c>
      <c r="S22" s="115" t="str">
        <f>IF(様式B!S22="","",様式B!S22)</f>
        <v/>
      </c>
      <c r="T22" s="115" t="str">
        <f>IF(様式B!T22="","",様式B!T22)</f>
        <v/>
      </c>
      <c r="U22" s="120" t="str">
        <f>IF(様式B!U22="","",様式B!U22)</f>
        <v/>
      </c>
      <c r="V22" s="120" t="str">
        <f>IF(様式B!V22="","",様式B!V22)</f>
        <v/>
      </c>
      <c r="W22" s="120" t="str">
        <f>IF(様式B!W22="","",様式B!W22)</f>
        <v/>
      </c>
      <c r="X22" s="120" t="str">
        <f>IF(様式B!X22="","",様式B!X22)</f>
        <v/>
      </c>
      <c r="Y22" s="120" t="str">
        <f>IF(様式B!Y22="","",様式B!Y22)</f>
        <v/>
      </c>
      <c r="Z22" s="120" t="str">
        <f>IF(様式B!Z22="","",様式B!Z22)</f>
        <v/>
      </c>
      <c r="AA22" s="120" t="str">
        <f>IF(様式B!AA22="","",様式B!AA22)</f>
        <v/>
      </c>
      <c r="AB22" s="115" t="str">
        <f>IF(様式B!AB22="","",様式B!AB22)</f>
        <v/>
      </c>
      <c r="AC22" s="115" t="str">
        <f>IF(様式B!AC22="","",様式B!AC22)</f>
        <v/>
      </c>
      <c r="AD22" s="115" t="str">
        <f>IF(様式B!AD22="","",様式B!AD22)</f>
        <v/>
      </c>
      <c r="AE22" s="115" t="str">
        <f>IF(様式B!AE22="","",様式B!AE22)</f>
        <v/>
      </c>
      <c r="AF22" s="115" t="str">
        <f>IF(様式B!AF22="","",様式B!AF22)</f>
        <v/>
      </c>
      <c r="AG22" s="113" t="str">
        <f>IF(様式B!AG22="","",様式B!AG22)</f>
        <v/>
      </c>
      <c r="AH22" s="115" t="str">
        <f>IF(様式B!AH22="","",様式B!AH22)</f>
        <v/>
      </c>
      <c r="AI22" s="541" t="str">
        <f ca="1">IF(様式B!AI22="","","【"&amp;ROUND(IFERROR(IF(ABS(様式B!AI22)&gt;=10,IF(様式B!AI22&gt;=0,様式B!AI22*RANDBETWEEN(80,90)*0.01,様式B!AI22*RANDBETWEEN(110,120)*0.01),様式B!AI22-RANDBETWEEN(1,3)),0),0)&amp;"～"&amp;ROUND(IFERROR(IF(ABS(様式B!AI22)&gt;=10,IF(様式B!AI22&gt;=0,様式B!AI22*RANDBETWEEN(110,120)*0.01,様式B!AI22*RANDBETWEEN(80,90)*0.01),様式B!AI22+RANDBETWEEN(1,3)),0),0)&amp;"】")</f>
        <v/>
      </c>
      <c r="AJ22" s="541" t="str">
        <f ca="1">IF(様式B!AJ22="","","【"&amp;ROUND(IFERROR(IF(ABS(様式B!AJ22)&gt;=10,IF(様式B!AJ22&gt;=0,様式B!AJ22*RANDBETWEEN(80,90)*0.01,様式B!AJ22*RANDBETWEEN(110,120)*0.01),様式B!AJ22-RANDBETWEEN(1,3)),0),0)&amp;"～"&amp;ROUND(IFERROR(IF(ABS(様式B!AJ22)&gt;=10,IF(様式B!AJ22&gt;=0,様式B!AJ22*RANDBETWEEN(110,120)*0.01,様式B!AJ22*RANDBETWEEN(80,90)*0.01),様式B!AJ22+RANDBETWEEN(1,3)),0),0)&amp;"】")</f>
        <v/>
      </c>
      <c r="AK22" s="541" t="str">
        <f ca="1">IF(様式B!AK22="","","【"&amp;ROUND(IFERROR(IF(ABS(様式B!AK22)&gt;=10,IF(様式B!AK22&gt;=0,様式B!AK22*RANDBETWEEN(80,90)*0.01,様式B!AK22*RANDBETWEEN(110,120)*0.01),様式B!AK22-RANDBETWEEN(1,3)),0),0)&amp;"～"&amp;ROUND(IFERROR(IF(ABS(様式B!AK22)&gt;=10,IF(様式B!AK22&gt;=0,様式B!AK22*RANDBETWEEN(110,120)*0.01,様式B!AK22*RANDBETWEEN(80,90)*0.01),様式B!AK22+RANDBETWEEN(1,3)),0),0)&amp;"】")</f>
        <v/>
      </c>
      <c r="AL22" s="130" t="str">
        <f>IF(様式B!AL22="","",様式B!AL22)</f>
        <v/>
      </c>
      <c r="AM22" s="120" t="str">
        <f>IF(様式B!AM22="","",様式B!AM22)</f>
        <v/>
      </c>
      <c r="AN22" s="541" t="str">
        <f ca="1">IF(様式B!AN22="","","【"&amp;ROUND(IFERROR(IF(ABS(様式B!AN22)&gt;=10,IF(様式B!AN22&gt;=0,様式B!AN22*RANDBETWEEN(80,90)*0.01,様式B!AN22*RANDBETWEEN(110,120)*0.01),様式B!AN22-RANDBETWEEN(1,3)),0),0)&amp;"～"&amp;ROUND(IFERROR(IF(ABS(様式B!AN22)&gt;=10,IF(様式B!AN22&gt;=0,様式B!AN22*RANDBETWEEN(110,120)*0.01,様式B!AN22*RANDBETWEEN(80,90)*0.01),様式B!AN22+RANDBETWEEN(1,3)),0),0)&amp;"】")</f>
        <v/>
      </c>
      <c r="AO22" s="115" t="str">
        <f>IF(様式B!AO22="","",様式B!AO22)</f>
        <v/>
      </c>
      <c r="AP22" s="115" t="str">
        <f>IF(様式B!AP22="","",様式B!AP22)</f>
        <v/>
      </c>
      <c r="AQ22" s="120" t="str">
        <f>IF(様式B!AQ22="","",様式B!AQ22)</f>
        <v/>
      </c>
      <c r="AR22" s="115" t="str">
        <f>IF(様式B!AR22="","",様式B!AR22)</f>
        <v/>
      </c>
      <c r="AS22" s="115" t="str">
        <f>IF(様式B!AS22="","",様式B!AS22)</f>
        <v/>
      </c>
      <c r="AT22" s="115" t="str">
        <f>IF(様式B!AT22="","",様式B!AT22)</f>
        <v/>
      </c>
      <c r="AU22" s="541" t="str">
        <f ca="1">IF(様式B!AU22="","","【"&amp;ROUND(IFERROR(IF(ABS(様式B!AU22)&gt;=10,IF(様式B!AU22&gt;=0,様式B!AU22*RANDBETWEEN(80,90)*0.01,様式B!AU22*RANDBETWEEN(110,120)*0.01),様式B!AU22-RANDBETWEEN(1,3)),0),0)&amp;"～"&amp;ROUND(IFERROR(IF(ABS(様式B!AU22)&gt;=10,IF(様式B!AU22&gt;=0,様式B!AU22*RANDBETWEEN(110,120)*0.01,様式B!AU22*RANDBETWEEN(80,90)*0.01),様式B!AU22+RANDBETWEEN(1,3)),0),0)&amp;"】")</f>
        <v/>
      </c>
      <c r="AV22" s="541" t="str">
        <f ca="1">IF(様式B!AV22="","","【"&amp;ROUND(IFERROR(IF(ABS(様式B!AV22)&gt;=10,IF(様式B!AV22&gt;=0,様式B!AV22*RANDBETWEEN(80,90)*0.01,様式B!AV22*RANDBETWEEN(110,120)*0.01),様式B!AV22-RANDBETWEEN(1,3)),0),0)&amp;"～"&amp;ROUND(IFERROR(IF(ABS(様式B!AV22)&gt;=10,IF(様式B!AV22&gt;=0,様式B!AV22*RANDBETWEEN(110,120)*0.01,様式B!AV22*RANDBETWEEN(80,90)*0.01),様式B!AV22+RANDBETWEEN(1,3)),0),0)&amp;"】")</f>
        <v/>
      </c>
      <c r="AW22" s="541" t="str">
        <f ca="1">IF(様式B!AW22="","","【"&amp;ROUND(IFERROR(IF(ABS(様式B!AW22)&gt;=10,IF(様式B!AW22&gt;=0,様式B!AW22*RANDBETWEEN(80,90)*0.01,様式B!AW22*RANDBETWEEN(110,120)*0.01),様式B!AW22-RANDBETWEEN(1,3)),0),0)&amp;"～"&amp;ROUND(IFERROR(IF(ABS(様式B!AW22)&gt;=10,IF(様式B!AW22&gt;=0,様式B!AW22*RANDBETWEEN(110,120)*0.01,様式B!AW22*RANDBETWEEN(80,90)*0.01),様式B!AW22+RANDBETWEEN(1,3)),0),0)&amp;"】")</f>
        <v/>
      </c>
      <c r="AX22" s="541" t="str">
        <f ca="1">IF(様式B!AX22="","","【"&amp;ROUND(IFERROR(IF(ABS(様式B!AX22)&gt;=10,IF(様式B!AX22&gt;=0,様式B!AX22*RANDBETWEEN(80,90)*0.01,様式B!AX22*RANDBETWEEN(110,120)*0.01),様式B!AX22-RANDBETWEEN(1,3)),0),0)&amp;"～"&amp;ROUND(IFERROR(IF(ABS(様式B!AX22)&gt;=10,IF(様式B!AX22&gt;=0,様式B!AX22*RANDBETWEEN(110,120)*0.01,様式B!AX22*RANDBETWEEN(80,90)*0.01),様式B!AX22+RANDBETWEEN(1,3)),0),0)&amp;"】")</f>
        <v/>
      </c>
      <c r="AY22" s="541" t="str">
        <f ca="1">IF(様式B!AY22="","","【"&amp;ROUND(IFERROR(IF(ABS(様式B!AY22)&gt;=10,IF(様式B!AY22&gt;=0,様式B!AY22*RANDBETWEEN(80,90)*0.01,様式B!AY22*RANDBETWEEN(110,120)*0.01),様式B!AY22-RANDBETWEEN(1,3)),0),0)&amp;"～"&amp;ROUND(IFERROR(IF(ABS(様式B!AY22)&gt;=10,IF(様式B!AY22&gt;=0,様式B!AY22*RANDBETWEEN(110,120)*0.01,様式B!AY22*RANDBETWEEN(80,90)*0.01),様式B!AY22+RANDBETWEEN(1,3)),0),0)&amp;"】")</f>
        <v/>
      </c>
      <c r="AZ22" s="541" t="str">
        <f ca="1">IF(様式B!AZ22="","","【"&amp;ROUND(IFERROR(IF(ABS(様式B!AZ22)&gt;=10,IF(様式B!AZ22&gt;=0,様式B!AZ22*RANDBETWEEN(80,90)*0.01,様式B!AZ22*RANDBETWEEN(110,120)*0.01),様式B!AZ22-RANDBETWEEN(1,3)),0),0)&amp;"～"&amp;ROUND(IFERROR(IF(ABS(様式B!AZ22)&gt;=10,IF(様式B!AZ22&gt;=0,様式B!AZ22*RANDBETWEEN(110,120)*0.01,様式B!AZ22*RANDBETWEEN(80,90)*0.01),様式B!AZ22+RANDBETWEEN(1,3)),0),0)&amp;"】")</f>
        <v/>
      </c>
      <c r="BA22" s="541" t="str">
        <f ca="1">IF(様式B!BA22="","","【"&amp;ROUND(IFERROR(IF(ABS(様式B!BA22)&gt;=10,IF(様式B!BA22&gt;=0,様式B!BA22*RANDBETWEEN(80,90)*0.01,様式B!BA22*RANDBETWEEN(110,120)*0.01),様式B!BA22-RANDBETWEEN(1,3)),0),0)&amp;"～"&amp;ROUND(IFERROR(IF(ABS(様式B!BA22)&gt;=10,IF(様式B!BA22&gt;=0,様式B!BA22*RANDBETWEEN(110,120)*0.01,様式B!BA22*RANDBETWEEN(80,90)*0.01),様式B!BA22+RANDBETWEEN(1,3)),0),0)&amp;"】")</f>
        <v/>
      </c>
      <c r="BB22" s="541" t="str">
        <f ca="1">IF(様式B!BB22="","","【"&amp;ROUND(IFERROR(IF(ABS(様式B!BB22)&gt;=10,IF(様式B!BB22&gt;=0,様式B!BB22*RANDBETWEEN(80,90)*0.01,様式B!BB22*RANDBETWEEN(110,120)*0.01),様式B!BB22-RANDBETWEEN(1,3)),0),0)&amp;"～"&amp;ROUND(IFERROR(IF(ABS(様式B!BB22)&gt;=10,IF(様式B!BB22&gt;=0,様式B!BB22*RANDBETWEEN(110,120)*0.01,様式B!BB22*RANDBETWEEN(80,90)*0.01),様式B!BB22+RANDBETWEEN(1,3)),0),0)&amp;"】")</f>
        <v/>
      </c>
      <c r="BC22" s="113" t="str">
        <f>IF(様式B!BC22="","",様式B!BC22)</f>
        <v/>
      </c>
      <c r="BD22" s="541" t="str">
        <f ca="1">IF(様式B!BD22="","","【"&amp;ROUND(IFERROR(IF(ABS(様式B!BD22)&gt;=10,IF(様式B!BD22&gt;=0,様式B!BD22*RANDBETWEEN(80,90)*0.01,様式B!BD22*RANDBETWEEN(110,120)*0.01),様式B!BD22-RANDBETWEEN(1,3)),0),0)&amp;"～"&amp;ROUND(IFERROR(IF(ABS(様式B!BD22)&gt;=10,IF(様式B!BD22&gt;=0,様式B!BD22*RANDBETWEEN(110,120)*0.01,様式B!BD22*RANDBETWEEN(80,90)*0.01),様式B!BD22+RANDBETWEEN(1,3)),0),0)&amp;"】")</f>
        <v/>
      </c>
      <c r="BE22" s="541" t="str">
        <f ca="1">IF(様式B!BE22="","","【"&amp;ROUND(IFERROR(IF(ABS(様式B!BE22)&gt;=10,IF(様式B!BE22&gt;=0,様式B!BE22*RANDBETWEEN(80,90)*0.01,様式B!BE22*RANDBETWEEN(110,120)*0.01),様式B!BE22-RANDBETWEEN(1,3)),0),0)&amp;"～"&amp;ROUND(IFERROR(IF(ABS(様式B!BE22)&gt;=10,IF(様式B!BE22&gt;=0,様式B!BE22*RANDBETWEEN(110,120)*0.01,様式B!BE22*RANDBETWEEN(80,90)*0.01),様式B!BE22+RANDBETWEEN(1,3)),0),0)&amp;"】")</f>
        <v/>
      </c>
      <c r="BF22" s="541" t="str">
        <f ca="1">IF(様式B!BF22="","","【"&amp;ROUND(IFERROR(IF(ABS(様式B!BF22)&gt;=10,IF(様式B!BF22&gt;=0,様式B!BF22*RANDBETWEEN(80,90)*0.01,様式B!BF22*RANDBETWEEN(110,120)*0.01),様式B!BF22-RANDBETWEEN(1,3)),0),0)&amp;"～"&amp;ROUND(IFERROR(IF(ABS(様式B!BF22)&gt;=10,IF(様式B!BF22&gt;=0,様式B!BF22*RANDBETWEEN(110,120)*0.01,様式B!BF22*RANDBETWEEN(80,90)*0.01),様式B!BF22+RANDBETWEEN(1,3)),0),0)&amp;"】")</f>
        <v/>
      </c>
      <c r="BG22" s="541" t="str">
        <f ca="1">IF(様式B!BG22="","","【"&amp;ROUND(IFERROR(IF(ABS(様式B!BG22)&gt;=10,IF(様式B!BG22&gt;=0,様式B!BG22*RANDBETWEEN(80,90)*0.01,様式B!BG22*RANDBETWEEN(110,120)*0.01),様式B!BG22-RANDBETWEEN(1,3)),0),0)&amp;"～"&amp;ROUND(IFERROR(IF(ABS(様式B!BG22)&gt;=10,IF(様式B!BG22&gt;=0,様式B!BG22*RANDBETWEEN(110,120)*0.01,様式B!BG22*RANDBETWEEN(80,90)*0.01),様式B!BG22+RANDBETWEEN(1,3)),0),0)&amp;"】")</f>
        <v/>
      </c>
      <c r="BH22" s="541" t="str">
        <f ca="1">IF(様式B!BH22="","","【"&amp;ROUND(IFERROR(IF(ABS(様式B!BH22)&gt;=10,IF(様式B!BH22&gt;=0,様式B!BH22*RANDBETWEEN(80,90)*0.01,様式B!BH22*RANDBETWEEN(110,120)*0.01),様式B!BH22-RANDBETWEEN(1,3)),0),0)&amp;"～"&amp;ROUND(IFERROR(IF(ABS(様式B!BH22)&gt;=10,IF(様式B!BH22&gt;=0,様式B!BH22*RANDBETWEEN(110,120)*0.01,様式B!BH22*RANDBETWEEN(80,90)*0.01),様式B!BH22+RANDBETWEEN(1,3)),0),0)&amp;"】")</f>
        <v/>
      </c>
      <c r="BI22" s="115" t="str">
        <f>IF(様式B!BI22="","",様式B!BI22)</f>
        <v/>
      </c>
      <c r="BJ22" s="541" t="str">
        <f ca="1">IF(様式B!BJ22="","","【"&amp;ROUND(IFERROR(IF(ABS(様式B!BJ22)&gt;=10,IF(様式B!BJ22&gt;=0,様式B!BJ22*RANDBETWEEN(80,90)*0.01,様式B!BJ22*RANDBETWEEN(110,120)*0.01),様式B!BJ22-RANDBETWEEN(1,3)),0),0)&amp;"～"&amp;ROUND(IFERROR(IF(ABS(様式B!BJ22)&gt;=10,IF(様式B!BJ22&gt;=0,様式B!BJ22*RANDBETWEEN(110,120)*0.01,様式B!BJ22*RANDBETWEEN(80,90)*0.01),様式B!BJ22+RANDBETWEEN(1,3)),0),0)&amp;"】")</f>
        <v/>
      </c>
      <c r="BK22" s="115" t="str">
        <f>IF(様式B!BK22="","",様式B!BK22)</f>
        <v/>
      </c>
      <c r="BL22" s="541" t="str">
        <f ca="1">IF(様式B!BL22="","","【"&amp;ROUND(IFERROR(IF(ABS(様式B!BL22)&gt;=10,IF(様式B!BL22&gt;=0,様式B!BL22*RANDBETWEEN(80,90)*0.01,様式B!BL22*RANDBETWEEN(110,120)*0.01),様式B!BL22-RANDBETWEEN(1,3)),0),0)&amp;"～"&amp;ROUND(IFERROR(IF(ABS(様式B!BL22)&gt;=10,IF(様式B!BL22&gt;=0,様式B!BL22*RANDBETWEEN(110,120)*0.01,様式B!BL22*RANDBETWEEN(80,90)*0.01),様式B!BL22+RANDBETWEEN(1,3)),0),0)&amp;"】")</f>
        <v/>
      </c>
      <c r="BM22" s="541" t="str">
        <f ca="1">IF(様式B!BM22="","","【"&amp;ROUND(IFERROR(IF(ABS(様式B!BM22)&gt;=10,IF(様式B!BM22&gt;=0,様式B!BM22*RANDBETWEEN(80,90)*0.01,様式B!BM22*RANDBETWEEN(110,120)*0.01),様式B!BM22-RANDBETWEEN(1,3)),0),0)&amp;"～"&amp;ROUND(IFERROR(IF(ABS(様式B!BM22)&gt;=10,IF(様式B!BM22&gt;=0,様式B!BM22*RANDBETWEEN(110,120)*0.01,様式B!BM22*RANDBETWEEN(80,90)*0.01),様式B!BM22+RANDBETWEEN(1,3)),0),0)&amp;"】")</f>
        <v/>
      </c>
      <c r="BN22" s="541" t="str">
        <f ca="1">IF(様式B!BN22="","","【"&amp;ROUND(IFERROR(IF(ABS(様式B!BN22)&gt;=10,IF(様式B!BN22&gt;=0,様式B!BN22*RANDBETWEEN(80,90)*0.01,様式B!BN22*RANDBETWEEN(110,120)*0.01),様式B!BN22-RANDBETWEEN(1,3)),0),0)&amp;"～"&amp;ROUND(IFERROR(IF(ABS(様式B!BN22)&gt;=10,IF(様式B!BN22&gt;=0,様式B!BN22*RANDBETWEEN(110,120)*0.01,様式B!BN22*RANDBETWEEN(80,90)*0.01),様式B!BN22+RANDBETWEEN(1,3)),0),0)&amp;"】")</f>
        <v/>
      </c>
      <c r="BO22" s="120" t="str">
        <f>IF(様式B!BO22="","",様式B!BO22)</f>
        <v/>
      </c>
      <c r="BP22" s="115" t="str">
        <f>IF(様式B!BP22="","",様式B!BP22)</f>
        <v/>
      </c>
      <c r="BQ22" s="544" t="str">
        <f ca="1">IF(様式B!BQ22="","","【"&amp;ROUND(IFERROR(IF(ABS(様式B!BQ22)&gt;=10,IF(様式B!BQ22&gt;=0,様式B!BQ22*RANDBETWEEN(80,90)*0.01,様式B!BQ22*RANDBETWEEN(110,120)*0.01),様式B!BQ22-RANDBETWEEN(1,3)),0),0)&amp;"～"&amp;ROUND(IFERROR(IF(ABS(様式B!BQ22)&gt;=10,IF(様式B!BQ22&gt;=0,様式B!BQ22*RANDBETWEEN(110,120)*0.01,様式B!BQ22*RANDBETWEEN(80,90)*0.01),様式B!BQ22+RANDBETWEEN(1,3)),0),0)&amp;"】")</f>
        <v/>
      </c>
      <c r="BR22" s="544" t="str">
        <f ca="1">IF(様式B!BR22="","","【"&amp;ROUND(IFERROR(IF(ABS(様式B!BR22)&gt;=10,IF(様式B!BR22&gt;=0,様式B!BR22*RANDBETWEEN(80,90)*0.01,様式B!BR22*RANDBETWEEN(110,120)*0.01),様式B!BR22-RANDBETWEEN(1,3)),0),0)&amp;"～"&amp;ROUND(IFERROR(IF(ABS(様式B!BR22)&gt;=10,IF(様式B!BR22&gt;=0,様式B!BR22*RANDBETWEEN(110,120)*0.01,様式B!BR22*RANDBETWEEN(80,90)*0.01),様式B!BR22+RANDBETWEEN(1,3)),0),0)&amp;"】")</f>
        <v/>
      </c>
      <c r="BS22" s="544" t="str">
        <f ca="1">IF(様式B!BS22="","","【"&amp;ROUND(IFERROR(IF(ABS(様式B!BS22)&gt;=10,IF(様式B!BS22&gt;=0,様式B!BS22*RANDBETWEEN(80,90)*0.01,様式B!BS22*RANDBETWEEN(110,120)*0.01),様式B!BS22-RANDBETWEEN(1,3)),0),0)&amp;"～"&amp;ROUND(IFERROR(IF(ABS(様式B!BS22)&gt;=10,IF(様式B!BS22&gt;=0,様式B!BS22*RANDBETWEEN(110,120)*0.01,様式B!BS22*RANDBETWEEN(80,90)*0.01),様式B!BS22+RANDBETWEEN(1,3)),0),0)&amp;"】")</f>
        <v/>
      </c>
      <c r="BT22" s="544" t="str">
        <f ca="1">IF(様式B!BT22="","","【"&amp;ROUND(IFERROR(IF(ABS(様式B!BT22)&gt;=10,IF(様式B!BT22&gt;=0,様式B!BT22*RANDBETWEEN(80,90)*0.01,様式B!BT22*RANDBETWEEN(110,120)*0.01),様式B!BT22-RANDBETWEEN(1,3)),0),0)&amp;"～"&amp;ROUND(IFERROR(IF(ABS(様式B!BT22)&gt;=10,IF(様式B!BT22&gt;=0,様式B!BT22*RANDBETWEEN(110,120)*0.01,様式B!BT22*RANDBETWEEN(80,90)*0.01),様式B!BT22+RANDBETWEEN(1,3)),0),0)&amp;"】")</f>
        <v/>
      </c>
      <c r="BU22" s="544" t="str">
        <f ca="1">IF(様式B!BU22="","","【"&amp;ROUND(IFERROR(IF(ABS(様式B!BU22)&gt;=10,IF(様式B!BU22&gt;=0,様式B!BU22*RANDBETWEEN(80,90)*0.01,様式B!BU22*RANDBETWEEN(110,120)*0.01),様式B!BU22-RANDBETWEEN(1,3)),0),0)&amp;"～"&amp;ROUND(IFERROR(IF(ABS(様式B!BU22)&gt;=10,IF(様式B!BU22&gt;=0,様式B!BU22*RANDBETWEEN(110,120)*0.01,様式B!BU22*RANDBETWEEN(80,90)*0.01),様式B!BU22+RANDBETWEEN(1,3)),0),0)&amp;"】")</f>
        <v/>
      </c>
      <c r="BV22" s="544" t="str">
        <f ca="1">IF(様式B!BV22="","","【"&amp;ROUND(IFERROR(IF(ABS(様式B!BV22)&gt;=10,IF(様式B!BV22&gt;=0,様式B!BV22*RANDBETWEEN(80,90)*0.01,様式B!BV22*RANDBETWEEN(110,120)*0.01),様式B!BV22-RANDBETWEEN(1,3)),0),0)&amp;"～"&amp;ROUND(IFERROR(IF(ABS(様式B!BV22)&gt;=10,IF(様式B!BV22&gt;=0,様式B!BV22*RANDBETWEEN(110,120)*0.01,様式B!BV22*RANDBETWEEN(80,90)*0.01),様式B!BV22+RANDBETWEEN(1,3)),0),0)&amp;"】")</f>
        <v/>
      </c>
      <c r="BW22" s="544" t="str">
        <f ca="1">IF(様式B!BW22="","","【"&amp;ROUND(IFERROR(IF(ABS(様式B!BW22)&gt;=10,IF(様式B!BW22&gt;=0,様式B!BW22*RANDBETWEEN(80,90)*0.01,様式B!BW22*RANDBETWEEN(110,120)*0.01),様式B!BW22-RANDBETWEEN(1,3)),0),0)&amp;"～"&amp;ROUND(IFERROR(IF(ABS(様式B!BW22)&gt;=10,IF(様式B!BW22&gt;=0,様式B!BW22*RANDBETWEEN(110,120)*0.01,様式B!BW22*RANDBETWEEN(80,90)*0.01),様式B!BW22+RANDBETWEEN(1,3)),0),0)&amp;"】")</f>
        <v/>
      </c>
      <c r="BX22" s="544" t="str">
        <f ca="1">IF(様式B!BX22="","","【"&amp;ROUND(IFERROR(IF(ABS(様式B!BX22)&gt;=10,IF(様式B!BX22&gt;=0,様式B!BX22*RANDBETWEEN(80,90)*0.01,様式B!BX22*RANDBETWEEN(110,120)*0.01),様式B!BX22-RANDBETWEEN(1,3)),0),0)&amp;"～"&amp;ROUND(IFERROR(IF(ABS(様式B!BX22)&gt;=10,IF(様式B!BX22&gt;=0,様式B!BX22*RANDBETWEEN(110,120)*0.01,様式B!BX22*RANDBETWEEN(80,90)*0.01),様式B!BX22+RANDBETWEEN(1,3)),0),0)&amp;"】")</f>
        <v/>
      </c>
      <c r="BY22" s="544" t="str">
        <f ca="1">IF(様式B!BY22="","","【"&amp;ROUND(IFERROR(IF(ABS(様式B!BY22)&gt;=10,IF(様式B!BY22&gt;=0,様式B!BY22*RANDBETWEEN(80,90)*0.01,様式B!BY22*RANDBETWEEN(110,120)*0.01),様式B!BY22-RANDBETWEEN(1,3)),0),0)&amp;"～"&amp;ROUND(IFERROR(IF(ABS(様式B!BY22)&gt;=10,IF(様式B!BY22&gt;=0,様式B!BY22*RANDBETWEEN(110,120)*0.01,様式B!BY22*RANDBETWEEN(80,90)*0.01),様式B!BY22+RANDBETWEEN(1,3)),0),0)&amp;"】")</f>
        <v/>
      </c>
      <c r="BZ22" s="544" t="str">
        <f ca="1">IF(様式B!BZ22="","","【"&amp;ROUND(IFERROR(IF(ABS(様式B!BZ22)&gt;=10,IF(様式B!BZ22&gt;=0,様式B!BZ22*RANDBETWEEN(80,90)*0.01,様式B!BZ22*RANDBETWEEN(110,120)*0.01),様式B!BZ22-RANDBETWEEN(1,3)),0),0)&amp;"～"&amp;ROUND(IFERROR(IF(ABS(様式B!BZ22)&gt;=10,IF(様式B!BZ22&gt;=0,様式B!BZ22*RANDBETWEEN(110,120)*0.01,様式B!BZ22*RANDBETWEEN(80,90)*0.01),様式B!BZ22+RANDBETWEEN(1,3)),0),0)&amp;"】")</f>
        <v/>
      </c>
      <c r="CA22" s="115" t="str">
        <f>IF(様式B!CA22="","",様式B!CA22)</f>
        <v/>
      </c>
      <c r="CB22" s="113" t="str">
        <f>IF(様式B!CB22="","",様式B!CB22)</f>
        <v/>
      </c>
      <c r="CC22" s="541" t="str">
        <f ca="1">IF(様式B!CC22="","","【"&amp;ROUND(IFERROR(IF(ABS(様式B!CC22)&gt;=10,IF(様式B!CC22&gt;=0,様式B!CC22*RANDBETWEEN(80,90)*0.01,様式B!CC22*RANDBETWEEN(110,120)*0.01),様式B!CC22-RANDBETWEEN(1,3)),0),0)&amp;"～"&amp;ROUND(IFERROR(IF(ABS(様式B!CC22)&gt;=10,IF(様式B!CC22&gt;=0,様式B!CC22*RANDBETWEEN(110,120)*0.01,様式B!CC22*RANDBETWEEN(80,90)*0.01),様式B!CC22+RANDBETWEEN(1,3)),0),0)&amp;"】")</f>
        <v/>
      </c>
      <c r="CD22" s="541" t="str">
        <f ca="1">IF(様式B!CD22="","","【"&amp;ROUND(IFERROR(IF(ABS(様式B!CD22)&gt;=10,IF(様式B!CD22&gt;=0,様式B!CD22*RANDBETWEEN(80,90)*0.01,様式B!CD22*RANDBETWEEN(110,120)*0.01),様式B!CD22-RANDBETWEEN(1,3)),0),0)&amp;"～"&amp;ROUND(IFERROR(IF(ABS(様式B!CD22)&gt;=10,IF(様式B!CD22&gt;=0,様式B!CD22*RANDBETWEEN(110,120)*0.01,様式B!CD22*RANDBETWEEN(80,90)*0.01),様式B!CD22+RANDBETWEEN(1,3)),0),0)&amp;"】")</f>
        <v/>
      </c>
      <c r="CE22" s="541" t="str">
        <f ca="1">IF(様式B!CE22="","","【"&amp;ROUND(IFERROR(IF(ABS(様式B!CE22)&gt;=10,IF(様式B!CE22&gt;=0,様式B!CE22*RANDBETWEEN(80,90)*0.01,様式B!CE22*RANDBETWEEN(110,120)*0.01),様式B!CE22-RANDBETWEEN(1,3)),0),0)&amp;"～"&amp;ROUND(IFERROR(IF(ABS(様式B!CE22)&gt;=10,IF(様式B!CE22&gt;=0,様式B!CE22*RANDBETWEEN(110,120)*0.01,様式B!CE22*RANDBETWEEN(80,90)*0.01),様式B!CE22+RANDBETWEEN(1,3)),0),0)&amp;"】")</f>
        <v/>
      </c>
      <c r="CF22" s="115" t="str">
        <f ca="1">IF(様式B!CF22="","","【"&amp;ROUND(IFERROR(IF(ABS(様式B!CF22)&gt;=10,IF(様式B!CF22&gt;=0,様式B!CF22*RANDBETWEEN(80,90)*0.01,様式B!CF22*RANDBETWEEN(110,120)*0.01),様式B!CF22-RANDBETWEEN(1,3)),0),0)&amp;"～"&amp;ROUND(IFERROR(IF(ABS(様式B!CF22)&gt;=10,IF(様式B!CF22&gt;=0,様式B!CF22*RANDBETWEEN(110,120)*0.01,様式B!CF22*RANDBETWEEN(80,90)*0.01),様式B!CF22+RANDBETWEEN(1,3)),0),0)&amp;"】")</f>
        <v/>
      </c>
      <c r="CG22" s="120" t="str">
        <f>IF(様式B!CG22="","",様式B!CG22)</f>
        <v/>
      </c>
      <c r="CH22" s="120" t="str">
        <f>IF(様式B!CH22="","",様式B!CH22)</f>
        <v/>
      </c>
      <c r="CI22" s="120" t="str">
        <f>IF(様式B!CI22="","",様式B!CI22)</f>
        <v/>
      </c>
      <c r="CJ22" s="115" t="str">
        <f ca="1">IF(様式B!CJ22="","","【"&amp;ROUND(IFERROR(IF(ABS(様式B!CJ22)&gt;=10,IF(様式B!CJ22&gt;=0,様式B!CJ22*RANDBETWEEN(80,90)*0.01,様式B!CJ22*RANDBETWEEN(110,120)*0.01),様式B!CJ22-RANDBETWEEN(1,3)),0),0)&amp;"～"&amp;ROUND(IFERROR(IF(ABS(様式B!CJ22)&gt;=10,IF(様式B!CJ22&gt;=0,様式B!CJ22*RANDBETWEEN(110,120)*0.01,様式B!CJ22*RANDBETWEEN(80,90)*0.01),様式B!CJ22+RANDBETWEEN(1,3)),0),0)&amp;"】")</f>
        <v/>
      </c>
      <c r="CK22" s="541" t="str">
        <f ca="1">IF(様式B!CK22="","","【"&amp;ROUND(IFERROR(IF(ABS(様式B!CK22)&gt;=10,IF(様式B!CK22&gt;=0,様式B!CK22*RANDBETWEEN(80,90)*0.01,様式B!CK22*RANDBETWEEN(110,120)*0.01),様式B!CK22-RANDBETWEEN(1,3)),0),0)&amp;"～"&amp;ROUND(IFERROR(IF(ABS(様式B!CK22)&gt;=10,IF(様式B!CK22&gt;=0,様式B!CK22*RANDBETWEEN(110,120)*0.01,様式B!CK22*RANDBETWEEN(80,90)*0.01),様式B!CK22+RANDBETWEEN(1,3)),0),0)&amp;"】")</f>
        <v/>
      </c>
      <c r="CL22" s="541" t="str">
        <f ca="1">IF(様式B!CL22="","","【"&amp;ROUND(IFERROR(IF(ABS(様式B!CL22)&gt;=10,IF(様式B!CL22&gt;=0,様式B!CL22*RANDBETWEEN(80,90)*0.01,様式B!CL22*RANDBETWEEN(110,120)*0.01),様式B!CL22-RANDBETWEEN(1,3)),0),0)&amp;"～"&amp;ROUND(IFERROR(IF(ABS(様式B!CL22)&gt;=10,IF(様式B!CL22&gt;=0,様式B!CL22*RANDBETWEEN(110,120)*0.01,様式B!CL22*RANDBETWEEN(80,90)*0.01),様式B!CL22+RANDBETWEEN(1,3)),0),0)&amp;"】")</f>
        <v/>
      </c>
      <c r="CM22" s="115" t="str">
        <f ca="1">IF(様式B!CM22="","","【"&amp;ROUND(IFERROR(IF(ABS(様式B!CM22)&gt;=10,IF(様式B!CM22&gt;=0,様式B!CM22*RANDBETWEEN(80,90)*0.01,様式B!CM22*RANDBETWEEN(110,120)*0.01),様式B!CM22-RANDBETWEEN(1,3)),0),0)&amp;"～"&amp;ROUND(IFERROR(IF(ABS(様式B!CM22)&gt;=10,IF(様式B!CM22&gt;=0,様式B!CM22*RANDBETWEEN(110,120)*0.01,様式B!CM22*RANDBETWEEN(80,90)*0.01),様式B!CM22+RANDBETWEEN(1,3)),0),0)&amp;"】")</f>
        <v/>
      </c>
      <c r="CN22" s="120" t="str">
        <f>IF(様式B!CN22="","",様式B!CN22)</f>
        <v/>
      </c>
      <c r="CO22" s="120" t="str">
        <f>IF(様式B!CO22="","",様式B!CO22)</f>
        <v/>
      </c>
      <c r="CP22" s="115" t="str">
        <f ca="1">IF(様式B!CP22="","","【"&amp;ROUND(IFERROR(IF(ABS(様式B!CP22)&gt;=10,IF(様式B!CP22&gt;=0,様式B!CP22*RANDBETWEEN(80,90)*0.01,様式B!CP22*RANDBETWEEN(110,120)*0.01),様式B!CP22-RANDBETWEEN(1,3)),0),0)&amp;"～"&amp;ROUND(IFERROR(IF(ABS(様式B!CP22)&gt;=10,IF(様式B!CP22&gt;=0,様式B!CP22*RANDBETWEEN(110,120)*0.01,様式B!CP22*RANDBETWEEN(80,90)*0.01),様式B!CP22+RANDBETWEEN(1,3)),0),0)&amp;"】")</f>
        <v/>
      </c>
      <c r="CQ22" s="541" t="str">
        <f ca="1">IF(様式B!CQ22="","","【"&amp;ROUND(IFERROR(IF(ABS(様式B!CQ22)&gt;=10,IF(様式B!CQ22&gt;=0,様式B!CQ22*RANDBETWEEN(80,90)*0.01,様式B!CQ22*RANDBETWEEN(110,120)*0.01),様式B!CQ22-RANDBETWEEN(1,3)),0),0)&amp;"～"&amp;ROUND(IFERROR(IF(ABS(様式B!CQ22)&gt;=10,IF(様式B!CQ22&gt;=0,様式B!CQ22*RANDBETWEEN(110,120)*0.01,様式B!CQ22*RANDBETWEEN(80,90)*0.01),様式B!CQ22+RANDBETWEEN(1,3)),0),0)&amp;"】")</f>
        <v/>
      </c>
      <c r="CR22" s="541" t="str">
        <f ca="1">IF(様式B!CR22="","","【"&amp;ROUND(IFERROR(IF(ABS(様式B!CR22)&gt;=10,IF(様式B!CR22&gt;=0,様式B!CR22*RANDBETWEEN(80,90)*0.01,様式B!CR22*RANDBETWEEN(110,120)*0.01),様式B!CR22-RANDBETWEEN(1,3)),0),0)&amp;"～"&amp;ROUND(IFERROR(IF(ABS(様式B!CR22)&gt;=10,IF(様式B!CR22&gt;=0,様式B!CR22*RANDBETWEEN(110,120)*0.01,様式B!CR22*RANDBETWEEN(80,90)*0.01),様式B!CR22+RANDBETWEEN(1,3)),0),0)&amp;"】")</f>
        <v/>
      </c>
      <c r="CS22" s="541" t="str">
        <f ca="1">IF(様式B!CS22="","","【"&amp;ROUND(IFERROR(IF(ABS(様式B!CS22)&gt;=10,IF(様式B!CS22&gt;=0,様式B!CS22*RANDBETWEEN(80,90)*0.01,様式B!CS22*RANDBETWEEN(110,120)*0.01),様式B!CS22-RANDBETWEEN(1,3)),0),0)&amp;"～"&amp;ROUND(IFERROR(IF(ABS(様式B!CS22)&gt;=10,IF(様式B!CS22&gt;=0,様式B!CS22*RANDBETWEEN(110,120)*0.01,様式B!CS22*RANDBETWEEN(80,90)*0.01),様式B!CS22+RANDBETWEEN(1,3)),0),0)&amp;"】")</f>
        <v/>
      </c>
      <c r="CT22" s="541" t="str">
        <f ca="1">IF(様式B!CT22="","","【"&amp;ROUND(IFERROR(IF(ABS(様式B!CT22)&gt;=10,IF(様式B!CT22&gt;=0,様式B!CT22*RANDBETWEEN(80,90)*0.01,様式B!CT22*RANDBETWEEN(110,120)*0.01),様式B!CT22-RANDBETWEEN(1,3)),0),0)&amp;"～"&amp;ROUND(IFERROR(IF(ABS(様式B!CT22)&gt;=10,IF(様式B!CT22&gt;=0,様式B!CT22*RANDBETWEEN(110,120)*0.01,様式B!CT22*RANDBETWEEN(80,90)*0.01),様式B!CT22+RANDBETWEEN(1,3)),0),0)&amp;"】")</f>
        <v/>
      </c>
      <c r="CU22" s="547" t="str">
        <f ca="1">IF(様式B!CU22="","","【"&amp;ROUND(IFERROR(IF(ABS(様式B!CU22)&gt;=10,IF(様式B!CU22&gt;=0,様式B!CU22*RANDBETWEEN(80,90)*0.01,様式B!CU22*RANDBETWEEN(110,120)*0.01),様式B!CU22-RANDBETWEEN(1,3)),0),0)&amp;"～"&amp;ROUND(IFERROR(IF(ABS(様式B!CU22)&gt;=10,IF(様式B!CU22&gt;=0,様式B!CU22*RANDBETWEEN(110,120)*0.01,様式B!CU22*RANDBETWEEN(80,90)*0.01),様式B!CU22+RANDBETWEEN(1,3)),0),0)&amp;"】")</f>
        <v/>
      </c>
    </row>
    <row r="23" spans="2:99" ht="15" customHeight="1" x14ac:dyDescent="0.2">
      <c r="B23" s="171">
        <v>9</v>
      </c>
      <c r="C23" s="114" t="str">
        <f>IF(様式B!C23="","",様式B!C23)</f>
        <v/>
      </c>
      <c r="D23" s="250" t="str">
        <f>IF(様式B!D23="","",様式B!D23)</f>
        <v/>
      </c>
      <c r="E23" s="212" t="str">
        <f>IF(様式B!E23="","",様式B!E23)</f>
        <v/>
      </c>
      <c r="F23" s="115" t="str">
        <f>IF(様式B!F23="","",様式B!F23)</f>
        <v/>
      </c>
      <c r="G23" s="115" t="str">
        <f>IF(様式B!G23="","",様式B!G23)</f>
        <v/>
      </c>
      <c r="H23" s="113" t="str">
        <f>IF(様式B!H23="","",様式B!H23)</f>
        <v/>
      </c>
      <c r="I23" s="115" t="str">
        <f>IF(様式B!I23="","",様式B!I23)</f>
        <v/>
      </c>
      <c r="J23" s="113" t="str">
        <f>IF(様式B!J23="","",様式B!J23)</f>
        <v/>
      </c>
      <c r="K23" s="115" t="str">
        <f>IF(様式B!K23="","",様式B!K23)</f>
        <v/>
      </c>
      <c r="L23" s="113" t="str">
        <f>IF(様式B!L23="","",様式B!L23)</f>
        <v/>
      </c>
      <c r="M23" s="115" t="str">
        <f>IF(様式B!M23="","",様式B!M23)</f>
        <v/>
      </c>
      <c r="N23" s="113" t="str">
        <f>IF(様式B!N23="","",様式B!N23)</f>
        <v/>
      </c>
      <c r="O23" s="115" t="str">
        <f>IF(様式B!O23="","",様式B!O23)</f>
        <v/>
      </c>
      <c r="P23" s="113" t="str">
        <f>IF(様式B!P23="","",様式B!P23)</f>
        <v/>
      </c>
      <c r="Q23" s="115" t="str">
        <f>IF(様式B!Q23="","",様式B!Q23)</f>
        <v/>
      </c>
      <c r="R23" s="113" t="str">
        <f>IF(様式B!R23="","",様式B!R23)</f>
        <v/>
      </c>
      <c r="S23" s="115" t="str">
        <f>IF(様式B!S23="","",様式B!S23)</f>
        <v/>
      </c>
      <c r="T23" s="115" t="str">
        <f>IF(様式B!T23="","",様式B!T23)</f>
        <v/>
      </c>
      <c r="U23" s="120" t="str">
        <f>IF(様式B!U23="","",様式B!U23)</f>
        <v/>
      </c>
      <c r="V23" s="120" t="str">
        <f>IF(様式B!V23="","",様式B!V23)</f>
        <v/>
      </c>
      <c r="W23" s="120" t="str">
        <f>IF(様式B!W23="","",様式B!W23)</f>
        <v/>
      </c>
      <c r="X23" s="120" t="str">
        <f>IF(様式B!X23="","",様式B!X23)</f>
        <v/>
      </c>
      <c r="Y23" s="120" t="str">
        <f>IF(様式B!Y23="","",様式B!Y23)</f>
        <v/>
      </c>
      <c r="Z23" s="120" t="str">
        <f>IF(様式B!Z23="","",様式B!Z23)</f>
        <v/>
      </c>
      <c r="AA23" s="120" t="str">
        <f>IF(様式B!AA23="","",様式B!AA23)</f>
        <v/>
      </c>
      <c r="AB23" s="115" t="str">
        <f>IF(様式B!AB23="","",様式B!AB23)</f>
        <v/>
      </c>
      <c r="AC23" s="115" t="str">
        <f>IF(様式B!AC23="","",様式B!AC23)</f>
        <v/>
      </c>
      <c r="AD23" s="115" t="str">
        <f>IF(様式B!AD23="","",様式B!AD23)</f>
        <v/>
      </c>
      <c r="AE23" s="115" t="str">
        <f>IF(様式B!AE23="","",様式B!AE23)</f>
        <v/>
      </c>
      <c r="AF23" s="115" t="str">
        <f>IF(様式B!AF23="","",様式B!AF23)</f>
        <v/>
      </c>
      <c r="AG23" s="113" t="str">
        <f>IF(様式B!AG23="","",様式B!AG23)</f>
        <v/>
      </c>
      <c r="AH23" s="115" t="str">
        <f>IF(様式B!AH23="","",様式B!AH23)</f>
        <v/>
      </c>
      <c r="AI23" s="541" t="str">
        <f ca="1">IF(様式B!AI23="","","【"&amp;ROUND(IFERROR(IF(ABS(様式B!AI23)&gt;=10,IF(様式B!AI23&gt;=0,様式B!AI23*RANDBETWEEN(80,90)*0.01,様式B!AI23*RANDBETWEEN(110,120)*0.01),様式B!AI23-RANDBETWEEN(1,3)),0),0)&amp;"～"&amp;ROUND(IFERROR(IF(ABS(様式B!AI23)&gt;=10,IF(様式B!AI23&gt;=0,様式B!AI23*RANDBETWEEN(110,120)*0.01,様式B!AI23*RANDBETWEEN(80,90)*0.01),様式B!AI23+RANDBETWEEN(1,3)),0),0)&amp;"】")</f>
        <v/>
      </c>
      <c r="AJ23" s="541" t="str">
        <f ca="1">IF(様式B!AJ23="","","【"&amp;ROUND(IFERROR(IF(ABS(様式B!AJ23)&gt;=10,IF(様式B!AJ23&gt;=0,様式B!AJ23*RANDBETWEEN(80,90)*0.01,様式B!AJ23*RANDBETWEEN(110,120)*0.01),様式B!AJ23-RANDBETWEEN(1,3)),0),0)&amp;"～"&amp;ROUND(IFERROR(IF(ABS(様式B!AJ23)&gt;=10,IF(様式B!AJ23&gt;=0,様式B!AJ23*RANDBETWEEN(110,120)*0.01,様式B!AJ23*RANDBETWEEN(80,90)*0.01),様式B!AJ23+RANDBETWEEN(1,3)),0),0)&amp;"】")</f>
        <v/>
      </c>
      <c r="AK23" s="541" t="str">
        <f ca="1">IF(様式B!AK23="","","【"&amp;ROUND(IFERROR(IF(ABS(様式B!AK23)&gt;=10,IF(様式B!AK23&gt;=0,様式B!AK23*RANDBETWEEN(80,90)*0.01,様式B!AK23*RANDBETWEEN(110,120)*0.01),様式B!AK23-RANDBETWEEN(1,3)),0),0)&amp;"～"&amp;ROUND(IFERROR(IF(ABS(様式B!AK23)&gt;=10,IF(様式B!AK23&gt;=0,様式B!AK23*RANDBETWEEN(110,120)*0.01,様式B!AK23*RANDBETWEEN(80,90)*0.01),様式B!AK23+RANDBETWEEN(1,3)),0),0)&amp;"】")</f>
        <v/>
      </c>
      <c r="AL23" s="130" t="str">
        <f>IF(様式B!AL23="","",様式B!AL23)</f>
        <v/>
      </c>
      <c r="AM23" s="120" t="str">
        <f>IF(様式B!AM23="","",様式B!AM23)</f>
        <v/>
      </c>
      <c r="AN23" s="541" t="str">
        <f ca="1">IF(様式B!AN23="","","【"&amp;ROUND(IFERROR(IF(ABS(様式B!AN23)&gt;=10,IF(様式B!AN23&gt;=0,様式B!AN23*RANDBETWEEN(80,90)*0.01,様式B!AN23*RANDBETWEEN(110,120)*0.01),様式B!AN23-RANDBETWEEN(1,3)),0),0)&amp;"～"&amp;ROUND(IFERROR(IF(ABS(様式B!AN23)&gt;=10,IF(様式B!AN23&gt;=0,様式B!AN23*RANDBETWEEN(110,120)*0.01,様式B!AN23*RANDBETWEEN(80,90)*0.01),様式B!AN23+RANDBETWEEN(1,3)),0),0)&amp;"】")</f>
        <v/>
      </c>
      <c r="AO23" s="115" t="str">
        <f>IF(様式B!AO23="","",様式B!AO23)</f>
        <v/>
      </c>
      <c r="AP23" s="115" t="str">
        <f>IF(様式B!AP23="","",様式B!AP23)</f>
        <v/>
      </c>
      <c r="AQ23" s="120" t="str">
        <f>IF(様式B!AQ23="","",様式B!AQ23)</f>
        <v/>
      </c>
      <c r="AR23" s="115" t="str">
        <f>IF(様式B!AR23="","",様式B!AR23)</f>
        <v/>
      </c>
      <c r="AS23" s="115" t="str">
        <f>IF(様式B!AS23="","",様式B!AS23)</f>
        <v/>
      </c>
      <c r="AT23" s="115" t="str">
        <f>IF(様式B!AT23="","",様式B!AT23)</f>
        <v/>
      </c>
      <c r="AU23" s="541" t="str">
        <f ca="1">IF(様式B!AU23="","","【"&amp;ROUND(IFERROR(IF(ABS(様式B!AU23)&gt;=10,IF(様式B!AU23&gt;=0,様式B!AU23*RANDBETWEEN(80,90)*0.01,様式B!AU23*RANDBETWEEN(110,120)*0.01),様式B!AU23-RANDBETWEEN(1,3)),0),0)&amp;"～"&amp;ROUND(IFERROR(IF(ABS(様式B!AU23)&gt;=10,IF(様式B!AU23&gt;=0,様式B!AU23*RANDBETWEEN(110,120)*0.01,様式B!AU23*RANDBETWEEN(80,90)*0.01),様式B!AU23+RANDBETWEEN(1,3)),0),0)&amp;"】")</f>
        <v/>
      </c>
      <c r="AV23" s="541" t="str">
        <f ca="1">IF(様式B!AV23="","","【"&amp;ROUND(IFERROR(IF(ABS(様式B!AV23)&gt;=10,IF(様式B!AV23&gt;=0,様式B!AV23*RANDBETWEEN(80,90)*0.01,様式B!AV23*RANDBETWEEN(110,120)*0.01),様式B!AV23-RANDBETWEEN(1,3)),0),0)&amp;"～"&amp;ROUND(IFERROR(IF(ABS(様式B!AV23)&gt;=10,IF(様式B!AV23&gt;=0,様式B!AV23*RANDBETWEEN(110,120)*0.01,様式B!AV23*RANDBETWEEN(80,90)*0.01),様式B!AV23+RANDBETWEEN(1,3)),0),0)&amp;"】")</f>
        <v/>
      </c>
      <c r="AW23" s="541" t="str">
        <f ca="1">IF(様式B!AW23="","","【"&amp;ROUND(IFERROR(IF(ABS(様式B!AW23)&gt;=10,IF(様式B!AW23&gt;=0,様式B!AW23*RANDBETWEEN(80,90)*0.01,様式B!AW23*RANDBETWEEN(110,120)*0.01),様式B!AW23-RANDBETWEEN(1,3)),0),0)&amp;"～"&amp;ROUND(IFERROR(IF(ABS(様式B!AW23)&gt;=10,IF(様式B!AW23&gt;=0,様式B!AW23*RANDBETWEEN(110,120)*0.01,様式B!AW23*RANDBETWEEN(80,90)*0.01),様式B!AW23+RANDBETWEEN(1,3)),0),0)&amp;"】")</f>
        <v/>
      </c>
      <c r="AX23" s="541" t="str">
        <f ca="1">IF(様式B!AX23="","","【"&amp;ROUND(IFERROR(IF(ABS(様式B!AX23)&gt;=10,IF(様式B!AX23&gt;=0,様式B!AX23*RANDBETWEEN(80,90)*0.01,様式B!AX23*RANDBETWEEN(110,120)*0.01),様式B!AX23-RANDBETWEEN(1,3)),0),0)&amp;"～"&amp;ROUND(IFERROR(IF(ABS(様式B!AX23)&gt;=10,IF(様式B!AX23&gt;=0,様式B!AX23*RANDBETWEEN(110,120)*0.01,様式B!AX23*RANDBETWEEN(80,90)*0.01),様式B!AX23+RANDBETWEEN(1,3)),0),0)&amp;"】")</f>
        <v/>
      </c>
      <c r="AY23" s="541" t="str">
        <f ca="1">IF(様式B!AY23="","","【"&amp;ROUND(IFERROR(IF(ABS(様式B!AY23)&gt;=10,IF(様式B!AY23&gt;=0,様式B!AY23*RANDBETWEEN(80,90)*0.01,様式B!AY23*RANDBETWEEN(110,120)*0.01),様式B!AY23-RANDBETWEEN(1,3)),0),0)&amp;"～"&amp;ROUND(IFERROR(IF(ABS(様式B!AY23)&gt;=10,IF(様式B!AY23&gt;=0,様式B!AY23*RANDBETWEEN(110,120)*0.01,様式B!AY23*RANDBETWEEN(80,90)*0.01),様式B!AY23+RANDBETWEEN(1,3)),0),0)&amp;"】")</f>
        <v/>
      </c>
      <c r="AZ23" s="541" t="str">
        <f ca="1">IF(様式B!AZ23="","","【"&amp;ROUND(IFERROR(IF(ABS(様式B!AZ23)&gt;=10,IF(様式B!AZ23&gt;=0,様式B!AZ23*RANDBETWEEN(80,90)*0.01,様式B!AZ23*RANDBETWEEN(110,120)*0.01),様式B!AZ23-RANDBETWEEN(1,3)),0),0)&amp;"～"&amp;ROUND(IFERROR(IF(ABS(様式B!AZ23)&gt;=10,IF(様式B!AZ23&gt;=0,様式B!AZ23*RANDBETWEEN(110,120)*0.01,様式B!AZ23*RANDBETWEEN(80,90)*0.01),様式B!AZ23+RANDBETWEEN(1,3)),0),0)&amp;"】")</f>
        <v/>
      </c>
      <c r="BA23" s="541" t="str">
        <f ca="1">IF(様式B!BA23="","","【"&amp;ROUND(IFERROR(IF(ABS(様式B!BA23)&gt;=10,IF(様式B!BA23&gt;=0,様式B!BA23*RANDBETWEEN(80,90)*0.01,様式B!BA23*RANDBETWEEN(110,120)*0.01),様式B!BA23-RANDBETWEEN(1,3)),0),0)&amp;"～"&amp;ROUND(IFERROR(IF(ABS(様式B!BA23)&gt;=10,IF(様式B!BA23&gt;=0,様式B!BA23*RANDBETWEEN(110,120)*0.01,様式B!BA23*RANDBETWEEN(80,90)*0.01),様式B!BA23+RANDBETWEEN(1,3)),0),0)&amp;"】")</f>
        <v/>
      </c>
      <c r="BB23" s="541" t="str">
        <f ca="1">IF(様式B!BB23="","","【"&amp;ROUND(IFERROR(IF(ABS(様式B!BB23)&gt;=10,IF(様式B!BB23&gt;=0,様式B!BB23*RANDBETWEEN(80,90)*0.01,様式B!BB23*RANDBETWEEN(110,120)*0.01),様式B!BB23-RANDBETWEEN(1,3)),0),0)&amp;"～"&amp;ROUND(IFERROR(IF(ABS(様式B!BB23)&gt;=10,IF(様式B!BB23&gt;=0,様式B!BB23*RANDBETWEEN(110,120)*0.01,様式B!BB23*RANDBETWEEN(80,90)*0.01),様式B!BB23+RANDBETWEEN(1,3)),0),0)&amp;"】")</f>
        <v/>
      </c>
      <c r="BC23" s="113" t="str">
        <f>IF(様式B!BC23="","",様式B!BC23)</f>
        <v/>
      </c>
      <c r="BD23" s="541" t="str">
        <f ca="1">IF(様式B!BD23="","","【"&amp;ROUND(IFERROR(IF(ABS(様式B!BD23)&gt;=10,IF(様式B!BD23&gt;=0,様式B!BD23*RANDBETWEEN(80,90)*0.01,様式B!BD23*RANDBETWEEN(110,120)*0.01),様式B!BD23-RANDBETWEEN(1,3)),0),0)&amp;"～"&amp;ROUND(IFERROR(IF(ABS(様式B!BD23)&gt;=10,IF(様式B!BD23&gt;=0,様式B!BD23*RANDBETWEEN(110,120)*0.01,様式B!BD23*RANDBETWEEN(80,90)*0.01),様式B!BD23+RANDBETWEEN(1,3)),0),0)&amp;"】")</f>
        <v/>
      </c>
      <c r="BE23" s="541" t="str">
        <f ca="1">IF(様式B!BE23="","","【"&amp;ROUND(IFERROR(IF(ABS(様式B!BE23)&gt;=10,IF(様式B!BE23&gt;=0,様式B!BE23*RANDBETWEEN(80,90)*0.01,様式B!BE23*RANDBETWEEN(110,120)*0.01),様式B!BE23-RANDBETWEEN(1,3)),0),0)&amp;"～"&amp;ROUND(IFERROR(IF(ABS(様式B!BE23)&gt;=10,IF(様式B!BE23&gt;=0,様式B!BE23*RANDBETWEEN(110,120)*0.01,様式B!BE23*RANDBETWEEN(80,90)*0.01),様式B!BE23+RANDBETWEEN(1,3)),0),0)&amp;"】")</f>
        <v/>
      </c>
      <c r="BF23" s="541" t="str">
        <f ca="1">IF(様式B!BF23="","","【"&amp;ROUND(IFERROR(IF(ABS(様式B!BF23)&gt;=10,IF(様式B!BF23&gt;=0,様式B!BF23*RANDBETWEEN(80,90)*0.01,様式B!BF23*RANDBETWEEN(110,120)*0.01),様式B!BF23-RANDBETWEEN(1,3)),0),0)&amp;"～"&amp;ROUND(IFERROR(IF(ABS(様式B!BF23)&gt;=10,IF(様式B!BF23&gt;=0,様式B!BF23*RANDBETWEEN(110,120)*0.01,様式B!BF23*RANDBETWEEN(80,90)*0.01),様式B!BF23+RANDBETWEEN(1,3)),0),0)&amp;"】")</f>
        <v/>
      </c>
      <c r="BG23" s="541" t="str">
        <f ca="1">IF(様式B!BG23="","","【"&amp;ROUND(IFERROR(IF(ABS(様式B!BG23)&gt;=10,IF(様式B!BG23&gt;=0,様式B!BG23*RANDBETWEEN(80,90)*0.01,様式B!BG23*RANDBETWEEN(110,120)*0.01),様式B!BG23-RANDBETWEEN(1,3)),0),0)&amp;"～"&amp;ROUND(IFERROR(IF(ABS(様式B!BG23)&gt;=10,IF(様式B!BG23&gt;=0,様式B!BG23*RANDBETWEEN(110,120)*0.01,様式B!BG23*RANDBETWEEN(80,90)*0.01),様式B!BG23+RANDBETWEEN(1,3)),0),0)&amp;"】")</f>
        <v/>
      </c>
      <c r="BH23" s="541" t="str">
        <f ca="1">IF(様式B!BH23="","","【"&amp;ROUND(IFERROR(IF(ABS(様式B!BH23)&gt;=10,IF(様式B!BH23&gt;=0,様式B!BH23*RANDBETWEEN(80,90)*0.01,様式B!BH23*RANDBETWEEN(110,120)*0.01),様式B!BH23-RANDBETWEEN(1,3)),0),0)&amp;"～"&amp;ROUND(IFERROR(IF(ABS(様式B!BH23)&gt;=10,IF(様式B!BH23&gt;=0,様式B!BH23*RANDBETWEEN(110,120)*0.01,様式B!BH23*RANDBETWEEN(80,90)*0.01),様式B!BH23+RANDBETWEEN(1,3)),0),0)&amp;"】")</f>
        <v/>
      </c>
      <c r="BI23" s="115" t="str">
        <f>IF(様式B!BI23="","",様式B!BI23)</f>
        <v/>
      </c>
      <c r="BJ23" s="541" t="str">
        <f ca="1">IF(様式B!BJ23="","","【"&amp;ROUND(IFERROR(IF(ABS(様式B!BJ23)&gt;=10,IF(様式B!BJ23&gt;=0,様式B!BJ23*RANDBETWEEN(80,90)*0.01,様式B!BJ23*RANDBETWEEN(110,120)*0.01),様式B!BJ23-RANDBETWEEN(1,3)),0),0)&amp;"～"&amp;ROUND(IFERROR(IF(ABS(様式B!BJ23)&gt;=10,IF(様式B!BJ23&gt;=0,様式B!BJ23*RANDBETWEEN(110,120)*0.01,様式B!BJ23*RANDBETWEEN(80,90)*0.01),様式B!BJ23+RANDBETWEEN(1,3)),0),0)&amp;"】")</f>
        <v/>
      </c>
      <c r="BK23" s="115" t="str">
        <f>IF(様式B!BK23="","",様式B!BK23)</f>
        <v/>
      </c>
      <c r="BL23" s="541" t="str">
        <f ca="1">IF(様式B!BL23="","","【"&amp;ROUND(IFERROR(IF(ABS(様式B!BL23)&gt;=10,IF(様式B!BL23&gt;=0,様式B!BL23*RANDBETWEEN(80,90)*0.01,様式B!BL23*RANDBETWEEN(110,120)*0.01),様式B!BL23-RANDBETWEEN(1,3)),0),0)&amp;"～"&amp;ROUND(IFERROR(IF(ABS(様式B!BL23)&gt;=10,IF(様式B!BL23&gt;=0,様式B!BL23*RANDBETWEEN(110,120)*0.01,様式B!BL23*RANDBETWEEN(80,90)*0.01),様式B!BL23+RANDBETWEEN(1,3)),0),0)&amp;"】")</f>
        <v/>
      </c>
      <c r="BM23" s="541" t="str">
        <f ca="1">IF(様式B!BM23="","","【"&amp;ROUND(IFERROR(IF(ABS(様式B!BM23)&gt;=10,IF(様式B!BM23&gt;=0,様式B!BM23*RANDBETWEEN(80,90)*0.01,様式B!BM23*RANDBETWEEN(110,120)*0.01),様式B!BM23-RANDBETWEEN(1,3)),0),0)&amp;"～"&amp;ROUND(IFERROR(IF(ABS(様式B!BM23)&gt;=10,IF(様式B!BM23&gt;=0,様式B!BM23*RANDBETWEEN(110,120)*0.01,様式B!BM23*RANDBETWEEN(80,90)*0.01),様式B!BM23+RANDBETWEEN(1,3)),0),0)&amp;"】")</f>
        <v/>
      </c>
      <c r="BN23" s="541" t="str">
        <f ca="1">IF(様式B!BN23="","","【"&amp;ROUND(IFERROR(IF(ABS(様式B!BN23)&gt;=10,IF(様式B!BN23&gt;=0,様式B!BN23*RANDBETWEEN(80,90)*0.01,様式B!BN23*RANDBETWEEN(110,120)*0.01),様式B!BN23-RANDBETWEEN(1,3)),0),0)&amp;"～"&amp;ROUND(IFERROR(IF(ABS(様式B!BN23)&gt;=10,IF(様式B!BN23&gt;=0,様式B!BN23*RANDBETWEEN(110,120)*0.01,様式B!BN23*RANDBETWEEN(80,90)*0.01),様式B!BN23+RANDBETWEEN(1,3)),0),0)&amp;"】")</f>
        <v/>
      </c>
      <c r="BO23" s="120" t="str">
        <f>IF(様式B!BO23="","",様式B!BO23)</f>
        <v/>
      </c>
      <c r="BP23" s="115" t="str">
        <f>IF(様式B!BP23="","",様式B!BP23)</f>
        <v/>
      </c>
      <c r="BQ23" s="544" t="str">
        <f ca="1">IF(様式B!BQ23="","","【"&amp;ROUND(IFERROR(IF(ABS(様式B!BQ23)&gt;=10,IF(様式B!BQ23&gt;=0,様式B!BQ23*RANDBETWEEN(80,90)*0.01,様式B!BQ23*RANDBETWEEN(110,120)*0.01),様式B!BQ23-RANDBETWEEN(1,3)),0),0)&amp;"～"&amp;ROUND(IFERROR(IF(ABS(様式B!BQ23)&gt;=10,IF(様式B!BQ23&gt;=0,様式B!BQ23*RANDBETWEEN(110,120)*0.01,様式B!BQ23*RANDBETWEEN(80,90)*0.01),様式B!BQ23+RANDBETWEEN(1,3)),0),0)&amp;"】")</f>
        <v/>
      </c>
      <c r="BR23" s="544" t="str">
        <f ca="1">IF(様式B!BR23="","","【"&amp;ROUND(IFERROR(IF(ABS(様式B!BR23)&gt;=10,IF(様式B!BR23&gt;=0,様式B!BR23*RANDBETWEEN(80,90)*0.01,様式B!BR23*RANDBETWEEN(110,120)*0.01),様式B!BR23-RANDBETWEEN(1,3)),0),0)&amp;"～"&amp;ROUND(IFERROR(IF(ABS(様式B!BR23)&gt;=10,IF(様式B!BR23&gt;=0,様式B!BR23*RANDBETWEEN(110,120)*0.01,様式B!BR23*RANDBETWEEN(80,90)*0.01),様式B!BR23+RANDBETWEEN(1,3)),0),0)&amp;"】")</f>
        <v/>
      </c>
      <c r="BS23" s="544" t="str">
        <f ca="1">IF(様式B!BS23="","","【"&amp;ROUND(IFERROR(IF(ABS(様式B!BS23)&gt;=10,IF(様式B!BS23&gt;=0,様式B!BS23*RANDBETWEEN(80,90)*0.01,様式B!BS23*RANDBETWEEN(110,120)*0.01),様式B!BS23-RANDBETWEEN(1,3)),0),0)&amp;"～"&amp;ROUND(IFERROR(IF(ABS(様式B!BS23)&gt;=10,IF(様式B!BS23&gt;=0,様式B!BS23*RANDBETWEEN(110,120)*0.01,様式B!BS23*RANDBETWEEN(80,90)*0.01),様式B!BS23+RANDBETWEEN(1,3)),0),0)&amp;"】")</f>
        <v/>
      </c>
      <c r="BT23" s="544" t="str">
        <f ca="1">IF(様式B!BT23="","","【"&amp;ROUND(IFERROR(IF(ABS(様式B!BT23)&gt;=10,IF(様式B!BT23&gt;=0,様式B!BT23*RANDBETWEEN(80,90)*0.01,様式B!BT23*RANDBETWEEN(110,120)*0.01),様式B!BT23-RANDBETWEEN(1,3)),0),0)&amp;"～"&amp;ROUND(IFERROR(IF(ABS(様式B!BT23)&gt;=10,IF(様式B!BT23&gt;=0,様式B!BT23*RANDBETWEEN(110,120)*0.01,様式B!BT23*RANDBETWEEN(80,90)*0.01),様式B!BT23+RANDBETWEEN(1,3)),0),0)&amp;"】")</f>
        <v/>
      </c>
      <c r="BU23" s="544" t="str">
        <f ca="1">IF(様式B!BU23="","","【"&amp;ROUND(IFERROR(IF(ABS(様式B!BU23)&gt;=10,IF(様式B!BU23&gt;=0,様式B!BU23*RANDBETWEEN(80,90)*0.01,様式B!BU23*RANDBETWEEN(110,120)*0.01),様式B!BU23-RANDBETWEEN(1,3)),0),0)&amp;"～"&amp;ROUND(IFERROR(IF(ABS(様式B!BU23)&gt;=10,IF(様式B!BU23&gt;=0,様式B!BU23*RANDBETWEEN(110,120)*0.01,様式B!BU23*RANDBETWEEN(80,90)*0.01),様式B!BU23+RANDBETWEEN(1,3)),0),0)&amp;"】")</f>
        <v/>
      </c>
      <c r="BV23" s="544" t="str">
        <f ca="1">IF(様式B!BV23="","","【"&amp;ROUND(IFERROR(IF(ABS(様式B!BV23)&gt;=10,IF(様式B!BV23&gt;=0,様式B!BV23*RANDBETWEEN(80,90)*0.01,様式B!BV23*RANDBETWEEN(110,120)*0.01),様式B!BV23-RANDBETWEEN(1,3)),0),0)&amp;"～"&amp;ROUND(IFERROR(IF(ABS(様式B!BV23)&gt;=10,IF(様式B!BV23&gt;=0,様式B!BV23*RANDBETWEEN(110,120)*0.01,様式B!BV23*RANDBETWEEN(80,90)*0.01),様式B!BV23+RANDBETWEEN(1,3)),0),0)&amp;"】")</f>
        <v/>
      </c>
      <c r="BW23" s="544" t="str">
        <f ca="1">IF(様式B!BW23="","","【"&amp;ROUND(IFERROR(IF(ABS(様式B!BW23)&gt;=10,IF(様式B!BW23&gt;=0,様式B!BW23*RANDBETWEEN(80,90)*0.01,様式B!BW23*RANDBETWEEN(110,120)*0.01),様式B!BW23-RANDBETWEEN(1,3)),0),0)&amp;"～"&amp;ROUND(IFERROR(IF(ABS(様式B!BW23)&gt;=10,IF(様式B!BW23&gt;=0,様式B!BW23*RANDBETWEEN(110,120)*0.01,様式B!BW23*RANDBETWEEN(80,90)*0.01),様式B!BW23+RANDBETWEEN(1,3)),0),0)&amp;"】")</f>
        <v/>
      </c>
      <c r="BX23" s="544" t="str">
        <f ca="1">IF(様式B!BX23="","","【"&amp;ROUND(IFERROR(IF(ABS(様式B!BX23)&gt;=10,IF(様式B!BX23&gt;=0,様式B!BX23*RANDBETWEEN(80,90)*0.01,様式B!BX23*RANDBETWEEN(110,120)*0.01),様式B!BX23-RANDBETWEEN(1,3)),0),0)&amp;"～"&amp;ROUND(IFERROR(IF(ABS(様式B!BX23)&gt;=10,IF(様式B!BX23&gt;=0,様式B!BX23*RANDBETWEEN(110,120)*0.01,様式B!BX23*RANDBETWEEN(80,90)*0.01),様式B!BX23+RANDBETWEEN(1,3)),0),0)&amp;"】")</f>
        <v/>
      </c>
      <c r="BY23" s="544" t="str">
        <f ca="1">IF(様式B!BY23="","","【"&amp;ROUND(IFERROR(IF(ABS(様式B!BY23)&gt;=10,IF(様式B!BY23&gt;=0,様式B!BY23*RANDBETWEEN(80,90)*0.01,様式B!BY23*RANDBETWEEN(110,120)*0.01),様式B!BY23-RANDBETWEEN(1,3)),0),0)&amp;"～"&amp;ROUND(IFERROR(IF(ABS(様式B!BY23)&gt;=10,IF(様式B!BY23&gt;=0,様式B!BY23*RANDBETWEEN(110,120)*0.01,様式B!BY23*RANDBETWEEN(80,90)*0.01),様式B!BY23+RANDBETWEEN(1,3)),0),0)&amp;"】")</f>
        <v/>
      </c>
      <c r="BZ23" s="544" t="str">
        <f ca="1">IF(様式B!BZ23="","","【"&amp;ROUND(IFERROR(IF(ABS(様式B!BZ23)&gt;=10,IF(様式B!BZ23&gt;=0,様式B!BZ23*RANDBETWEEN(80,90)*0.01,様式B!BZ23*RANDBETWEEN(110,120)*0.01),様式B!BZ23-RANDBETWEEN(1,3)),0),0)&amp;"～"&amp;ROUND(IFERROR(IF(ABS(様式B!BZ23)&gt;=10,IF(様式B!BZ23&gt;=0,様式B!BZ23*RANDBETWEEN(110,120)*0.01,様式B!BZ23*RANDBETWEEN(80,90)*0.01),様式B!BZ23+RANDBETWEEN(1,3)),0),0)&amp;"】")</f>
        <v/>
      </c>
      <c r="CA23" s="115" t="str">
        <f>IF(様式B!CA23="","",様式B!CA23)</f>
        <v/>
      </c>
      <c r="CB23" s="113" t="str">
        <f>IF(様式B!CB23="","",様式B!CB23)</f>
        <v/>
      </c>
      <c r="CC23" s="541" t="str">
        <f ca="1">IF(様式B!CC23="","","【"&amp;ROUND(IFERROR(IF(ABS(様式B!CC23)&gt;=10,IF(様式B!CC23&gt;=0,様式B!CC23*RANDBETWEEN(80,90)*0.01,様式B!CC23*RANDBETWEEN(110,120)*0.01),様式B!CC23-RANDBETWEEN(1,3)),0),0)&amp;"～"&amp;ROUND(IFERROR(IF(ABS(様式B!CC23)&gt;=10,IF(様式B!CC23&gt;=0,様式B!CC23*RANDBETWEEN(110,120)*0.01,様式B!CC23*RANDBETWEEN(80,90)*0.01),様式B!CC23+RANDBETWEEN(1,3)),0),0)&amp;"】")</f>
        <v/>
      </c>
      <c r="CD23" s="541" t="str">
        <f ca="1">IF(様式B!CD23="","","【"&amp;ROUND(IFERROR(IF(ABS(様式B!CD23)&gt;=10,IF(様式B!CD23&gt;=0,様式B!CD23*RANDBETWEEN(80,90)*0.01,様式B!CD23*RANDBETWEEN(110,120)*0.01),様式B!CD23-RANDBETWEEN(1,3)),0),0)&amp;"～"&amp;ROUND(IFERROR(IF(ABS(様式B!CD23)&gt;=10,IF(様式B!CD23&gt;=0,様式B!CD23*RANDBETWEEN(110,120)*0.01,様式B!CD23*RANDBETWEEN(80,90)*0.01),様式B!CD23+RANDBETWEEN(1,3)),0),0)&amp;"】")</f>
        <v/>
      </c>
      <c r="CE23" s="541" t="str">
        <f ca="1">IF(様式B!CE23="","","【"&amp;ROUND(IFERROR(IF(ABS(様式B!CE23)&gt;=10,IF(様式B!CE23&gt;=0,様式B!CE23*RANDBETWEEN(80,90)*0.01,様式B!CE23*RANDBETWEEN(110,120)*0.01),様式B!CE23-RANDBETWEEN(1,3)),0),0)&amp;"～"&amp;ROUND(IFERROR(IF(ABS(様式B!CE23)&gt;=10,IF(様式B!CE23&gt;=0,様式B!CE23*RANDBETWEEN(110,120)*0.01,様式B!CE23*RANDBETWEEN(80,90)*0.01),様式B!CE23+RANDBETWEEN(1,3)),0),0)&amp;"】")</f>
        <v/>
      </c>
      <c r="CF23" s="115" t="str">
        <f ca="1">IF(様式B!CF23="","","【"&amp;ROUND(IFERROR(IF(ABS(様式B!CF23)&gt;=10,IF(様式B!CF23&gt;=0,様式B!CF23*RANDBETWEEN(80,90)*0.01,様式B!CF23*RANDBETWEEN(110,120)*0.01),様式B!CF23-RANDBETWEEN(1,3)),0),0)&amp;"～"&amp;ROUND(IFERROR(IF(ABS(様式B!CF23)&gt;=10,IF(様式B!CF23&gt;=0,様式B!CF23*RANDBETWEEN(110,120)*0.01,様式B!CF23*RANDBETWEEN(80,90)*0.01),様式B!CF23+RANDBETWEEN(1,3)),0),0)&amp;"】")</f>
        <v/>
      </c>
      <c r="CG23" s="120" t="str">
        <f>IF(様式B!CG23="","",様式B!CG23)</f>
        <v/>
      </c>
      <c r="CH23" s="120" t="str">
        <f>IF(様式B!CH23="","",様式B!CH23)</f>
        <v/>
      </c>
      <c r="CI23" s="120" t="str">
        <f>IF(様式B!CI23="","",様式B!CI23)</f>
        <v/>
      </c>
      <c r="CJ23" s="115" t="str">
        <f ca="1">IF(様式B!CJ23="","","【"&amp;ROUND(IFERROR(IF(ABS(様式B!CJ23)&gt;=10,IF(様式B!CJ23&gt;=0,様式B!CJ23*RANDBETWEEN(80,90)*0.01,様式B!CJ23*RANDBETWEEN(110,120)*0.01),様式B!CJ23-RANDBETWEEN(1,3)),0),0)&amp;"～"&amp;ROUND(IFERROR(IF(ABS(様式B!CJ23)&gt;=10,IF(様式B!CJ23&gt;=0,様式B!CJ23*RANDBETWEEN(110,120)*0.01,様式B!CJ23*RANDBETWEEN(80,90)*0.01),様式B!CJ23+RANDBETWEEN(1,3)),0),0)&amp;"】")</f>
        <v/>
      </c>
      <c r="CK23" s="541" t="str">
        <f ca="1">IF(様式B!CK23="","","【"&amp;ROUND(IFERROR(IF(ABS(様式B!CK23)&gt;=10,IF(様式B!CK23&gt;=0,様式B!CK23*RANDBETWEEN(80,90)*0.01,様式B!CK23*RANDBETWEEN(110,120)*0.01),様式B!CK23-RANDBETWEEN(1,3)),0),0)&amp;"～"&amp;ROUND(IFERROR(IF(ABS(様式B!CK23)&gt;=10,IF(様式B!CK23&gt;=0,様式B!CK23*RANDBETWEEN(110,120)*0.01,様式B!CK23*RANDBETWEEN(80,90)*0.01),様式B!CK23+RANDBETWEEN(1,3)),0),0)&amp;"】")</f>
        <v/>
      </c>
      <c r="CL23" s="541" t="str">
        <f ca="1">IF(様式B!CL23="","","【"&amp;ROUND(IFERROR(IF(ABS(様式B!CL23)&gt;=10,IF(様式B!CL23&gt;=0,様式B!CL23*RANDBETWEEN(80,90)*0.01,様式B!CL23*RANDBETWEEN(110,120)*0.01),様式B!CL23-RANDBETWEEN(1,3)),0),0)&amp;"～"&amp;ROUND(IFERROR(IF(ABS(様式B!CL23)&gt;=10,IF(様式B!CL23&gt;=0,様式B!CL23*RANDBETWEEN(110,120)*0.01,様式B!CL23*RANDBETWEEN(80,90)*0.01),様式B!CL23+RANDBETWEEN(1,3)),0),0)&amp;"】")</f>
        <v/>
      </c>
      <c r="CM23" s="115" t="str">
        <f ca="1">IF(様式B!CM23="","","【"&amp;ROUND(IFERROR(IF(ABS(様式B!CM23)&gt;=10,IF(様式B!CM23&gt;=0,様式B!CM23*RANDBETWEEN(80,90)*0.01,様式B!CM23*RANDBETWEEN(110,120)*0.01),様式B!CM23-RANDBETWEEN(1,3)),0),0)&amp;"～"&amp;ROUND(IFERROR(IF(ABS(様式B!CM23)&gt;=10,IF(様式B!CM23&gt;=0,様式B!CM23*RANDBETWEEN(110,120)*0.01,様式B!CM23*RANDBETWEEN(80,90)*0.01),様式B!CM23+RANDBETWEEN(1,3)),0),0)&amp;"】")</f>
        <v/>
      </c>
      <c r="CN23" s="120" t="str">
        <f>IF(様式B!CN23="","",様式B!CN23)</f>
        <v/>
      </c>
      <c r="CO23" s="120" t="str">
        <f>IF(様式B!CO23="","",様式B!CO23)</f>
        <v/>
      </c>
      <c r="CP23" s="115" t="str">
        <f ca="1">IF(様式B!CP23="","","【"&amp;ROUND(IFERROR(IF(ABS(様式B!CP23)&gt;=10,IF(様式B!CP23&gt;=0,様式B!CP23*RANDBETWEEN(80,90)*0.01,様式B!CP23*RANDBETWEEN(110,120)*0.01),様式B!CP23-RANDBETWEEN(1,3)),0),0)&amp;"～"&amp;ROUND(IFERROR(IF(ABS(様式B!CP23)&gt;=10,IF(様式B!CP23&gt;=0,様式B!CP23*RANDBETWEEN(110,120)*0.01,様式B!CP23*RANDBETWEEN(80,90)*0.01),様式B!CP23+RANDBETWEEN(1,3)),0),0)&amp;"】")</f>
        <v/>
      </c>
      <c r="CQ23" s="541" t="str">
        <f ca="1">IF(様式B!CQ23="","","【"&amp;ROUND(IFERROR(IF(ABS(様式B!CQ23)&gt;=10,IF(様式B!CQ23&gt;=0,様式B!CQ23*RANDBETWEEN(80,90)*0.01,様式B!CQ23*RANDBETWEEN(110,120)*0.01),様式B!CQ23-RANDBETWEEN(1,3)),0),0)&amp;"～"&amp;ROUND(IFERROR(IF(ABS(様式B!CQ23)&gt;=10,IF(様式B!CQ23&gt;=0,様式B!CQ23*RANDBETWEEN(110,120)*0.01,様式B!CQ23*RANDBETWEEN(80,90)*0.01),様式B!CQ23+RANDBETWEEN(1,3)),0),0)&amp;"】")</f>
        <v/>
      </c>
      <c r="CR23" s="541" t="str">
        <f ca="1">IF(様式B!CR23="","","【"&amp;ROUND(IFERROR(IF(ABS(様式B!CR23)&gt;=10,IF(様式B!CR23&gt;=0,様式B!CR23*RANDBETWEEN(80,90)*0.01,様式B!CR23*RANDBETWEEN(110,120)*0.01),様式B!CR23-RANDBETWEEN(1,3)),0),0)&amp;"～"&amp;ROUND(IFERROR(IF(ABS(様式B!CR23)&gt;=10,IF(様式B!CR23&gt;=0,様式B!CR23*RANDBETWEEN(110,120)*0.01,様式B!CR23*RANDBETWEEN(80,90)*0.01),様式B!CR23+RANDBETWEEN(1,3)),0),0)&amp;"】")</f>
        <v/>
      </c>
      <c r="CS23" s="541" t="str">
        <f ca="1">IF(様式B!CS23="","","【"&amp;ROUND(IFERROR(IF(ABS(様式B!CS23)&gt;=10,IF(様式B!CS23&gt;=0,様式B!CS23*RANDBETWEEN(80,90)*0.01,様式B!CS23*RANDBETWEEN(110,120)*0.01),様式B!CS23-RANDBETWEEN(1,3)),0),0)&amp;"～"&amp;ROUND(IFERROR(IF(ABS(様式B!CS23)&gt;=10,IF(様式B!CS23&gt;=0,様式B!CS23*RANDBETWEEN(110,120)*0.01,様式B!CS23*RANDBETWEEN(80,90)*0.01),様式B!CS23+RANDBETWEEN(1,3)),0),0)&amp;"】")</f>
        <v/>
      </c>
      <c r="CT23" s="541" t="str">
        <f ca="1">IF(様式B!CT23="","","【"&amp;ROUND(IFERROR(IF(ABS(様式B!CT23)&gt;=10,IF(様式B!CT23&gt;=0,様式B!CT23*RANDBETWEEN(80,90)*0.01,様式B!CT23*RANDBETWEEN(110,120)*0.01),様式B!CT23-RANDBETWEEN(1,3)),0),0)&amp;"～"&amp;ROUND(IFERROR(IF(ABS(様式B!CT23)&gt;=10,IF(様式B!CT23&gt;=0,様式B!CT23*RANDBETWEEN(110,120)*0.01,様式B!CT23*RANDBETWEEN(80,90)*0.01),様式B!CT23+RANDBETWEEN(1,3)),0),0)&amp;"】")</f>
        <v/>
      </c>
      <c r="CU23" s="547" t="str">
        <f ca="1">IF(様式B!CU23="","","【"&amp;ROUND(IFERROR(IF(ABS(様式B!CU23)&gt;=10,IF(様式B!CU23&gt;=0,様式B!CU23*RANDBETWEEN(80,90)*0.01,様式B!CU23*RANDBETWEEN(110,120)*0.01),様式B!CU23-RANDBETWEEN(1,3)),0),0)&amp;"～"&amp;ROUND(IFERROR(IF(ABS(様式B!CU23)&gt;=10,IF(様式B!CU23&gt;=0,様式B!CU23*RANDBETWEEN(110,120)*0.01,様式B!CU23*RANDBETWEEN(80,90)*0.01),様式B!CU23+RANDBETWEEN(1,3)),0),0)&amp;"】")</f>
        <v/>
      </c>
    </row>
    <row r="24" spans="2:99" ht="15" customHeight="1" x14ac:dyDescent="0.2">
      <c r="B24" s="171">
        <v>10</v>
      </c>
      <c r="C24" s="114" t="str">
        <f>IF(様式B!C24="","",様式B!C24)</f>
        <v/>
      </c>
      <c r="D24" s="250" t="str">
        <f>IF(様式B!D24="","",様式B!D24)</f>
        <v/>
      </c>
      <c r="E24" s="212" t="str">
        <f>IF(様式B!E24="","",様式B!E24)</f>
        <v/>
      </c>
      <c r="F24" s="115" t="str">
        <f>IF(様式B!F24="","",様式B!F24)</f>
        <v/>
      </c>
      <c r="G24" s="115" t="str">
        <f>IF(様式B!G24="","",様式B!G24)</f>
        <v/>
      </c>
      <c r="H24" s="113" t="str">
        <f>IF(様式B!H24="","",様式B!H24)</f>
        <v/>
      </c>
      <c r="I24" s="115" t="str">
        <f>IF(様式B!I24="","",様式B!I24)</f>
        <v/>
      </c>
      <c r="J24" s="113" t="str">
        <f>IF(様式B!J24="","",様式B!J24)</f>
        <v/>
      </c>
      <c r="K24" s="115" t="str">
        <f>IF(様式B!K24="","",様式B!K24)</f>
        <v/>
      </c>
      <c r="L24" s="113" t="str">
        <f>IF(様式B!L24="","",様式B!L24)</f>
        <v/>
      </c>
      <c r="M24" s="115" t="str">
        <f>IF(様式B!M24="","",様式B!M24)</f>
        <v/>
      </c>
      <c r="N24" s="113" t="str">
        <f>IF(様式B!N24="","",様式B!N24)</f>
        <v/>
      </c>
      <c r="O24" s="115" t="str">
        <f>IF(様式B!O24="","",様式B!O24)</f>
        <v/>
      </c>
      <c r="P24" s="113" t="str">
        <f>IF(様式B!P24="","",様式B!P24)</f>
        <v/>
      </c>
      <c r="Q24" s="115" t="str">
        <f>IF(様式B!Q24="","",様式B!Q24)</f>
        <v/>
      </c>
      <c r="R24" s="113" t="str">
        <f>IF(様式B!R24="","",様式B!R24)</f>
        <v/>
      </c>
      <c r="S24" s="115" t="str">
        <f>IF(様式B!S24="","",様式B!S24)</f>
        <v/>
      </c>
      <c r="T24" s="115" t="str">
        <f>IF(様式B!T24="","",様式B!T24)</f>
        <v/>
      </c>
      <c r="U24" s="120" t="str">
        <f>IF(様式B!U24="","",様式B!U24)</f>
        <v/>
      </c>
      <c r="V24" s="120" t="str">
        <f>IF(様式B!V24="","",様式B!V24)</f>
        <v/>
      </c>
      <c r="W24" s="120" t="str">
        <f>IF(様式B!W24="","",様式B!W24)</f>
        <v/>
      </c>
      <c r="X24" s="120" t="str">
        <f>IF(様式B!X24="","",様式B!X24)</f>
        <v/>
      </c>
      <c r="Y24" s="120" t="str">
        <f>IF(様式B!Y24="","",様式B!Y24)</f>
        <v/>
      </c>
      <c r="Z24" s="120" t="str">
        <f>IF(様式B!Z24="","",様式B!Z24)</f>
        <v/>
      </c>
      <c r="AA24" s="120" t="str">
        <f>IF(様式B!AA24="","",様式B!AA24)</f>
        <v/>
      </c>
      <c r="AB24" s="115" t="str">
        <f>IF(様式B!AB24="","",様式B!AB24)</f>
        <v/>
      </c>
      <c r="AC24" s="115" t="str">
        <f>IF(様式B!AC24="","",様式B!AC24)</f>
        <v/>
      </c>
      <c r="AD24" s="115" t="str">
        <f>IF(様式B!AD24="","",様式B!AD24)</f>
        <v/>
      </c>
      <c r="AE24" s="115" t="str">
        <f>IF(様式B!AE24="","",様式B!AE24)</f>
        <v/>
      </c>
      <c r="AF24" s="115" t="str">
        <f>IF(様式B!AF24="","",様式B!AF24)</f>
        <v/>
      </c>
      <c r="AG24" s="113" t="str">
        <f>IF(様式B!AG24="","",様式B!AG24)</f>
        <v/>
      </c>
      <c r="AH24" s="115" t="str">
        <f>IF(様式B!AH24="","",様式B!AH24)</f>
        <v/>
      </c>
      <c r="AI24" s="541" t="str">
        <f ca="1">IF(様式B!AI24="","","【"&amp;ROUND(IFERROR(IF(ABS(様式B!AI24)&gt;=10,IF(様式B!AI24&gt;=0,様式B!AI24*RANDBETWEEN(80,90)*0.01,様式B!AI24*RANDBETWEEN(110,120)*0.01),様式B!AI24-RANDBETWEEN(1,3)),0),0)&amp;"～"&amp;ROUND(IFERROR(IF(ABS(様式B!AI24)&gt;=10,IF(様式B!AI24&gt;=0,様式B!AI24*RANDBETWEEN(110,120)*0.01,様式B!AI24*RANDBETWEEN(80,90)*0.01),様式B!AI24+RANDBETWEEN(1,3)),0),0)&amp;"】")</f>
        <v/>
      </c>
      <c r="AJ24" s="541" t="str">
        <f ca="1">IF(様式B!AJ24="","","【"&amp;ROUND(IFERROR(IF(ABS(様式B!AJ24)&gt;=10,IF(様式B!AJ24&gt;=0,様式B!AJ24*RANDBETWEEN(80,90)*0.01,様式B!AJ24*RANDBETWEEN(110,120)*0.01),様式B!AJ24-RANDBETWEEN(1,3)),0),0)&amp;"～"&amp;ROUND(IFERROR(IF(ABS(様式B!AJ24)&gt;=10,IF(様式B!AJ24&gt;=0,様式B!AJ24*RANDBETWEEN(110,120)*0.01,様式B!AJ24*RANDBETWEEN(80,90)*0.01),様式B!AJ24+RANDBETWEEN(1,3)),0),0)&amp;"】")</f>
        <v/>
      </c>
      <c r="AK24" s="541" t="str">
        <f ca="1">IF(様式B!AK24="","","【"&amp;ROUND(IFERROR(IF(ABS(様式B!AK24)&gt;=10,IF(様式B!AK24&gt;=0,様式B!AK24*RANDBETWEEN(80,90)*0.01,様式B!AK24*RANDBETWEEN(110,120)*0.01),様式B!AK24-RANDBETWEEN(1,3)),0),0)&amp;"～"&amp;ROUND(IFERROR(IF(ABS(様式B!AK24)&gt;=10,IF(様式B!AK24&gt;=0,様式B!AK24*RANDBETWEEN(110,120)*0.01,様式B!AK24*RANDBETWEEN(80,90)*0.01),様式B!AK24+RANDBETWEEN(1,3)),0),0)&amp;"】")</f>
        <v/>
      </c>
      <c r="AL24" s="130" t="str">
        <f>IF(様式B!AL24="","",様式B!AL24)</f>
        <v/>
      </c>
      <c r="AM24" s="120" t="str">
        <f>IF(様式B!AM24="","",様式B!AM24)</f>
        <v/>
      </c>
      <c r="AN24" s="541" t="str">
        <f ca="1">IF(様式B!AN24="","","【"&amp;ROUND(IFERROR(IF(ABS(様式B!AN24)&gt;=10,IF(様式B!AN24&gt;=0,様式B!AN24*RANDBETWEEN(80,90)*0.01,様式B!AN24*RANDBETWEEN(110,120)*0.01),様式B!AN24-RANDBETWEEN(1,3)),0),0)&amp;"～"&amp;ROUND(IFERROR(IF(ABS(様式B!AN24)&gt;=10,IF(様式B!AN24&gt;=0,様式B!AN24*RANDBETWEEN(110,120)*0.01,様式B!AN24*RANDBETWEEN(80,90)*0.01),様式B!AN24+RANDBETWEEN(1,3)),0),0)&amp;"】")</f>
        <v/>
      </c>
      <c r="AO24" s="115" t="str">
        <f>IF(様式B!AO24="","",様式B!AO24)</f>
        <v/>
      </c>
      <c r="AP24" s="115" t="str">
        <f>IF(様式B!AP24="","",様式B!AP24)</f>
        <v/>
      </c>
      <c r="AQ24" s="120" t="str">
        <f>IF(様式B!AQ24="","",様式B!AQ24)</f>
        <v/>
      </c>
      <c r="AR24" s="115" t="str">
        <f>IF(様式B!AR24="","",様式B!AR24)</f>
        <v/>
      </c>
      <c r="AS24" s="115" t="str">
        <f>IF(様式B!AS24="","",様式B!AS24)</f>
        <v/>
      </c>
      <c r="AT24" s="115" t="str">
        <f>IF(様式B!AT24="","",様式B!AT24)</f>
        <v/>
      </c>
      <c r="AU24" s="541" t="str">
        <f ca="1">IF(様式B!AU24="","","【"&amp;ROUND(IFERROR(IF(ABS(様式B!AU24)&gt;=10,IF(様式B!AU24&gt;=0,様式B!AU24*RANDBETWEEN(80,90)*0.01,様式B!AU24*RANDBETWEEN(110,120)*0.01),様式B!AU24-RANDBETWEEN(1,3)),0),0)&amp;"～"&amp;ROUND(IFERROR(IF(ABS(様式B!AU24)&gt;=10,IF(様式B!AU24&gt;=0,様式B!AU24*RANDBETWEEN(110,120)*0.01,様式B!AU24*RANDBETWEEN(80,90)*0.01),様式B!AU24+RANDBETWEEN(1,3)),0),0)&amp;"】")</f>
        <v/>
      </c>
      <c r="AV24" s="541" t="str">
        <f ca="1">IF(様式B!AV24="","","【"&amp;ROUND(IFERROR(IF(ABS(様式B!AV24)&gt;=10,IF(様式B!AV24&gt;=0,様式B!AV24*RANDBETWEEN(80,90)*0.01,様式B!AV24*RANDBETWEEN(110,120)*0.01),様式B!AV24-RANDBETWEEN(1,3)),0),0)&amp;"～"&amp;ROUND(IFERROR(IF(ABS(様式B!AV24)&gt;=10,IF(様式B!AV24&gt;=0,様式B!AV24*RANDBETWEEN(110,120)*0.01,様式B!AV24*RANDBETWEEN(80,90)*0.01),様式B!AV24+RANDBETWEEN(1,3)),0),0)&amp;"】")</f>
        <v/>
      </c>
      <c r="AW24" s="541" t="str">
        <f ca="1">IF(様式B!AW24="","","【"&amp;ROUND(IFERROR(IF(ABS(様式B!AW24)&gt;=10,IF(様式B!AW24&gt;=0,様式B!AW24*RANDBETWEEN(80,90)*0.01,様式B!AW24*RANDBETWEEN(110,120)*0.01),様式B!AW24-RANDBETWEEN(1,3)),0),0)&amp;"～"&amp;ROUND(IFERROR(IF(ABS(様式B!AW24)&gt;=10,IF(様式B!AW24&gt;=0,様式B!AW24*RANDBETWEEN(110,120)*0.01,様式B!AW24*RANDBETWEEN(80,90)*0.01),様式B!AW24+RANDBETWEEN(1,3)),0),0)&amp;"】")</f>
        <v/>
      </c>
      <c r="AX24" s="541" t="str">
        <f ca="1">IF(様式B!AX24="","","【"&amp;ROUND(IFERROR(IF(ABS(様式B!AX24)&gt;=10,IF(様式B!AX24&gt;=0,様式B!AX24*RANDBETWEEN(80,90)*0.01,様式B!AX24*RANDBETWEEN(110,120)*0.01),様式B!AX24-RANDBETWEEN(1,3)),0),0)&amp;"～"&amp;ROUND(IFERROR(IF(ABS(様式B!AX24)&gt;=10,IF(様式B!AX24&gt;=0,様式B!AX24*RANDBETWEEN(110,120)*0.01,様式B!AX24*RANDBETWEEN(80,90)*0.01),様式B!AX24+RANDBETWEEN(1,3)),0),0)&amp;"】")</f>
        <v/>
      </c>
      <c r="AY24" s="541" t="str">
        <f ca="1">IF(様式B!AY24="","","【"&amp;ROUND(IFERROR(IF(ABS(様式B!AY24)&gt;=10,IF(様式B!AY24&gt;=0,様式B!AY24*RANDBETWEEN(80,90)*0.01,様式B!AY24*RANDBETWEEN(110,120)*0.01),様式B!AY24-RANDBETWEEN(1,3)),0),0)&amp;"～"&amp;ROUND(IFERROR(IF(ABS(様式B!AY24)&gt;=10,IF(様式B!AY24&gt;=0,様式B!AY24*RANDBETWEEN(110,120)*0.01,様式B!AY24*RANDBETWEEN(80,90)*0.01),様式B!AY24+RANDBETWEEN(1,3)),0),0)&amp;"】")</f>
        <v/>
      </c>
      <c r="AZ24" s="541" t="str">
        <f ca="1">IF(様式B!AZ24="","","【"&amp;ROUND(IFERROR(IF(ABS(様式B!AZ24)&gt;=10,IF(様式B!AZ24&gt;=0,様式B!AZ24*RANDBETWEEN(80,90)*0.01,様式B!AZ24*RANDBETWEEN(110,120)*0.01),様式B!AZ24-RANDBETWEEN(1,3)),0),0)&amp;"～"&amp;ROUND(IFERROR(IF(ABS(様式B!AZ24)&gt;=10,IF(様式B!AZ24&gt;=0,様式B!AZ24*RANDBETWEEN(110,120)*0.01,様式B!AZ24*RANDBETWEEN(80,90)*0.01),様式B!AZ24+RANDBETWEEN(1,3)),0),0)&amp;"】")</f>
        <v/>
      </c>
      <c r="BA24" s="541" t="str">
        <f ca="1">IF(様式B!BA24="","","【"&amp;ROUND(IFERROR(IF(ABS(様式B!BA24)&gt;=10,IF(様式B!BA24&gt;=0,様式B!BA24*RANDBETWEEN(80,90)*0.01,様式B!BA24*RANDBETWEEN(110,120)*0.01),様式B!BA24-RANDBETWEEN(1,3)),0),0)&amp;"～"&amp;ROUND(IFERROR(IF(ABS(様式B!BA24)&gt;=10,IF(様式B!BA24&gt;=0,様式B!BA24*RANDBETWEEN(110,120)*0.01,様式B!BA24*RANDBETWEEN(80,90)*0.01),様式B!BA24+RANDBETWEEN(1,3)),0),0)&amp;"】")</f>
        <v/>
      </c>
      <c r="BB24" s="541" t="str">
        <f ca="1">IF(様式B!BB24="","","【"&amp;ROUND(IFERROR(IF(ABS(様式B!BB24)&gt;=10,IF(様式B!BB24&gt;=0,様式B!BB24*RANDBETWEEN(80,90)*0.01,様式B!BB24*RANDBETWEEN(110,120)*0.01),様式B!BB24-RANDBETWEEN(1,3)),0),0)&amp;"～"&amp;ROUND(IFERROR(IF(ABS(様式B!BB24)&gt;=10,IF(様式B!BB24&gt;=0,様式B!BB24*RANDBETWEEN(110,120)*0.01,様式B!BB24*RANDBETWEEN(80,90)*0.01),様式B!BB24+RANDBETWEEN(1,3)),0),0)&amp;"】")</f>
        <v/>
      </c>
      <c r="BC24" s="113" t="str">
        <f>IF(様式B!BC24="","",様式B!BC24)</f>
        <v/>
      </c>
      <c r="BD24" s="541" t="str">
        <f ca="1">IF(様式B!BD24="","","【"&amp;ROUND(IFERROR(IF(ABS(様式B!BD24)&gt;=10,IF(様式B!BD24&gt;=0,様式B!BD24*RANDBETWEEN(80,90)*0.01,様式B!BD24*RANDBETWEEN(110,120)*0.01),様式B!BD24-RANDBETWEEN(1,3)),0),0)&amp;"～"&amp;ROUND(IFERROR(IF(ABS(様式B!BD24)&gt;=10,IF(様式B!BD24&gt;=0,様式B!BD24*RANDBETWEEN(110,120)*0.01,様式B!BD24*RANDBETWEEN(80,90)*0.01),様式B!BD24+RANDBETWEEN(1,3)),0),0)&amp;"】")</f>
        <v/>
      </c>
      <c r="BE24" s="541" t="str">
        <f ca="1">IF(様式B!BE24="","","【"&amp;ROUND(IFERROR(IF(ABS(様式B!BE24)&gt;=10,IF(様式B!BE24&gt;=0,様式B!BE24*RANDBETWEEN(80,90)*0.01,様式B!BE24*RANDBETWEEN(110,120)*0.01),様式B!BE24-RANDBETWEEN(1,3)),0),0)&amp;"～"&amp;ROUND(IFERROR(IF(ABS(様式B!BE24)&gt;=10,IF(様式B!BE24&gt;=0,様式B!BE24*RANDBETWEEN(110,120)*0.01,様式B!BE24*RANDBETWEEN(80,90)*0.01),様式B!BE24+RANDBETWEEN(1,3)),0),0)&amp;"】")</f>
        <v/>
      </c>
      <c r="BF24" s="541" t="str">
        <f ca="1">IF(様式B!BF24="","","【"&amp;ROUND(IFERROR(IF(ABS(様式B!BF24)&gt;=10,IF(様式B!BF24&gt;=0,様式B!BF24*RANDBETWEEN(80,90)*0.01,様式B!BF24*RANDBETWEEN(110,120)*0.01),様式B!BF24-RANDBETWEEN(1,3)),0),0)&amp;"～"&amp;ROUND(IFERROR(IF(ABS(様式B!BF24)&gt;=10,IF(様式B!BF24&gt;=0,様式B!BF24*RANDBETWEEN(110,120)*0.01,様式B!BF24*RANDBETWEEN(80,90)*0.01),様式B!BF24+RANDBETWEEN(1,3)),0),0)&amp;"】")</f>
        <v/>
      </c>
      <c r="BG24" s="541" t="str">
        <f ca="1">IF(様式B!BG24="","","【"&amp;ROUND(IFERROR(IF(ABS(様式B!BG24)&gt;=10,IF(様式B!BG24&gt;=0,様式B!BG24*RANDBETWEEN(80,90)*0.01,様式B!BG24*RANDBETWEEN(110,120)*0.01),様式B!BG24-RANDBETWEEN(1,3)),0),0)&amp;"～"&amp;ROUND(IFERROR(IF(ABS(様式B!BG24)&gt;=10,IF(様式B!BG24&gt;=0,様式B!BG24*RANDBETWEEN(110,120)*0.01,様式B!BG24*RANDBETWEEN(80,90)*0.01),様式B!BG24+RANDBETWEEN(1,3)),0),0)&amp;"】")</f>
        <v/>
      </c>
      <c r="BH24" s="541" t="str">
        <f ca="1">IF(様式B!BH24="","","【"&amp;ROUND(IFERROR(IF(ABS(様式B!BH24)&gt;=10,IF(様式B!BH24&gt;=0,様式B!BH24*RANDBETWEEN(80,90)*0.01,様式B!BH24*RANDBETWEEN(110,120)*0.01),様式B!BH24-RANDBETWEEN(1,3)),0),0)&amp;"～"&amp;ROUND(IFERROR(IF(ABS(様式B!BH24)&gt;=10,IF(様式B!BH24&gt;=0,様式B!BH24*RANDBETWEEN(110,120)*0.01,様式B!BH24*RANDBETWEEN(80,90)*0.01),様式B!BH24+RANDBETWEEN(1,3)),0),0)&amp;"】")</f>
        <v/>
      </c>
      <c r="BI24" s="115" t="str">
        <f>IF(様式B!BI24="","",様式B!BI24)</f>
        <v/>
      </c>
      <c r="BJ24" s="541" t="str">
        <f ca="1">IF(様式B!BJ24="","","【"&amp;ROUND(IFERROR(IF(ABS(様式B!BJ24)&gt;=10,IF(様式B!BJ24&gt;=0,様式B!BJ24*RANDBETWEEN(80,90)*0.01,様式B!BJ24*RANDBETWEEN(110,120)*0.01),様式B!BJ24-RANDBETWEEN(1,3)),0),0)&amp;"～"&amp;ROUND(IFERROR(IF(ABS(様式B!BJ24)&gt;=10,IF(様式B!BJ24&gt;=0,様式B!BJ24*RANDBETWEEN(110,120)*0.01,様式B!BJ24*RANDBETWEEN(80,90)*0.01),様式B!BJ24+RANDBETWEEN(1,3)),0),0)&amp;"】")</f>
        <v/>
      </c>
      <c r="BK24" s="115" t="str">
        <f>IF(様式B!BK24="","",様式B!BK24)</f>
        <v/>
      </c>
      <c r="BL24" s="541" t="str">
        <f ca="1">IF(様式B!BL24="","","【"&amp;ROUND(IFERROR(IF(ABS(様式B!BL24)&gt;=10,IF(様式B!BL24&gt;=0,様式B!BL24*RANDBETWEEN(80,90)*0.01,様式B!BL24*RANDBETWEEN(110,120)*0.01),様式B!BL24-RANDBETWEEN(1,3)),0),0)&amp;"～"&amp;ROUND(IFERROR(IF(ABS(様式B!BL24)&gt;=10,IF(様式B!BL24&gt;=0,様式B!BL24*RANDBETWEEN(110,120)*0.01,様式B!BL24*RANDBETWEEN(80,90)*0.01),様式B!BL24+RANDBETWEEN(1,3)),0),0)&amp;"】")</f>
        <v/>
      </c>
      <c r="BM24" s="541" t="str">
        <f ca="1">IF(様式B!BM24="","","【"&amp;ROUND(IFERROR(IF(ABS(様式B!BM24)&gt;=10,IF(様式B!BM24&gt;=0,様式B!BM24*RANDBETWEEN(80,90)*0.01,様式B!BM24*RANDBETWEEN(110,120)*0.01),様式B!BM24-RANDBETWEEN(1,3)),0),0)&amp;"～"&amp;ROUND(IFERROR(IF(ABS(様式B!BM24)&gt;=10,IF(様式B!BM24&gt;=0,様式B!BM24*RANDBETWEEN(110,120)*0.01,様式B!BM24*RANDBETWEEN(80,90)*0.01),様式B!BM24+RANDBETWEEN(1,3)),0),0)&amp;"】")</f>
        <v/>
      </c>
      <c r="BN24" s="541" t="str">
        <f ca="1">IF(様式B!BN24="","","【"&amp;ROUND(IFERROR(IF(ABS(様式B!BN24)&gt;=10,IF(様式B!BN24&gt;=0,様式B!BN24*RANDBETWEEN(80,90)*0.01,様式B!BN24*RANDBETWEEN(110,120)*0.01),様式B!BN24-RANDBETWEEN(1,3)),0),0)&amp;"～"&amp;ROUND(IFERROR(IF(ABS(様式B!BN24)&gt;=10,IF(様式B!BN24&gt;=0,様式B!BN24*RANDBETWEEN(110,120)*0.01,様式B!BN24*RANDBETWEEN(80,90)*0.01),様式B!BN24+RANDBETWEEN(1,3)),0),0)&amp;"】")</f>
        <v/>
      </c>
      <c r="BO24" s="120" t="str">
        <f>IF(様式B!BO24="","",様式B!BO24)</f>
        <v/>
      </c>
      <c r="BP24" s="115" t="str">
        <f>IF(様式B!BP24="","",様式B!BP24)</f>
        <v/>
      </c>
      <c r="BQ24" s="544" t="str">
        <f ca="1">IF(様式B!BQ24="","","【"&amp;ROUND(IFERROR(IF(ABS(様式B!BQ24)&gt;=10,IF(様式B!BQ24&gt;=0,様式B!BQ24*RANDBETWEEN(80,90)*0.01,様式B!BQ24*RANDBETWEEN(110,120)*0.01),様式B!BQ24-RANDBETWEEN(1,3)),0),0)&amp;"～"&amp;ROUND(IFERROR(IF(ABS(様式B!BQ24)&gt;=10,IF(様式B!BQ24&gt;=0,様式B!BQ24*RANDBETWEEN(110,120)*0.01,様式B!BQ24*RANDBETWEEN(80,90)*0.01),様式B!BQ24+RANDBETWEEN(1,3)),0),0)&amp;"】")</f>
        <v/>
      </c>
      <c r="BR24" s="544" t="str">
        <f ca="1">IF(様式B!BR24="","","【"&amp;ROUND(IFERROR(IF(ABS(様式B!BR24)&gt;=10,IF(様式B!BR24&gt;=0,様式B!BR24*RANDBETWEEN(80,90)*0.01,様式B!BR24*RANDBETWEEN(110,120)*0.01),様式B!BR24-RANDBETWEEN(1,3)),0),0)&amp;"～"&amp;ROUND(IFERROR(IF(ABS(様式B!BR24)&gt;=10,IF(様式B!BR24&gt;=0,様式B!BR24*RANDBETWEEN(110,120)*0.01,様式B!BR24*RANDBETWEEN(80,90)*0.01),様式B!BR24+RANDBETWEEN(1,3)),0),0)&amp;"】")</f>
        <v/>
      </c>
      <c r="BS24" s="544" t="str">
        <f ca="1">IF(様式B!BS24="","","【"&amp;ROUND(IFERROR(IF(ABS(様式B!BS24)&gt;=10,IF(様式B!BS24&gt;=0,様式B!BS24*RANDBETWEEN(80,90)*0.01,様式B!BS24*RANDBETWEEN(110,120)*0.01),様式B!BS24-RANDBETWEEN(1,3)),0),0)&amp;"～"&amp;ROUND(IFERROR(IF(ABS(様式B!BS24)&gt;=10,IF(様式B!BS24&gt;=0,様式B!BS24*RANDBETWEEN(110,120)*0.01,様式B!BS24*RANDBETWEEN(80,90)*0.01),様式B!BS24+RANDBETWEEN(1,3)),0),0)&amp;"】")</f>
        <v/>
      </c>
      <c r="BT24" s="544" t="str">
        <f ca="1">IF(様式B!BT24="","","【"&amp;ROUND(IFERROR(IF(ABS(様式B!BT24)&gt;=10,IF(様式B!BT24&gt;=0,様式B!BT24*RANDBETWEEN(80,90)*0.01,様式B!BT24*RANDBETWEEN(110,120)*0.01),様式B!BT24-RANDBETWEEN(1,3)),0),0)&amp;"～"&amp;ROUND(IFERROR(IF(ABS(様式B!BT24)&gt;=10,IF(様式B!BT24&gt;=0,様式B!BT24*RANDBETWEEN(110,120)*0.01,様式B!BT24*RANDBETWEEN(80,90)*0.01),様式B!BT24+RANDBETWEEN(1,3)),0),0)&amp;"】")</f>
        <v/>
      </c>
      <c r="BU24" s="544" t="str">
        <f ca="1">IF(様式B!BU24="","","【"&amp;ROUND(IFERROR(IF(ABS(様式B!BU24)&gt;=10,IF(様式B!BU24&gt;=0,様式B!BU24*RANDBETWEEN(80,90)*0.01,様式B!BU24*RANDBETWEEN(110,120)*0.01),様式B!BU24-RANDBETWEEN(1,3)),0),0)&amp;"～"&amp;ROUND(IFERROR(IF(ABS(様式B!BU24)&gt;=10,IF(様式B!BU24&gt;=0,様式B!BU24*RANDBETWEEN(110,120)*0.01,様式B!BU24*RANDBETWEEN(80,90)*0.01),様式B!BU24+RANDBETWEEN(1,3)),0),0)&amp;"】")</f>
        <v/>
      </c>
      <c r="BV24" s="544" t="str">
        <f ca="1">IF(様式B!BV24="","","【"&amp;ROUND(IFERROR(IF(ABS(様式B!BV24)&gt;=10,IF(様式B!BV24&gt;=0,様式B!BV24*RANDBETWEEN(80,90)*0.01,様式B!BV24*RANDBETWEEN(110,120)*0.01),様式B!BV24-RANDBETWEEN(1,3)),0),0)&amp;"～"&amp;ROUND(IFERROR(IF(ABS(様式B!BV24)&gt;=10,IF(様式B!BV24&gt;=0,様式B!BV24*RANDBETWEEN(110,120)*0.01,様式B!BV24*RANDBETWEEN(80,90)*0.01),様式B!BV24+RANDBETWEEN(1,3)),0),0)&amp;"】")</f>
        <v/>
      </c>
      <c r="BW24" s="544" t="str">
        <f ca="1">IF(様式B!BW24="","","【"&amp;ROUND(IFERROR(IF(ABS(様式B!BW24)&gt;=10,IF(様式B!BW24&gt;=0,様式B!BW24*RANDBETWEEN(80,90)*0.01,様式B!BW24*RANDBETWEEN(110,120)*0.01),様式B!BW24-RANDBETWEEN(1,3)),0),0)&amp;"～"&amp;ROUND(IFERROR(IF(ABS(様式B!BW24)&gt;=10,IF(様式B!BW24&gt;=0,様式B!BW24*RANDBETWEEN(110,120)*0.01,様式B!BW24*RANDBETWEEN(80,90)*0.01),様式B!BW24+RANDBETWEEN(1,3)),0),0)&amp;"】")</f>
        <v/>
      </c>
      <c r="BX24" s="544" t="str">
        <f ca="1">IF(様式B!BX24="","","【"&amp;ROUND(IFERROR(IF(ABS(様式B!BX24)&gt;=10,IF(様式B!BX24&gt;=0,様式B!BX24*RANDBETWEEN(80,90)*0.01,様式B!BX24*RANDBETWEEN(110,120)*0.01),様式B!BX24-RANDBETWEEN(1,3)),0),0)&amp;"～"&amp;ROUND(IFERROR(IF(ABS(様式B!BX24)&gt;=10,IF(様式B!BX24&gt;=0,様式B!BX24*RANDBETWEEN(110,120)*0.01,様式B!BX24*RANDBETWEEN(80,90)*0.01),様式B!BX24+RANDBETWEEN(1,3)),0),0)&amp;"】")</f>
        <v/>
      </c>
      <c r="BY24" s="544" t="str">
        <f ca="1">IF(様式B!BY24="","","【"&amp;ROUND(IFERROR(IF(ABS(様式B!BY24)&gt;=10,IF(様式B!BY24&gt;=0,様式B!BY24*RANDBETWEEN(80,90)*0.01,様式B!BY24*RANDBETWEEN(110,120)*0.01),様式B!BY24-RANDBETWEEN(1,3)),0),0)&amp;"～"&amp;ROUND(IFERROR(IF(ABS(様式B!BY24)&gt;=10,IF(様式B!BY24&gt;=0,様式B!BY24*RANDBETWEEN(110,120)*0.01,様式B!BY24*RANDBETWEEN(80,90)*0.01),様式B!BY24+RANDBETWEEN(1,3)),0),0)&amp;"】")</f>
        <v/>
      </c>
      <c r="BZ24" s="544" t="str">
        <f ca="1">IF(様式B!BZ24="","","【"&amp;ROUND(IFERROR(IF(ABS(様式B!BZ24)&gt;=10,IF(様式B!BZ24&gt;=0,様式B!BZ24*RANDBETWEEN(80,90)*0.01,様式B!BZ24*RANDBETWEEN(110,120)*0.01),様式B!BZ24-RANDBETWEEN(1,3)),0),0)&amp;"～"&amp;ROUND(IFERROR(IF(ABS(様式B!BZ24)&gt;=10,IF(様式B!BZ24&gt;=0,様式B!BZ24*RANDBETWEEN(110,120)*0.01,様式B!BZ24*RANDBETWEEN(80,90)*0.01),様式B!BZ24+RANDBETWEEN(1,3)),0),0)&amp;"】")</f>
        <v/>
      </c>
      <c r="CA24" s="115" t="str">
        <f>IF(様式B!CA24="","",様式B!CA24)</f>
        <v/>
      </c>
      <c r="CB24" s="113" t="str">
        <f>IF(様式B!CB24="","",様式B!CB24)</f>
        <v/>
      </c>
      <c r="CC24" s="541" t="str">
        <f ca="1">IF(様式B!CC24="","","【"&amp;ROUND(IFERROR(IF(ABS(様式B!CC24)&gt;=10,IF(様式B!CC24&gt;=0,様式B!CC24*RANDBETWEEN(80,90)*0.01,様式B!CC24*RANDBETWEEN(110,120)*0.01),様式B!CC24-RANDBETWEEN(1,3)),0),0)&amp;"～"&amp;ROUND(IFERROR(IF(ABS(様式B!CC24)&gt;=10,IF(様式B!CC24&gt;=0,様式B!CC24*RANDBETWEEN(110,120)*0.01,様式B!CC24*RANDBETWEEN(80,90)*0.01),様式B!CC24+RANDBETWEEN(1,3)),0),0)&amp;"】")</f>
        <v/>
      </c>
      <c r="CD24" s="541" t="str">
        <f ca="1">IF(様式B!CD24="","","【"&amp;ROUND(IFERROR(IF(ABS(様式B!CD24)&gt;=10,IF(様式B!CD24&gt;=0,様式B!CD24*RANDBETWEEN(80,90)*0.01,様式B!CD24*RANDBETWEEN(110,120)*0.01),様式B!CD24-RANDBETWEEN(1,3)),0),0)&amp;"～"&amp;ROUND(IFERROR(IF(ABS(様式B!CD24)&gt;=10,IF(様式B!CD24&gt;=0,様式B!CD24*RANDBETWEEN(110,120)*0.01,様式B!CD24*RANDBETWEEN(80,90)*0.01),様式B!CD24+RANDBETWEEN(1,3)),0),0)&amp;"】")</f>
        <v/>
      </c>
      <c r="CE24" s="541" t="str">
        <f ca="1">IF(様式B!CE24="","","【"&amp;ROUND(IFERROR(IF(ABS(様式B!CE24)&gt;=10,IF(様式B!CE24&gt;=0,様式B!CE24*RANDBETWEEN(80,90)*0.01,様式B!CE24*RANDBETWEEN(110,120)*0.01),様式B!CE24-RANDBETWEEN(1,3)),0),0)&amp;"～"&amp;ROUND(IFERROR(IF(ABS(様式B!CE24)&gt;=10,IF(様式B!CE24&gt;=0,様式B!CE24*RANDBETWEEN(110,120)*0.01,様式B!CE24*RANDBETWEEN(80,90)*0.01),様式B!CE24+RANDBETWEEN(1,3)),0),0)&amp;"】")</f>
        <v/>
      </c>
      <c r="CF24" s="115" t="str">
        <f ca="1">IF(様式B!CF24="","","【"&amp;ROUND(IFERROR(IF(ABS(様式B!CF24)&gt;=10,IF(様式B!CF24&gt;=0,様式B!CF24*RANDBETWEEN(80,90)*0.01,様式B!CF24*RANDBETWEEN(110,120)*0.01),様式B!CF24-RANDBETWEEN(1,3)),0),0)&amp;"～"&amp;ROUND(IFERROR(IF(ABS(様式B!CF24)&gt;=10,IF(様式B!CF24&gt;=0,様式B!CF24*RANDBETWEEN(110,120)*0.01,様式B!CF24*RANDBETWEEN(80,90)*0.01),様式B!CF24+RANDBETWEEN(1,3)),0),0)&amp;"】")</f>
        <v/>
      </c>
      <c r="CG24" s="120" t="str">
        <f>IF(様式B!CG24="","",様式B!CG24)</f>
        <v/>
      </c>
      <c r="CH24" s="120" t="str">
        <f>IF(様式B!CH24="","",様式B!CH24)</f>
        <v/>
      </c>
      <c r="CI24" s="120" t="str">
        <f>IF(様式B!CI24="","",様式B!CI24)</f>
        <v/>
      </c>
      <c r="CJ24" s="115" t="str">
        <f ca="1">IF(様式B!CJ24="","","【"&amp;ROUND(IFERROR(IF(ABS(様式B!CJ24)&gt;=10,IF(様式B!CJ24&gt;=0,様式B!CJ24*RANDBETWEEN(80,90)*0.01,様式B!CJ24*RANDBETWEEN(110,120)*0.01),様式B!CJ24-RANDBETWEEN(1,3)),0),0)&amp;"～"&amp;ROUND(IFERROR(IF(ABS(様式B!CJ24)&gt;=10,IF(様式B!CJ24&gt;=0,様式B!CJ24*RANDBETWEEN(110,120)*0.01,様式B!CJ24*RANDBETWEEN(80,90)*0.01),様式B!CJ24+RANDBETWEEN(1,3)),0),0)&amp;"】")</f>
        <v/>
      </c>
      <c r="CK24" s="541" t="str">
        <f ca="1">IF(様式B!CK24="","","【"&amp;ROUND(IFERROR(IF(ABS(様式B!CK24)&gt;=10,IF(様式B!CK24&gt;=0,様式B!CK24*RANDBETWEEN(80,90)*0.01,様式B!CK24*RANDBETWEEN(110,120)*0.01),様式B!CK24-RANDBETWEEN(1,3)),0),0)&amp;"～"&amp;ROUND(IFERROR(IF(ABS(様式B!CK24)&gt;=10,IF(様式B!CK24&gt;=0,様式B!CK24*RANDBETWEEN(110,120)*0.01,様式B!CK24*RANDBETWEEN(80,90)*0.01),様式B!CK24+RANDBETWEEN(1,3)),0),0)&amp;"】")</f>
        <v/>
      </c>
      <c r="CL24" s="541" t="str">
        <f ca="1">IF(様式B!CL24="","","【"&amp;ROUND(IFERROR(IF(ABS(様式B!CL24)&gt;=10,IF(様式B!CL24&gt;=0,様式B!CL24*RANDBETWEEN(80,90)*0.01,様式B!CL24*RANDBETWEEN(110,120)*0.01),様式B!CL24-RANDBETWEEN(1,3)),0),0)&amp;"～"&amp;ROUND(IFERROR(IF(ABS(様式B!CL24)&gt;=10,IF(様式B!CL24&gt;=0,様式B!CL24*RANDBETWEEN(110,120)*0.01,様式B!CL24*RANDBETWEEN(80,90)*0.01),様式B!CL24+RANDBETWEEN(1,3)),0),0)&amp;"】")</f>
        <v/>
      </c>
      <c r="CM24" s="115" t="str">
        <f ca="1">IF(様式B!CM24="","","【"&amp;ROUND(IFERROR(IF(ABS(様式B!CM24)&gt;=10,IF(様式B!CM24&gt;=0,様式B!CM24*RANDBETWEEN(80,90)*0.01,様式B!CM24*RANDBETWEEN(110,120)*0.01),様式B!CM24-RANDBETWEEN(1,3)),0),0)&amp;"～"&amp;ROUND(IFERROR(IF(ABS(様式B!CM24)&gt;=10,IF(様式B!CM24&gt;=0,様式B!CM24*RANDBETWEEN(110,120)*0.01,様式B!CM24*RANDBETWEEN(80,90)*0.01),様式B!CM24+RANDBETWEEN(1,3)),0),0)&amp;"】")</f>
        <v/>
      </c>
      <c r="CN24" s="120" t="str">
        <f>IF(様式B!CN24="","",様式B!CN24)</f>
        <v/>
      </c>
      <c r="CO24" s="120" t="str">
        <f>IF(様式B!CO24="","",様式B!CO24)</f>
        <v/>
      </c>
      <c r="CP24" s="115" t="str">
        <f ca="1">IF(様式B!CP24="","","【"&amp;ROUND(IFERROR(IF(ABS(様式B!CP24)&gt;=10,IF(様式B!CP24&gt;=0,様式B!CP24*RANDBETWEEN(80,90)*0.01,様式B!CP24*RANDBETWEEN(110,120)*0.01),様式B!CP24-RANDBETWEEN(1,3)),0),0)&amp;"～"&amp;ROUND(IFERROR(IF(ABS(様式B!CP24)&gt;=10,IF(様式B!CP24&gt;=0,様式B!CP24*RANDBETWEEN(110,120)*0.01,様式B!CP24*RANDBETWEEN(80,90)*0.01),様式B!CP24+RANDBETWEEN(1,3)),0),0)&amp;"】")</f>
        <v/>
      </c>
      <c r="CQ24" s="541" t="str">
        <f ca="1">IF(様式B!CQ24="","","【"&amp;ROUND(IFERROR(IF(ABS(様式B!CQ24)&gt;=10,IF(様式B!CQ24&gt;=0,様式B!CQ24*RANDBETWEEN(80,90)*0.01,様式B!CQ24*RANDBETWEEN(110,120)*0.01),様式B!CQ24-RANDBETWEEN(1,3)),0),0)&amp;"～"&amp;ROUND(IFERROR(IF(ABS(様式B!CQ24)&gt;=10,IF(様式B!CQ24&gt;=0,様式B!CQ24*RANDBETWEEN(110,120)*0.01,様式B!CQ24*RANDBETWEEN(80,90)*0.01),様式B!CQ24+RANDBETWEEN(1,3)),0),0)&amp;"】")</f>
        <v/>
      </c>
      <c r="CR24" s="541" t="str">
        <f ca="1">IF(様式B!CR24="","","【"&amp;ROUND(IFERROR(IF(ABS(様式B!CR24)&gt;=10,IF(様式B!CR24&gt;=0,様式B!CR24*RANDBETWEEN(80,90)*0.01,様式B!CR24*RANDBETWEEN(110,120)*0.01),様式B!CR24-RANDBETWEEN(1,3)),0),0)&amp;"～"&amp;ROUND(IFERROR(IF(ABS(様式B!CR24)&gt;=10,IF(様式B!CR24&gt;=0,様式B!CR24*RANDBETWEEN(110,120)*0.01,様式B!CR24*RANDBETWEEN(80,90)*0.01),様式B!CR24+RANDBETWEEN(1,3)),0),0)&amp;"】")</f>
        <v/>
      </c>
      <c r="CS24" s="541" t="str">
        <f ca="1">IF(様式B!CS24="","","【"&amp;ROUND(IFERROR(IF(ABS(様式B!CS24)&gt;=10,IF(様式B!CS24&gt;=0,様式B!CS24*RANDBETWEEN(80,90)*0.01,様式B!CS24*RANDBETWEEN(110,120)*0.01),様式B!CS24-RANDBETWEEN(1,3)),0),0)&amp;"～"&amp;ROUND(IFERROR(IF(ABS(様式B!CS24)&gt;=10,IF(様式B!CS24&gt;=0,様式B!CS24*RANDBETWEEN(110,120)*0.01,様式B!CS24*RANDBETWEEN(80,90)*0.01),様式B!CS24+RANDBETWEEN(1,3)),0),0)&amp;"】")</f>
        <v/>
      </c>
      <c r="CT24" s="541" t="str">
        <f ca="1">IF(様式B!CT24="","","【"&amp;ROUND(IFERROR(IF(ABS(様式B!CT24)&gt;=10,IF(様式B!CT24&gt;=0,様式B!CT24*RANDBETWEEN(80,90)*0.01,様式B!CT24*RANDBETWEEN(110,120)*0.01),様式B!CT24-RANDBETWEEN(1,3)),0),0)&amp;"～"&amp;ROUND(IFERROR(IF(ABS(様式B!CT24)&gt;=10,IF(様式B!CT24&gt;=0,様式B!CT24*RANDBETWEEN(110,120)*0.01,様式B!CT24*RANDBETWEEN(80,90)*0.01),様式B!CT24+RANDBETWEEN(1,3)),0),0)&amp;"】")</f>
        <v/>
      </c>
      <c r="CU24" s="547" t="str">
        <f ca="1">IF(様式B!CU24="","","【"&amp;ROUND(IFERROR(IF(ABS(様式B!CU24)&gt;=10,IF(様式B!CU24&gt;=0,様式B!CU24*RANDBETWEEN(80,90)*0.01,様式B!CU24*RANDBETWEEN(110,120)*0.01),様式B!CU24-RANDBETWEEN(1,3)),0),0)&amp;"～"&amp;ROUND(IFERROR(IF(ABS(様式B!CU24)&gt;=10,IF(様式B!CU24&gt;=0,様式B!CU24*RANDBETWEEN(110,120)*0.01,様式B!CU24*RANDBETWEEN(80,90)*0.01),様式B!CU24+RANDBETWEEN(1,3)),0),0)&amp;"】")</f>
        <v/>
      </c>
    </row>
    <row r="25" spans="2:99" ht="15" customHeight="1" x14ac:dyDescent="0.2">
      <c r="B25" s="171">
        <v>11</v>
      </c>
      <c r="C25" s="114" t="str">
        <f>IF(様式B!C25="","",様式B!C25)</f>
        <v/>
      </c>
      <c r="D25" s="250" t="str">
        <f>IF(様式B!D25="","",様式B!D25)</f>
        <v/>
      </c>
      <c r="E25" s="212" t="str">
        <f>IF(様式B!E25="","",様式B!E25)</f>
        <v/>
      </c>
      <c r="F25" s="115" t="str">
        <f>IF(様式B!F25="","",様式B!F25)</f>
        <v/>
      </c>
      <c r="G25" s="115" t="str">
        <f>IF(様式B!G25="","",様式B!G25)</f>
        <v/>
      </c>
      <c r="H25" s="113" t="str">
        <f>IF(様式B!H25="","",様式B!H25)</f>
        <v/>
      </c>
      <c r="I25" s="115" t="str">
        <f>IF(様式B!I25="","",様式B!I25)</f>
        <v/>
      </c>
      <c r="J25" s="113" t="str">
        <f>IF(様式B!J25="","",様式B!J25)</f>
        <v/>
      </c>
      <c r="K25" s="115" t="str">
        <f>IF(様式B!K25="","",様式B!K25)</f>
        <v/>
      </c>
      <c r="L25" s="113" t="str">
        <f>IF(様式B!L25="","",様式B!L25)</f>
        <v/>
      </c>
      <c r="M25" s="115" t="str">
        <f>IF(様式B!M25="","",様式B!M25)</f>
        <v/>
      </c>
      <c r="N25" s="113" t="str">
        <f>IF(様式B!N25="","",様式B!N25)</f>
        <v/>
      </c>
      <c r="O25" s="115" t="str">
        <f>IF(様式B!O25="","",様式B!O25)</f>
        <v/>
      </c>
      <c r="P25" s="113" t="str">
        <f>IF(様式B!P25="","",様式B!P25)</f>
        <v/>
      </c>
      <c r="Q25" s="115" t="str">
        <f>IF(様式B!Q25="","",様式B!Q25)</f>
        <v/>
      </c>
      <c r="R25" s="113" t="str">
        <f>IF(様式B!R25="","",様式B!R25)</f>
        <v/>
      </c>
      <c r="S25" s="115" t="str">
        <f>IF(様式B!S25="","",様式B!S25)</f>
        <v/>
      </c>
      <c r="T25" s="115" t="str">
        <f>IF(様式B!T25="","",様式B!T25)</f>
        <v/>
      </c>
      <c r="U25" s="120" t="str">
        <f>IF(様式B!U25="","",様式B!U25)</f>
        <v/>
      </c>
      <c r="V25" s="120" t="str">
        <f>IF(様式B!V25="","",様式B!V25)</f>
        <v/>
      </c>
      <c r="W25" s="120" t="str">
        <f>IF(様式B!W25="","",様式B!W25)</f>
        <v/>
      </c>
      <c r="X25" s="120" t="str">
        <f>IF(様式B!X25="","",様式B!X25)</f>
        <v/>
      </c>
      <c r="Y25" s="120" t="str">
        <f>IF(様式B!Y25="","",様式B!Y25)</f>
        <v/>
      </c>
      <c r="Z25" s="120" t="str">
        <f>IF(様式B!Z25="","",様式B!Z25)</f>
        <v/>
      </c>
      <c r="AA25" s="120" t="str">
        <f>IF(様式B!AA25="","",様式B!AA25)</f>
        <v/>
      </c>
      <c r="AB25" s="115" t="str">
        <f>IF(様式B!AB25="","",様式B!AB25)</f>
        <v/>
      </c>
      <c r="AC25" s="115" t="str">
        <f>IF(様式B!AC25="","",様式B!AC25)</f>
        <v/>
      </c>
      <c r="AD25" s="115" t="str">
        <f>IF(様式B!AD25="","",様式B!AD25)</f>
        <v/>
      </c>
      <c r="AE25" s="115" t="str">
        <f>IF(様式B!AE25="","",様式B!AE25)</f>
        <v/>
      </c>
      <c r="AF25" s="115" t="str">
        <f>IF(様式B!AF25="","",様式B!AF25)</f>
        <v/>
      </c>
      <c r="AG25" s="113" t="str">
        <f>IF(様式B!AG25="","",様式B!AG25)</f>
        <v/>
      </c>
      <c r="AH25" s="115" t="str">
        <f>IF(様式B!AH25="","",様式B!AH25)</f>
        <v/>
      </c>
      <c r="AI25" s="541" t="str">
        <f ca="1">IF(様式B!AI25="","","【"&amp;ROUND(IFERROR(IF(ABS(様式B!AI25)&gt;=10,IF(様式B!AI25&gt;=0,様式B!AI25*RANDBETWEEN(80,90)*0.01,様式B!AI25*RANDBETWEEN(110,120)*0.01),様式B!AI25-RANDBETWEEN(1,3)),0),0)&amp;"～"&amp;ROUND(IFERROR(IF(ABS(様式B!AI25)&gt;=10,IF(様式B!AI25&gt;=0,様式B!AI25*RANDBETWEEN(110,120)*0.01,様式B!AI25*RANDBETWEEN(80,90)*0.01),様式B!AI25+RANDBETWEEN(1,3)),0),0)&amp;"】")</f>
        <v/>
      </c>
      <c r="AJ25" s="541" t="str">
        <f ca="1">IF(様式B!AJ25="","","【"&amp;ROUND(IFERROR(IF(ABS(様式B!AJ25)&gt;=10,IF(様式B!AJ25&gt;=0,様式B!AJ25*RANDBETWEEN(80,90)*0.01,様式B!AJ25*RANDBETWEEN(110,120)*0.01),様式B!AJ25-RANDBETWEEN(1,3)),0),0)&amp;"～"&amp;ROUND(IFERROR(IF(ABS(様式B!AJ25)&gt;=10,IF(様式B!AJ25&gt;=0,様式B!AJ25*RANDBETWEEN(110,120)*0.01,様式B!AJ25*RANDBETWEEN(80,90)*0.01),様式B!AJ25+RANDBETWEEN(1,3)),0),0)&amp;"】")</f>
        <v/>
      </c>
      <c r="AK25" s="541" t="str">
        <f ca="1">IF(様式B!AK25="","","【"&amp;ROUND(IFERROR(IF(ABS(様式B!AK25)&gt;=10,IF(様式B!AK25&gt;=0,様式B!AK25*RANDBETWEEN(80,90)*0.01,様式B!AK25*RANDBETWEEN(110,120)*0.01),様式B!AK25-RANDBETWEEN(1,3)),0),0)&amp;"～"&amp;ROUND(IFERROR(IF(ABS(様式B!AK25)&gt;=10,IF(様式B!AK25&gt;=0,様式B!AK25*RANDBETWEEN(110,120)*0.01,様式B!AK25*RANDBETWEEN(80,90)*0.01),様式B!AK25+RANDBETWEEN(1,3)),0),0)&amp;"】")</f>
        <v/>
      </c>
      <c r="AL25" s="130" t="str">
        <f>IF(様式B!AL25="","",様式B!AL25)</f>
        <v/>
      </c>
      <c r="AM25" s="120" t="str">
        <f>IF(様式B!AM25="","",様式B!AM25)</f>
        <v/>
      </c>
      <c r="AN25" s="541" t="str">
        <f ca="1">IF(様式B!AN25="","","【"&amp;ROUND(IFERROR(IF(ABS(様式B!AN25)&gt;=10,IF(様式B!AN25&gt;=0,様式B!AN25*RANDBETWEEN(80,90)*0.01,様式B!AN25*RANDBETWEEN(110,120)*0.01),様式B!AN25-RANDBETWEEN(1,3)),0),0)&amp;"～"&amp;ROUND(IFERROR(IF(ABS(様式B!AN25)&gt;=10,IF(様式B!AN25&gt;=0,様式B!AN25*RANDBETWEEN(110,120)*0.01,様式B!AN25*RANDBETWEEN(80,90)*0.01),様式B!AN25+RANDBETWEEN(1,3)),0),0)&amp;"】")</f>
        <v/>
      </c>
      <c r="AO25" s="115" t="str">
        <f>IF(様式B!AO25="","",様式B!AO25)</f>
        <v/>
      </c>
      <c r="AP25" s="115" t="str">
        <f>IF(様式B!AP25="","",様式B!AP25)</f>
        <v/>
      </c>
      <c r="AQ25" s="120" t="str">
        <f>IF(様式B!AQ25="","",様式B!AQ25)</f>
        <v/>
      </c>
      <c r="AR25" s="115" t="str">
        <f>IF(様式B!AR25="","",様式B!AR25)</f>
        <v/>
      </c>
      <c r="AS25" s="115" t="str">
        <f>IF(様式B!AS25="","",様式B!AS25)</f>
        <v/>
      </c>
      <c r="AT25" s="115" t="str">
        <f>IF(様式B!AT25="","",様式B!AT25)</f>
        <v/>
      </c>
      <c r="AU25" s="541" t="str">
        <f ca="1">IF(様式B!AU25="","","【"&amp;ROUND(IFERROR(IF(ABS(様式B!AU25)&gt;=10,IF(様式B!AU25&gt;=0,様式B!AU25*RANDBETWEEN(80,90)*0.01,様式B!AU25*RANDBETWEEN(110,120)*0.01),様式B!AU25-RANDBETWEEN(1,3)),0),0)&amp;"～"&amp;ROUND(IFERROR(IF(ABS(様式B!AU25)&gt;=10,IF(様式B!AU25&gt;=0,様式B!AU25*RANDBETWEEN(110,120)*0.01,様式B!AU25*RANDBETWEEN(80,90)*0.01),様式B!AU25+RANDBETWEEN(1,3)),0),0)&amp;"】")</f>
        <v/>
      </c>
      <c r="AV25" s="541" t="str">
        <f ca="1">IF(様式B!AV25="","","【"&amp;ROUND(IFERROR(IF(ABS(様式B!AV25)&gt;=10,IF(様式B!AV25&gt;=0,様式B!AV25*RANDBETWEEN(80,90)*0.01,様式B!AV25*RANDBETWEEN(110,120)*0.01),様式B!AV25-RANDBETWEEN(1,3)),0),0)&amp;"～"&amp;ROUND(IFERROR(IF(ABS(様式B!AV25)&gt;=10,IF(様式B!AV25&gt;=0,様式B!AV25*RANDBETWEEN(110,120)*0.01,様式B!AV25*RANDBETWEEN(80,90)*0.01),様式B!AV25+RANDBETWEEN(1,3)),0),0)&amp;"】")</f>
        <v/>
      </c>
      <c r="AW25" s="541" t="str">
        <f ca="1">IF(様式B!AW25="","","【"&amp;ROUND(IFERROR(IF(ABS(様式B!AW25)&gt;=10,IF(様式B!AW25&gt;=0,様式B!AW25*RANDBETWEEN(80,90)*0.01,様式B!AW25*RANDBETWEEN(110,120)*0.01),様式B!AW25-RANDBETWEEN(1,3)),0),0)&amp;"～"&amp;ROUND(IFERROR(IF(ABS(様式B!AW25)&gt;=10,IF(様式B!AW25&gt;=0,様式B!AW25*RANDBETWEEN(110,120)*0.01,様式B!AW25*RANDBETWEEN(80,90)*0.01),様式B!AW25+RANDBETWEEN(1,3)),0),0)&amp;"】")</f>
        <v/>
      </c>
      <c r="AX25" s="541" t="str">
        <f ca="1">IF(様式B!AX25="","","【"&amp;ROUND(IFERROR(IF(ABS(様式B!AX25)&gt;=10,IF(様式B!AX25&gt;=0,様式B!AX25*RANDBETWEEN(80,90)*0.01,様式B!AX25*RANDBETWEEN(110,120)*0.01),様式B!AX25-RANDBETWEEN(1,3)),0),0)&amp;"～"&amp;ROUND(IFERROR(IF(ABS(様式B!AX25)&gt;=10,IF(様式B!AX25&gt;=0,様式B!AX25*RANDBETWEEN(110,120)*0.01,様式B!AX25*RANDBETWEEN(80,90)*0.01),様式B!AX25+RANDBETWEEN(1,3)),0),0)&amp;"】")</f>
        <v/>
      </c>
      <c r="AY25" s="541" t="str">
        <f ca="1">IF(様式B!AY25="","","【"&amp;ROUND(IFERROR(IF(ABS(様式B!AY25)&gt;=10,IF(様式B!AY25&gt;=0,様式B!AY25*RANDBETWEEN(80,90)*0.01,様式B!AY25*RANDBETWEEN(110,120)*0.01),様式B!AY25-RANDBETWEEN(1,3)),0),0)&amp;"～"&amp;ROUND(IFERROR(IF(ABS(様式B!AY25)&gt;=10,IF(様式B!AY25&gt;=0,様式B!AY25*RANDBETWEEN(110,120)*0.01,様式B!AY25*RANDBETWEEN(80,90)*0.01),様式B!AY25+RANDBETWEEN(1,3)),0),0)&amp;"】")</f>
        <v/>
      </c>
      <c r="AZ25" s="541" t="str">
        <f ca="1">IF(様式B!AZ25="","","【"&amp;ROUND(IFERROR(IF(ABS(様式B!AZ25)&gt;=10,IF(様式B!AZ25&gt;=0,様式B!AZ25*RANDBETWEEN(80,90)*0.01,様式B!AZ25*RANDBETWEEN(110,120)*0.01),様式B!AZ25-RANDBETWEEN(1,3)),0),0)&amp;"～"&amp;ROUND(IFERROR(IF(ABS(様式B!AZ25)&gt;=10,IF(様式B!AZ25&gt;=0,様式B!AZ25*RANDBETWEEN(110,120)*0.01,様式B!AZ25*RANDBETWEEN(80,90)*0.01),様式B!AZ25+RANDBETWEEN(1,3)),0),0)&amp;"】")</f>
        <v/>
      </c>
      <c r="BA25" s="541" t="str">
        <f ca="1">IF(様式B!BA25="","","【"&amp;ROUND(IFERROR(IF(ABS(様式B!BA25)&gt;=10,IF(様式B!BA25&gt;=0,様式B!BA25*RANDBETWEEN(80,90)*0.01,様式B!BA25*RANDBETWEEN(110,120)*0.01),様式B!BA25-RANDBETWEEN(1,3)),0),0)&amp;"～"&amp;ROUND(IFERROR(IF(ABS(様式B!BA25)&gt;=10,IF(様式B!BA25&gt;=0,様式B!BA25*RANDBETWEEN(110,120)*0.01,様式B!BA25*RANDBETWEEN(80,90)*0.01),様式B!BA25+RANDBETWEEN(1,3)),0),0)&amp;"】")</f>
        <v/>
      </c>
      <c r="BB25" s="541" t="str">
        <f ca="1">IF(様式B!BB25="","","【"&amp;ROUND(IFERROR(IF(ABS(様式B!BB25)&gt;=10,IF(様式B!BB25&gt;=0,様式B!BB25*RANDBETWEEN(80,90)*0.01,様式B!BB25*RANDBETWEEN(110,120)*0.01),様式B!BB25-RANDBETWEEN(1,3)),0),0)&amp;"～"&amp;ROUND(IFERROR(IF(ABS(様式B!BB25)&gt;=10,IF(様式B!BB25&gt;=0,様式B!BB25*RANDBETWEEN(110,120)*0.01,様式B!BB25*RANDBETWEEN(80,90)*0.01),様式B!BB25+RANDBETWEEN(1,3)),0),0)&amp;"】")</f>
        <v/>
      </c>
      <c r="BC25" s="113" t="str">
        <f>IF(様式B!BC25="","",様式B!BC25)</f>
        <v/>
      </c>
      <c r="BD25" s="541" t="str">
        <f ca="1">IF(様式B!BD25="","","【"&amp;ROUND(IFERROR(IF(ABS(様式B!BD25)&gt;=10,IF(様式B!BD25&gt;=0,様式B!BD25*RANDBETWEEN(80,90)*0.01,様式B!BD25*RANDBETWEEN(110,120)*0.01),様式B!BD25-RANDBETWEEN(1,3)),0),0)&amp;"～"&amp;ROUND(IFERROR(IF(ABS(様式B!BD25)&gt;=10,IF(様式B!BD25&gt;=0,様式B!BD25*RANDBETWEEN(110,120)*0.01,様式B!BD25*RANDBETWEEN(80,90)*0.01),様式B!BD25+RANDBETWEEN(1,3)),0),0)&amp;"】")</f>
        <v/>
      </c>
      <c r="BE25" s="541" t="str">
        <f ca="1">IF(様式B!BE25="","","【"&amp;ROUND(IFERROR(IF(ABS(様式B!BE25)&gt;=10,IF(様式B!BE25&gt;=0,様式B!BE25*RANDBETWEEN(80,90)*0.01,様式B!BE25*RANDBETWEEN(110,120)*0.01),様式B!BE25-RANDBETWEEN(1,3)),0),0)&amp;"～"&amp;ROUND(IFERROR(IF(ABS(様式B!BE25)&gt;=10,IF(様式B!BE25&gt;=0,様式B!BE25*RANDBETWEEN(110,120)*0.01,様式B!BE25*RANDBETWEEN(80,90)*0.01),様式B!BE25+RANDBETWEEN(1,3)),0),0)&amp;"】")</f>
        <v/>
      </c>
      <c r="BF25" s="541" t="str">
        <f ca="1">IF(様式B!BF25="","","【"&amp;ROUND(IFERROR(IF(ABS(様式B!BF25)&gt;=10,IF(様式B!BF25&gt;=0,様式B!BF25*RANDBETWEEN(80,90)*0.01,様式B!BF25*RANDBETWEEN(110,120)*0.01),様式B!BF25-RANDBETWEEN(1,3)),0),0)&amp;"～"&amp;ROUND(IFERROR(IF(ABS(様式B!BF25)&gt;=10,IF(様式B!BF25&gt;=0,様式B!BF25*RANDBETWEEN(110,120)*0.01,様式B!BF25*RANDBETWEEN(80,90)*0.01),様式B!BF25+RANDBETWEEN(1,3)),0),0)&amp;"】")</f>
        <v/>
      </c>
      <c r="BG25" s="541" t="str">
        <f ca="1">IF(様式B!BG25="","","【"&amp;ROUND(IFERROR(IF(ABS(様式B!BG25)&gt;=10,IF(様式B!BG25&gt;=0,様式B!BG25*RANDBETWEEN(80,90)*0.01,様式B!BG25*RANDBETWEEN(110,120)*0.01),様式B!BG25-RANDBETWEEN(1,3)),0),0)&amp;"～"&amp;ROUND(IFERROR(IF(ABS(様式B!BG25)&gt;=10,IF(様式B!BG25&gt;=0,様式B!BG25*RANDBETWEEN(110,120)*0.01,様式B!BG25*RANDBETWEEN(80,90)*0.01),様式B!BG25+RANDBETWEEN(1,3)),0),0)&amp;"】")</f>
        <v/>
      </c>
      <c r="BH25" s="541" t="str">
        <f ca="1">IF(様式B!BH25="","","【"&amp;ROUND(IFERROR(IF(ABS(様式B!BH25)&gt;=10,IF(様式B!BH25&gt;=0,様式B!BH25*RANDBETWEEN(80,90)*0.01,様式B!BH25*RANDBETWEEN(110,120)*0.01),様式B!BH25-RANDBETWEEN(1,3)),0),0)&amp;"～"&amp;ROUND(IFERROR(IF(ABS(様式B!BH25)&gt;=10,IF(様式B!BH25&gt;=0,様式B!BH25*RANDBETWEEN(110,120)*0.01,様式B!BH25*RANDBETWEEN(80,90)*0.01),様式B!BH25+RANDBETWEEN(1,3)),0),0)&amp;"】")</f>
        <v/>
      </c>
      <c r="BI25" s="115" t="str">
        <f>IF(様式B!BI25="","",様式B!BI25)</f>
        <v/>
      </c>
      <c r="BJ25" s="541" t="str">
        <f ca="1">IF(様式B!BJ25="","","【"&amp;ROUND(IFERROR(IF(ABS(様式B!BJ25)&gt;=10,IF(様式B!BJ25&gt;=0,様式B!BJ25*RANDBETWEEN(80,90)*0.01,様式B!BJ25*RANDBETWEEN(110,120)*0.01),様式B!BJ25-RANDBETWEEN(1,3)),0),0)&amp;"～"&amp;ROUND(IFERROR(IF(ABS(様式B!BJ25)&gt;=10,IF(様式B!BJ25&gt;=0,様式B!BJ25*RANDBETWEEN(110,120)*0.01,様式B!BJ25*RANDBETWEEN(80,90)*0.01),様式B!BJ25+RANDBETWEEN(1,3)),0),0)&amp;"】")</f>
        <v/>
      </c>
      <c r="BK25" s="115" t="str">
        <f>IF(様式B!BK25="","",様式B!BK25)</f>
        <v/>
      </c>
      <c r="BL25" s="541" t="str">
        <f ca="1">IF(様式B!BL25="","","【"&amp;ROUND(IFERROR(IF(ABS(様式B!BL25)&gt;=10,IF(様式B!BL25&gt;=0,様式B!BL25*RANDBETWEEN(80,90)*0.01,様式B!BL25*RANDBETWEEN(110,120)*0.01),様式B!BL25-RANDBETWEEN(1,3)),0),0)&amp;"～"&amp;ROUND(IFERROR(IF(ABS(様式B!BL25)&gt;=10,IF(様式B!BL25&gt;=0,様式B!BL25*RANDBETWEEN(110,120)*0.01,様式B!BL25*RANDBETWEEN(80,90)*0.01),様式B!BL25+RANDBETWEEN(1,3)),0),0)&amp;"】")</f>
        <v/>
      </c>
      <c r="BM25" s="541" t="str">
        <f ca="1">IF(様式B!BM25="","","【"&amp;ROUND(IFERROR(IF(ABS(様式B!BM25)&gt;=10,IF(様式B!BM25&gt;=0,様式B!BM25*RANDBETWEEN(80,90)*0.01,様式B!BM25*RANDBETWEEN(110,120)*0.01),様式B!BM25-RANDBETWEEN(1,3)),0),0)&amp;"～"&amp;ROUND(IFERROR(IF(ABS(様式B!BM25)&gt;=10,IF(様式B!BM25&gt;=0,様式B!BM25*RANDBETWEEN(110,120)*0.01,様式B!BM25*RANDBETWEEN(80,90)*0.01),様式B!BM25+RANDBETWEEN(1,3)),0),0)&amp;"】")</f>
        <v/>
      </c>
      <c r="BN25" s="541" t="str">
        <f ca="1">IF(様式B!BN25="","","【"&amp;ROUND(IFERROR(IF(ABS(様式B!BN25)&gt;=10,IF(様式B!BN25&gt;=0,様式B!BN25*RANDBETWEEN(80,90)*0.01,様式B!BN25*RANDBETWEEN(110,120)*0.01),様式B!BN25-RANDBETWEEN(1,3)),0),0)&amp;"～"&amp;ROUND(IFERROR(IF(ABS(様式B!BN25)&gt;=10,IF(様式B!BN25&gt;=0,様式B!BN25*RANDBETWEEN(110,120)*0.01,様式B!BN25*RANDBETWEEN(80,90)*0.01),様式B!BN25+RANDBETWEEN(1,3)),0),0)&amp;"】")</f>
        <v/>
      </c>
      <c r="BO25" s="120" t="str">
        <f>IF(様式B!BO25="","",様式B!BO25)</f>
        <v/>
      </c>
      <c r="BP25" s="115" t="str">
        <f>IF(様式B!BP25="","",様式B!BP25)</f>
        <v/>
      </c>
      <c r="BQ25" s="544" t="str">
        <f ca="1">IF(様式B!BQ25="","","【"&amp;ROUND(IFERROR(IF(ABS(様式B!BQ25)&gt;=10,IF(様式B!BQ25&gt;=0,様式B!BQ25*RANDBETWEEN(80,90)*0.01,様式B!BQ25*RANDBETWEEN(110,120)*0.01),様式B!BQ25-RANDBETWEEN(1,3)),0),0)&amp;"～"&amp;ROUND(IFERROR(IF(ABS(様式B!BQ25)&gt;=10,IF(様式B!BQ25&gt;=0,様式B!BQ25*RANDBETWEEN(110,120)*0.01,様式B!BQ25*RANDBETWEEN(80,90)*0.01),様式B!BQ25+RANDBETWEEN(1,3)),0),0)&amp;"】")</f>
        <v/>
      </c>
      <c r="BR25" s="544" t="str">
        <f ca="1">IF(様式B!BR25="","","【"&amp;ROUND(IFERROR(IF(ABS(様式B!BR25)&gt;=10,IF(様式B!BR25&gt;=0,様式B!BR25*RANDBETWEEN(80,90)*0.01,様式B!BR25*RANDBETWEEN(110,120)*0.01),様式B!BR25-RANDBETWEEN(1,3)),0),0)&amp;"～"&amp;ROUND(IFERROR(IF(ABS(様式B!BR25)&gt;=10,IF(様式B!BR25&gt;=0,様式B!BR25*RANDBETWEEN(110,120)*0.01,様式B!BR25*RANDBETWEEN(80,90)*0.01),様式B!BR25+RANDBETWEEN(1,3)),0),0)&amp;"】")</f>
        <v/>
      </c>
      <c r="BS25" s="544" t="str">
        <f ca="1">IF(様式B!BS25="","","【"&amp;ROUND(IFERROR(IF(ABS(様式B!BS25)&gt;=10,IF(様式B!BS25&gt;=0,様式B!BS25*RANDBETWEEN(80,90)*0.01,様式B!BS25*RANDBETWEEN(110,120)*0.01),様式B!BS25-RANDBETWEEN(1,3)),0),0)&amp;"～"&amp;ROUND(IFERROR(IF(ABS(様式B!BS25)&gt;=10,IF(様式B!BS25&gt;=0,様式B!BS25*RANDBETWEEN(110,120)*0.01,様式B!BS25*RANDBETWEEN(80,90)*0.01),様式B!BS25+RANDBETWEEN(1,3)),0),0)&amp;"】")</f>
        <v/>
      </c>
      <c r="BT25" s="544" t="str">
        <f ca="1">IF(様式B!BT25="","","【"&amp;ROUND(IFERROR(IF(ABS(様式B!BT25)&gt;=10,IF(様式B!BT25&gt;=0,様式B!BT25*RANDBETWEEN(80,90)*0.01,様式B!BT25*RANDBETWEEN(110,120)*0.01),様式B!BT25-RANDBETWEEN(1,3)),0),0)&amp;"～"&amp;ROUND(IFERROR(IF(ABS(様式B!BT25)&gt;=10,IF(様式B!BT25&gt;=0,様式B!BT25*RANDBETWEEN(110,120)*0.01,様式B!BT25*RANDBETWEEN(80,90)*0.01),様式B!BT25+RANDBETWEEN(1,3)),0),0)&amp;"】")</f>
        <v/>
      </c>
      <c r="BU25" s="544" t="str">
        <f ca="1">IF(様式B!BU25="","","【"&amp;ROUND(IFERROR(IF(ABS(様式B!BU25)&gt;=10,IF(様式B!BU25&gt;=0,様式B!BU25*RANDBETWEEN(80,90)*0.01,様式B!BU25*RANDBETWEEN(110,120)*0.01),様式B!BU25-RANDBETWEEN(1,3)),0),0)&amp;"～"&amp;ROUND(IFERROR(IF(ABS(様式B!BU25)&gt;=10,IF(様式B!BU25&gt;=0,様式B!BU25*RANDBETWEEN(110,120)*0.01,様式B!BU25*RANDBETWEEN(80,90)*0.01),様式B!BU25+RANDBETWEEN(1,3)),0),0)&amp;"】")</f>
        <v/>
      </c>
      <c r="BV25" s="544" t="str">
        <f ca="1">IF(様式B!BV25="","","【"&amp;ROUND(IFERROR(IF(ABS(様式B!BV25)&gt;=10,IF(様式B!BV25&gt;=0,様式B!BV25*RANDBETWEEN(80,90)*0.01,様式B!BV25*RANDBETWEEN(110,120)*0.01),様式B!BV25-RANDBETWEEN(1,3)),0),0)&amp;"～"&amp;ROUND(IFERROR(IF(ABS(様式B!BV25)&gt;=10,IF(様式B!BV25&gt;=0,様式B!BV25*RANDBETWEEN(110,120)*0.01,様式B!BV25*RANDBETWEEN(80,90)*0.01),様式B!BV25+RANDBETWEEN(1,3)),0),0)&amp;"】")</f>
        <v/>
      </c>
      <c r="BW25" s="544" t="str">
        <f ca="1">IF(様式B!BW25="","","【"&amp;ROUND(IFERROR(IF(ABS(様式B!BW25)&gt;=10,IF(様式B!BW25&gt;=0,様式B!BW25*RANDBETWEEN(80,90)*0.01,様式B!BW25*RANDBETWEEN(110,120)*0.01),様式B!BW25-RANDBETWEEN(1,3)),0),0)&amp;"～"&amp;ROUND(IFERROR(IF(ABS(様式B!BW25)&gt;=10,IF(様式B!BW25&gt;=0,様式B!BW25*RANDBETWEEN(110,120)*0.01,様式B!BW25*RANDBETWEEN(80,90)*0.01),様式B!BW25+RANDBETWEEN(1,3)),0),0)&amp;"】")</f>
        <v/>
      </c>
      <c r="BX25" s="544" t="str">
        <f ca="1">IF(様式B!BX25="","","【"&amp;ROUND(IFERROR(IF(ABS(様式B!BX25)&gt;=10,IF(様式B!BX25&gt;=0,様式B!BX25*RANDBETWEEN(80,90)*0.01,様式B!BX25*RANDBETWEEN(110,120)*0.01),様式B!BX25-RANDBETWEEN(1,3)),0),0)&amp;"～"&amp;ROUND(IFERROR(IF(ABS(様式B!BX25)&gt;=10,IF(様式B!BX25&gt;=0,様式B!BX25*RANDBETWEEN(110,120)*0.01,様式B!BX25*RANDBETWEEN(80,90)*0.01),様式B!BX25+RANDBETWEEN(1,3)),0),0)&amp;"】")</f>
        <v/>
      </c>
      <c r="BY25" s="544" t="str">
        <f ca="1">IF(様式B!BY25="","","【"&amp;ROUND(IFERROR(IF(ABS(様式B!BY25)&gt;=10,IF(様式B!BY25&gt;=0,様式B!BY25*RANDBETWEEN(80,90)*0.01,様式B!BY25*RANDBETWEEN(110,120)*0.01),様式B!BY25-RANDBETWEEN(1,3)),0),0)&amp;"～"&amp;ROUND(IFERROR(IF(ABS(様式B!BY25)&gt;=10,IF(様式B!BY25&gt;=0,様式B!BY25*RANDBETWEEN(110,120)*0.01,様式B!BY25*RANDBETWEEN(80,90)*0.01),様式B!BY25+RANDBETWEEN(1,3)),0),0)&amp;"】")</f>
        <v/>
      </c>
      <c r="BZ25" s="544" t="str">
        <f ca="1">IF(様式B!BZ25="","","【"&amp;ROUND(IFERROR(IF(ABS(様式B!BZ25)&gt;=10,IF(様式B!BZ25&gt;=0,様式B!BZ25*RANDBETWEEN(80,90)*0.01,様式B!BZ25*RANDBETWEEN(110,120)*0.01),様式B!BZ25-RANDBETWEEN(1,3)),0),0)&amp;"～"&amp;ROUND(IFERROR(IF(ABS(様式B!BZ25)&gt;=10,IF(様式B!BZ25&gt;=0,様式B!BZ25*RANDBETWEEN(110,120)*0.01,様式B!BZ25*RANDBETWEEN(80,90)*0.01),様式B!BZ25+RANDBETWEEN(1,3)),0),0)&amp;"】")</f>
        <v/>
      </c>
      <c r="CA25" s="115" t="str">
        <f>IF(様式B!CA25="","",様式B!CA25)</f>
        <v/>
      </c>
      <c r="CB25" s="113" t="str">
        <f>IF(様式B!CB25="","",様式B!CB25)</f>
        <v/>
      </c>
      <c r="CC25" s="541" t="str">
        <f ca="1">IF(様式B!CC25="","","【"&amp;ROUND(IFERROR(IF(ABS(様式B!CC25)&gt;=10,IF(様式B!CC25&gt;=0,様式B!CC25*RANDBETWEEN(80,90)*0.01,様式B!CC25*RANDBETWEEN(110,120)*0.01),様式B!CC25-RANDBETWEEN(1,3)),0),0)&amp;"～"&amp;ROUND(IFERROR(IF(ABS(様式B!CC25)&gt;=10,IF(様式B!CC25&gt;=0,様式B!CC25*RANDBETWEEN(110,120)*0.01,様式B!CC25*RANDBETWEEN(80,90)*0.01),様式B!CC25+RANDBETWEEN(1,3)),0),0)&amp;"】")</f>
        <v/>
      </c>
      <c r="CD25" s="541" t="str">
        <f ca="1">IF(様式B!CD25="","","【"&amp;ROUND(IFERROR(IF(ABS(様式B!CD25)&gt;=10,IF(様式B!CD25&gt;=0,様式B!CD25*RANDBETWEEN(80,90)*0.01,様式B!CD25*RANDBETWEEN(110,120)*0.01),様式B!CD25-RANDBETWEEN(1,3)),0),0)&amp;"～"&amp;ROUND(IFERROR(IF(ABS(様式B!CD25)&gt;=10,IF(様式B!CD25&gt;=0,様式B!CD25*RANDBETWEEN(110,120)*0.01,様式B!CD25*RANDBETWEEN(80,90)*0.01),様式B!CD25+RANDBETWEEN(1,3)),0),0)&amp;"】")</f>
        <v/>
      </c>
      <c r="CE25" s="541" t="str">
        <f ca="1">IF(様式B!CE25="","","【"&amp;ROUND(IFERROR(IF(ABS(様式B!CE25)&gt;=10,IF(様式B!CE25&gt;=0,様式B!CE25*RANDBETWEEN(80,90)*0.01,様式B!CE25*RANDBETWEEN(110,120)*0.01),様式B!CE25-RANDBETWEEN(1,3)),0),0)&amp;"～"&amp;ROUND(IFERROR(IF(ABS(様式B!CE25)&gt;=10,IF(様式B!CE25&gt;=0,様式B!CE25*RANDBETWEEN(110,120)*0.01,様式B!CE25*RANDBETWEEN(80,90)*0.01),様式B!CE25+RANDBETWEEN(1,3)),0),0)&amp;"】")</f>
        <v/>
      </c>
      <c r="CF25" s="115" t="str">
        <f ca="1">IF(様式B!CF25="","","【"&amp;ROUND(IFERROR(IF(ABS(様式B!CF25)&gt;=10,IF(様式B!CF25&gt;=0,様式B!CF25*RANDBETWEEN(80,90)*0.01,様式B!CF25*RANDBETWEEN(110,120)*0.01),様式B!CF25-RANDBETWEEN(1,3)),0),0)&amp;"～"&amp;ROUND(IFERROR(IF(ABS(様式B!CF25)&gt;=10,IF(様式B!CF25&gt;=0,様式B!CF25*RANDBETWEEN(110,120)*0.01,様式B!CF25*RANDBETWEEN(80,90)*0.01),様式B!CF25+RANDBETWEEN(1,3)),0),0)&amp;"】")</f>
        <v/>
      </c>
      <c r="CG25" s="120" t="str">
        <f>IF(様式B!CG25="","",様式B!CG25)</f>
        <v/>
      </c>
      <c r="CH25" s="120" t="str">
        <f>IF(様式B!CH25="","",様式B!CH25)</f>
        <v/>
      </c>
      <c r="CI25" s="120" t="str">
        <f>IF(様式B!CI25="","",様式B!CI25)</f>
        <v/>
      </c>
      <c r="CJ25" s="115" t="str">
        <f ca="1">IF(様式B!CJ25="","","【"&amp;ROUND(IFERROR(IF(ABS(様式B!CJ25)&gt;=10,IF(様式B!CJ25&gt;=0,様式B!CJ25*RANDBETWEEN(80,90)*0.01,様式B!CJ25*RANDBETWEEN(110,120)*0.01),様式B!CJ25-RANDBETWEEN(1,3)),0),0)&amp;"～"&amp;ROUND(IFERROR(IF(ABS(様式B!CJ25)&gt;=10,IF(様式B!CJ25&gt;=0,様式B!CJ25*RANDBETWEEN(110,120)*0.01,様式B!CJ25*RANDBETWEEN(80,90)*0.01),様式B!CJ25+RANDBETWEEN(1,3)),0),0)&amp;"】")</f>
        <v/>
      </c>
      <c r="CK25" s="541" t="str">
        <f ca="1">IF(様式B!CK25="","","【"&amp;ROUND(IFERROR(IF(ABS(様式B!CK25)&gt;=10,IF(様式B!CK25&gt;=0,様式B!CK25*RANDBETWEEN(80,90)*0.01,様式B!CK25*RANDBETWEEN(110,120)*0.01),様式B!CK25-RANDBETWEEN(1,3)),0),0)&amp;"～"&amp;ROUND(IFERROR(IF(ABS(様式B!CK25)&gt;=10,IF(様式B!CK25&gt;=0,様式B!CK25*RANDBETWEEN(110,120)*0.01,様式B!CK25*RANDBETWEEN(80,90)*0.01),様式B!CK25+RANDBETWEEN(1,3)),0),0)&amp;"】")</f>
        <v/>
      </c>
      <c r="CL25" s="541" t="str">
        <f ca="1">IF(様式B!CL25="","","【"&amp;ROUND(IFERROR(IF(ABS(様式B!CL25)&gt;=10,IF(様式B!CL25&gt;=0,様式B!CL25*RANDBETWEEN(80,90)*0.01,様式B!CL25*RANDBETWEEN(110,120)*0.01),様式B!CL25-RANDBETWEEN(1,3)),0),0)&amp;"～"&amp;ROUND(IFERROR(IF(ABS(様式B!CL25)&gt;=10,IF(様式B!CL25&gt;=0,様式B!CL25*RANDBETWEEN(110,120)*0.01,様式B!CL25*RANDBETWEEN(80,90)*0.01),様式B!CL25+RANDBETWEEN(1,3)),0),0)&amp;"】")</f>
        <v/>
      </c>
      <c r="CM25" s="115" t="str">
        <f ca="1">IF(様式B!CM25="","","【"&amp;ROUND(IFERROR(IF(ABS(様式B!CM25)&gt;=10,IF(様式B!CM25&gt;=0,様式B!CM25*RANDBETWEEN(80,90)*0.01,様式B!CM25*RANDBETWEEN(110,120)*0.01),様式B!CM25-RANDBETWEEN(1,3)),0),0)&amp;"～"&amp;ROUND(IFERROR(IF(ABS(様式B!CM25)&gt;=10,IF(様式B!CM25&gt;=0,様式B!CM25*RANDBETWEEN(110,120)*0.01,様式B!CM25*RANDBETWEEN(80,90)*0.01),様式B!CM25+RANDBETWEEN(1,3)),0),0)&amp;"】")</f>
        <v/>
      </c>
      <c r="CN25" s="120" t="str">
        <f>IF(様式B!CN25="","",様式B!CN25)</f>
        <v/>
      </c>
      <c r="CO25" s="120" t="str">
        <f>IF(様式B!CO25="","",様式B!CO25)</f>
        <v/>
      </c>
      <c r="CP25" s="115" t="str">
        <f ca="1">IF(様式B!CP25="","","【"&amp;ROUND(IFERROR(IF(ABS(様式B!CP25)&gt;=10,IF(様式B!CP25&gt;=0,様式B!CP25*RANDBETWEEN(80,90)*0.01,様式B!CP25*RANDBETWEEN(110,120)*0.01),様式B!CP25-RANDBETWEEN(1,3)),0),0)&amp;"～"&amp;ROUND(IFERROR(IF(ABS(様式B!CP25)&gt;=10,IF(様式B!CP25&gt;=0,様式B!CP25*RANDBETWEEN(110,120)*0.01,様式B!CP25*RANDBETWEEN(80,90)*0.01),様式B!CP25+RANDBETWEEN(1,3)),0),0)&amp;"】")</f>
        <v/>
      </c>
      <c r="CQ25" s="541" t="str">
        <f ca="1">IF(様式B!CQ25="","","【"&amp;ROUND(IFERROR(IF(ABS(様式B!CQ25)&gt;=10,IF(様式B!CQ25&gt;=0,様式B!CQ25*RANDBETWEEN(80,90)*0.01,様式B!CQ25*RANDBETWEEN(110,120)*0.01),様式B!CQ25-RANDBETWEEN(1,3)),0),0)&amp;"～"&amp;ROUND(IFERROR(IF(ABS(様式B!CQ25)&gt;=10,IF(様式B!CQ25&gt;=0,様式B!CQ25*RANDBETWEEN(110,120)*0.01,様式B!CQ25*RANDBETWEEN(80,90)*0.01),様式B!CQ25+RANDBETWEEN(1,3)),0),0)&amp;"】")</f>
        <v/>
      </c>
      <c r="CR25" s="541" t="str">
        <f ca="1">IF(様式B!CR25="","","【"&amp;ROUND(IFERROR(IF(ABS(様式B!CR25)&gt;=10,IF(様式B!CR25&gt;=0,様式B!CR25*RANDBETWEEN(80,90)*0.01,様式B!CR25*RANDBETWEEN(110,120)*0.01),様式B!CR25-RANDBETWEEN(1,3)),0),0)&amp;"～"&amp;ROUND(IFERROR(IF(ABS(様式B!CR25)&gt;=10,IF(様式B!CR25&gt;=0,様式B!CR25*RANDBETWEEN(110,120)*0.01,様式B!CR25*RANDBETWEEN(80,90)*0.01),様式B!CR25+RANDBETWEEN(1,3)),0),0)&amp;"】")</f>
        <v/>
      </c>
      <c r="CS25" s="541" t="str">
        <f ca="1">IF(様式B!CS25="","","【"&amp;ROUND(IFERROR(IF(ABS(様式B!CS25)&gt;=10,IF(様式B!CS25&gt;=0,様式B!CS25*RANDBETWEEN(80,90)*0.01,様式B!CS25*RANDBETWEEN(110,120)*0.01),様式B!CS25-RANDBETWEEN(1,3)),0),0)&amp;"～"&amp;ROUND(IFERROR(IF(ABS(様式B!CS25)&gt;=10,IF(様式B!CS25&gt;=0,様式B!CS25*RANDBETWEEN(110,120)*0.01,様式B!CS25*RANDBETWEEN(80,90)*0.01),様式B!CS25+RANDBETWEEN(1,3)),0),0)&amp;"】")</f>
        <v/>
      </c>
      <c r="CT25" s="541" t="str">
        <f ca="1">IF(様式B!CT25="","","【"&amp;ROUND(IFERROR(IF(ABS(様式B!CT25)&gt;=10,IF(様式B!CT25&gt;=0,様式B!CT25*RANDBETWEEN(80,90)*0.01,様式B!CT25*RANDBETWEEN(110,120)*0.01),様式B!CT25-RANDBETWEEN(1,3)),0),0)&amp;"～"&amp;ROUND(IFERROR(IF(ABS(様式B!CT25)&gt;=10,IF(様式B!CT25&gt;=0,様式B!CT25*RANDBETWEEN(110,120)*0.01,様式B!CT25*RANDBETWEEN(80,90)*0.01),様式B!CT25+RANDBETWEEN(1,3)),0),0)&amp;"】")</f>
        <v/>
      </c>
      <c r="CU25" s="547" t="str">
        <f ca="1">IF(様式B!CU25="","","【"&amp;ROUND(IFERROR(IF(ABS(様式B!CU25)&gt;=10,IF(様式B!CU25&gt;=0,様式B!CU25*RANDBETWEEN(80,90)*0.01,様式B!CU25*RANDBETWEEN(110,120)*0.01),様式B!CU25-RANDBETWEEN(1,3)),0),0)&amp;"～"&amp;ROUND(IFERROR(IF(ABS(様式B!CU25)&gt;=10,IF(様式B!CU25&gt;=0,様式B!CU25*RANDBETWEEN(110,120)*0.01,様式B!CU25*RANDBETWEEN(80,90)*0.01),様式B!CU25+RANDBETWEEN(1,3)),0),0)&amp;"】")</f>
        <v/>
      </c>
    </row>
    <row r="26" spans="2:99" ht="15" customHeight="1" x14ac:dyDescent="0.2">
      <c r="B26" s="171">
        <v>12</v>
      </c>
      <c r="C26" s="114" t="str">
        <f>IF(様式B!C26="","",様式B!C26)</f>
        <v/>
      </c>
      <c r="D26" s="250" t="str">
        <f>IF(様式B!D26="","",様式B!D26)</f>
        <v/>
      </c>
      <c r="E26" s="212" t="str">
        <f>IF(様式B!E26="","",様式B!E26)</f>
        <v/>
      </c>
      <c r="F26" s="115" t="str">
        <f>IF(様式B!F26="","",様式B!F26)</f>
        <v/>
      </c>
      <c r="G26" s="115" t="str">
        <f>IF(様式B!G26="","",様式B!G26)</f>
        <v/>
      </c>
      <c r="H26" s="113" t="str">
        <f>IF(様式B!H26="","",様式B!H26)</f>
        <v/>
      </c>
      <c r="I26" s="115" t="str">
        <f>IF(様式B!I26="","",様式B!I26)</f>
        <v/>
      </c>
      <c r="J26" s="113" t="str">
        <f>IF(様式B!J26="","",様式B!J26)</f>
        <v/>
      </c>
      <c r="K26" s="115" t="str">
        <f>IF(様式B!K26="","",様式B!K26)</f>
        <v/>
      </c>
      <c r="L26" s="113" t="str">
        <f>IF(様式B!L26="","",様式B!L26)</f>
        <v/>
      </c>
      <c r="M26" s="115" t="str">
        <f>IF(様式B!M26="","",様式B!M26)</f>
        <v/>
      </c>
      <c r="N26" s="113" t="str">
        <f>IF(様式B!N26="","",様式B!N26)</f>
        <v/>
      </c>
      <c r="O26" s="115" t="str">
        <f>IF(様式B!O26="","",様式B!O26)</f>
        <v/>
      </c>
      <c r="P26" s="113" t="str">
        <f>IF(様式B!P26="","",様式B!P26)</f>
        <v/>
      </c>
      <c r="Q26" s="115" t="str">
        <f>IF(様式B!Q26="","",様式B!Q26)</f>
        <v/>
      </c>
      <c r="R26" s="113" t="str">
        <f>IF(様式B!R26="","",様式B!R26)</f>
        <v/>
      </c>
      <c r="S26" s="115" t="str">
        <f>IF(様式B!S26="","",様式B!S26)</f>
        <v/>
      </c>
      <c r="T26" s="115" t="str">
        <f>IF(様式B!T26="","",様式B!T26)</f>
        <v/>
      </c>
      <c r="U26" s="120" t="str">
        <f>IF(様式B!U26="","",様式B!U26)</f>
        <v/>
      </c>
      <c r="V26" s="120" t="str">
        <f>IF(様式B!V26="","",様式B!V26)</f>
        <v/>
      </c>
      <c r="W26" s="120" t="str">
        <f>IF(様式B!W26="","",様式B!W26)</f>
        <v/>
      </c>
      <c r="X26" s="120" t="str">
        <f>IF(様式B!X26="","",様式B!X26)</f>
        <v/>
      </c>
      <c r="Y26" s="120" t="str">
        <f>IF(様式B!Y26="","",様式B!Y26)</f>
        <v/>
      </c>
      <c r="Z26" s="120" t="str">
        <f>IF(様式B!Z26="","",様式B!Z26)</f>
        <v/>
      </c>
      <c r="AA26" s="120" t="str">
        <f>IF(様式B!AA26="","",様式B!AA26)</f>
        <v/>
      </c>
      <c r="AB26" s="115" t="str">
        <f>IF(様式B!AB26="","",様式B!AB26)</f>
        <v/>
      </c>
      <c r="AC26" s="115" t="str">
        <f>IF(様式B!AC26="","",様式B!AC26)</f>
        <v/>
      </c>
      <c r="AD26" s="115" t="str">
        <f>IF(様式B!AD26="","",様式B!AD26)</f>
        <v/>
      </c>
      <c r="AE26" s="115" t="str">
        <f>IF(様式B!AE26="","",様式B!AE26)</f>
        <v/>
      </c>
      <c r="AF26" s="115" t="str">
        <f>IF(様式B!AF26="","",様式B!AF26)</f>
        <v/>
      </c>
      <c r="AG26" s="113" t="str">
        <f>IF(様式B!AG26="","",様式B!AG26)</f>
        <v/>
      </c>
      <c r="AH26" s="115" t="str">
        <f>IF(様式B!AH26="","",様式B!AH26)</f>
        <v/>
      </c>
      <c r="AI26" s="541" t="str">
        <f ca="1">IF(様式B!AI26="","","【"&amp;ROUND(IFERROR(IF(ABS(様式B!AI26)&gt;=10,IF(様式B!AI26&gt;=0,様式B!AI26*RANDBETWEEN(80,90)*0.01,様式B!AI26*RANDBETWEEN(110,120)*0.01),様式B!AI26-RANDBETWEEN(1,3)),0),0)&amp;"～"&amp;ROUND(IFERROR(IF(ABS(様式B!AI26)&gt;=10,IF(様式B!AI26&gt;=0,様式B!AI26*RANDBETWEEN(110,120)*0.01,様式B!AI26*RANDBETWEEN(80,90)*0.01),様式B!AI26+RANDBETWEEN(1,3)),0),0)&amp;"】")</f>
        <v/>
      </c>
      <c r="AJ26" s="541" t="str">
        <f ca="1">IF(様式B!AJ26="","","【"&amp;ROUND(IFERROR(IF(ABS(様式B!AJ26)&gt;=10,IF(様式B!AJ26&gt;=0,様式B!AJ26*RANDBETWEEN(80,90)*0.01,様式B!AJ26*RANDBETWEEN(110,120)*0.01),様式B!AJ26-RANDBETWEEN(1,3)),0),0)&amp;"～"&amp;ROUND(IFERROR(IF(ABS(様式B!AJ26)&gt;=10,IF(様式B!AJ26&gt;=0,様式B!AJ26*RANDBETWEEN(110,120)*0.01,様式B!AJ26*RANDBETWEEN(80,90)*0.01),様式B!AJ26+RANDBETWEEN(1,3)),0),0)&amp;"】")</f>
        <v/>
      </c>
      <c r="AK26" s="541" t="str">
        <f ca="1">IF(様式B!AK26="","","【"&amp;ROUND(IFERROR(IF(ABS(様式B!AK26)&gt;=10,IF(様式B!AK26&gt;=0,様式B!AK26*RANDBETWEEN(80,90)*0.01,様式B!AK26*RANDBETWEEN(110,120)*0.01),様式B!AK26-RANDBETWEEN(1,3)),0),0)&amp;"～"&amp;ROUND(IFERROR(IF(ABS(様式B!AK26)&gt;=10,IF(様式B!AK26&gt;=0,様式B!AK26*RANDBETWEEN(110,120)*0.01,様式B!AK26*RANDBETWEEN(80,90)*0.01),様式B!AK26+RANDBETWEEN(1,3)),0),0)&amp;"】")</f>
        <v/>
      </c>
      <c r="AL26" s="130" t="str">
        <f>IF(様式B!AL26="","",様式B!AL26)</f>
        <v/>
      </c>
      <c r="AM26" s="120" t="str">
        <f>IF(様式B!AM26="","",様式B!AM26)</f>
        <v/>
      </c>
      <c r="AN26" s="541" t="str">
        <f ca="1">IF(様式B!AN26="","","【"&amp;ROUND(IFERROR(IF(ABS(様式B!AN26)&gt;=10,IF(様式B!AN26&gt;=0,様式B!AN26*RANDBETWEEN(80,90)*0.01,様式B!AN26*RANDBETWEEN(110,120)*0.01),様式B!AN26-RANDBETWEEN(1,3)),0),0)&amp;"～"&amp;ROUND(IFERROR(IF(ABS(様式B!AN26)&gt;=10,IF(様式B!AN26&gt;=0,様式B!AN26*RANDBETWEEN(110,120)*0.01,様式B!AN26*RANDBETWEEN(80,90)*0.01),様式B!AN26+RANDBETWEEN(1,3)),0),0)&amp;"】")</f>
        <v/>
      </c>
      <c r="AO26" s="115" t="str">
        <f>IF(様式B!AO26="","",様式B!AO26)</f>
        <v/>
      </c>
      <c r="AP26" s="115" t="str">
        <f>IF(様式B!AP26="","",様式B!AP26)</f>
        <v/>
      </c>
      <c r="AQ26" s="120" t="str">
        <f>IF(様式B!AQ26="","",様式B!AQ26)</f>
        <v/>
      </c>
      <c r="AR26" s="115" t="str">
        <f>IF(様式B!AR26="","",様式B!AR26)</f>
        <v/>
      </c>
      <c r="AS26" s="115" t="str">
        <f>IF(様式B!AS26="","",様式B!AS26)</f>
        <v/>
      </c>
      <c r="AT26" s="115" t="str">
        <f>IF(様式B!AT26="","",様式B!AT26)</f>
        <v/>
      </c>
      <c r="AU26" s="541" t="str">
        <f ca="1">IF(様式B!AU26="","","【"&amp;ROUND(IFERROR(IF(ABS(様式B!AU26)&gt;=10,IF(様式B!AU26&gt;=0,様式B!AU26*RANDBETWEEN(80,90)*0.01,様式B!AU26*RANDBETWEEN(110,120)*0.01),様式B!AU26-RANDBETWEEN(1,3)),0),0)&amp;"～"&amp;ROUND(IFERROR(IF(ABS(様式B!AU26)&gt;=10,IF(様式B!AU26&gt;=0,様式B!AU26*RANDBETWEEN(110,120)*0.01,様式B!AU26*RANDBETWEEN(80,90)*0.01),様式B!AU26+RANDBETWEEN(1,3)),0),0)&amp;"】")</f>
        <v/>
      </c>
      <c r="AV26" s="541" t="str">
        <f ca="1">IF(様式B!AV26="","","【"&amp;ROUND(IFERROR(IF(ABS(様式B!AV26)&gt;=10,IF(様式B!AV26&gt;=0,様式B!AV26*RANDBETWEEN(80,90)*0.01,様式B!AV26*RANDBETWEEN(110,120)*0.01),様式B!AV26-RANDBETWEEN(1,3)),0),0)&amp;"～"&amp;ROUND(IFERROR(IF(ABS(様式B!AV26)&gt;=10,IF(様式B!AV26&gt;=0,様式B!AV26*RANDBETWEEN(110,120)*0.01,様式B!AV26*RANDBETWEEN(80,90)*0.01),様式B!AV26+RANDBETWEEN(1,3)),0),0)&amp;"】")</f>
        <v/>
      </c>
      <c r="AW26" s="541" t="str">
        <f ca="1">IF(様式B!AW26="","","【"&amp;ROUND(IFERROR(IF(ABS(様式B!AW26)&gt;=10,IF(様式B!AW26&gt;=0,様式B!AW26*RANDBETWEEN(80,90)*0.01,様式B!AW26*RANDBETWEEN(110,120)*0.01),様式B!AW26-RANDBETWEEN(1,3)),0),0)&amp;"～"&amp;ROUND(IFERROR(IF(ABS(様式B!AW26)&gt;=10,IF(様式B!AW26&gt;=0,様式B!AW26*RANDBETWEEN(110,120)*0.01,様式B!AW26*RANDBETWEEN(80,90)*0.01),様式B!AW26+RANDBETWEEN(1,3)),0),0)&amp;"】")</f>
        <v/>
      </c>
      <c r="AX26" s="541" t="str">
        <f ca="1">IF(様式B!AX26="","","【"&amp;ROUND(IFERROR(IF(ABS(様式B!AX26)&gt;=10,IF(様式B!AX26&gt;=0,様式B!AX26*RANDBETWEEN(80,90)*0.01,様式B!AX26*RANDBETWEEN(110,120)*0.01),様式B!AX26-RANDBETWEEN(1,3)),0),0)&amp;"～"&amp;ROUND(IFERROR(IF(ABS(様式B!AX26)&gt;=10,IF(様式B!AX26&gt;=0,様式B!AX26*RANDBETWEEN(110,120)*0.01,様式B!AX26*RANDBETWEEN(80,90)*0.01),様式B!AX26+RANDBETWEEN(1,3)),0),0)&amp;"】")</f>
        <v/>
      </c>
      <c r="AY26" s="541" t="str">
        <f ca="1">IF(様式B!AY26="","","【"&amp;ROUND(IFERROR(IF(ABS(様式B!AY26)&gt;=10,IF(様式B!AY26&gt;=0,様式B!AY26*RANDBETWEEN(80,90)*0.01,様式B!AY26*RANDBETWEEN(110,120)*0.01),様式B!AY26-RANDBETWEEN(1,3)),0),0)&amp;"～"&amp;ROUND(IFERROR(IF(ABS(様式B!AY26)&gt;=10,IF(様式B!AY26&gt;=0,様式B!AY26*RANDBETWEEN(110,120)*0.01,様式B!AY26*RANDBETWEEN(80,90)*0.01),様式B!AY26+RANDBETWEEN(1,3)),0),0)&amp;"】")</f>
        <v/>
      </c>
      <c r="AZ26" s="541" t="str">
        <f ca="1">IF(様式B!AZ26="","","【"&amp;ROUND(IFERROR(IF(ABS(様式B!AZ26)&gt;=10,IF(様式B!AZ26&gt;=0,様式B!AZ26*RANDBETWEEN(80,90)*0.01,様式B!AZ26*RANDBETWEEN(110,120)*0.01),様式B!AZ26-RANDBETWEEN(1,3)),0),0)&amp;"～"&amp;ROUND(IFERROR(IF(ABS(様式B!AZ26)&gt;=10,IF(様式B!AZ26&gt;=0,様式B!AZ26*RANDBETWEEN(110,120)*0.01,様式B!AZ26*RANDBETWEEN(80,90)*0.01),様式B!AZ26+RANDBETWEEN(1,3)),0),0)&amp;"】")</f>
        <v/>
      </c>
      <c r="BA26" s="541" t="str">
        <f ca="1">IF(様式B!BA26="","","【"&amp;ROUND(IFERROR(IF(ABS(様式B!BA26)&gt;=10,IF(様式B!BA26&gt;=0,様式B!BA26*RANDBETWEEN(80,90)*0.01,様式B!BA26*RANDBETWEEN(110,120)*0.01),様式B!BA26-RANDBETWEEN(1,3)),0),0)&amp;"～"&amp;ROUND(IFERROR(IF(ABS(様式B!BA26)&gt;=10,IF(様式B!BA26&gt;=0,様式B!BA26*RANDBETWEEN(110,120)*0.01,様式B!BA26*RANDBETWEEN(80,90)*0.01),様式B!BA26+RANDBETWEEN(1,3)),0),0)&amp;"】")</f>
        <v/>
      </c>
      <c r="BB26" s="541" t="str">
        <f ca="1">IF(様式B!BB26="","","【"&amp;ROUND(IFERROR(IF(ABS(様式B!BB26)&gt;=10,IF(様式B!BB26&gt;=0,様式B!BB26*RANDBETWEEN(80,90)*0.01,様式B!BB26*RANDBETWEEN(110,120)*0.01),様式B!BB26-RANDBETWEEN(1,3)),0),0)&amp;"～"&amp;ROUND(IFERROR(IF(ABS(様式B!BB26)&gt;=10,IF(様式B!BB26&gt;=0,様式B!BB26*RANDBETWEEN(110,120)*0.01,様式B!BB26*RANDBETWEEN(80,90)*0.01),様式B!BB26+RANDBETWEEN(1,3)),0),0)&amp;"】")</f>
        <v/>
      </c>
      <c r="BC26" s="113" t="str">
        <f>IF(様式B!BC26="","",様式B!BC26)</f>
        <v/>
      </c>
      <c r="BD26" s="541" t="str">
        <f ca="1">IF(様式B!BD26="","","【"&amp;ROUND(IFERROR(IF(ABS(様式B!BD26)&gt;=10,IF(様式B!BD26&gt;=0,様式B!BD26*RANDBETWEEN(80,90)*0.01,様式B!BD26*RANDBETWEEN(110,120)*0.01),様式B!BD26-RANDBETWEEN(1,3)),0),0)&amp;"～"&amp;ROUND(IFERROR(IF(ABS(様式B!BD26)&gt;=10,IF(様式B!BD26&gt;=0,様式B!BD26*RANDBETWEEN(110,120)*0.01,様式B!BD26*RANDBETWEEN(80,90)*0.01),様式B!BD26+RANDBETWEEN(1,3)),0),0)&amp;"】")</f>
        <v/>
      </c>
      <c r="BE26" s="541" t="str">
        <f ca="1">IF(様式B!BE26="","","【"&amp;ROUND(IFERROR(IF(ABS(様式B!BE26)&gt;=10,IF(様式B!BE26&gt;=0,様式B!BE26*RANDBETWEEN(80,90)*0.01,様式B!BE26*RANDBETWEEN(110,120)*0.01),様式B!BE26-RANDBETWEEN(1,3)),0),0)&amp;"～"&amp;ROUND(IFERROR(IF(ABS(様式B!BE26)&gt;=10,IF(様式B!BE26&gt;=0,様式B!BE26*RANDBETWEEN(110,120)*0.01,様式B!BE26*RANDBETWEEN(80,90)*0.01),様式B!BE26+RANDBETWEEN(1,3)),0),0)&amp;"】")</f>
        <v/>
      </c>
      <c r="BF26" s="541" t="str">
        <f ca="1">IF(様式B!BF26="","","【"&amp;ROUND(IFERROR(IF(ABS(様式B!BF26)&gt;=10,IF(様式B!BF26&gt;=0,様式B!BF26*RANDBETWEEN(80,90)*0.01,様式B!BF26*RANDBETWEEN(110,120)*0.01),様式B!BF26-RANDBETWEEN(1,3)),0),0)&amp;"～"&amp;ROUND(IFERROR(IF(ABS(様式B!BF26)&gt;=10,IF(様式B!BF26&gt;=0,様式B!BF26*RANDBETWEEN(110,120)*0.01,様式B!BF26*RANDBETWEEN(80,90)*0.01),様式B!BF26+RANDBETWEEN(1,3)),0),0)&amp;"】")</f>
        <v/>
      </c>
      <c r="BG26" s="541" t="str">
        <f ca="1">IF(様式B!BG26="","","【"&amp;ROUND(IFERROR(IF(ABS(様式B!BG26)&gt;=10,IF(様式B!BG26&gt;=0,様式B!BG26*RANDBETWEEN(80,90)*0.01,様式B!BG26*RANDBETWEEN(110,120)*0.01),様式B!BG26-RANDBETWEEN(1,3)),0),0)&amp;"～"&amp;ROUND(IFERROR(IF(ABS(様式B!BG26)&gt;=10,IF(様式B!BG26&gt;=0,様式B!BG26*RANDBETWEEN(110,120)*0.01,様式B!BG26*RANDBETWEEN(80,90)*0.01),様式B!BG26+RANDBETWEEN(1,3)),0),0)&amp;"】")</f>
        <v/>
      </c>
      <c r="BH26" s="541" t="str">
        <f ca="1">IF(様式B!BH26="","","【"&amp;ROUND(IFERROR(IF(ABS(様式B!BH26)&gt;=10,IF(様式B!BH26&gt;=0,様式B!BH26*RANDBETWEEN(80,90)*0.01,様式B!BH26*RANDBETWEEN(110,120)*0.01),様式B!BH26-RANDBETWEEN(1,3)),0),0)&amp;"～"&amp;ROUND(IFERROR(IF(ABS(様式B!BH26)&gt;=10,IF(様式B!BH26&gt;=0,様式B!BH26*RANDBETWEEN(110,120)*0.01,様式B!BH26*RANDBETWEEN(80,90)*0.01),様式B!BH26+RANDBETWEEN(1,3)),0),0)&amp;"】")</f>
        <v/>
      </c>
      <c r="BI26" s="115" t="str">
        <f>IF(様式B!BI26="","",様式B!BI26)</f>
        <v/>
      </c>
      <c r="BJ26" s="541" t="str">
        <f ca="1">IF(様式B!BJ26="","","【"&amp;ROUND(IFERROR(IF(ABS(様式B!BJ26)&gt;=10,IF(様式B!BJ26&gt;=0,様式B!BJ26*RANDBETWEEN(80,90)*0.01,様式B!BJ26*RANDBETWEEN(110,120)*0.01),様式B!BJ26-RANDBETWEEN(1,3)),0),0)&amp;"～"&amp;ROUND(IFERROR(IF(ABS(様式B!BJ26)&gt;=10,IF(様式B!BJ26&gt;=0,様式B!BJ26*RANDBETWEEN(110,120)*0.01,様式B!BJ26*RANDBETWEEN(80,90)*0.01),様式B!BJ26+RANDBETWEEN(1,3)),0),0)&amp;"】")</f>
        <v/>
      </c>
      <c r="BK26" s="115" t="str">
        <f>IF(様式B!BK26="","",様式B!BK26)</f>
        <v/>
      </c>
      <c r="BL26" s="541" t="str">
        <f ca="1">IF(様式B!BL26="","","【"&amp;ROUND(IFERROR(IF(ABS(様式B!BL26)&gt;=10,IF(様式B!BL26&gt;=0,様式B!BL26*RANDBETWEEN(80,90)*0.01,様式B!BL26*RANDBETWEEN(110,120)*0.01),様式B!BL26-RANDBETWEEN(1,3)),0),0)&amp;"～"&amp;ROUND(IFERROR(IF(ABS(様式B!BL26)&gt;=10,IF(様式B!BL26&gt;=0,様式B!BL26*RANDBETWEEN(110,120)*0.01,様式B!BL26*RANDBETWEEN(80,90)*0.01),様式B!BL26+RANDBETWEEN(1,3)),0),0)&amp;"】")</f>
        <v/>
      </c>
      <c r="BM26" s="541" t="str">
        <f ca="1">IF(様式B!BM26="","","【"&amp;ROUND(IFERROR(IF(ABS(様式B!BM26)&gt;=10,IF(様式B!BM26&gt;=0,様式B!BM26*RANDBETWEEN(80,90)*0.01,様式B!BM26*RANDBETWEEN(110,120)*0.01),様式B!BM26-RANDBETWEEN(1,3)),0),0)&amp;"～"&amp;ROUND(IFERROR(IF(ABS(様式B!BM26)&gt;=10,IF(様式B!BM26&gt;=0,様式B!BM26*RANDBETWEEN(110,120)*0.01,様式B!BM26*RANDBETWEEN(80,90)*0.01),様式B!BM26+RANDBETWEEN(1,3)),0),0)&amp;"】")</f>
        <v/>
      </c>
      <c r="BN26" s="541" t="str">
        <f ca="1">IF(様式B!BN26="","","【"&amp;ROUND(IFERROR(IF(ABS(様式B!BN26)&gt;=10,IF(様式B!BN26&gt;=0,様式B!BN26*RANDBETWEEN(80,90)*0.01,様式B!BN26*RANDBETWEEN(110,120)*0.01),様式B!BN26-RANDBETWEEN(1,3)),0),0)&amp;"～"&amp;ROUND(IFERROR(IF(ABS(様式B!BN26)&gt;=10,IF(様式B!BN26&gt;=0,様式B!BN26*RANDBETWEEN(110,120)*0.01,様式B!BN26*RANDBETWEEN(80,90)*0.01),様式B!BN26+RANDBETWEEN(1,3)),0),0)&amp;"】")</f>
        <v/>
      </c>
      <c r="BO26" s="120" t="str">
        <f>IF(様式B!BO26="","",様式B!BO26)</f>
        <v/>
      </c>
      <c r="BP26" s="115" t="str">
        <f>IF(様式B!BP26="","",様式B!BP26)</f>
        <v/>
      </c>
      <c r="BQ26" s="544" t="str">
        <f ca="1">IF(様式B!BQ26="","","【"&amp;ROUND(IFERROR(IF(ABS(様式B!BQ26)&gt;=10,IF(様式B!BQ26&gt;=0,様式B!BQ26*RANDBETWEEN(80,90)*0.01,様式B!BQ26*RANDBETWEEN(110,120)*0.01),様式B!BQ26-RANDBETWEEN(1,3)),0),0)&amp;"～"&amp;ROUND(IFERROR(IF(ABS(様式B!BQ26)&gt;=10,IF(様式B!BQ26&gt;=0,様式B!BQ26*RANDBETWEEN(110,120)*0.01,様式B!BQ26*RANDBETWEEN(80,90)*0.01),様式B!BQ26+RANDBETWEEN(1,3)),0),0)&amp;"】")</f>
        <v/>
      </c>
      <c r="BR26" s="544" t="str">
        <f ca="1">IF(様式B!BR26="","","【"&amp;ROUND(IFERROR(IF(ABS(様式B!BR26)&gt;=10,IF(様式B!BR26&gt;=0,様式B!BR26*RANDBETWEEN(80,90)*0.01,様式B!BR26*RANDBETWEEN(110,120)*0.01),様式B!BR26-RANDBETWEEN(1,3)),0),0)&amp;"～"&amp;ROUND(IFERROR(IF(ABS(様式B!BR26)&gt;=10,IF(様式B!BR26&gt;=0,様式B!BR26*RANDBETWEEN(110,120)*0.01,様式B!BR26*RANDBETWEEN(80,90)*0.01),様式B!BR26+RANDBETWEEN(1,3)),0),0)&amp;"】")</f>
        <v/>
      </c>
      <c r="BS26" s="544" t="str">
        <f ca="1">IF(様式B!BS26="","","【"&amp;ROUND(IFERROR(IF(ABS(様式B!BS26)&gt;=10,IF(様式B!BS26&gt;=0,様式B!BS26*RANDBETWEEN(80,90)*0.01,様式B!BS26*RANDBETWEEN(110,120)*0.01),様式B!BS26-RANDBETWEEN(1,3)),0),0)&amp;"～"&amp;ROUND(IFERROR(IF(ABS(様式B!BS26)&gt;=10,IF(様式B!BS26&gt;=0,様式B!BS26*RANDBETWEEN(110,120)*0.01,様式B!BS26*RANDBETWEEN(80,90)*0.01),様式B!BS26+RANDBETWEEN(1,3)),0),0)&amp;"】")</f>
        <v/>
      </c>
      <c r="BT26" s="544" t="str">
        <f ca="1">IF(様式B!BT26="","","【"&amp;ROUND(IFERROR(IF(ABS(様式B!BT26)&gt;=10,IF(様式B!BT26&gt;=0,様式B!BT26*RANDBETWEEN(80,90)*0.01,様式B!BT26*RANDBETWEEN(110,120)*0.01),様式B!BT26-RANDBETWEEN(1,3)),0),0)&amp;"～"&amp;ROUND(IFERROR(IF(ABS(様式B!BT26)&gt;=10,IF(様式B!BT26&gt;=0,様式B!BT26*RANDBETWEEN(110,120)*0.01,様式B!BT26*RANDBETWEEN(80,90)*0.01),様式B!BT26+RANDBETWEEN(1,3)),0),0)&amp;"】")</f>
        <v/>
      </c>
      <c r="BU26" s="544" t="str">
        <f ca="1">IF(様式B!BU26="","","【"&amp;ROUND(IFERROR(IF(ABS(様式B!BU26)&gt;=10,IF(様式B!BU26&gt;=0,様式B!BU26*RANDBETWEEN(80,90)*0.01,様式B!BU26*RANDBETWEEN(110,120)*0.01),様式B!BU26-RANDBETWEEN(1,3)),0),0)&amp;"～"&amp;ROUND(IFERROR(IF(ABS(様式B!BU26)&gt;=10,IF(様式B!BU26&gt;=0,様式B!BU26*RANDBETWEEN(110,120)*0.01,様式B!BU26*RANDBETWEEN(80,90)*0.01),様式B!BU26+RANDBETWEEN(1,3)),0),0)&amp;"】")</f>
        <v/>
      </c>
      <c r="BV26" s="544" t="str">
        <f ca="1">IF(様式B!BV26="","","【"&amp;ROUND(IFERROR(IF(ABS(様式B!BV26)&gt;=10,IF(様式B!BV26&gt;=0,様式B!BV26*RANDBETWEEN(80,90)*0.01,様式B!BV26*RANDBETWEEN(110,120)*0.01),様式B!BV26-RANDBETWEEN(1,3)),0),0)&amp;"～"&amp;ROUND(IFERROR(IF(ABS(様式B!BV26)&gt;=10,IF(様式B!BV26&gt;=0,様式B!BV26*RANDBETWEEN(110,120)*0.01,様式B!BV26*RANDBETWEEN(80,90)*0.01),様式B!BV26+RANDBETWEEN(1,3)),0),0)&amp;"】")</f>
        <v/>
      </c>
      <c r="BW26" s="544" t="str">
        <f ca="1">IF(様式B!BW26="","","【"&amp;ROUND(IFERROR(IF(ABS(様式B!BW26)&gt;=10,IF(様式B!BW26&gt;=0,様式B!BW26*RANDBETWEEN(80,90)*0.01,様式B!BW26*RANDBETWEEN(110,120)*0.01),様式B!BW26-RANDBETWEEN(1,3)),0),0)&amp;"～"&amp;ROUND(IFERROR(IF(ABS(様式B!BW26)&gt;=10,IF(様式B!BW26&gt;=0,様式B!BW26*RANDBETWEEN(110,120)*0.01,様式B!BW26*RANDBETWEEN(80,90)*0.01),様式B!BW26+RANDBETWEEN(1,3)),0),0)&amp;"】")</f>
        <v/>
      </c>
      <c r="BX26" s="544" t="str">
        <f ca="1">IF(様式B!BX26="","","【"&amp;ROUND(IFERROR(IF(ABS(様式B!BX26)&gt;=10,IF(様式B!BX26&gt;=0,様式B!BX26*RANDBETWEEN(80,90)*0.01,様式B!BX26*RANDBETWEEN(110,120)*0.01),様式B!BX26-RANDBETWEEN(1,3)),0),0)&amp;"～"&amp;ROUND(IFERROR(IF(ABS(様式B!BX26)&gt;=10,IF(様式B!BX26&gt;=0,様式B!BX26*RANDBETWEEN(110,120)*0.01,様式B!BX26*RANDBETWEEN(80,90)*0.01),様式B!BX26+RANDBETWEEN(1,3)),0),0)&amp;"】")</f>
        <v/>
      </c>
      <c r="BY26" s="544" t="str">
        <f ca="1">IF(様式B!BY26="","","【"&amp;ROUND(IFERROR(IF(ABS(様式B!BY26)&gt;=10,IF(様式B!BY26&gt;=0,様式B!BY26*RANDBETWEEN(80,90)*0.01,様式B!BY26*RANDBETWEEN(110,120)*0.01),様式B!BY26-RANDBETWEEN(1,3)),0),0)&amp;"～"&amp;ROUND(IFERROR(IF(ABS(様式B!BY26)&gt;=10,IF(様式B!BY26&gt;=0,様式B!BY26*RANDBETWEEN(110,120)*0.01,様式B!BY26*RANDBETWEEN(80,90)*0.01),様式B!BY26+RANDBETWEEN(1,3)),0),0)&amp;"】")</f>
        <v/>
      </c>
      <c r="BZ26" s="544" t="str">
        <f ca="1">IF(様式B!BZ26="","","【"&amp;ROUND(IFERROR(IF(ABS(様式B!BZ26)&gt;=10,IF(様式B!BZ26&gt;=0,様式B!BZ26*RANDBETWEEN(80,90)*0.01,様式B!BZ26*RANDBETWEEN(110,120)*0.01),様式B!BZ26-RANDBETWEEN(1,3)),0),0)&amp;"～"&amp;ROUND(IFERROR(IF(ABS(様式B!BZ26)&gt;=10,IF(様式B!BZ26&gt;=0,様式B!BZ26*RANDBETWEEN(110,120)*0.01,様式B!BZ26*RANDBETWEEN(80,90)*0.01),様式B!BZ26+RANDBETWEEN(1,3)),0),0)&amp;"】")</f>
        <v/>
      </c>
      <c r="CA26" s="115" t="str">
        <f>IF(様式B!CA26="","",様式B!CA26)</f>
        <v/>
      </c>
      <c r="CB26" s="113" t="str">
        <f>IF(様式B!CB26="","",様式B!CB26)</f>
        <v/>
      </c>
      <c r="CC26" s="541" t="str">
        <f ca="1">IF(様式B!CC26="","","【"&amp;ROUND(IFERROR(IF(ABS(様式B!CC26)&gt;=10,IF(様式B!CC26&gt;=0,様式B!CC26*RANDBETWEEN(80,90)*0.01,様式B!CC26*RANDBETWEEN(110,120)*0.01),様式B!CC26-RANDBETWEEN(1,3)),0),0)&amp;"～"&amp;ROUND(IFERROR(IF(ABS(様式B!CC26)&gt;=10,IF(様式B!CC26&gt;=0,様式B!CC26*RANDBETWEEN(110,120)*0.01,様式B!CC26*RANDBETWEEN(80,90)*0.01),様式B!CC26+RANDBETWEEN(1,3)),0),0)&amp;"】")</f>
        <v/>
      </c>
      <c r="CD26" s="541" t="str">
        <f ca="1">IF(様式B!CD26="","","【"&amp;ROUND(IFERROR(IF(ABS(様式B!CD26)&gt;=10,IF(様式B!CD26&gt;=0,様式B!CD26*RANDBETWEEN(80,90)*0.01,様式B!CD26*RANDBETWEEN(110,120)*0.01),様式B!CD26-RANDBETWEEN(1,3)),0),0)&amp;"～"&amp;ROUND(IFERROR(IF(ABS(様式B!CD26)&gt;=10,IF(様式B!CD26&gt;=0,様式B!CD26*RANDBETWEEN(110,120)*0.01,様式B!CD26*RANDBETWEEN(80,90)*0.01),様式B!CD26+RANDBETWEEN(1,3)),0),0)&amp;"】")</f>
        <v/>
      </c>
      <c r="CE26" s="541" t="str">
        <f ca="1">IF(様式B!CE26="","","【"&amp;ROUND(IFERROR(IF(ABS(様式B!CE26)&gt;=10,IF(様式B!CE26&gt;=0,様式B!CE26*RANDBETWEEN(80,90)*0.01,様式B!CE26*RANDBETWEEN(110,120)*0.01),様式B!CE26-RANDBETWEEN(1,3)),0),0)&amp;"～"&amp;ROUND(IFERROR(IF(ABS(様式B!CE26)&gt;=10,IF(様式B!CE26&gt;=0,様式B!CE26*RANDBETWEEN(110,120)*0.01,様式B!CE26*RANDBETWEEN(80,90)*0.01),様式B!CE26+RANDBETWEEN(1,3)),0),0)&amp;"】")</f>
        <v/>
      </c>
      <c r="CF26" s="115" t="str">
        <f ca="1">IF(様式B!CF26="","","【"&amp;ROUND(IFERROR(IF(ABS(様式B!CF26)&gt;=10,IF(様式B!CF26&gt;=0,様式B!CF26*RANDBETWEEN(80,90)*0.01,様式B!CF26*RANDBETWEEN(110,120)*0.01),様式B!CF26-RANDBETWEEN(1,3)),0),0)&amp;"～"&amp;ROUND(IFERROR(IF(ABS(様式B!CF26)&gt;=10,IF(様式B!CF26&gt;=0,様式B!CF26*RANDBETWEEN(110,120)*0.01,様式B!CF26*RANDBETWEEN(80,90)*0.01),様式B!CF26+RANDBETWEEN(1,3)),0),0)&amp;"】")</f>
        <v/>
      </c>
      <c r="CG26" s="120" t="str">
        <f>IF(様式B!CG26="","",様式B!CG26)</f>
        <v/>
      </c>
      <c r="CH26" s="120" t="str">
        <f>IF(様式B!CH26="","",様式B!CH26)</f>
        <v/>
      </c>
      <c r="CI26" s="120" t="str">
        <f>IF(様式B!CI26="","",様式B!CI26)</f>
        <v/>
      </c>
      <c r="CJ26" s="115" t="str">
        <f ca="1">IF(様式B!CJ26="","","【"&amp;ROUND(IFERROR(IF(ABS(様式B!CJ26)&gt;=10,IF(様式B!CJ26&gt;=0,様式B!CJ26*RANDBETWEEN(80,90)*0.01,様式B!CJ26*RANDBETWEEN(110,120)*0.01),様式B!CJ26-RANDBETWEEN(1,3)),0),0)&amp;"～"&amp;ROUND(IFERROR(IF(ABS(様式B!CJ26)&gt;=10,IF(様式B!CJ26&gt;=0,様式B!CJ26*RANDBETWEEN(110,120)*0.01,様式B!CJ26*RANDBETWEEN(80,90)*0.01),様式B!CJ26+RANDBETWEEN(1,3)),0),0)&amp;"】")</f>
        <v/>
      </c>
      <c r="CK26" s="541" t="str">
        <f ca="1">IF(様式B!CK26="","","【"&amp;ROUND(IFERROR(IF(ABS(様式B!CK26)&gt;=10,IF(様式B!CK26&gt;=0,様式B!CK26*RANDBETWEEN(80,90)*0.01,様式B!CK26*RANDBETWEEN(110,120)*0.01),様式B!CK26-RANDBETWEEN(1,3)),0),0)&amp;"～"&amp;ROUND(IFERROR(IF(ABS(様式B!CK26)&gt;=10,IF(様式B!CK26&gt;=0,様式B!CK26*RANDBETWEEN(110,120)*0.01,様式B!CK26*RANDBETWEEN(80,90)*0.01),様式B!CK26+RANDBETWEEN(1,3)),0),0)&amp;"】")</f>
        <v/>
      </c>
      <c r="CL26" s="541" t="str">
        <f ca="1">IF(様式B!CL26="","","【"&amp;ROUND(IFERROR(IF(ABS(様式B!CL26)&gt;=10,IF(様式B!CL26&gt;=0,様式B!CL26*RANDBETWEEN(80,90)*0.01,様式B!CL26*RANDBETWEEN(110,120)*0.01),様式B!CL26-RANDBETWEEN(1,3)),0),0)&amp;"～"&amp;ROUND(IFERROR(IF(ABS(様式B!CL26)&gt;=10,IF(様式B!CL26&gt;=0,様式B!CL26*RANDBETWEEN(110,120)*0.01,様式B!CL26*RANDBETWEEN(80,90)*0.01),様式B!CL26+RANDBETWEEN(1,3)),0),0)&amp;"】")</f>
        <v/>
      </c>
      <c r="CM26" s="115" t="str">
        <f ca="1">IF(様式B!CM26="","","【"&amp;ROUND(IFERROR(IF(ABS(様式B!CM26)&gt;=10,IF(様式B!CM26&gt;=0,様式B!CM26*RANDBETWEEN(80,90)*0.01,様式B!CM26*RANDBETWEEN(110,120)*0.01),様式B!CM26-RANDBETWEEN(1,3)),0),0)&amp;"～"&amp;ROUND(IFERROR(IF(ABS(様式B!CM26)&gt;=10,IF(様式B!CM26&gt;=0,様式B!CM26*RANDBETWEEN(110,120)*0.01,様式B!CM26*RANDBETWEEN(80,90)*0.01),様式B!CM26+RANDBETWEEN(1,3)),0),0)&amp;"】")</f>
        <v/>
      </c>
      <c r="CN26" s="120" t="str">
        <f>IF(様式B!CN26="","",様式B!CN26)</f>
        <v/>
      </c>
      <c r="CO26" s="120" t="str">
        <f>IF(様式B!CO26="","",様式B!CO26)</f>
        <v/>
      </c>
      <c r="CP26" s="115" t="str">
        <f ca="1">IF(様式B!CP26="","","【"&amp;ROUND(IFERROR(IF(ABS(様式B!CP26)&gt;=10,IF(様式B!CP26&gt;=0,様式B!CP26*RANDBETWEEN(80,90)*0.01,様式B!CP26*RANDBETWEEN(110,120)*0.01),様式B!CP26-RANDBETWEEN(1,3)),0),0)&amp;"～"&amp;ROUND(IFERROR(IF(ABS(様式B!CP26)&gt;=10,IF(様式B!CP26&gt;=0,様式B!CP26*RANDBETWEEN(110,120)*0.01,様式B!CP26*RANDBETWEEN(80,90)*0.01),様式B!CP26+RANDBETWEEN(1,3)),0),0)&amp;"】")</f>
        <v/>
      </c>
      <c r="CQ26" s="541" t="str">
        <f ca="1">IF(様式B!CQ26="","","【"&amp;ROUND(IFERROR(IF(ABS(様式B!CQ26)&gt;=10,IF(様式B!CQ26&gt;=0,様式B!CQ26*RANDBETWEEN(80,90)*0.01,様式B!CQ26*RANDBETWEEN(110,120)*0.01),様式B!CQ26-RANDBETWEEN(1,3)),0),0)&amp;"～"&amp;ROUND(IFERROR(IF(ABS(様式B!CQ26)&gt;=10,IF(様式B!CQ26&gt;=0,様式B!CQ26*RANDBETWEEN(110,120)*0.01,様式B!CQ26*RANDBETWEEN(80,90)*0.01),様式B!CQ26+RANDBETWEEN(1,3)),0),0)&amp;"】")</f>
        <v/>
      </c>
      <c r="CR26" s="541" t="str">
        <f ca="1">IF(様式B!CR26="","","【"&amp;ROUND(IFERROR(IF(ABS(様式B!CR26)&gt;=10,IF(様式B!CR26&gt;=0,様式B!CR26*RANDBETWEEN(80,90)*0.01,様式B!CR26*RANDBETWEEN(110,120)*0.01),様式B!CR26-RANDBETWEEN(1,3)),0),0)&amp;"～"&amp;ROUND(IFERROR(IF(ABS(様式B!CR26)&gt;=10,IF(様式B!CR26&gt;=0,様式B!CR26*RANDBETWEEN(110,120)*0.01,様式B!CR26*RANDBETWEEN(80,90)*0.01),様式B!CR26+RANDBETWEEN(1,3)),0),0)&amp;"】")</f>
        <v/>
      </c>
      <c r="CS26" s="541" t="str">
        <f ca="1">IF(様式B!CS26="","","【"&amp;ROUND(IFERROR(IF(ABS(様式B!CS26)&gt;=10,IF(様式B!CS26&gt;=0,様式B!CS26*RANDBETWEEN(80,90)*0.01,様式B!CS26*RANDBETWEEN(110,120)*0.01),様式B!CS26-RANDBETWEEN(1,3)),0),0)&amp;"～"&amp;ROUND(IFERROR(IF(ABS(様式B!CS26)&gt;=10,IF(様式B!CS26&gt;=0,様式B!CS26*RANDBETWEEN(110,120)*0.01,様式B!CS26*RANDBETWEEN(80,90)*0.01),様式B!CS26+RANDBETWEEN(1,3)),0),0)&amp;"】")</f>
        <v/>
      </c>
      <c r="CT26" s="541" t="str">
        <f ca="1">IF(様式B!CT26="","","【"&amp;ROUND(IFERROR(IF(ABS(様式B!CT26)&gt;=10,IF(様式B!CT26&gt;=0,様式B!CT26*RANDBETWEEN(80,90)*0.01,様式B!CT26*RANDBETWEEN(110,120)*0.01),様式B!CT26-RANDBETWEEN(1,3)),0),0)&amp;"～"&amp;ROUND(IFERROR(IF(ABS(様式B!CT26)&gt;=10,IF(様式B!CT26&gt;=0,様式B!CT26*RANDBETWEEN(110,120)*0.01,様式B!CT26*RANDBETWEEN(80,90)*0.01),様式B!CT26+RANDBETWEEN(1,3)),0),0)&amp;"】")</f>
        <v/>
      </c>
      <c r="CU26" s="547" t="str">
        <f ca="1">IF(様式B!CU26="","","【"&amp;ROUND(IFERROR(IF(ABS(様式B!CU26)&gt;=10,IF(様式B!CU26&gt;=0,様式B!CU26*RANDBETWEEN(80,90)*0.01,様式B!CU26*RANDBETWEEN(110,120)*0.01),様式B!CU26-RANDBETWEEN(1,3)),0),0)&amp;"～"&amp;ROUND(IFERROR(IF(ABS(様式B!CU26)&gt;=10,IF(様式B!CU26&gt;=0,様式B!CU26*RANDBETWEEN(110,120)*0.01,様式B!CU26*RANDBETWEEN(80,90)*0.01),様式B!CU26+RANDBETWEEN(1,3)),0),0)&amp;"】")</f>
        <v/>
      </c>
    </row>
    <row r="27" spans="2:99" ht="15" customHeight="1" x14ac:dyDescent="0.2">
      <c r="B27" s="171">
        <v>13</v>
      </c>
      <c r="C27" s="114" t="str">
        <f>IF(様式B!C27="","",様式B!C27)</f>
        <v/>
      </c>
      <c r="D27" s="250" t="str">
        <f>IF(様式B!D27="","",様式B!D27)</f>
        <v/>
      </c>
      <c r="E27" s="212" t="str">
        <f>IF(様式B!E27="","",様式B!E27)</f>
        <v/>
      </c>
      <c r="F27" s="115" t="str">
        <f>IF(様式B!F27="","",様式B!F27)</f>
        <v/>
      </c>
      <c r="G27" s="115" t="str">
        <f>IF(様式B!G27="","",様式B!G27)</f>
        <v/>
      </c>
      <c r="H27" s="113" t="str">
        <f>IF(様式B!H27="","",様式B!H27)</f>
        <v/>
      </c>
      <c r="I27" s="115" t="str">
        <f>IF(様式B!I27="","",様式B!I27)</f>
        <v/>
      </c>
      <c r="J27" s="113" t="str">
        <f>IF(様式B!J27="","",様式B!J27)</f>
        <v/>
      </c>
      <c r="K27" s="115" t="str">
        <f>IF(様式B!K27="","",様式B!K27)</f>
        <v/>
      </c>
      <c r="L27" s="113" t="str">
        <f>IF(様式B!L27="","",様式B!L27)</f>
        <v/>
      </c>
      <c r="M27" s="115" t="str">
        <f>IF(様式B!M27="","",様式B!M27)</f>
        <v/>
      </c>
      <c r="N27" s="113" t="str">
        <f>IF(様式B!N27="","",様式B!N27)</f>
        <v/>
      </c>
      <c r="O27" s="115" t="str">
        <f>IF(様式B!O27="","",様式B!O27)</f>
        <v/>
      </c>
      <c r="P27" s="113" t="str">
        <f>IF(様式B!P27="","",様式B!P27)</f>
        <v/>
      </c>
      <c r="Q27" s="115" t="str">
        <f>IF(様式B!Q27="","",様式B!Q27)</f>
        <v/>
      </c>
      <c r="R27" s="113" t="str">
        <f>IF(様式B!R27="","",様式B!R27)</f>
        <v/>
      </c>
      <c r="S27" s="115" t="str">
        <f>IF(様式B!S27="","",様式B!S27)</f>
        <v/>
      </c>
      <c r="T27" s="115" t="str">
        <f>IF(様式B!T27="","",様式B!T27)</f>
        <v/>
      </c>
      <c r="U27" s="120" t="str">
        <f>IF(様式B!U27="","",様式B!U27)</f>
        <v/>
      </c>
      <c r="V27" s="120" t="str">
        <f>IF(様式B!V27="","",様式B!V27)</f>
        <v/>
      </c>
      <c r="W27" s="120" t="str">
        <f>IF(様式B!W27="","",様式B!W27)</f>
        <v/>
      </c>
      <c r="X27" s="120" t="str">
        <f>IF(様式B!X27="","",様式B!X27)</f>
        <v/>
      </c>
      <c r="Y27" s="120" t="str">
        <f>IF(様式B!Y27="","",様式B!Y27)</f>
        <v/>
      </c>
      <c r="Z27" s="120" t="str">
        <f>IF(様式B!Z27="","",様式B!Z27)</f>
        <v/>
      </c>
      <c r="AA27" s="120" t="str">
        <f>IF(様式B!AA27="","",様式B!AA27)</f>
        <v/>
      </c>
      <c r="AB27" s="115" t="str">
        <f>IF(様式B!AB27="","",様式B!AB27)</f>
        <v/>
      </c>
      <c r="AC27" s="115" t="str">
        <f>IF(様式B!AC27="","",様式B!AC27)</f>
        <v/>
      </c>
      <c r="AD27" s="115" t="str">
        <f>IF(様式B!AD27="","",様式B!AD27)</f>
        <v/>
      </c>
      <c r="AE27" s="115" t="str">
        <f>IF(様式B!AE27="","",様式B!AE27)</f>
        <v/>
      </c>
      <c r="AF27" s="115" t="str">
        <f>IF(様式B!AF27="","",様式B!AF27)</f>
        <v/>
      </c>
      <c r="AG27" s="113" t="str">
        <f>IF(様式B!AG27="","",様式B!AG27)</f>
        <v/>
      </c>
      <c r="AH27" s="115" t="str">
        <f>IF(様式B!AH27="","",様式B!AH27)</f>
        <v/>
      </c>
      <c r="AI27" s="541" t="str">
        <f ca="1">IF(様式B!AI27="","","【"&amp;ROUND(IFERROR(IF(ABS(様式B!AI27)&gt;=10,IF(様式B!AI27&gt;=0,様式B!AI27*RANDBETWEEN(80,90)*0.01,様式B!AI27*RANDBETWEEN(110,120)*0.01),様式B!AI27-RANDBETWEEN(1,3)),0),0)&amp;"～"&amp;ROUND(IFERROR(IF(ABS(様式B!AI27)&gt;=10,IF(様式B!AI27&gt;=0,様式B!AI27*RANDBETWEEN(110,120)*0.01,様式B!AI27*RANDBETWEEN(80,90)*0.01),様式B!AI27+RANDBETWEEN(1,3)),0),0)&amp;"】")</f>
        <v/>
      </c>
      <c r="AJ27" s="541" t="str">
        <f ca="1">IF(様式B!AJ27="","","【"&amp;ROUND(IFERROR(IF(ABS(様式B!AJ27)&gt;=10,IF(様式B!AJ27&gt;=0,様式B!AJ27*RANDBETWEEN(80,90)*0.01,様式B!AJ27*RANDBETWEEN(110,120)*0.01),様式B!AJ27-RANDBETWEEN(1,3)),0),0)&amp;"～"&amp;ROUND(IFERROR(IF(ABS(様式B!AJ27)&gt;=10,IF(様式B!AJ27&gt;=0,様式B!AJ27*RANDBETWEEN(110,120)*0.01,様式B!AJ27*RANDBETWEEN(80,90)*0.01),様式B!AJ27+RANDBETWEEN(1,3)),0),0)&amp;"】")</f>
        <v/>
      </c>
      <c r="AK27" s="541" t="str">
        <f ca="1">IF(様式B!AK27="","","【"&amp;ROUND(IFERROR(IF(ABS(様式B!AK27)&gt;=10,IF(様式B!AK27&gt;=0,様式B!AK27*RANDBETWEEN(80,90)*0.01,様式B!AK27*RANDBETWEEN(110,120)*0.01),様式B!AK27-RANDBETWEEN(1,3)),0),0)&amp;"～"&amp;ROUND(IFERROR(IF(ABS(様式B!AK27)&gt;=10,IF(様式B!AK27&gt;=0,様式B!AK27*RANDBETWEEN(110,120)*0.01,様式B!AK27*RANDBETWEEN(80,90)*0.01),様式B!AK27+RANDBETWEEN(1,3)),0),0)&amp;"】")</f>
        <v/>
      </c>
      <c r="AL27" s="130" t="str">
        <f>IF(様式B!AL27="","",様式B!AL27)</f>
        <v/>
      </c>
      <c r="AM27" s="120" t="str">
        <f>IF(様式B!AM27="","",様式B!AM27)</f>
        <v/>
      </c>
      <c r="AN27" s="541" t="str">
        <f ca="1">IF(様式B!AN27="","","【"&amp;ROUND(IFERROR(IF(ABS(様式B!AN27)&gt;=10,IF(様式B!AN27&gt;=0,様式B!AN27*RANDBETWEEN(80,90)*0.01,様式B!AN27*RANDBETWEEN(110,120)*0.01),様式B!AN27-RANDBETWEEN(1,3)),0),0)&amp;"～"&amp;ROUND(IFERROR(IF(ABS(様式B!AN27)&gt;=10,IF(様式B!AN27&gt;=0,様式B!AN27*RANDBETWEEN(110,120)*0.01,様式B!AN27*RANDBETWEEN(80,90)*0.01),様式B!AN27+RANDBETWEEN(1,3)),0),0)&amp;"】")</f>
        <v/>
      </c>
      <c r="AO27" s="115" t="str">
        <f>IF(様式B!AO27="","",様式B!AO27)</f>
        <v/>
      </c>
      <c r="AP27" s="115" t="str">
        <f>IF(様式B!AP27="","",様式B!AP27)</f>
        <v/>
      </c>
      <c r="AQ27" s="120" t="str">
        <f>IF(様式B!AQ27="","",様式B!AQ27)</f>
        <v/>
      </c>
      <c r="AR27" s="115" t="str">
        <f>IF(様式B!AR27="","",様式B!AR27)</f>
        <v/>
      </c>
      <c r="AS27" s="115" t="str">
        <f>IF(様式B!AS27="","",様式B!AS27)</f>
        <v/>
      </c>
      <c r="AT27" s="115" t="str">
        <f>IF(様式B!AT27="","",様式B!AT27)</f>
        <v/>
      </c>
      <c r="AU27" s="541" t="str">
        <f ca="1">IF(様式B!AU27="","","【"&amp;ROUND(IFERROR(IF(ABS(様式B!AU27)&gt;=10,IF(様式B!AU27&gt;=0,様式B!AU27*RANDBETWEEN(80,90)*0.01,様式B!AU27*RANDBETWEEN(110,120)*0.01),様式B!AU27-RANDBETWEEN(1,3)),0),0)&amp;"～"&amp;ROUND(IFERROR(IF(ABS(様式B!AU27)&gt;=10,IF(様式B!AU27&gt;=0,様式B!AU27*RANDBETWEEN(110,120)*0.01,様式B!AU27*RANDBETWEEN(80,90)*0.01),様式B!AU27+RANDBETWEEN(1,3)),0),0)&amp;"】")</f>
        <v/>
      </c>
      <c r="AV27" s="541" t="str">
        <f ca="1">IF(様式B!AV27="","","【"&amp;ROUND(IFERROR(IF(ABS(様式B!AV27)&gt;=10,IF(様式B!AV27&gt;=0,様式B!AV27*RANDBETWEEN(80,90)*0.01,様式B!AV27*RANDBETWEEN(110,120)*0.01),様式B!AV27-RANDBETWEEN(1,3)),0),0)&amp;"～"&amp;ROUND(IFERROR(IF(ABS(様式B!AV27)&gt;=10,IF(様式B!AV27&gt;=0,様式B!AV27*RANDBETWEEN(110,120)*0.01,様式B!AV27*RANDBETWEEN(80,90)*0.01),様式B!AV27+RANDBETWEEN(1,3)),0),0)&amp;"】")</f>
        <v/>
      </c>
      <c r="AW27" s="541" t="str">
        <f ca="1">IF(様式B!AW27="","","【"&amp;ROUND(IFERROR(IF(ABS(様式B!AW27)&gt;=10,IF(様式B!AW27&gt;=0,様式B!AW27*RANDBETWEEN(80,90)*0.01,様式B!AW27*RANDBETWEEN(110,120)*0.01),様式B!AW27-RANDBETWEEN(1,3)),0),0)&amp;"～"&amp;ROUND(IFERROR(IF(ABS(様式B!AW27)&gt;=10,IF(様式B!AW27&gt;=0,様式B!AW27*RANDBETWEEN(110,120)*0.01,様式B!AW27*RANDBETWEEN(80,90)*0.01),様式B!AW27+RANDBETWEEN(1,3)),0),0)&amp;"】")</f>
        <v/>
      </c>
      <c r="AX27" s="541" t="str">
        <f ca="1">IF(様式B!AX27="","","【"&amp;ROUND(IFERROR(IF(ABS(様式B!AX27)&gt;=10,IF(様式B!AX27&gt;=0,様式B!AX27*RANDBETWEEN(80,90)*0.01,様式B!AX27*RANDBETWEEN(110,120)*0.01),様式B!AX27-RANDBETWEEN(1,3)),0),0)&amp;"～"&amp;ROUND(IFERROR(IF(ABS(様式B!AX27)&gt;=10,IF(様式B!AX27&gt;=0,様式B!AX27*RANDBETWEEN(110,120)*0.01,様式B!AX27*RANDBETWEEN(80,90)*0.01),様式B!AX27+RANDBETWEEN(1,3)),0),0)&amp;"】")</f>
        <v/>
      </c>
      <c r="AY27" s="541" t="str">
        <f ca="1">IF(様式B!AY27="","","【"&amp;ROUND(IFERROR(IF(ABS(様式B!AY27)&gt;=10,IF(様式B!AY27&gt;=0,様式B!AY27*RANDBETWEEN(80,90)*0.01,様式B!AY27*RANDBETWEEN(110,120)*0.01),様式B!AY27-RANDBETWEEN(1,3)),0),0)&amp;"～"&amp;ROUND(IFERROR(IF(ABS(様式B!AY27)&gt;=10,IF(様式B!AY27&gt;=0,様式B!AY27*RANDBETWEEN(110,120)*0.01,様式B!AY27*RANDBETWEEN(80,90)*0.01),様式B!AY27+RANDBETWEEN(1,3)),0),0)&amp;"】")</f>
        <v/>
      </c>
      <c r="AZ27" s="541" t="str">
        <f ca="1">IF(様式B!AZ27="","","【"&amp;ROUND(IFERROR(IF(ABS(様式B!AZ27)&gt;=10,IF(様式B!AZ27&gt;=0,様式B!AZ27*RANDBETWEEN(80,90)*0.01,様式B!AZ27*RANDBETWEEN(110,120)*0.01),様式B!AZ27-RANDBETWEEN(1,3)),0),0)&amp;"～"&amp;ROUND(IFERROR(IF(ABS(様式B!AZ27)&gt;=10,IF(様式B!AZ27&gt;=0,様式B!AZ27*RANDBETWEEN(110,120)*0.01,様式B!AZ27*RANDBETWEEN(80,90)*0.01),様式B!AZ27+RANDBETWEEN(1,3)),0),0)&amp;"】")</f>
        <v/>
      </c>
      <c r="BA27" s="541" t="str">
        <f ca="1">IF(様式B!BA27="","","【"&amp;ROUND(IFERROR(IF(ABS(様式B!BA27)&gt;=10,IF(様式B!BA27&gt;=0,様式B!BA27*RANDBETWEEN(80,90)*0.01,様式B!BA27*RANDBETWEEN(110,120)*0.01),様式B!BA27-RANDBETWEEN(1,3)),0),0)&amp;"～"&amp;ROUND(IFERROR(IF(ABS(様式B!BA27)&gt;=10,IF(様式B!BA27&gt;=0,様式B!BA27*RANDBETWEEN(110,120)*0.01,様式B!BA27*RANDBETWEEN(80,90)*0.01),様式B!BA27+RANDBETWEEN(1,3)),0),0)&amp;"】")</f>
        <v/>
      </c>
      <c r="BB27" s="541" t="str">
        <f ca="1">IF(様式B!BB27="","","【"&amp;ROUND(IFERROR(IF(ABS(様式B!BB27)&gt;=10,IF(様式B!BB27&gt;=0,様式B!BB27*RANDBETWEEN(80,90)*0.01,様式B!BB27*RANDBETWEEN(110,120)*0.01),様式B!BB27-RANDBETWEEN(1,3)),0),0)&amp;"～"&amp;ROUND(IFERROR(IF(ABS(様式B!BB27)&gt;=10,IF(様式B!BB27&gt;=0,様式B!BB27*RANDBETWEEN(110,120)*0.01,様式B!BB27*RANDBETWEEN(80,90)*0.01),様式B!BB27+RANDBETWEEN(1,3)),0),0)&amp;"】")</f>
        <v/>
      </c>
      <c r="BC27" s="113" t="str">
        <f>IF(様式B!BC27="","",様式B!BC27)</f>
        <v/>
      </c>
      <c r="BD27" s="541" t="str">
        <f ca="1">IF(様式B!BD27="","","【"&amp;ROUND(IFERROR(IF(ABS(様式B!BD27)&gt;=10,IF(様式B!BD27&gt;=0,様式B!BD27*RANDBETWEEN(80,90)*0.01,様式B!BD27*RANDBETWEEN(110,120)*0.01),様式B!BD27-RANDBETWEEN(1,3)),0),0)&amp;"～"&amp;ROUND(IFERROR(IF(ABS(様式B!BD27)&gt;=10,IF(様式B!BD27&gt;=0,様式B!BD27*RANDBETWEEN(110,120)*0.01,様式B!BD27*RANDBETWEEN(80,90)*0.01),様式B!BD27+RANDBETWEEN(1,3)),0),0)&amp;"】")</f>
        <v/>
      </c>
      <c r="BE27" s="541" t="str">
        <f ca="1">IF(様式B!BE27="","","【"&amp;ROUND(IFERROR(IF(ABS(様式B!BE27)&gt;=10,IF(様式B!BE27&gt;=0,様式B!BE27*RANDBETWEEN(80,90)*0.01,様式B!BE27*RANDBETWEEN(110,120)*0.01),様式B!BE27-RANDBETWEEN(1,3)),0),0)&amp;"～"&amp;ROUND(IFERROR(IF(ABS(様式B!BE27)&gt;=10,IF(様式B!BE27&gt;=0,様式B!BE27*RANDBETWEEN(110,120)*0.01,様式B!BE27*RANDBETWEEN(80,90)*0.01),様式B!BE27+RANDBETWEEN(1,3)),0),0)&amp;"】")</f>
        <v/>
      </c>
      <c r="BF27" s="541" t="str">
        <f ca="1">IF(様式B!BF27="","","【"&amp;ROUND(IFERROR(IF(ABS(様式B!BF27)&gt;=10,IF(様式B!BF27&gt;=0,様式B!BF27*RANDBETWEEN(80,90)*0.01,様式B!BF27*RANDBETWEEN(110,120)*0.01),様式B!BF27-RANDBETWEEN(1,3)),0),0)&amp;"～"&amp;ROUND(IFERROR(IF(ABS(様式B!BF27)&gt;=10,IF(様式B!BF27&gt;=0,様式B!BF27*RANDBETWEEN(110,120)*0.01,様式B!BF27*RANDBETWEEN(80,90)*0.01),様式B!BF27+RANDBETWEEN(1,3)),0),0)&amp;"】")</f>
        <v/>
      </c>
      <c r="BG27" s="541" t="str">
        <f ca="1">IF(様式B!BG27="","","【"&amp;ROUND(IFERROR(IF(ABS(様式B!BG27)&gt;=10,IF(様式B!BG27&gt;=0,様式B!BG27*RANDBETWEEN(80,90)*0.01,様式B!BG27*RANDBETWEEN(110,120)*0.01),様式B!BG27-RANDBETWEEN(1,3)),0),0)&amp;"～"&amp;ROUND(IFERROR(IF(ABS(様式B!BG27)&gt;=10,IF(様式B!BG27&gt;=0,様式B!BG27*RANDBETWEEN(110,120)*0.01,様式B!BG27*RANDBETWEEN(80,90)*0.01),様式B!BG27+RANDBETWEEN(1,3)),0),0)&amp;"】")</f>
        <v/>
      </c>
      <c r="BH27" s="541" t="str">
        <f ca="1">IF(様式B!BH27="","","【"&amp;ROUND(IFERROR(IF(ABS(様式B!BH27)&gt;=10,IF(様式B!BH27&gt;=0,様式B!BH27*RANDBETWEEN(80,90)*0.01,様式B!BH27*RANDBETWEEN(110,120)*0.01),様式B!BH27-RANDBETWEEN(1,3)),0),0)&amp;"～"&amp;ROUND(IFERROR(IF(ABS(様式B!BH27)&gt;=10,IF(様式B!BH27&gt;=0,様式B!BH27*RANDBETWEEN(110,120)*0.01,様式B!BH27*RANDBETWEEN(80,90)*0.01),様式B!BH27+RANDBETWEEN(1,3)),0),0)&amp;"】")</f>
        <v/>
      </c>
      <c r="BI27" s="115" t="str">
        <f>IF(様式B!BI27="","",様式B!BI27)</f>
        <v/>
      </c>
      <c r="BJ27" s="541" t="str">
        <f ca="1">IF(様式B!BJ27="","","【"&amp;ROUND(IFERROR(IF(ABS(様式B!BJ27)&gt;=10,IF(様式B!BJ27&gt;=0,様式B!BJ27*RANDBETWEEN(80,90)*0.01,様式B!BJ27*RANDBETWEEN(110,120)*0.01),様式B!BJ27-RANDBETWEEN(1,3)),0),0)&amp;"～"&amp;ROUND(IFERROR(IF(ABS(様式B!BJ27)&gt;=10,IF(様式B!BJ27&gt;=0,様式B!BJ27*RANDBETWEEN(110,120)*0.01,様式B!BJ27*RANDBETWEEN(80,90)*0.01),様式B!BJ27+RANDBETWEEN(1,3)),0),0)&amp;"】")</f>
        <v/>
      </c>
      <c r="BK27" s="115" t="str">
        <f>IF(様式B!BK27="","",様式B!BK27)</f>
        <v/>
      </c>
      <c r="BL27" s="541" t="str">
        <f ca="1">IF(様式B!BL27="","","【"&amp;ROUND(IFERROR(IF(ABS(様式B!BL27)&gt;=10,IF(様式B!BL27&gt;=0,様式B!BL27*RANDBETWEEN(80,90)*0.01,様式B!BL27*RANDBETWEEN(110,120)*0.01),様式B!BL27-RANDBETWEEN(1,3)),0),0)&amp;"～"&amp;ROUND(IFERROR(IF(ABS(様式B!BL27)&gt;=10,IF(様式B!BL27&gt;=0,様式B!BL27*RANDBETWEEN(110,120)*0.01,様式B!BL27*RANDBETWEEN(80,90)*0.01),様式B!BL27+RANDBETWEEN(1,3)),0),0)&amp;"】")</f>
        <v/>
      </c>
      <c r="BM27" s="541" t="str">
        <f ca="1">IF(様式B!BM27="","","【"&amp;ROUND(IFERROR(IF(ABS(様式B!BM27)&gt;=10,IF(様式B!BM27&gt;=0,様式B!BM27*RANDBETWEEN(80,90)*0.01,様式B!BM27*RANDBETWEEN(110,120)*0.01),様式B!BM27-RANDBETWEEN(1,3)),0),0)&amp;"～"&amp;ROUND(IFERROR(IF(ABS(様式B!BM27)&gt;=10,IF(様式B!BM27&gt;=0,様式B!BM27*RANDBETWEEN(110,120)*0.01,様式B!BM27*RANDBETWEEN(80,90)*0.01),様式B!BM27+RANDBETWEEN(1,3)),0),0)&amp;"】")</f>
        <v/>
      </c>
      <c r="BN27" s="541" t="str">
        <f ca="1">IF(様式B!BN27="","","【"&amp;ROUND(IFERROR(IF(ABS(様式B!BN27)&gt;=10,IF(様式B!BN27&gt;=0,様式B!BN27*RANDBETWEEN(80,90)*0.01,様式B!BN27*RANDBETWEEN(110,120)*0.01),様式B!BN27-RANDBETWEEN(1,3)),0),0)&amp;"～"&amp;ROUND(IFERROR(IF(ABS(様式B!BN27)&gt;=10,IF(様式B!BN27&gt;=0,様式B!BN27*RANDBETWEEN(110,120)*0.01,様式B!BN27*RANDBETWEEN(80,90)*0.01),様式B!BN27+RANDBETWEEN(1,3)),0),0)&amp;"】")</f>
        <v/>
      </c>
      <c r="BO27" s="120" t="str">
        <f>IF(様式B!BO27="","",様式B!BO27)</f>
        <v/>
      </c>
      <c r="BP27" s="115" t="str">
        <f>IF(様式B!BP27="","",様式B!BP27)</f>
        <v/>
      </c>
      <c r="BQ27" s="544" t="str">
        <f ca="1">IF(様式B!BQ27="","","【"&amp;ROUND(IFERROR(IF(ABS(様式B!BQ27)&gt;=10,IF(様式B!BQ27&gt;=0,様式B!BQ27*RANDBETWEEN(80,90)*0.01,様式B!BQ27*RANDBETWEEN(110,120)*0.01),様式B!BQ27-RANDBETWEEN(1,3)),0),0)&amp;"～"&amp;ROUND(IFERROR(IF(ABS(様式B!BQ27)&gt;=10,IF(様式B!BQ27&gt;=0,様式B!BQ27*RANDBETWEEN(110,120)*0.01,様式B!BQ27*RANDBETWEEN(80,90)*0.01),様式B!BQ27+RANDBETWEEN(1,3)),0),0)&amp;"】")</f>
        <v/>
      </c>
      <c r="BR27" s="544" t="str">
        <f ca="1">IF(様式B!BR27="","","【"&amp;ROUND(IFERROR(IF(ABS(様式B!BR27)&gt;=10,IF(様式B!BR27&gt;=0,様式B!BR27*RANDBETWEEN(80,90)*0.01,様式B!BR27*RANDBETWEEN(110,120)*0.01),様式B!BR27-RANDBETWEEN(1,3)),0),0)&amp;"～"&amp;ROUND(IFERROR(IF(ABS(様式B!BR27)&gt;=10,IF(様式B!BR27&gt;=0,様式B!BR27*RANDBETWEEN(110,120)*0.01,様式B!BR27*RANDBETWEEN(80,90)*0.01),様式B!BR27+RANDBETWEEN(1,3)),0),0)&amp;"】")</f>
        <v/>
      </c>
      <c r="BS27" s="544" t="str">
        <f ca="1">IF(様式B!BS27="","","【"&amp;ROUND(IFERROR(IF(ABS(様式B!BS27)&gt;=10,IF(様式B!BS27&gt;=0,様式B!BS27*RANDBETWEEN(80,90)*0.01,様式B!BS27*RANDBETWEEN(110,120)*0.01),様式B!BS27-RANDBETWEEN(1,3)),0),0)&amp;"～"&amp;ROUND(IFERROR(IF(ABS(様式B!BS27)&gt;=10,IF(様式B!BS27&gt;=0,様式B!BS27*RANDBETWEEN(110,120)*0.01,様式B!BS27*RANDBETWEEN(80,90)*0.01),様式B!BS27+RANDBETWEEN(1,3)),0),0)&amp;"】")</f>
        <v/>
      </c>
      <c r="BT27" s="544" t="str">
        <f ca="1">IF(様式B!BT27="","","【"&amp;ROUND(IFERROR(IF(ABS(様式B!BT27)&gt;=10,IF(様式B!BT27&gt;=0,様式B!BT27*RANDBETWEEN(80,90)*0.01,様式B!BT27*RANDBETWEEN(110,120)*0.01),様式B!BT27-RANDBETWEEN(1,3)),0),0)&amp;"～"&amp;ROUND(IFERROR(IF(ABS(様式B!BT27)&gt;=10,IF(様式B!BT27&gt;=0,様式B!BT27*RANDBETWEEN(110,120)*0.01,様式B!BT27*RANDBETWEEN(80,90)*0.01),様式B!BT27+RANDBETWEEN(1,3)),0),0)&amp;"】")</f>
        <v/>
      </c>
      <c r="BU27" s="544" t="str">
        <f ca="1">IF(様式B!BU27="","","【"&amp;ROUND(IFERROR(IF(ABS(様式B!BU27)&gt;=10,IF(様式B!BU27&gt;=0,様式B!BU27*RANDBETWEEN(80,90)*0.01,様式B!BU27*RANDBETWEEN(110,120)*0.01),様式B!BU27-RANDBETWEEN(1,3)),0),0)&amp;"～"&amp;ROUND(IFERROR(IF(ABS(様式B!BU27)&gt;=10,IF(様式B!BU27&gt;=0,様式B!BU27*RANDBETWEEN(110,120)*0.01,様式B!BU27*RANDBETWEEN(80,90)*0.01),様式B!BU27+RANDBETWEEN(1,3)),0),0)&amp;"】")</f>
        <v/>
      </c>
      <c r="BV27" s="544" t="str">
        <f ca="1">IF(様式B!BV27="","","【"&amp;ROUND(IFERROR(IF(ABS(様式B!BV27)&gt;=10,IF(様式B!BV27&gt;=0,様式B!BV27*RANDBETWEEN(80,90)*0.01,様式B!BV27*RANDBETWEEN(110,120)*0.01),様式B!BV27-RANDBETWEEN(1,3)),0),0)&amp;"～"&amp;ROUND(IFERROR(IF(ABS(様式B!BV27)&gt;=10,IF(様式B!BV27&gt;=0,様式B!BV27*RANDBETWEEN(110,120)*0.01,様式B!BV27*RANDBETWEEN(80,90)*0.01),様式B!BV27+RANDBETWEEN(1,3)),0),0)&amp;"】")</f>
        <v/>
      </c>
      <c r="BW27" s="544" t="str">
        <f ca="1">IF(様式B!BW27="","","【"&amp;ROUND(IFERROR(IF(ABS(様式B!BW27)&gt;=10,IF(様式B!BW27&gt;=0,様式B!BW27*RANDBETWEEN(80,90)*0.01,様式B!BW27*RANDBETWEEN(110,120)*0.01),様式B!BW27-RANDBETWEEN(1,3)),0),0)&amp;"～"&amp;ROUND(IFERROR(IF(ABS(様式B!BW27)&gt;=10,IF(様式B!BW27&gt;=0,様式B!BW27*RANDBETWEEN(110,120)*0.01,様式B!BW27*RANDBETWEEN(80,90)*0.01),様式B!BW27+RANDBETWEEN(1,3)),0),0)&amp;"】")</f>
        <v/>
      </c>
      <c r="BX27" s="544" t="str">
        <f ca="1">IF(様式B!BX27="","","【"&amp;ROUND(IFERROR(IF(ABS(様式B!BX27)&gt;=10,IF(様式B!BX27&gt;=0,様式B!BX27*RANDBETWEEN(80,90)*0.01,様式B!BX27*RANDBETWEEN(110,120)*0.01),様式B!BX27-RANDBETWEEN(1,3)),0),0)&amp;"～"&amp;ROUND(IFERROR(IF(ABS(様式B!BX27)&gt;=10,IF(様式B!BX27&gt;=0,様式B!BX27*RANDBETWEEN(110,120)*0.01,様式B!BX27*RANDBETWEEN(80,90)*0.01),様式B!BX27+RANDBETWEEN(1,3)),0),0)&amp;"】")</f>
        <v/>
      </c>
      <c r="BY27" s="544" t="str">
        <f ca="1">IF(様式B!BY27="","","【"&amp;ROUND(IFERROR(IF(ABS(様式B!BY27)&gt;=10,IF(様式B!BY27&gt;=0,様式B!BY27*RANDBETWEEN(80,90)*0.01,様式B!BY27*RANDBETWEEN(110,120)*0.01),様式B!BY27-RANDBETWEEN(1,3)),0),0)&amp;"～"&amp;ROUND(IFERROR(IF(ABS(様式B!BY27)&gt;=10,IF(様式B!BY27&gt;=0,様式B!BY27*RANDBETWEEN(110,120)*0.01,様式B!BY27*RANDBETWEEN(80,90)*0.01),様式B!BY27+RANDBETWEEN(1,3)),0),0)&amp;"】")</f>
        <v/>
      </c>
      <c r="BZ27" s="544" t="str">
        <f ca="1">IF(様式B!BZ27="","","【"&amp;ROUND(IFERROR(IF(ABS(様式B!BZ27)&gt;=10,IF(様式B!BZ27&gt;=0,様式B!BZ27*RANDBETWEEN(80,90)*0.01,様式B!BZ27*RANDBETWEEN(110,120)*0.01),様式B!BZ27-RANDBETWEEN(1,3)),0),0)&amp;"～"&amp;ROUND(IFERROR(IF(ABS(様式B!BZ27)&gt;=10,IF(様式B!BZ27&gt;=0,様式B!BZ27*RANDBETWEEN(110,120)*0.01,様式B!BZ27*RANDBETWEEN(80,90)*0.01),様式B!BZ27+RANDBETWEEN(1,3)),0),0)&amp;"】")</f>
        <v/>
      </c>
      <c r="CA27" s="115" t="str">
        <f>IF(様式B!CA27="","",様式B!CA27)</f>
        <v/>
      </c>
      <c r="CB27" s="113" t="str">
        <f>IF(様式B!CB27="","",様式B!CB27)</f>
        <v/>
      </c>
      <c r="CC27" s="541" t="str">
        <f ca="1">IF(様式B!CC27="","","【"&amp;ROUND(IFERROR(IF(ABS(様式B!CC27)&gt;=10,IF(様式B!CC27&gt;=0,様式B!CC27*RANDBETWEEN(80,90)*0.01,様式B!CC27*RANDBETWEEN(110,120)*0.01),様式B!CC27-RANDBETWEEN(1,3)),0),0)&amp;"～"&amp;ROUND(IFERROR(IF(ABS(様式B!CC27)&gt;=10,IF(様式B!CC27&gt;=0,様式B!CC27*RANDBETWEEN(110,120)*0.01,様式B!CC27*RANDBETWEEN(80,90)*0.01),様式B!CC27+RANDBETWEEN(1,3)),0),0)&amp;"】")</f>
        <v/>
      </c>
      <c r="CD27" s="541" t="str">
        <f ca="1">IF(様式B!CD27="","","【"&amp;ROUND(IFERROR(IF(ABS(様式B!CD27)&gt;=10,IF(様式B!CD27&gt;=0,様式B!CD27*RANDBETWEEN(80,90)*0.01,様式B!CD27*RANDBETWEEN(110,120)*0.01),様式B!CD27-RANDBETWEEN(1,3)),0),0)&amp;"～"&amp;ROUND(IFERROR(IF(ABS(様式B!CD27)&gt;=10,IF(様式B!CD27&gt;=0,様式B!CD27*RANDBETWEEN(110,120)*0.01,様式B!CD27*RANDBETWEEN(80,90)*0.01),様式B!CD27+RANDBETWEEN(1,3)),0),0)&amp;"】")</f>
        <v/>
      </c>
      <c r="CE27" s="541" t="str">
        <f ca="1">IF(様式B!CE27="","","【"&amp;ROUND(IFERROR(IF(ABS(様式B!CE27)&gt;=10,IF(様式B!CE27&gt;=0,様式B!CE27*RANDBETWEEN(80,90)*0.01,様式B!CE27*RANDBETWEEN(110,120)*0.01),様式B!CE27-RANDBETWEEN(1,3)),0),0)&amp;"～"&amp;ROUND(IFERROR(IF(ABS(様式B!CE27)&gt;=10,IF(様式B!CE27&gt;=0,様式B!CE27*RANDBETWEEN(110,120)*0.01,様式B!CE27*RANDBETWEEN(80,90)*0.01),様式B!CE27+RANDBETWEEN(1,3)),0),0)&amp;"】")</f>
        <v/>
      </c>
      <c r="CF27" s="115" t="str">
        <f ca="1">IF(様式B!CF27="","","【"&amp;ROUND(IFERROR(IF(ABS(様式B!CF27)&gt;=10,IF(様式B!CF27&gt;=0,様式B!CF27*RANDBETWEEN(80,90)*0.01,様式B!CF27*RANDBETWEEN(110,120)*0.01),様式B!CF27-RANDBETWEEN(1,3)),0),0)&amp;"～"&amp;ROUND(IFERROR(IF(ABS(様式B!CF27)&gt;=10,IF(様式B!CF27&gt;=0,様式B!CF27*RANDBETWEEN(110,120)*0.01,様式B!CF27*RANDBETWEEN(80,90)*0.01),様式B!CF27+RANDBETWEEN(1,3)),0),0)&amp;"】")</f>
        <v/>
      </c>
      <c r="CG27" s="120" t="str">
        <f>IF(様式B!CG27="","",様式B!CG27)</f>
        <v/>
      </c>
      <c r="CH27" s="120" t="str">
        <f>IF(様式B!CH27="","",様式B!CH27)</f>
        <v/>
      </c>
      <c r="CI27" s="120" t="str">
        <f>IF(様式B!CI27="","",様式B!CI27)</f>
        <v/>
      </c>
      <c r="CJ27" s="115" t="str">
        <f ca="1">IF(様式B!CJ27="","","【"&amp;ROUND(IFERROR(IF(ABS(様式B!CJ27)&gt;=10,IF(様式B!CJ27&gt;=0,様式B!CJ27*RANDBETWEEN(80,90)*0.01,様式B!CJ27*RANDBETWEEN(110,120)*0.01),様式B!CJ27-RANDBETWEEN(1,3)),0),0)&amp;"～"&amp;ROUND(IFERROR(IF(ABS(様式B!CJ27)&gt;=10,IF(様式B!CJ27&gt;=0,様式B!CJ27*RANDBETWEEN(110,120)*0.01,様式B!CJ27*RANDBETWEEN(80,90)*0.01),様式B!CJ27+RANDBETWEEN(1,3)),0),0)&amp;"】")</f>
        <v/>
      </c>
      <c r="CK27" s="541" t="str">
        <f ca="1">IF(様式B!CK27="","","【"&amp;ROUND(IFERROR(IF(ABS(様式B!CK27)&gt;=10,IF(様式B!CK27&gt;=0,様式B!CK27*RANDBETWEEN(80,90)*0.01,様式B!CK27*RANDBETWEEN(110,120)*0.01),様式B!CK27-RANDBETWEEN(1,3)),0),0)&amp;"～"&amp;ROUND(IFERROR(IF(ABS(様式B!CK27)&gt;=10,IF(様式B!CK27&gt;=0,様式B!CK27*RANDBETWEEN(110,120)*0.01,様式B!CK27*RANDBETWEEN(80,90)*0.01),様式B!CK27+RANDBETWEEN(1,3)),0),0)&amp;"】")</f>
        <v/>
      </c>
      <c r="CL27" s="541" t="str">
        <f ca="1">IF(様式B!CL27="","","【"&amp;ROUND(IFERROR(IF(ABS(様式B!CL27)&gt;=10,IF(様式B!CL27&gt;=0,様式B!CL27*RANDBETWEEN(80,90)*0.01,様式B!CL27*RANDBETWEEN(110,120)*0.01),様式B!CL27-RANDBETWEEN(1,3)),0),0)&amp;"～"&amp;ROUND(IFERROR(IF(ABS(様式B!CL27)&gt;=10,IF(様式B!CL27&gt;=0,様式B!CL27*RANDBETWEEN(110,120)*0.01,様式B!CL27*RANDBETWEEN(80,90)*0.01),様式B!CL27+RANDBETWEEN(1,3)),0),0)&amp;"】")</f>
        <v/>
      </c>
      <c r="CM27" s="115" t="str">
        <f ca="1">IF(様式B!CM27="","","【"&amp;ROUND(IFERROR(IF(ABS(様式B!CM27)&gt;=10,IF(様式B!CM27&gt;=0,様式B!CM27*RANDBETWEEN(80,90)*0.01,様式B!CM27*RANDBETWEEN(110,120)*0.01),様式B!CM27-RANDBETWEEN(1,3)),0),0)&amp;"～"&amp;ROUND(IFERROR(IF(ABS(様式B!CM27)&gt;=10,IF(様式B!CM27&gt;=0,様式B!CM27*RANDBETWEEN(110,120)*0.01,様式B!CM27*RANDBETWEEN(80,90)*0.01),様式B!CM27+RANDBETWEEN(1,3)),0),0)&amp;"】")</f>
        <v/>
      </c>
      <c r="CN27" s="120" t="str">
        <f>IF(様式B!CN27="","",様式B!CN27)</f>
        <v/>
      </c>
      <c r="CO27" s="120" t="str">
        <f>IF(様式B!CO27="","",様式B!CO27)</f>
        <v/>
      </c>
      <c r="CP27" s="115" t="str">
        <f ca="1">IF(様式B!CP27="","","【"&amp;ROUND(IFERROR(IF(ABS(様式B!CP27)&gt;=10,IF(様式B!CP27&gt;=0,様式B!CP27*RANDBETWEEN(80,90)*0.01,様式B!CP27*RANDBETWEEN(110,120)*0.01),様式B!CP27-RANDBETWEEN(1,3)),0),0)&amp;"～"&amp;ROUND(IFERROR(IF(ABS(様式B!CP27)&gt;=10,IF(様式B!CP27&gt;=0,様式B!CP27*RANDBETWEEN(110,120)*0.01,様式B!CP27*RANDBETWEEN(80,90)*0.01),様式B!CP27+RANDBETWEEN(1,3)),0),0)&amp;"】")</f>
        <v/>
      </c>
      <c r="CQ27" s="541" t="str">
        <f ca="1">IF(様式B!CQ27="","","【"&amp;ROUND(IFERROR(IF(ABS(様式B!CQ27)&gt;=10,IF(様式B!CQ27&gt;=0,様式B!CQ27*RANDBETWEEN(80,90)*0.01,様式B!CQ27*RANDBETWEEN(110,120)*0.01),様式B!CQ27-RANDBETWEEN(1,3)),0),0)&amp;"～"&amp;ROUND(IFERROR(IF(ABS(様式B!CQ27)&gt;=10,IF(様式B!CQ27&gt;=0,様式B!CQ27*RANDBETWEEN(110,120)*0.01,様式B!CQ27*RANDBETWEEN(80,90)*0.01),様式B!CQ27+RANDBETWEEN(1,3)),0),0)&amp;"】")</f>
        <v/>
      </c>
      <c r="CR27" s="541" t="str">
        <f ca="1">IF(様式B!CR27="","","【"&amp;ROUND(IFERROR(IF(ABS(様式B!CR27)&gt;=10,IF(様式B!CR27&gt;=0,様式B!CR27*RANDBETWEEN(80,90)*0.01,様式B!CR27*RANDBETWEEN(110,120)*0.01),様式B!CR27-RANDBETWEEN(1,3)),0),0)&amp;"～"&amp;ROUND(IFERROR(IF(ABS(様式B!CR27)&gt;=10,IF(様式B!CR27&gt;=0,様式B!CR27*RANDBETWEEN(110,120)*0.01,様式B!CR27*RANDBETWEEN(80,90)*0.01),様式B!CR27+RANDBETWEEN(1,3)),0),0)&amp;"】")</f>
        <v/>
      </c>
      <c r="CS27" s="541" t="str">
        <f ca="1">IF(様式B!CS27="","","【"&amp;ROUND(IFERROR(IF(ABS(様式B!CS27)&gt;=10,IF(様式B!CS27&gt;=0,様式B!CS27*RANDBETWEEN(80,90)*0.01,様式B!CS27*RANDBETWEEN(110,120)*0.01),様式B!CS27-RANDBETWEEN(1,3)),0),0)&amp;"～"&amp;ROUND(IFERROR(IF(ABS(様式B!CS27)&gt;=10,IF(様式B!CS27&gt;=0,様式B!CS27*RANDBETWEEN(110,120)*0.01,様式B!CS27*RANDBETWEEN(80,90)*0.01),様式B!CS27+RANDBETWEEN(1,3)),0),0)&amp;"】")</f>
        <v/>
      </c>
      <c r="CT27" s="541" t="str">
        <f ca="1">IF(様式B!CT27="","","【"&amp;ROUND(IFERROR(IF(ABS(様式B!CT27)&gt;=10,IF(様式B!CT27&gt;=0,様式B!CT27*RANDBETWEEN(80,90)*0.01,様式B!CT27*RANDBETWEEN(110,120)*0.01),様式B!CT27-RANDBETWEEN(1,3)),0),0)&amp;"～"&amp;ROUND(IFERROR(IF(ABS(様式B!CT27)&gt;=10,IF(様式B!CT27&gt;=0,様式B!CT27*RANDBETWEEN(110,120)*0.01,様式B!CT27*RANDBETWEEN(80,90)*0.01),様式B!CT27+RANDBETWEEN(1,3)),0),0)&amp;"】")</f>
        <v/>
      </c>
      <c r="CU27" s="547" t="str">
        <f ca="1">IF(様式B!CU27="","","【"&amp;ROUND(IFERROR(IF(ABS(様式B!CU27)&gt;=10,IF(様式B!CU27&gt;=0,様式B!CU27*RANDBETWEEN(80,90)*0.01,様式B!CU27*RANDBETWEEN(110,120)*0.01),様式B!CU27-RANDBETWEEN(1,3)),0),0)&amp;"～"&amp;ROUND(IFERROR(IF(ABS(様式B!CU27)&gt;=10,IF(様式B!CU27&gt;=0,様式B!CU27*RANDBETWEEN(110,120)*0.01,様式B!CU27*RANDBETWEEN(80,90)*0.01),様式B!CU27+RANDBETWEEN(1,3)),0),0)&amp;"】")</f>
        <v/>
      </c>
    </row>
    <row r="28" spans="2:99" ht="15" customHeight="1" x14ac:dyDescent="0.2">
      <c r="B28" s="171">
        <v>14</v>
      </c>
      <c r="C28" s="114" t="str">
        <f>IF(様式B!C28="","",様式B!C28)</f>
        <v/>
      </c>
      <c r="D28" s="250" t="str">
        <f>IF(様式B!D28="","",様式B!D28)</f>
        <v/>
      </c>
      <c r="E28" s="212" t="str">
        <f>IF(様式B!E28="","",様式B!E28)</f>
        <v/>
      </c>
      <c r="F28" s="115" t="str">
        <f>IF(様式B!F28="","",様式B!F28)</f>
        <v/>
      </c>
      <c r="G28" s="115" t="str">
        <f>IF(様式B!G28="","",様式B!G28)</f>
        <v/>
      </c>
      <c r="H28" s="113" t="str">
        <f>IF(様式B!H28="","",様式B!H28)</f>
        <v/>
      </c>
      <c r="I28" s="115" t="str">
        <f>IF(様式B!I28="","",様式B!I28)</f>
        <v/>
      </c>
      <c r="J28" s="113" t="str">
        <f>IF(様式B!J28="","",様式B!J28)</f>
        <v/>
      </c>
      <c r="K28" s="115" t="str">
        <f>IF(様式B!K28="","",様式B!K28)</f>
        <v/>
      </c>
      <c r="L28" s="113" t="str">
        <f>IF(様式B!L28="","",様式B!L28)</f>
        <v/>
      </c>
      <c r="M28" s="115" t="str">
        <f>IF(様式B!M28="","",様式B!M28)</f>
        <v/>
      </c>
      <c r="N28" s="113" t="str">
        <f>IF(様式B!N28="","",様式B!N28)</f>
        <v/>
      </c>
      <c r="O28" s="115" t="str">
        <f>IF(様式B!O28="","",様式B!O28)</f>
        <v/>
      </c>
      <c r="P28" s="113" t="str">
        <f>IF(様式B!P28="","",様式B!P28)</f>
        <v/>
      </c>
      <c r="Q28" s="115" t="str">
        <f>IF(様式B!Q28="","",様式B!Q28)</f>
        <v/>
      </c>
      <c r="R28" s="113" t="str">
        <f>IF(様式B!R28="","",様式B!R28)</f>
        <v/>
      </c>
      <c r="S28" s="115" t="str">
        <f>IF(様式B!S28="","",様式B!S28)</f>
        <v/>
      </c>
      <c r="T28" s="115" t="str">
        <f>IF(様式B!T28="","",様式B!T28)</f>
        <v/>
      </c>
      <c r="U28" s="120" t="str">
        <f>IF(様式B!U28="","",様式B!U28)</f>
        <v/>
      </c>
      <c r="V28" s="120" t="str">
        <f>IF(様式B!V28="","",様式B!V28)</f>
        <v/>
      </c>
      <c r="W28" s="120" t="str">
        <f>IF(様式B!W28="","",様式B!W28)</f>
        <v/>
      </c>
      <c r="X28" s="120" t="str">
        <f>IF(様式B!X28="","",様式B!X28)</f>
        <v/>
      </c>
      <c r="Y28" s="120" t="str">
        <f>IF(様式B!Y28="","",様式B!Y28)</f>
        <v/>
      </c>
      <c r="Z28" s="120" t="str">
        <f>IF(様式B!Z28="","",様式B!Z28)</f>
        <v/>
      </c>
      <c r="AA28" s="120" t="str">
        <f>IF(様式B!AA28="","",様式B!AA28)</f>
        <v/>
      </c>
      <c r="AB28" s="115" t="str">
        <f>IF(様式B!AB28="","",様式B!AB28)</f>
        <v/>
      </c>
      <c r="AC28" s="115" t="str">
        <f>IF(様式B!AC28="","",様式B!AC28)</f>
        <v/>
      </c>
      <c r="AD28" s="115" t="str">
        <f>IF(様式B!AD28="","",様式B!AD28)</f>
        <v/>
      </c>
      <c r="AE28" s="115" t="str">
        <f>IF(様式B!AE28="","",様式B!AE28)</f>
        <v/>
      </c>
      <c r="AF28" s="115" t="str">
        <f>IF(様式B!AF28="","",様式B!AF28)</f>
        <v/>
      </c>
      <c r="AG28" s="113" t="str">
        <f>IF(様式B!AG28="","",様式B!AG28)</f>
        <v/>
      </c>
      <c r="AH28" s="115" t="str">
        <f>IF(様式B!AH28="","",様式B!AH28)</f>
        <v/>
      </c>
      <c r="AI28" s="541" t="str">
        <f ca="1">IF(様式B!AI28="","","【"&amp;ROUND(IFERROR(IF(ABS(様式B!AI28)&gt;=10,IF(様式B!AI28&gt;=0,様式B!AI28*RANDBETWEEN(80,90)*0.01,様式B!AI28*RANDBETWEEN(110,120)*0.01),様式B!AI28-RANDBETWEEN(1,3)),0),0)&amp;"～"&amp;ROUND(IFERROR(IF(ABS(様式B!AI28)&gt;=10,IF(様式B!AI28&gt;=0,様式B!AI28*RANDBETWEEN(110,120)*0.01,様式B!AI28*RANDBETWEEN(80,90)*0.01),様式B!AI28+RANDBETWEEN(1,3)),0),0)&amp;"】")</f>
        <v/>
      </c>
      <c r="AJ28" s="541" t="str">
        <f ca="1">IF(様式B!AJ28="","","【"&amp;ROUND(IFERROR(IF(ABS(様式B!AJ28)&gt;=10,IF(様式B!AJ28&gt;=0,様式B!AJ28*RANDBETWEEN(80,90)*0.01,様式B!AJ28*RANDBETWEEN(110,120)*0.01),様式B!AJ28-RANDBETWEEN(1,3)),0),0)&amp;"～"&amp;ROUND(IFERROR(IF(ABS(様式B!AJ28)&gt;=10,IF(様式B!AJ28&gt;=0,様式B!AJ28*RANDBETWEEN(110,120)*0.01,様式B!AJ28*RANDBETWEEN(80,90)*0.01),様式B!AJ28+RANDBETWEEN(1,3)),0),0)&amp;"】")</f>
        <v/>
      </c>
      <c r="AK28" s="541" t="str">
        <f ca="1">IF(様式B!AK28="","","【"&amp;ROUND(IFERROR(IF(ABS(様式B!AK28)&gt;=10,IF(様式B!AK28&gt;=0,様式B!AK28*RANDBETWEEN(80,90)*0.01,様式B!AK28*RANDBETWEEN(110,120)*0.01),様式B!AK28-RANDBETWEEN(1,3)),0),0)&amp;"～"&amp;ROUND(IFERROR(IF(ABS(様式B!AK28)&gt;=10,IF(様式B!AK28&gt;=0,様式B!AK28*RANDBETWEEN(110,120)*0.01,様式B!AK28*RANDBETWEEN(80,90)*0.01),様式B!AK28+RANDBETWEEN(1,3)),0),0)&amp;"】")</f>
        <v/>
      </c>
      <c r="AL28" s="130" t="str">
        <f>IF(様式B!AL28="","",様式B!AL28)</f>
        <v/>
      </c>
      <c r="AM28" s="120" t="str">
        <f>IF(様式B!AM28="","",様式B!AM28)</f>
        <v/>
      </c>
      <c r="AN28" s="541" t="str">
        <f ca="1">IF(様式B!AN28="","","【"&amp;ROUND(IFERROR(IF(ABS(様式B!AN28)&gt;=10,IF(様式B!AN28&gt;=0,様式B!AN28*RANDBETWEEN(80,90)*0.01,様式B!AN28*RANDBETWEEN(110,120)*0.01),様式B!AN28-RANDBETWEEN(1,3)),0),0)&amp;"～"&amp;ROUND(IFERROR(IF(ABS(様式B!AN28)&gt;=10,IF(様式B!AN28&gt;=0,様式B!AN28*RANDBETWEEN(110,120)*0.01,様式B!AN28*RANDBETWEEN(80,90)*0.01),様式B!AN28+RANDBETWEEN(1,3)),0),0)&amp;"】")</f>
        <v/>
      </c>
      <c r="AO28" s="115" t="str">
        <f>IF(様式B!AO28="","",様式B!AO28)</f>
        <v/>
      </c>
      <c r="AP28" s="115" t="str">
        <f>IF(様式B!AP28="","",様式B!AP28)</f>
        <v/>
      </c>
      <c r="AQ28" s="120" t="str">
        <f>IF(様式B!AQ28="","",様式B!AQ28)</f>
        <v/>
      </c>
      <c r="AR28" s="115" t="str">
        <f>IF(様式B!AR28="","",様式B!AR28)</f>
        <v/>
      </c>
      <c r="AS28" s="115" t="str">
        <f>IF(様式B!AS28="","",様式B!AS28)</f>
        <v/>
      </c>
      <c r="AT28" s="115" t="str">
        <f>IF(様式B!AT28="","",様式B!AT28)</f>
        <v/>
      </c>
      <c r="AU28" s="541" t="str">
        <f ca="1">IF(様式B!AU28="","","【"&amp;ROUND(IFERROR(IF(ABS(様式B!AU28)&gt;=10,IF(様式B!AU28&gt;=0,様式B!AU28*RANDBETWEEN(80,90)*0.01,様式B!AU28*RANDBETWEEN(110,120)*0.01),様式B!AU28-RANDBETWEEN(1,3)),0),0)&amp;"～"&amp;ROUND(IFERROR(IF(ABS(様式B!AU28)&gt;=10,IF(様式B!AU28&gt;=0,様式B!AU28*RANDBETWEEN(110,120)*0.01,様式B!AU28*RANDBETWEEN(80,90)*0.01),様式B!AU28+RANDBETWEEN(1,3)),0),0)&amp;"】")</f>
        <v/>
      </c>
      <c r="AV28" s="541" t="str">
        <f ca="1">IF(様式B!AV28="","","【"&amp;ROUND(IFERROR(IF(ABS(様式B!AV28)&gt;=10,IF(様式B!AV28&gt;=0,様式B!AV28*RANDBETWEEN(80,90)*0.01,様式B!AV28*RANDBETWEEN(110,120)*0.01),様式B!AV28-RANDBETWEEN(1,3)),0),0)&amp;"～"&amp;ROUND(IFERROR(IF(ABS(様式B!AV28)&gt;=10,IF(様式B!AV28&gt;=0,様式B!AV28*RANDBETWEEN(110,120)*0.01,様式B!AV28*RANDBETWEEN(80,90)*0.01),様式B!AV28+RANDBETWEEN(1,3)),0),0)&amp;"】")</f>
        <v/>
      </c>
      <c r="AW28" s="541" t="str">
        <f ca="1">IF(様式B!AW28="","","【"&amp;ROUND(IFERROR(IF(ABS(様式B!AW28)&gt;=10,IF(様式B!AW28&gt;=0,様式B!AW28*RANDBETWEEN(80,90)*0.01,様式B!AW28*RANDBETWEEN(110,120)*0.01),様式B!AW28-RANDBETWEEN(1,3)),0),0)&amp;"～"&amp;ROUND(IFERROR(IF(ABS(様式B!AW28)&gt;=10,IF(様式B!AW28&gt;=0,様式B!AW28*RANDBETWEEN(110,120)*0.01,様式B!AW28*RANDBETWEEN(80,90)*0.01),様式B!AW28+RANDBETWEEN(1,3)),0),0)&amp;"】")</f>
        <v/>
      </c>
      <c r="AX28" s="541" t="str">
        <f ca="1">IF(様式B!AX28="","","【"&amp;ROUND(IFERROR(IF(ABS(様式B!AX28)&gt;=10,IF(様式B!AX28&gt;=0,様式B!AX28*RANDBETWEEN(80,90)*0.01,様式B!AX28*RANDBETWEEN(110,120)*0.01),様式B!AX28-RANDBETWEEN(1,3)),0),0)&amp;"～"&amp;ROUND(IFERROR(IF(ABS(様式B!AX28)&gt;=10,IF(様式B!AX28&gt;=0,様式B!AX28*RANDBETWEEN(110,120)*0.01,様式B!AX28*RANDBETWEEN(80,90)*0.01),様式B!AX28+RANDBETWEEN(1,3)),0),0)&amp;"】")</f>
        <v/>
      </c>
      <c r="AY28" s="541" t="str">
        <f ca="1">IF(様式B!AY28="","","【"&amp;ROUND(IFERROR(IF(ABS(様式B!AY28)&gt;=10,IF(様式B!AY28&gt;=0,様式B!AY28*RANDBETWEEN(80,90)*0.01,様式B!AY28*RANDBETWEEN(110,120)*0.01),様式B!AY28-RANDBETWEEN(1,3)),0),0)&amp;"～"&amp;ROUND(IFERROR(IF(ABS(様式B!AY28)&gt;=10,IF(様式B!AY28&gt;=0,様式B!AY28*RANDBETWEEN(110,120)*0.01,様式B!AY28*RANDBETWEEN(80,90)*0.01),様式B!AY28+RANDBETWEEN(1,3)),0),0)&amp;"】")</f>
        <v/>
      </c>
      <c r="AZ28" s="541" t="str">
        <f ca="1">IF(様式B!AZ28="","","【"&amp;ROUND(IFERROR(IF(ABS(様式B!AZ28)&gt;=10,IF(様式B!AZ28&gt;=0,様式B!AZ28*RANDBETWEEN(80,90)*0.01,様式B!AZ28*RANDBETWEEN(110,120)*0.01),様式B!AZ28-RANDBETWEEN(1,3)),0),0)&amp;"～"&amp;ROUND(IFERROR(IF(ABS(様式B!AZ28)&gt;=10,IF(様式B!AZ28&gt;=0,様式B!AZ28*RANDBETWEEN(110,120)*0.01,様式B!AZ28*RANDBETWEEN(80,90)*0.01),様式B!AZ28+RANDBETWEEN(1,3)),0),0)&amp;"】")</f>
        <v/>
      </c>
      <c r="BA28" s="541" t="str">
        <f ca="1">IF(様式B!BA28="","","【"&amp;ROUND(IFERROR(IF(ABS(様式B!BA28)&gt;=10,IF(様式B!BA28&gt;=0,様式B!BA28*RANDBETWEEN(80,90)*0.01,様式B!BA28*RANDBETWEEN(110,120)*0.01),様式B!BA28-RANDBETWEEN(1,3)),0),0)&amp;"～"&amp;ROUND(IFERROR(IF(ABS(様式B!BA28)&gt;=10,IF(様式B!BA28&gt;=0,様式B!BA28*RANDBETWEEN(110,120)*0.01,様式B!BA28*RANDBETWEEN(80,90)*0.01),様式B!BA28+RANDBETWEEN(1,3)),0),0)&amp;"】")</f>
        <v/>
      </c>
      <c r="BB28" s="541" t="str">
        <f ca="1">IF(様式B!BB28="","","【"&amp;ROUND(IFERROR(IF(ABS(様式B!BB28)&gt;=10,IF(様式B!BB28&gt;=0,様式B!BB28*RANDBETWEEN(80,90)*0.01,様式B!BB28*RANDBETWEEN(110,120)*0.01),様式B!BB28-RANDBETWEEN(1,3)),0),0)&amp;"～"&amp;ROUND(IFERROR(IF(ABS(様式B!BB28)&gt;=10,IF(様式B!BB28&gt;=0,様式B!BB28*RANDBETWEEN(110,120)*0.01,様式B!BB28*RANDBETWEEN(80,90)*0.01),様式B!BB28+RANDBETWEEN(1,3)),0),0)&amp;"】")</f>
        <v/>
      </c>
      <c r="BC28" s="113" t="str">
        <f>IF(様式B!BC28="","",様式B!BC28)</f>
        <v/>
      </c>
      <c r="BD28" s="541" t="str">
        <f ca="1">IF(様式B!BD28="","","【"&amp;ROUND(IFERROR(IF(ABS(様式B!BD28)&gt;=10,IF(様式B!BD28&gt;=0,様式B!BD28*RANDBETWEEN(80,90)*0.01,様式B!BD28*RANDBETWEEN(110,120)*0.01),様式B!BD28-RANDBETWEEN(1,3)),0),0)&amp;"～"&amp;ROUND(IFERROR(IF(ABS(様式B!BD28)&gt;=10,IF(様式B!BD28&gt;=0,様式B!BD28*RANDBETWEEN(110,120)*0.01,様式B!BD28*RANDBETWEEN(80,90)*0.01),様式B!BD28+RANDBETWEEN(1,3)),0),0)&amp;"】")</f>
        <v/>
      </c>
      <c r="BE28" s="541" t="str">
        <f ca="1">IF(様式B!BE28="","","【"&amp;ROUND(IFERROR(IF(ABS(様式B!BE28)&gt;=10,IF(様式B!BE28&gt;=0,様式B!BE28*RANDBETWEEN(80,90)*0.01,様式B!BE28*RANDBETWEEN(110,120)*0.01),様式B!BE28-RANDBETWEEN(1,3)),0),0)&amp;"～"&amp;ROUND(IFERROR(IF(ABS(様式B!BE28)&gt;=10,IF(様式B!BE28&gt;=0,様式B!BE28*RANDBETWEEN(110,120)*0.01,様式B!BE28*RANDBETWEEN(80,90)*0.01),様式B!BE28+RANDBETWEEN(1,3)),0),0)&amp;"】")</f>
        <v/>
      </c>
      <c r="BF28" s="541" t="str">
        <f ca="1">IF(様式B!BF28="","","【"&amp;ROUND(IFERROR(IF(ABS(様式B!BF28)&gt;=10,IF(様式B!BF28&gt;=0,様式B!BF28*RANDBETWEEN(80,90)*0.01,様式B!BF28*RANDBETWEEN(110,120)*0.01),様式B!BF28-RANDBETWEEN(1,3)),0),0)&amp;"～"&amp;ROUND(IFERROR(IF(ABS(様式B!BF28)&gt;=10,IF(様式B!BF28&gt;=0,様式B!BF28*RANDBETWEEN(110,120)*0.01,様式B!BF28*RANDBETWEEN(80,90)*0.01),様式B!BF28+RANDBETWEEN(1,3)),0),0)&amp;"】")</f>
        <v/>
      </c>
      <c r="BG28" s="541" t="str">
        <f ca="1">IF(様式B!BG28="","","【"&amp;ROUND(IFERROR(IF(ABS(様式B!BG28)&gt;=10,IF(様式B!BG28&gt;=0,様式B!BG28*RANDBETWEEN(80,90)*0.01,様式B!BG28*RANDBETWEEN(110,120)*0.01),様式B!BG28-RANDBETWEEN(1,3)),0),0)&amp;"～"&amp;ROUND(IFERROR(IF(ABS(様式B!BG28)&gt;=10,IF(様式B!BG28&gt;=0,様式B!BG28*RANDBETWEEN(110,120)*0.01,様式B!BG28*RANDBETWEEN(80,90)*0.01),様式B!BG28+RANDBETWEEN(1,3)),0),0)&amp;"】")</f>
        <v/>
      </c>
      <c r="BH28" s="541" t="str">
        <f ca="1">IF(様式B!BH28="","","【"&amp;ROUND(IFERROR(IF(ABS(様式B!BH28)&gt;=10,IF(様式B!BH28&gt;=0,様式B!BH28*RANDBETWEEN(80,90)*0.01,様式B!BH28*RANDBETWEEN(110,120)*0.01),様式B!BH28-RANDBETWEEN(1,3)),0),0)&amp;"～"&amp;ROUND(IFERROR(IF(ABS(様式B!BH28)&gt;=10,IF(様式B!BH28&gt;=0,様式B!BH28*RANDBETWEEN(110,120)*0.01,様式B!BH28*RANDBETWEEN(80,90)*0.01),様式B!BH28+RANDBETWEEN(1,3)),0),0)&amp;"】")</f>
        <v/>
      </c>
      <c r="BI28" s="115" t="str">
        <f>IF(様式B!BI28="","",様式B!BI28)</f>
        <v/>
      </c>
      <c r="BJ28" s="541" t="str">
        <f ca="1">IF(様式B!BJ28="","","【"&amp;ROUND(IFERROR(IF(ABS(様式B!BJ28)&gt;=10,IF(様式B!BJ28&gt;=0,様式B!BJ28*RANDBETWEEN(80,90)*0.01,様式B!BJ28*RANDBETWEEN(110,120)*0.01),様式B!BJ28-RANDBETWEEN(1,3)),0),0)&amp;"～"&amp;ROUND(IFERROR(IF(ABS(様式B!BJ28)&gt;=10,IF(様式B!BJ28&gt;=0,様式B!BJ28*RANDBETWEEN(110,120)*0.01,様式B!BJ28*RANDBETWEEN(80,90)*0.01),様式B!BJ28+RANDBETWEEN(1,3)),0),0)&amp;"】")</f>
        <v/>
      </c>
      <c r="BK28" s="115" t="str">
        <f>IF(様式B!BK28="","",様式B!BK28)</f>
        <v/>
      </c>
      <c r="BL28" s="541" t="str">
        <f ca="1">IF(様式B!BL28="","","【"&amp;ROUND(IFERROR(IF(ABS(様式B!BL28)&gt;=10,IF(様式B!BL28&gt;=0,様式B!BL28*RANDBETWEEN(80,90)*0.01,様式B!BL28*RANDBETWEEN(110,120)*0.01),様式B!BL28-RANDBETWEEN(1,3)),0),0)&amp;"～"&amp;ROUND(IFERROR(IF(ABS(様式B!BL28)&gt;=10,IF(様式B!BL28&gt;=0,様式B!BL28*RANDBETWEEN(110,120)*0.01,様式B!BL28*RANDBETWEEN(80,90)*0.01),様式B!BL28+RANDBETWEEN(1,3)),0),0)&amp;"】")</f>
        <v/>
      </c>
      <c r="BM28" s="541" t="str">
        <f ca="1">IF(様式B!BM28="","","【"&amp;ROUND(IFERROR(IF(ABS(様式B!BM28)&gt;=10,IF(様式B!BM28&gt;=0,様式B!BM28*RANDBETWEEN(80,90)*0.01,様式B!BM28*RANDBETWEEN(110,120)*0.01),様式B!BM28-RANDBETWEEN(1,3)),0),0)&amp;"～"&amp;ROUND(IFERROR(IF(ABS(様式B!BM28)&gt;=10,IF(様式B!BM28&gt;=0,様式B!BM28*RANDBETWEEN(110,120)*0.01,様式B!BM28*RANDBETWEEN(80,90)*0.01),様式B!BM28+RANDBETWEEN(1,3)),0),0)&amp;"】")</f>
        <v/>
      </c>
      <c r="BN28" s="541" t="str">
        <f ca="1">IF(様式B!BN28="","","【"&amp;ROUND(IFERROR(IF(ABS(様式B!BN28)&gt;=10,IF(様式B!BN28&gt;=0,様式B!BN28*RANDBETWEEN(80,90)*0.01,様式B!BN28*RANDBETWEEN(110,120)*0.01),様式B!BN28-RANDBETWEEN(1,3)),0),0)&amp;"～"&amp;ROUND(IFERROR(IF(ABS(様式B!BN28)&gt;=10,IF(様式B!BN28&gt;=0,様式B!BN28*RANDBETWEEN(110,120)*0.01,様式B!BN28*RANDBETWEEN(80,90)*0.01),様式B!BN28+RANDBETWEEN(1,3)),0),0)&amp;"】")</f>
        <v/>
      </c>
      <c r="BO28" s="120" t="str">
        <f>IF(様式B!BO28="","",様式B!BO28)</f>
        <v/>
      </c>
      <c r="BP28" s="115" t="str">
        <f>IF(様式B!BP28="","",様式B!BP28)</f>
        <v/>
      </c>
      <c r="BQ28" s="544" t="str">
        <f ca="1">IF(様式B!BQ28="","","【"&amp;ROUND(IFERROR(IF(ABS(様式B!BQ28)&gt;=10,IF(様式B!BQ28&gt;=0,様式B!BQ28*RANDBETWEEN(80,90)*0.01,様式B!BQ28*RANDBETWEEN(110,120)*0.01),様式B!BQ28-RANDBETWEEN(1,3)),0),0)&amp;"～"&amp;ROUND(IFERROR(IF(ABS(様式B!BQ28)&gt;=10,IF(様式B!BQ28&gt;=0,様式B!BQ28*RANDBETWEEN(110,120)*0.01,様式B!BQ28*RANDBETWEEN(80,90)*0.01),様式B!BQ28+RANDBETWEEN(1,3)),0),0)&amp;"】")</f>
        <v/>
      </c>
      <c r="BR28" s="544" t="str">
        <f ca="1">IF(様式B!BR28="","","【"&amp;ROUND(IFERROR(IF(ABS(様式B!BR28)&gt;=10,IF(様式B!BR28&gt;=0,様式B!BR28*RANDBETWEEN(80,90)*0.01,様式B!BR28*RANDBETWEEN(110,120)*0.01),様式B!BR28-RANDBETWEEN(1,3)),0),0)&amp;"～"&amp;ROUND(IFERROR(IF(ABS(様式B!BR28)&gt;=10,IF(様式B!BR28&gt;=0,様式B!BR28*RANDBETWEEN(110,120)*0.01,様式B!BR28*RANDBETWEEN(80,90)*0.01),様式B!BR28+RANDBETWEEN(1,3)),0),0)&amp;"】")</f>
        <v/>
      </c>
      <c r="BS28" s="544" t="str">
        <f ca="1">IF(様式B!BS28="","","【"&amp;ROUND(IFERROR(IF(ABS(様式B!BS28)&gt;=10,IF(様式B!BS28&gt;=0,様式B!BS28*RANDBETWEEN(80,90)*0.01,様式B!BS28*RANDBETWEEN(110,120)*0.01),様式B!BS28-RANDBETWEEN(1,3)),0),0)&amp;"～"&amp;ROUND(IFERROR(IF(ABS(様式B!BS28)&gt;=10,IF(様式B!BS28&gt;=0,様式B!BS28*RANDBETWEEN(110,120)*0.01,様式B!BS28*RANDBETWEEN(80,90)*0.01),様式B!BS28+RANDBETWEEN(1,3)),0),0)&amp;"】")</f>
        <v/>
      </c>
      <c r="BT28" s="544" t="str">
        <f ca="1">IF(様式B!BT28="","","【"&amp;ROUND(IFERROR(IF(ABS(様式B!BT28)&gt;=10,IF(様式B!BT28&gt;=0,様式B!BT28*RANDBETWEEN(80,90)*0.01,様式B!BT28*RANDBETWEEN(110,120)*0.01),様式B!BT28-RANDBETWEEN(1,3)),0),0)&amp;"～"&amp;ROUND(IFERROR(IF(ABS(様式B!BT28)&gt;=10,IF(様式B!BT28&gt;=0,様式B!BT28*RANDBETWEEN(110,120)*0.01,様式B!BT28*RANDBETWEEN(80,90)*0.01),様式B!BT28+RANDBETWEEN(1,3)),0),0)&amp;"】")</f>
        <v/>
      </c>
      <c r="BU28" s="544" t="str">
        <f ca="1">IF(様式B!BU28="","","【"&amp;ROUND(IFERROR(IF(ABS(様式B!BU28)&gt;=10,IF(様式B!BU28&gt;=0,様式B!BU28*RANDBETWEEN(80,90)*0.01,様式B!BU28*RANDBETWEEN(110,120)*0.01),様式B!BU28-RANDBETWEEN(1,3)),0),0)&amp;"～"&amp;ROUND(IFERROR(IF(ABS(様式B!BU28)&gt;=10,IF(様式B!BU28&gt;=0,様式B!BU28*RANDBETWEEN(110,120)*0.01,様式B!BU28*RANDBETWEEN(80,90)*0.01),様式B!BU28+RANDBETWEEN(1,3)),0),0)&amp;"】")</f>
        <v/>
      </c>
      <c r="BV28" s="544" t="str">
        <f ca="1">IF(様式B!BV28="","","【"&amp;ROUND(IFERROR(IF(ABS(様式B!BV28)&gt;=10,IF(様式B!BV28&gt;=0,様式B!BV28*RANDBETWEEN(80,90)*0.01,様式B!BV28*RANDBETWEEN(110,120)*0.01),様式B!BV28-RANDBETWEEN(1,3)),0),0)&amp;"～"&amp;ROUND(IFERROR(IF(ABS(様式B!BV28)&gt;=10,IF(様式B!BV28&gt;=0,様式B!BV28*RANDBETWEEN(110,120)*0.01,様式B!BV28*RANDBETWEEN(80,90)*0.01),様式B!BV28+RANDBETWEEN(1,3)),0),0)&amp;"】")</f>
        <v/>
      </c>
      <c r="BW28" s="544" t="str">
        <f ca="1">IF(様式B!BW28="","","【"&amp;ROUND(IFERROR(IF(ABS(様式B!BW28)&gt;=10,IF(様式B!BW28&gt;=0,様式B!BW28*RANDBETWEEN(80,90)*0.01,様式B!BW28*RANDBETWEEN(110,120)*0.01),様式B!BW28-RANDBETWEEN(1,3)),0),0)&amp;"～"&amp;ROUND(IFERROR(IF(ABS(様式B!BW28)&gt;=10,IF(様式B!BW28&gt;=0,様式B!BW28*RANDBETWEEN(110,120)*0.01,様式B!BW28*RANDBETWEEN(80,90)*0.01),様式B!BW28+RANDBETWEEN(1,3)),0),0)&amp;"】")</f>
        <v/>
      </c>
      <c r="BX28" s="544" t="str">
        <f ca="1">IF(様式B!BX28="","","【"&amp;ROUND(IFERROR(IF(ABS(様式B!BX28)&gt;=10,IF(様式B!BX28&gt;=0,様式B!BX28*RANDBETWEEN(80,90)*0.01,様式B!BX28*RANDBETWEEN(110,120)*0.01),様式B!BX28-RANDBETWEEN(1,3)),0),0)&amp;"～"&amp;ROUND(IFERROR(IF(ABS(様式B!BX28)&gt;=10,IF(様式B!BX28&gt;=0,様式B!BX28*RANDBETWEEN(110,120)*0.01,様式B!BX28*RANDBETWEEN(80,90)*0.01),様式B!BX28+RANDBETWEEN(1,3)),0),0)&amp;"】")</f>
        <v/>
      </c>
      <c r="BY28" s="544" t="str">
        <f ca="1">IF(様式B!BY28="","","【"&amp;ROUND(IFERROR(IF(ABS(様式B!BY28)&gt;=10,IF(様式B!BY28&gt;=0,様式B!BY28*RANDBETWEEN(80,90)*0.01,様式B!BY28*RANDBETWEEN(110,120)*0.01),様式B!BY28-RANDBETWEEN(1,3)),0),0)&amp;"～"&amp;ROUND(IFERROR(IF(ABS(様式B!BY28)&gt;=10,IF(様式B!BY28&gt;=0,様式B!BY28*RANDBETWEEN(110,120)*0.01,様式B!BY28*RANDBETWEEN(80,90)*0.01),様式B!BY28+RANDBETWEEN(1,3)),0),0)&amp;"】")</f>
        <v/>
      </c>
      <c r="BZ28" s="544" t="str">
        <f ca="1">IF(様式B!BZ28="","","【"&amp;ROUND(IFERROR(IF(ABS(様式B!BZ28)&gt;=10,IF(様式B!BZ28&gt;=0,様式B!BZ28*RANDBETWEEN(80,90)*0.01,様式B!BZ28*RANDBETWEEN(110,120)*0.01),様式B!BZ28-RANDBETWEEN(1,3)),0),0)&amp;"～"&amp;ROUND(IFERROR(IF(ABS(様式B!BZ28)&gt;=10,IF(様式B!BZ28&gt;=0,様式B!BZ28*RANDBETWEEN(110,120)*0.01,様式B!BZ28*RANDBETWEEN(80,90)*0.01),様式B!BZ28+RANDBETWEEN(1,3)),0),0)&amp;"】")</f>
        <v/>
      </c>
      <c r="CA28" s="115" t="str">
        <f>IF(様式B!CA28="","",様式B!CA28)</f>
        <v/>
      </c>
      <c r="CB28" s="113" t="str">
        <f>IF(様式B!CB28="","",様式B!CB28)</f>
        <v/>
      </c>
      <c r="CC28" s="541" t="str">
        <f ca="1">IF(様式B!CC28="","","【"&amp;ROUND(IFERROR(IF(ABS(様式B!CC28)&gt;=10,IF(様式B!CC28&gt;=0,様式B!CC28*RANDBETWEEN(80,90)*0.01,様式B!CC28*RANDBETWEEN(110,120)*0.01),様式B!CC28-RANDBETWEEN(1,3)),0),0)&amp;"～"&amp;ROUND(IFERROR(IF(ABS(様式B!CC28)&gt;=10,IF(様式B!CC28&gt;=0,様式B!CC28*RANDBETWEEN(110,120)*0.01,様式B!CC28*RANDBETWEEN(80,90)*0.01),様式B!CC28+RANDBETWEEN(1,3)),0),0)&amp;"】")</f>
        <v/>
      </c>
      <c r="CD28" s="541" t="str">
        <f ca="1">IF(様式B!CD28="","","【"&amp;ROUND(IFERROR(IF(ABS(様式B!CD28)&gt;=10,IF(様式B!CD28&gt;=0,様式B!CD28*RANDBETWEEN(80,90)*0.01,様式B!CD28*RANDBETWEEN(110,120)*0.01),様式B!CD28-RANDBETWEEN(1,3)),0),0)&amp;"～"&amp;ROUND(IFERROR(IF(ABS(様式B!CD28)&gt;=10,IF(様式B!CD28&gt;=0,様式B!CD28*RANDBETWEEN(110,120)*0.01,様式B!CD28*RANDBETWEEN(80,90)*0.01),様式B!CD28+RANDBETWEEN(1,3)),0),0)&amp;"】")</f>
        <v/>
      </c>
      <c r="CE28" s="541" t="str">
        <f ca="1">IF(様式B!CE28="","","【"&amp;ROUND(IFERROR(IF(ABS(様式B!CE28)&gt;=10,IF(様式B!CE28&gt;=0,様式B!CE28*RANDBETWEEN(80,90)*0.01,様式B!CE28*RANDBETWEEN(110,120)*0.01),様式B!CE28-RANDBETWEEN(1,3)),0),0)&amp;"～"&amp;ROUND(IFERROR(IF(ABS(様式B!CE28)&gt;=10,IF(様式B!CE28&gt;=0,様式B!CE28*RANDBETWEEN(110,120)*0.01,様式B!CE28*RANDBETWEEN(80,90)*0.01),様式B!CE28+RANDBETWEEN(1,3)),0),0)&amp;"】")</f>
        <v/>
      </c>
      <c r="CF28" s="115" t="str">
        <f ca="1">IF(様式B!CF28="","","【"&amp;ROUND(IFERROR(IF(ABS(様式B!CF28)&gt;=10,IF(様式B!CF28&gt;=0,様式B!CF28*RANDBETWEEN(80,90)*0.01,様式B!CF28*RANDBETWEEN(110,120)*0.01),様式B!CF28-RANDBETWEEN(1,3)),0),0)&amp;"～"&amp;ROUND(IFERROR(IF(ABS(様式B!CF28)&gt;=10,IF(様式B!CF28&gt;=0,様式B!CF28*RANDBETWEEN(110,120)*0.01,様式B!CF28*RANDBETWEEN(80,90)*0.01),様式B!CF28+RANDBETWEEN(1,3)),0),0)&amp;"】")</f>
        <v/>
      </c>
      <c r="CG28" s="120" t="str">
        <f>IF(様式B!CG28="","",様式B!CG28)</f>
        <v/>
      </c>
      <c r="CH28" s="120" t="str">
        <f>IF(様式B!CH28="","",様式B!CH28)</f>
        <v/>
      </c>
      <c r="CI28" s="120" t="str">
        <f>IF(様式B!CI28="","",様式B!CI28)</f>
        <v/>
      </c>
      <c r="CJ28" s="115" t="str">
        <f ca="1">IF(様式B!CJ28="","","【"&amp;ROUND(IFERROR(IF(ABS(様式B!CJ28)&gt;=10,IF(様式B!CJ28&gt;=0,様式B!CJ28*RANDBETWEEN(80,90)*0.01,様式B!CJ28*RANDBETWEEN(110,120)*0.01),様式B!CJ28-RANDBETWEEN(1,3)),0),0)&amp;"～"&amp;ROUND(IFERROR(IF(ABS(様式B!CJ28)&gt;=10,IF(様式B!CJ28&gt;=0,様式B!CJ28*RANDBETWEEN(110,120)*0.01,様式B!CJ28*RANDBETWEEN(80,90)*0.01),様式B!CJ28+RANDBETWEEN(1,3)),0),0)&amp;"】")</f>
        <v/>
      </c>
      <c r="CK28" s="541" t="str">
        <f ca="1">IF(様式B!CK28="","","【"&amp;ROUND(IFERROR(IF(ABS(様式B!CK28)&gt;=10,IF(様式B!CK28&gt;=0,様式B!CK28*RANDBETWEEN(80,90)*0.01,様式B!CK28*RANDBETWEEN(110,120)*0.01),様式B!CK28-RANDBETWEEN(1,3)),0),0)&amp;"～"&amp;ROUND(IFERROR(IF(ABS(様式B!CK28)&gt;=10,IF(様式B!CK28&gt;=0,様式B!CK28*RANDBETWEEN(110,120)*0.01,様式B!CK28*RANDBETWEEN(80,90)*0.01),様式B!CK28+RANDBETWEEN(1,3)),0),0)&amp;"】")</f>
        <v/>
      </c>
      <c r="CL28" s="541" t="str">
        <f ca="1">IF(様式B!CL28="","","【"&amp;ROUND(IFERROR(IF(ABS(様式B!CL28)&gt;=10,IF(様式B!CL28&gt;=0,様式B!CL28*RANDBETWEEN(80,90)*0.01,様式B!CL28*RANDBETWEEN(110,120)*0.01),様式B!CL28-RANDBETWEEN(1,3)),0),0)&amp;"～"&amp;ROUND(IFERROR(IF(ABS(様式B!CL28)&gt;=10,IF(様式B!CL28&gt;=0,様式B!CL28*RANDBETWEEN(110,120)*0.01,様式B!CL28*RANDBETWEEN(80,90)*0.01),様式B!CL28+RANDBETWEEN(1,3)),0),0)&amp;"】")</f>
        <v/>
      </c>
      <c r="CM28" s="115" t="str">
        <f ca="1">IF(様式B!CM28="","","【"&amp;ROUND(IFERROR(IF(ABS(様式B!CM28)&gt;=10,IF(様式B!CM28&gt;=0,様式B!CM28*RANDBETWEEN(80,90)*0.01,様式B!CM28*RANDBETWEEN(110,120)*0.01),様式B!CM28-RANDBETWEEN(1,3)),0),0)&amp;"～"&amp;ROUND(IFERROR(IF(ABS(様式B!CM28)&gt;=10,IF(様式B!CM28&gt;=0,様式B!CM28*RANDBETWEEN(110,120)*0.01,様式B!CM28*RANDBETWEEN(80,90)*0.01),様式B!CM28+RANDBETWEEN(1,3)),0),0)&amp;"】")</f>
        <v/>
      </c>
      <c r="CN28" s="120" t="str">
        <f>IF(様式B!CN28="","",様式B!CN28)</f>
        <v/>
      </c>
      <c r="CO28" s="120" t="str">
        <f>IF(様式B!CO28="","",様式B!CO28)</f>
        <v/>
      </c>
      <c r="CP28" s="115" t="str">
        <f ca="1">IF(様式B!CP28="","","【"&amp;ROUND(IFERROR(IF(ABS(様式B!CP28)&gt;=10,IF(様式B!CP28&gt;=0,様式B!CP28*RANDBETWEEN(80,90)*0.01,様式B!CP28*RANDBETWEEN(110,120)*0.01),様式B!CP28-RANDBETWEEN(1,3)),0),0)&amp;"～"&amp;ROUND(IFERROR(IF(ABS(様式B!CP28)&gt;=10,IF(様式B!CP28&gt;=0,様式B!CP28*RANDBETWEEN(110,120)*0.01,様式B!CP28*RANDBETWEEN(80,90)*0.01),様式B!CP28+RANDBETWEEN(1,3)),0),0)&amp;"】")</f>
        <v/>
      </c>
      <c r="CQ28" s="541" t="str">
        <f ca="1">IF(様式B!CQ28="","","【"&amp;ROUND(IFERROR(IF(ABS(様式B!CQ28)&gt;=10,IF(様式B!CQ28&gt;=0,様式B!CQ28*RANDBETWEEN(80,90)*0.01,様式B!CQ28*RANDBETWEEN(110,120)*0.01),様式B!CQ28-RANDBETWEEN(1,3)),0),0)&amp;"～"&amp;ROUND(IFERROR(IF(ABS(様式B!CQ28)&gt;=10,IF(様式B!CQ28&gt;=0,様式B!CQ28*RANDBETWEEN(110,120)*0.01,様式B!CQ28*RANDBETWEEN(80,90)*0.01),様式B!CQ28+RANDBETWEEN(1,3)),0),0)&amp;"】")</f>
        <v/>
      </c>
      <c r="CR28" s="541" t="str">
        <f ca="1">IF(様式B!CR28="","","【"&amp;ROUND(IFERROR(IF(ABS(様式B!CR28)&gt;=10,IF(様式B!CR28&gt;=0,様式B!CR28*RANDBETWEEN(80,90)*0.01,様式B!CR28*RANDBETWEEN(110,120)*0.01),様式B!CR28-RANDBETWEEN(1,3)),0),0)&amp;"～"&amp;ROUND(IFERROR(IF(ABS(様式B!CR28)&gt;=10,IF(様式B!CR28&gt;=0,様式B!CR28*RANDBETWEEN(110,120)*0.01,様式B!CR28*RANDBETWEEN(80,90)*0.01),様式B!CR28+RANDBETWEEN(1,3)),0),0)&amp;"】")</f>
        <v/>
      </c>
      <c r="CS28" s="541" t="str">
        <f ca="1">IF(様式B!CS28="","","【"&amp;ROUND(IFERROR(IF(ABS(様式B!CS28)&gt;=10,IF(様式B!CS28&gt;=0,様式B!CS28*RANDBETWEEN(80,90)*0.01,様式B!CS28*RANDBETWEEN(110,120)*0.01),様式B!CS28-RANDBETWEEN(1,3)),0),0)&amp;"～"&amp;ROUND(IFERROR(IF(ABS(様式B!CS28)&gt;=10,IF(様式B!CS28&gt;=0,様式B!CS28*RANDBETWEEN(110,120)*0.01,様式B!CS28*RANDBETWEEN(80,90)*0.01),様式B!CS28+RANDBETWEEN(1,3)),0),0)&amp;"】")</f>
        <v/>
      </c>
      <c r="CT28" s="541" t="str">
        <f ca="1">IF(様式B!CT28="","","【"&amp;ROUND(IFERROR(IF(ABS(様式B!CT28)&gt;=10,IF(様式B!CT28&gt;=0,様式B!CT28*RANDBETWEEN(80,90)*0.01,様式B!CT28*RANDBETWEEN(110,120)*0.01),様式B!CT28-RANDBETWEEN(1,3)),0),0)&amp;"～"&amp;ROUND(IFERROR(IF(ABS(様式B!CT28)&gt;=10,IF(様式B!CT28&gt;=0,様式B!CT28*RANDBETWEEN(110,120)*0.01,様式B!CT28*RANDBETWEEN(80,90)*0.01),様式B!CT28+RANDBETWEEN(1,3)),0),0)&amp;"】")</f>
        <v/>
      </c>
      <c r="CU28" s="547" t="str">
        <f ca="1">IF(様式B!CU28="","","【"&amp;ROUND(IFERROR(IF(ABS(様式B!CU28)&gt;=10,IF(様式B!CU28&gt;=0,様式B!CU28*RANDBETWEEN(80,90)*0.01,様式B!CU28*RANDBETWEEN(110,120)*0.01),様式B!CU28-RANDBETWEEN(1,3)),0),0)&amp;"～"&amp;ROUND(IFERROR(IF(ABS(様式B!CU28)&gt;=10,IF(様式B!CU28&gt;=0,様式B!CU28*RANDBETWEEN(110,120)*0.01,様式B!CU28*RANDBETWEEN(80,90)*0.01),様式B!CU28+RANDBETWEEN(1,3)),0),0)&amp;"】")</f>
        <v/>
      </c>
    </row>
    <row r="29" spans="2:99" ht="15" customHeight="1" x14ac:dyDescent="0.2">
      <c r="B29" s="171">
        <v>15</v>
      </c>
      <c r="C29" s="114" t="str">
        <f>IF(様式B!C29="","",様式B!C29)</f>
        <v/>
      </c>
      <c r="D29" s="250" t="str">
        <f>IF(様式B!D29="","",様式B!D29)</f>
        <v/>
      </c>
      <c r="E29" s="212" t="str">
        <f>IF(様式B!E29="","",様式B!E29)</f>
        <v/>
      </c>
      <c r="F29" s="115" t="str">
        <f>IF(様式B!F29="","",様式B!F29)</f>
        <v/>
      </c>
      <c r="G29" s="115" t="str">
        <f>IF(様式B!G29="","",様式B!G29)</f>
        <v/>
      </c>
      <c r="H29" s="113" t="str">
        <f>IF(様式B!H29="","",様式B!H29)</f>
        <v/>
      </c>
      <c r="I29" s="115" t="str">
        <f>IF(様式B!I29="","",様式B!I29)</f>
        <v/>
      </c>
      <c r="J29" s="113" t="str">
        <f>IF(様式B!J29="","",様式B!J29)</f>
        <v/>
      </c>
      <c r="K29" s="115" t="str">
        <f>IF(様式B!K29="","",様式B!K29)</f>
        <v/>
      </c>
      <c r="L29" s="113" t="str">
        <f>IF(様式B!L29="","",様式B!L29)</f>
        <v/>
      </c>
      <c r="M29" s="115" t="str">
        <f>IF(様式B!M29="","",様式B!M29)</f>
        <v/>
      </c>
      <c r="N29" s="113" t="str">
        <f>IF(様式B!N29="","",様式B!N29)</f>
        <v/>
      </c>
      <c r="O29" s="115" t="str">
        <f>IF(様式B!O29="","",様式B!O29)</f>
        <v/>
      </c>
      <c r="P29" s="113" t="str">
        <f>IF(様式B!P29="","",様式B!P29)</f>
        <v/>
      </c>
      <c r="Q29" s="115" t="str">
        <f>IF(様式B!Q29="","",様式B!Q29)</f>
        <v/>
      </c>
      <c r="R29" s="113" t="str">
        <f>IF(様式B!R29="","",様式B!R29)</f>
        <v/>
      </c>
      <c r="S29" s="115" t="str">
        <f>IF(様式B!S29="","",様式B!S29)</f>
        <v/>
      </c>
      <c r="T29" s="115" t="str">
        <f>IF(様式B!T29="","",様式B!T29)</f>
        <v/>
      </c>
      <c r="U29" s="120" t="str">
        <f>IF(様式B!U29="","",様式B!U29)</f>
        <v/>
      </c>
      <c r="V29" s="120" t="str">
        <f>IF(様式B!V29="","",様式B!V29)</f>
        <v/>
      </c>
      <c r="W29" s="120" t="str">
        <f>IF(様式B!W29="","",様式B!W29)</f>
        <v/>
      </c>
      <c r="X29" s="120" t="str">
        <f>IF(様式B!X29="","",様式B!X29)</f>
        <v/>
      </c>
      <c r="Y29" s="120" t="str">
        <f>IF(様式B!Y29="","",様式B!Y29)</f>
        <v/>
      </c>
      <c r="Z29" s="120" t="str">
        <f>IF(様式B!Z29="","",様式B!Z29)</f>
        <v/>
      </c>
      <c r="AA29" s="120" t="str">
        <f>IF(様式B!AA29="","",様式B!AA29)</f>
        <v/>
      </c>
      <c r="AB29" s="115" t="str">
        <f>IF(様式B!AB29="","",様式B!AB29)</f>
        <v/>
      </c>
      <c r="AC29" s="115" t="str">
        <f>IF(様式B!AC29="","",様式B!AC29)</f>
        <v/>
      </c>
      <c r="AD29" s="115" t="str">
        <f>IF(様式B!AD29="","",様式B!AD29)</f>
        <v/>
      </c>
      <c r="AE29" s="115" t="str">
        <f>IF(様式B!AE29="","",様式B!AE29)</f>
        <v/>
      </c>
      <c r="AF29" s="115" t="str">
        <f>IF(様式B!AF29="","",様式B!AF29)</f>
        <v/>
      </c>
      <c r="AG29" s="113" t="str">
        <f>IF(様式B!AG29="","",様式B!AG29)</f>
        <v/>
      </c>
      <c r="AH29" s="115" t="str">
        <f>IF(様式B!AH29="","",様式B!AH29)</f>
        <v/>
      </c>
      <c r="AI29" s="541" t="str">
        <f ca="1">IF(様式B!AI29="","","【"&amp;ROUND(IFERROR(IF(ABS(様式B!AI29)&gt;=10,IF(様式B!AI29&gt;=0,様式B!AI29*RANDBETWEEN(80,90)*0.01,様式B!AI29*RANDBETWEEN(110,120)*0.01),様式B!AI29-RANDBETWEEN(1,3)),0),0)&amp;"～"&amp;ROUND(IFERROR(IF(ABS(様式B!AI29)&gt;=10,IF(様式B!AI29&gt;=0,様式B!AI29*RANDBETWEEN(110,120)*0.01,様式B!AI29*RANDBETWEEN(80,90)*0.01),様式B!AI29+RANDBETWEEN(1,3)),0),0)&amp;"】")</f>
        <v/>
      </c>
      <c r="AJ29" s="541" t="str">
        <f ca="1">IF(様式B!AJ29="","","【"&amp;ROUND(IFERROR(IF(ABS(様式B!AJ29)&gt;=10,IF(様式B!AJ29&gt;=0,様式B!AJ29*RANDBETWEEN(80,90)*0.01,様式B!AJ29*RANDBETWEEN(110,120)*0.01),様式B!AJ29-RANDBETWEEN(1,3)),0),0)&amp;"～"&amp;ROUND(IFERROR(IF(ABS(様式B!AJ29)&gt;=10,IF(様式B!AJ29&gt;=0,様式B!AJ29*RANDBETWEEN(110,120)*0.01,様式B!AJ29*RANDBETWEEN(80,90)*0.01),様式B!AJ29+RANDBETWEEN(1,3)),0),0)&amp;"】")</f>
        <v/>
      </c>
      <c r="AK29" s="541" t="str">
        <f ca="1">IF(様式B!AK29="","","【"&amp;ROUND(IFERROR(IF(ABS(様式B!AK29)&gt;=10,IF(様式B!AK29&gt;=0,様式B!AK29*RANDBETWEEN(80,90)*0.01,様式B!AK29*RANDBETWEEN(110,120)*0.01),様式B!AK29-RANDBETWEEN(1,3)),0),0)&amp;"～"&amp;ROUND(IFERROR(IF(ABS(様式B!AK29)&gt;=10,IF(様式B!AK29&gt;=0,様式B!AK29*RANDBETWEEN(110,120)*0.01,様式B!AK29*RANDBETWEEN(80,90)*0.01),様式B!AK29+RANDBETWEEN(1,3)),0),0)&amp;"】")</f>
        <v/>
      </c>
      <c r="AL29" s="130" t="str">
        <f>IF(様式B!AL29="","",様式B!AL29)</f>
        <v/>
      </c>
      <c r="AM29" s="120" t="str">
        <f>IF(様式B!AM29="","",様式B!AM29)</f>
        <v/>
      </c>
      <c r="AN29" s="541" t="str">
        <f ca="1">IF(様式B!AN29="","","【"&amp;ROUND(IFERROR(IF(ABS(様式B!AN29)&gt;=10,IF(様式B!AN29&gt;=0,様式B!AN29*RANDBETWEEN(80,90)*0.01,様式B!AN29*RANDBETWEEN(110,120)*0.01),様式B!AN29-RANDBETWEEN(1,3)),0),0)&amp;"～"&amp;ROUND(IFERROR(IF(ABS(様式B!AN29)&gt;=10,IF(様式B!AN29&gt;=0,様式B!AN29*RANDBETWEEN(110,120)*0.01,様式B!AN29*RANDBETWEEN(80,90)*0.01),様式B!AN29+RANDBETWEEN(1,3)),0),0)&amp;"】")</f>
        <v/>
      </c>
      <c r="AO29" s="115" t="str">
        <f>IF(様式B!AO29="","",様式B!AO29)</f>
        <v/>
      </c>
      <c r="AP29" s="115" t="str">
        <f>IF(様式B!AP29="","",様式B!AP29)</f>
        <v/>
      </c>
      <c r="AQ29" s="120" t="str">
        <f>IF(様式B!AQ29="","",様式B!AQ29)</f>
        <v/>
      </c>
      <c r="AR29" s="115" t="str">
        <f>IF(様式B!AR29="","",様式B!AR29)</f>
        <v/>
      </c>
      <c r="AS29" s="115" t="str">
        <f>IF(様式B!AS29="","",様式B!AS29)</f>
        <v/>
      </c>
      <c r="AT29" s="115" t="str">
        <f>IF(様式B!AT29="","",様式B!AT29)</f>
        <v/>
      </c>
      <c r="AU29" s="541" t="str">
        <f ca="1">IF(様式B!AU29="","","【"&amp;ROUND(IFERROR(IF(ABS(様式B!AU29)&gt;=10,IF(様式B!AU29&gt;=0,様式B!AU29*RANDBETWEEN(80,90)*0.01,様式B!AU29*RANDBETWEEN(110,120)*0.01),様式B!AU29-RANDBETWEEN(1,3)),0),0)&amp;"～"&amp;ROUND(IFERROR(IF(ABS(様式B!AU29)&gt;=10,IF(様式B!AU29&gt;=0,様式B!AU29*RANDBETWEEN(110,120)*0.01,様式B!AU29*RANDBETWEEN(80,90)*0.01),様式B!AU29+RANDBETWEEN(1,3)),0),0)&amp;"】")</f>
        <v/>
      </c>
      <c r="AV29" s="541" t="str">
        <f ca="1">IF(様式B!AV29="","","【"&amp;ROUND(IFERROR(IF(ABS(様式B!AV29)&gt;=10,IF(様式B!AV29&gt;=0,様式B!AV29*RANDBETWEEN(80,90)*0.01,様式B!AV29*RANDBETWEEN(110,120)*0.01),様式B!AV29-RANDBETWEEN(1,3)),0),0)&amp;"～"&amp;ROUND(IFERROR(IF(ABS(様式B!AV29)&gt;=10,IF(様式B!AV29&gt;=0,様式B!AV29*RANDBETWEEN(110,120)*0.01,様式B!AV29*RANDBETWEEN(80,90)*0.01),様式B!AV29+RANDBETWEEN(1,3)),0),0)&amp;"】")</f>
        <v/>
      </c>
      <c r="AW29" s="541" t="str">
        <f ca="1">IF(様式B!AW29="","","【"&amp;ROUND(IFERROR(IF(ABS(様式B!AW29)&gt;=10,IF(様式B!AW29&gt;=0,様式B!AW29*RANDBETWEEN(80,90)*0.01,様式B!AW29*RANDBETWEEN(110,120)*0.01),様式B!AW29-RANDBETWEEN(1,3)),0),0)&amp;"～"&amp;ROUND(IFERROR(IF(ABS(様式B!AW29)&gt;=10,IF(様式B!AW29&gt;=0,様式B!AW29*RANDBETWEEN(110,120)*0.01,様式B!AW29*RANDBETWEEN(80,90)*0.01),様式B!AW29+RANDBETWEEN(1,3)),0),0)&amp;"】")</f>
        <v/>
      </c>
      <c r="AX29" s="541" t="str">
        <f ca="1">IF(様式B!AX29="","","【"&amp;ROUND(IFERROR(IF(ABS(様式B!AX29)&gt;=10,IF(様式B!AX29&gt;=0,様式B!AX29*RANDBETWEEN(80,90)*0.01,様式B!AX29*RANDBETWEEN(110,120)*0.01),様式B!AX29-RANDBETWEEN(1,3)),0),0)&amp;"～"&amp;ROUND(IFERROR(IF(ABS(様式B!AX29)&gt;=10,IF(様式B!AX29&gt;=0,様式B!AX29*RANDBETWEEN(110,120)*0.01,様式B!AX29*RANDBETWEEN(80,90)*0.01),様式B!AX29+RANDBETWEEN(1,3)),0),0)&amp;"】")</f>
        <v/>
      </c>
      <c r="AY29" s="541" t="str">
        <f ca="1">IF(様式B!AY29="","","【"&amp;ROUND(IFERROR(IF(ABS(様式B!AY29)&gt;=10,IF(様式B!AY29&gt;=0,様式B!AY29*RANDBETWEEN(80,90)*0.01,様式B!AY29*RANDBETWEEN(110,120)*0.01),様式B!AY29-RANDBETWEEN(1,3)),0),0)&amp;"～"&amp;ROUND(IFERROR(IF(ABS(様式B!AY29)&gt;=10,IF(様式B!AY29&gt;=0,様式B!AY29*RANDBETWEEN(110,120)*0.01,様式B!AY29*RANDBETWEEN(80,90)*0.01),様式B!AY29+RANDBETWEEN(1,3)),0),0)&amp;"】")</f>
        <v/>
      </c>
      <c r="AZ29" s="541" t="str">
        <f ca="1">IF(様式B!AZ29="","","【"&amp;ROUND(IFERROR(IF(ABS(様式B!AZ29)&gt;=10,IF(様式B!AZ29&gt;=0,様式B!AZ29*RANDBETWEEN(80,90)*0.01,様式B!AZ29*RANDBETWEEN(110,120)*0.01),様式B!AZ29-RANDBETWEEN(1,3)),0),0)&amp;"～"&amp;ROUND(IFERROR(IF(ABS(様式B!AZ29)&gt;=10,IF(様式B!AZ29&gt;=0,様式B!AZ29*RANDBETWEEN(110,120)*0.01,様式B!AZ29*RANDBETWEEN(80,90)*0.01),様式B!AZ29+RANDBETWEEN(1,3)),0),0)&amp;"】")</f>
        <v/>
      </c>
      <c r="BA29" s="541" t="str">
        <f ca="1">IF(様式B!BA29="","","【"&amp;ROUND(IFERROR(IF(ABS(様式B!BA29)&gt;=10,IF(様式B!BA29&gt;=0,様式B!BA29*RANDBETWEEN(80,90)*0.01,様式B!BA29*RANDBETWEEN(110,120)*0.01),様式B!BA29-RANDBETWEEN(1,3)),0),0)&amp;"～"&amp;ROUND(IFERROR(IF(ABS(様式B!BA29)&gt;=10,IF(様式B!BA29&gt;=0,様式B!BA29*RANDBETWEEN(110,120)*0.01,様式B!BA29*RANDBETWEEN(80,90)*0.01),様式B!BA29+RANDBETWEEN(1,3)),0),0)&amp;"】")</f>
        <v/>
      </c>
      <c r="BB29" s="541" t="str">
        <f ca="1">IF(様式B!BB29="","","【"&amp;ROUND(IFERROR(IF(ABS(様式B!BB29)&gt;=10,IF(様式B!BB29&gt;=0,様式B!BB29*RANDBETWEEN(80,90)*0.01,様式B!BB29*RANDBETWEEN(110,120)*0.01),様式B!BB29-RANDBETWEEN(1,3)),0),0)&amp;"～"&amp;ROUND(IFERROR(IF(ABS(様式B!BB29)&gt;=10,IF(様式B!BB29&gt;=0,様式B!BB29*RANDBETWEEN(110,120)*0.01,様式B!BB29*RANDBETWEEN(80,90)*0.01),様式B!BB29+RANDBETWEEN(1,3)),0),0)&amp;"】")</f>
        <v/>
      </c>
      <c r="BC29" s="113" t="str">
        <f>IF(様式B!BC29="","",様式B!BC29)</f>
        <v/>
      </c>
      <c r="BD29" s="541" t="str">
        <f ca="1">IF(様式B!BD29="","","【"&amp;ROUND(IFERROR(IF(ABS(様式B!BD29)&gt;=10,IF(様式B!BD29&gt;=0,様式B!BD29*RANDBETWEEN(80,90)*0.01,様式B!BD29*RANDBETWEEN(110,120)*0.01),様式B!BD29-RANDBETWEEN(1,3)),0),0)&amp;"～"&amp;ROUND(IFERROR(IF(ABS(様式B!BD29)&gt;=10,IF(様式B!BD29&gt;=0,様式B!BD29*RANDBETWEEN(110,120)*0.01,様式B!BD29*RANDBETWEEN(80,90)*0.01),様式B!BD29+RANDBETWEEN(1,3)),0),0)&amp;"】")</f>
        <v/>
      </c>
      <c r="BE29" s="541" t="str">
        <f ca="1">IF(様式B!BE29="","","【"&amp;ROUND(IFERROR(IF(ABS(様式B!BE29)&gt;=10,IF(様式B!BE29&gt;=0,様式B!BE29*RANDBETWEEN(80,90)*0.01,様式B!BE29*RANDBETWEEN(110,120)*0.01),様式B!BE29-RANDBETWEEN(1,3)),0),0)&amp;"～"&amp;ROUND(IFERROR(IF(ABS(様式B!BE29)&gt;=10,IF(様式B!BE29&gt;=0,様式B!BE29*RANDBETWEEN(110,120)*0.01,様式B!BE29*RANDBETWEEN(80,90)*0.01),様式B!BE29+RANDBETWEEN(1,3)),0),0)&amp;"】")</f>
        <v/>
      </c>
      <c r="BF29" s="541" t="str">
        <f ca="1">IF(様式B!BF29="","","【"&amp;ROUND(IFERROR(IF(ABS(様式B!BF29)&gt;=10,IF(様式B!BF29&gt;=0,様式B!BF29*RANDBETWEEN(80,90)*0.01,様式B!BF29*RANDBETWEEN(110,120)*0.01),様式B!BF29-RANDBETWEEN(1,3)),0),0)&amp;"～"&amp;ROUND(IFERROR(IF(ABS(様式B!BF29)&gt;=10,IF(様式B!BF29&gt;=0,様式B!BF29*RANDBETWEEN(110,120)*0.01,様式B!BF29*RANDBETWEEN(80,90)*0.01),様式B!BF29+RANDBETWEEN(1,3)),0),0)&amp;"】")</f>
        <v/>
      </c>
      <c r="BG29" s="541" t="str">
        <f ca="1">IF(様式B!BG29="","","【"&amp;ROUND(IFERROR(IF(ABS(様式B!BG29)&gt;=10,IF(様式B!BG29&gt;=0,様式B!BG29*RANDBETWEEN(80,90)*0.01,様式B!BG29*RANDBETWEEN(110,120)*0.01),様式B!BG29-RANDBETWEEN(1,3)),0),0)&amp;"～"&amp;ROUND(IFERROR(IF(ABS(様式B!BG29)&gt;=10,IF(様式B!BG29&gt;=0,様式B!BG29*RANDBETWEEN(110,120)*0.01,様式B!BG29*RANDBETWEEN(80,90)*0.01),様式B!BG29+RANDBETWEEN(1,3)),0),0)&amp;"】")</f>
        <v/>
      </c>
      <c r="BH29" s="541" t="str">
        <f ca="1">IF(様式B!BH29="","","【"&amp;ROUND(IFERROR(IF(ABS(様式B!BH29)&gt;=10,IF(様式B!BH29&gt;=0,様式B!BH29*RANDBETWEEN(80,90)*0.01,様式B!BH29*RANDBETWEEN(110,120)*0.01),様式B!BH29-RANDBETWEEN(1,3)),0),0)&amp;"～"&amp;ROUND(IFERROR(IF(ABS(様式B!BH29)&gt;=10,IF(様式B!BH29&gt;=0,様式B!BH29*RANDBETWEEN(110,120)*0.01,様式B!BH29*RANDBETWEEN(80,90)*0.01),様式B!BH29+RANDBETWEEN(1,3)),0),0)&amp;"】")</f>
        <v/>
      </c>
      <c r="BI29" s="115" t="str">
        <f>IF(様式B!BI29="","",様式B!BI29)</f>
        <v/>
      </c>
      <c r="BJ29" s="541" t="str">
        <f ca="1">IF(様式B!BJ29="","","【"&amp;ROUND(IFERROR(IF(ABS(様式B!BJ29)&gt;=10,IF(様式B!BJ29&gt;=0,様式B!BJ29*RANDBETWEEN(80,90)*0.01,様式B!BJ29*RANDBETWEEN(110,120)*0.01),様式B!BJ29-RANDBETWEEN(1,3)),0),0)&amp;"～"&amp;ROUND(IFERROR(IF(ABS(様式B!BJ29)&gt;=10,IF(様式B!BJ29&gt;=0,様式B!BJ29*RANDBETWEEN(110,120)*0.01,様式B!BJ29*RANDBETWEEN(80,90)*0.01),様式B!BJ29+RANDBETWEEN(1,3)),0),0)&amp;"】")</f>
        <v/>
      </c>
      <c r="BK29" s="115" t="str">
        <f>IF(様式B!BK29="","",様式B!BK29)</f>
        <v/>
      </c>
      <c r="BL29" s="541" t="str">
        <f ca="1">IF(様式B!BL29="","","【"&amp;ROUND(IFERROR(IF(ABS(様式B!BL29)&gt;=10,IF(様式B!BL29&gt;=0,様式B!BL29*RANDBETWEEN(80,90)*0.01,様式B!BL29*RANDBETWEEN(110,120)*0.01),様式B!BL29-RANDBETWEEN(1,3)),0),0)&amp;"～"&amp;ROUND(IFERROR(IF(ABS(様式B!BL29)&gt;=10,IF(様式B!BL29&gt;=0,様式B!BL29*RANDBETWEEN(110,120)*0.01,様式B!BL29*RANDBETWEEN(80,90)*0.01),様式B!BL29+RANDBETWEEN(1,3)),0),0)&amp;"】")</f>
        <v/>
      </c>
      <c r="BM29" s="541" t="str">
        <f ca="1">IF(様式B!BM29="","","【"&amp;ROUND(IFERROR(IF(ABS(様式B!BM29)&gt;=10,IF(様式B!BM29&gt;=0,様式B!BM29*RANDBETWEEN(80,90)*0.01,様式B!BM29*RANDBETWEEN(110,120)*0.01),様式B!BM29-RANDBETWEEN(1,3)),0),0)&amp;"～"&amp;ROUND(IFERROR(IF(ABS(様式B!BM29)&gt;=10,IF(様式B!BM29&gt;=0,様式B!BM29*RANDBETWEEN(110,120)*0.01,様式B!BM29*RANDBETWEEN(80,90)*0.01),様式B!BM29+RANDBETWEEN(1,3)),0),0)&amp;"】")</f>
        <v/>
      </c>
      <c r="BN29" s="541" t="str">
        <f ca="1">IF(様式B!BN29="","","【"&amp;ROUND(IFERROR(IF(ABS(様式B!BN29)&gt;=10,IF(様式B!BN29&gt;=0,様式B!BN29*RANDBETWEEN(80,90)*0.01,様式B!BN29*RANDBETWEEN(110,120)*0.01),様式B!BN29-RANDBETWEEN(1,3)),0),0)&amp;"～"&amp;ROUND(IFERROR(IF(ABS(様式B!BN29)&gt;=10,IF(様式B!BN29&gt;=0,様式B!BN29*RANDBETWEEN(110,120)*0.01,様式B!BN29*RANDBETWEEN(80,90)*0.01),様式B!BN29+RANDBETWEEN(1,3)),0),0)&amp;"】")</f>
        <v/>
      </c>
      <c r="BO29" s="120" t="str">
        <f>IF(様式B!BO29="","",様式B!BO29)</f>
        <v/>
      </c>
      <c r="BP29" s="115" t="str">
        <f>IF(様式B!BP29="","",様式B!BP29)</f>
        <v/>
      </c>
      <c r="BQ29" s="544" t="str">
        <f ca="1">IF(様式B!BQ29="","","【"&amp;ROUND(IFERROR(IF(ABS(様式B!BQ29)&gt;=10,IF(様式B!BQ29&gt;=0,様式B!BQ29*RANDBETWEEN(80,90)*0.01,様式B!BQ29*RANDBETWEEN(110,120)*0.01),様式B!BQ29-RANDBETWEEN(1,3)),0),0)&amp;"～"&amp;ROUND(IFERROR(IF(ABS(様式B!BQ29)&gt;=10,IF(様式B!BQ29&gt;=0,様式B!BQ29*RANDBETWEEN(110,120)*0.01,様式B!BQ29*RANDBETWEEN(80,90)*0.01),様式B!BQ29+RANDBETWEEN(1,3)),0),0)&amp;"】")</f>
        <v/>
      </c>
      <c r="BR29" s="544" t="str">
        <f ca="1">IF(様式B!BR29="","","【"&amp;ROUND(IFERROR(IF(ABS(様式B!BR29)&gt;=10,IF(様式B!BR29&gt;=0,様式B!BR29*RANDBETWEEN(80,90)*0.01,様式B!BR29*RANDBETWEEN(110,120)*0.01),様式B!BR29-RANDBETWEEN(1,3)),0),0)&amp;"～"&amp;ROUND(IFERROR(IF(ABS(様式B!BR29)&gt;=10,IF(様式B!BR29&gt;=0,様式B!BR29*RANDBETWEEN(110,120)*0.01,様式B!BR29*RANDBETWEEN(80,90)*0.01),様式B!BR29+RANDBETWEEN(1,3)),0),0)&amp;"】")</f>
        <v/>
      </c>
      <c r="BS29" s="544" t="str">
        <f ca="1">IF(様式B!BS29="","","【"&amp;ROUND(IFERROR(IF(ABS(様式B!BS29)&gt;=10,IF(様式B!BS29&gt;=0,様式B!BS29*RANDBETWEEN(80,90)*0.01,様式B!BS29*RANDBETWEEN(110,120)*0.01),様式B!BS29-RANDBETWEEN(1,3)),0),0)&amp;"～"&amp;ROUND(IFERROR(IF(ABS(様式B!BS29)&gt;=10,IF(様式B!BS29&gt;=0,様式B!BS29*RANDBETWEEN(110,120)*0.01,様式B!BS29*RANDBETWEEN(80,90)*0.01),様式B!BS29+RANDBETWEEN(1,3)),0),0)&amp;"】")</f>
        <v/>
      </c>
      <c r="BT29" s="544" t="str">
        <f ca="1">IF(様式B!BT29="","","【"&amp;ROUND(IFERROR(IF(ABS(様式B!BT29)&gt;=10,IF(様式B!BT29&gt;=0,様式B!BT29*RANDBETWEEN(80,90)*0.01,様式B!BT29*RANDBETWEEN(110,120)*0.01),様式B!BT29-RANDBETWEEN(1,3)),0),0)&amp;"～"&amp;ROUND(IFERROR(IF(ABS(様式B!BT29)&gt;=10,IF(様式B!BT29&gt;=0,様式B!BT29*RANDBETWEEN(110,120)*0.01,様式B!BT29*RANDBETWEEN(80,90)*0.01),様式B!BT29+RANDBETWEEN(1,3)),0),0)&amp;"】")</f>
        <v/>
      </c>
      <c r="BU29" s="544" t="str">
        <f ca="1">IF(様式B!BU29="","","【"&amp;ROUND(IFERROR(IF(ABS(様式B!BU29)&gt;=10,IF(様式B!BU29&gt;=0,様式B!BU29*RANDBETWEEN(80,90)*0.01,様式B!BU29*RANDBETWEEN(110,120)*0.01),様式B!BU29-RANDBETWEEN(1,3)),0),0)&amp;"～"&amp;ROUND(IFERROR(IF(ABS(様式B!BU29)&gt;=10,IF(様式B!BU29&gt;=0,様式B!BU29*RANDBETWEEN(110,120)*0.01,様式B!BU29*RANDBETWEEN(80,90)*0.01),様式B!BU29+RANDBETWEEN(1,3)),0),0)&amp;"】")</f>
        <v/>
      </c>
      <c r="BV29" s="544" t="str">
        <f ca="1">IF(様式B!BV29="","","【"&amp;ROUND(IFERROR(IF(ABS(様式B!BV29)&gt;=10,IF(様式B!BV29&gt;=0,様式B!BV29*RANDBETWEEN(80,90)*0.01,様式B!BV29*RANDBETWEEN(110,120)*0.01),様式B!BV29-RANDBETWEEN(1,3)),0),0)&amp;"～"&amp;ROUND(IFERROR(IF(ABS(様式B!BV29)&gt;=10,IF(様式B!BV29&gt;=0,様式B!BV29*RANDBETWEEN(110,120)*0.01,様式B!BV29*RANDBETWEEN(80,90)*0.01),様式B!BV29+RANDBETWEEN(1,3)),0),0)&amp;"】")</f>
        <v/>
      </c>
      <c r="BW29" s="544" t="str">
        <f ca="1">IF(様式B!BW29="","","【"&amp;ROUND(IFERROR(IF(ABS(様式B!BW29)&gt;=10,IF(様式B!BW29&gt;=0,様式B!BW29*RANDBETWEEN(80,90)*0.01,様式B!BW29*RANDBETWEEN(110,120)*0.01),様式B!BW29-RANDBETWEEN(1,3)),0),0)&amp;"～"&amp;ROUND(IFERROR(IF(ABS(様式B!BW29)&gt;=10,IF(様式B!BW29&gt;=0,様式B!BW29*RANDBETWEEN(110,120)*0.01,様式B!BW29*RANDBETWEEN(80,90)*0.01),様式B!BW29+RANDBETWEEN(1,3)),0),0)&amp;"】")</f>
        <v/>
      </c>
      <c r="BX29" s="544" t="str">
        <f ca="1">IF(様式B!BX29="","","【"&amp;ROUND(IFERROR(IF(ABS(様式B!BX29)&gt;=10,IF(様式B!BX29&gt;=0,様式B!BX29*RANDBETWEEN(80,90)*0.01,様式B!BX29*RANDBETWEEN(110,120)*0.01),様式B!BX29-RANDBETWEEN(1,3)),0),0)&amp;"～"&amp;ROUND(IFERROR(IF(ABS(様式B!BX29)&gt;=10,IF(様式B!BX29&gt;=0,様式B!BX29*RANDBETWEEN(110,120)*0.01,様式B!BX29*RANDBETWEEN(80,90)*0.01),様式B!BX29+RANDBETWEEN(1,3)),0),0)&amp;"】")</f>
        <v/>
      </c>
      <c r="BY29" s="544" t="str">
        <f ca="1">IF(様式B!BY29="","","【"&amp;ROUND(IFERROR(IF(ABS(様式B!BY29)&gt;=10,IF(様式B!BY29&gt;=0,様式B!BY29*RANDBETWEEN(80,90)*0.01,様式B!BY29*RANDBETWEEN(110,120)*0.01),様式B!BY29-RANDBETWEEN(1,3)),0),0)&amp;"～"&amp;ROUND(IFERROR(IF(ABS(様式B!BY29)&gt;=10,IF(様式B!BY29&gt;=0,様式B!BY29*RANDBETWEEN(110,120)*0.01,様式B!BY29*RANDBETWEEN(80,90)*0.01),様式B!BY29+RANDBETWEEN(1,3)),0),0)&amp;"】")</f>
        <v/>
      </c>
      <c r="BZ29" s="544" t="str">
        <f ca="1">IF(様式B!BZ29="","","【"&amp;ROUND(IFERROR(IF(ABS(様式B!BZ29)&gt;=10,IF(様式B!BZ29&gt;=0,様式B!BZ29*RANDBETWEEN(80,90)*0.01,様式B!BZ29*RANDBETWEEN(110,120)*0.01),様式B!BZ29-RANDBETWEEN(1,3)),0),0)&amp;"～"&amp;ROUND(IFERROR(IF(ABS(様式B!BZ29)&gt;=10,IF(様式B!BZ29&gt;=0,様式B!BZ29*RANDBETWEEN(110,120)*0.01,様式B!BZ29*RANDBETWEEN(80,90)*0.01),様式B!BZ29+RANDBETWEEN(1,3)),0),0)&amp;"】")</f>
        <v/>
      </c>
      <c r="CA29" s="115" t="str">
        <f>IF(様式B!CA29="","",様式B!CA29)</f>
        <v/>
      </c>
      <c r="CB29" s="113" t="str">
        <f>IF(様式B!CB29="","",様式B!CB29)</f>
        <v/>
      </c>
      <c r="CC29" s="541" t="str">
        <f ca="1">IF(様式B!CC29="","","【"&amp;ROUND(IFERROR(IF(ABS(様式B!CC29)&gt;=10,IF(様式B!CC29&gt;=0,様式B!CC29*RANDBETWEEN(80,90)*0.01,様式B!CC29*RANDBETWEEN(110,120)*0.01),様式B!CC29-RANDBETWEEN(1,3)),0),0)&amp;"～"&amp;ROUND(IFERROR(IF(ABS(様式B!CC29)&gt;=10,IF(様式B!CC29&gt;=0,様式B!CC29*RANDBETWEEN(110,120)*0.01,様式B!CC29*RANDBETWEEN(80,90)*0.01),様式B!CC29+RANDBETWEEN(1,3)),0),0)&amp;"】")</f>
        <v/>
      </c>
      <c r="CD29" s="541" t="str">
        <f ca="1">IF(様式B!CD29="","","【"&amp;ROUND(IFERROR(IF(ABS(様式B!CD29)&gt;=10,IF(様式B!CD29&gt;=0,様式B!CD29*RANDBETWEEN(80,90)*0.01,様式B!CD29*RANDBETWEEN(110,120)*0.01),様式B!CD29-RANDBETWEEN(1,3)),0),0)&amp;"～"&amp;ROUND(IFERROR(IF(ABS(様式B!CD29)&gt;=10,IF(様式B!CD29&gt;=0,様式B!CD29*RANDBETWEEN(110,120)*0.01,様式B!CD29*RANDBETWEEN(80,90)*0.01),様式B!CD29+RANDBETWEEN(1,3)),0),0)&amp;"】")</f>
        <v/>
      </c>
      <c r="CE29" s="541" t="str">
        <f ca="1">IF(様式B!CE29="","","【"&amp;ROUND(IFERROR(IF(ABS(様式B!CE29)&gt;=10,IF(様式B!CE29&gt;=0,様式B!CE29*RANDBETWEEN(80,90)*0.01,様式B!CE29*RANDBETWEEN(110,120)*0.01),様式B!CE29-RANDBETWEEN(1,3)),0),0)&amp;"～"&amp;ROUND(IFERROR(IF(ABS(様式B!CE29)&gt;=10,IF(様式B!CE29&gt;=0,様式B!CE29*RANDBETWEEN(110,120)*0.01,様式B!CE29*RANDBETWEEN(80,90)*0.01),様式B!CE29+RANDBETWEEN(1,3)),0),0)&amp;"】")</f>
        <v/>
      </c>
      <c r="CF29" s="115" t="str">
        <f ca="1">IF(様式B!CF29="","","【"&amp;ROUND(IFERROR(IF(ABS(様式B!CF29)&gt;=10,IF(様式B!CF29&gt;=0,様式B!CF29*RANDBETWEEN(80,90)*0.01,様式B!CF29*RANDBETWEEN(110,120)*0.01),様式B!CF29-RANDBETWEEN(1,3)),0),0)&amp;"～"&amp;ROUND(IFERROR(IF(ABS(様式B!CF29)&gt;=10,IF(様式B!CF29&gt;=0,様式B!CF29*RANDBETWEEN(110,120)*0.01,様式B!CF29*RANDBETWEEN(80,90)*0.01),様式B!CF29+RANDBETWEEN(1,3)),0),0)&amp;"】")</f>
        <v/>
      </c>
      <c r="CG29" s="120" t="str">
        <f>IF(様式B!CG29="","",様式B!CG29)</f>
        <v/>
      </c>
      <c r="CH29" s="120" t="str">
        <f>IF(様式B!CH29="","",様式B!CH29)</f>
        <v/>
      </c>
      <c r="CI29" s="120" t="str">
        <f>IF(様式B!CI29="","",様式B!CI29)</f>
        <v/>
      </c>
      <c r="CJ29" s="115" t="str">
        <f ca="1">IF(様式B!CJ29="","","【"&amp;ROUND(IFERROR(IF(ABS(様式B!CJ29)&gt;=10,IF(様式B!CJ29&gt;=0,様式B!CJ29*RANDBETWEEN(80,90)*0.01,様式B!CJ29*RANDBETWEEN(110,120)*0.01),様式B!CJ29-RANDBETWEEN(1,3)),0),0)&amp;"～"&amp;ROUND(IFERROR(IF(ABS(様式B!CJ29)&gt;=10,IF(様式B!CJ29&gt;=0,様式B!CJ29*RANDBETWEEN(110,120)*0.01,様式B!CJ29*RANDBETWEEN(80,90)*0.01),様式B!CJ29+RANDBETWEEN(1,3)),0),0)&amp;"】")</f>
        <v/>
      </c>
      <c r="CK29" s="541" t="str">
        <f ca="1">IF(様式B!CK29="","","【"&amp;ROUND(IFERROR(IF(ABS(様式B!CK29)&gt;=10,IF(様式B!CK29&gt;=0,様式B!CK29*RANDBETWEEN(80,90)*0.01,様式B!CK29*RANDBETWEEN(110,120)*0.01),様式B!CK29-RANDBETWEEN(1,3)),0),0)&amp;"～"&amp;ROUND(IFERROR(IF(ABS(様式B!CK29)&gt;=10,IF(様式B!CK29&gt;=0,様式B!CK29*RANDBETWEEN(110,120)*0.01,様式B!CK29*RANDBETWEEN(80,90)*0.01),様式B!CK29+RANDBETWEEN(1,3)),0),0)&amp;"】")</f>
        <v/>
      </c>
      <c r="CL29" s="541" t="str">
        <f ca="1">IF(様式B!CL29="","","【"&amp;ROUND(IFERROR(IF(ABS(様式B!CL29)&gt;=10,IF(様式B!CL29&gt;=0,様式B!CL29*RANDBETWEEN(80,90)*0.01,様式B!CL29*RANDBETWEEN(110,120)*0.01),様式B!CL29-RANDBETWEEN(1,3)),0),0)&amp;"～"&amp;ROUND(IFERROR(IF(ABS(様式B!CL29)&gt;=10,IF(様式B!CL29&gt;=0,様式B!CL29*RANDBETWEEN(110,120)*0.01,様式B!CL29*RANDBETWEEN(80,90)*0.01),様式B!CL29+RANDBETWEEN(1,3)),0),0)&amp;"】")</f>
        <v/>
      </c>
      <c r="CM29" s="115" t="str">
        <f ca="1">IF(様式B!CM29="","","【"&amp;ROUND(IFERROR(IF(ABS(様式B!CM29)&gt;=10,IF(様式B!CM29&gt;=0,様式B!CM29*RANDBETWEEN(80,90)*0.01,様式B!CM29*RANDBETWEEN(110,120)*0.01),様式B!CM29-RANDBETWEEN(1,3)),0),0)&amp;"～"&amp;ROUND(IFERROR(IF(ABS(様式B!CM29)&gt;=10,IF(様式B!CM29&gt;=0,様式B!CM29*RANDBETWEEN(110,120)*0.01,様式B!CM29*RANDBETWEEN(80,90)*0.01),様式B!CM29+RANDBETWEEN(1,3)),0),0)&amp;"】")</f>
        <v/>
      </c>
      <c r="CN29" s="120" t="str">
        <f>IF(様式B!CN29="","",様式B!CN29)</f>
        <v/>
      </c>
      <c r="CO29" s="120" t="str">
        <f>IF(様式B!CO29="","",様式B!CO29)</f>
        <v/>
      </c>
      <c r="CP29" s="115" t="str">
        <f ca="1">IF(様式B!CP29="","","【"&amp;ROUND(IFERROR(IF(ABS(様式B!CP29)&gt;=10,IF(様式B!CP29&gt;=0,様式B!CP29*RANDBETWEEN(80,90)*0.01,様式B!CP29*RANDBETWEEN(110,120)*0.01),様式B!CP29-RANDBETWEEN(1,3)),0),0)&amp;"～"&amp;ROUND(IFERROR(IF(ABS(様式B!CP29)&gt;=10,IF(様式B!CP29&gt;=0,様式B!CP29*RANDBETWEEN(110,120)*0.01,様式B!CP29*RANDBETWEEN(80,90)*0.01),様式B!CP29+RANDBETWEEN(1,3)),0),0)&amp;"】")</f>
        <v/>
      </c>
      <c r="CQ29" s="541" t="str">
        <f ca="1">IF(様式B!CQ29="","","【"&amp;ROUND(IFERROR(IF(ABS(様式B!CQ29)&gt;=10,IF(様式B!CQ29&gt;=0,様式B!CQ29*RANDBETWEEN(80,90)*0.01,様式B!CQ29*RANDBETWEEN(110,120)*0.01),様式B!CQ29-RANDBETWEEN(1,3)),0),0)&amp;"～"&amp;ROUND(IFERROR(IF(ABS(様式B!CQ29)&gt;=10,IF(様式B!CQ29&gt;=0,様式B!CQ29*RANDBETWEEN(110,120)*0.01,様式B!CQ29*RANDBETWEEN(80,90)*0.01),様式B!CQ29+RANDBETWEEN(1,3)),0),0)&amp;"】")</f>
        <v/>
      </c>
      <c r="CR29" s="541" t="str">
        <f ca="1">IF(様式B!CR29="","","【"&amp;ROUND(IFERROR(IF(ABS(様式B!CR29)&gt;=10,IF(様式B!CR29&gt;=0,様式B!CR29*RANDBETWEEN(80,90)*0.01,様式B!CR29*RANDBETWEEN(110,120)*0.01),様式B!CR29-RANDBETWEEN(1,3)),0),0)&amp;"～"&amp;ROUND(IFERROR(IF(ABS(様式B!CR29)&gt;=10,IF(様式B!CR29&gt;=0,様式B!CR29*RANDBETWEEN(110,120)*0.01,様式B!CR29*RANDBETWEEN(80,90)*0.01),様式B!CR29+RANDBETWEEN(1,3)),0),0)&amp;"】")</f>
        <v/>
      </c>
      <c r="CS29" s="541" t="str">
        <f ca="1">IF(様式B!CS29="","","【"&amp;ROUND(IFERROR(IF(ABS(様式B!CS29)&gt;=10,IF(様式B!CS29&gt;=0,様式B!CS29*RANDBETWEEN(80,90)*0.01,様式B!CS29*RANDBETWEEN(110,120)*0.01),様式B!CS29-RANDBETWEEN(1,3)),0),0)&amp;"～"&amp;ROUND(IFERROR(IF(ABS(様式B!CS29)&gt;=10,IF(様式B!CS29&gt;=0,様式B!CS29*RANDBETWEEN(110,120)*0.01,様式B!CS29*RANDBETWEEN(80,90)*0.01),様式B!CS29+RANDBETWEEN(1,3)),0),0)&amp;"】")</f>
        <v/>
      </c>
      <c r="CT29" s="541" t="str">
        <f ca="1">IF(様式B!CT29="","","【"&amp;ROUND(IFERROR(IF(ABS(様式B!CT29)&gt;=10,IF(様式B!CT29&gt;=0,様式B!CT29*RANDBETWEEN(80,90)*0.01,様式B!CT29*RANDBETWEEN(110,120)*0.01),様式B!CT29-RANDBETWEEN(1,3)),0),0)&amp;"～"&amp;ROUND(IFERROR(IF(ABS(様式B!CT29)&gt;=10,IF(様式B!CT29&gt;=0,様式B!CT29*RANDBETWEEN(110,120)*0.01,様式B!CT29*RANDBETWEEN(80,90)*0.01),様式B!CT29+RANDBETWEEN(1,3)),0),0)&amp;"】")</f>
        <v/>
      </c>
      <c r="CU29" s="547" t="str">
        <f ca="1">IF(様式B!CU29="","","【"&amp;ROUND(IFERROR(IF(ABS(様式B!CU29)&gt;=10,IF(様式B!CU29&gt;=0,様式B!CU29*RANDBETWEEN(80,90)*0.01,様式B!CU29*RANDBETWEEN(110,120)*0.01),様式B!CU29-RANDBETWEEN(1,3)),0),0)&amp;"～"&amp;ROUND(IFERROR(IF(ABS(様式B!CU29)&gt;=10,IF(様式B!CU29&gt;=0,様式B!CU29*RANDBETWEEN(110,120)*0.01,様式B!CU29*RANDBETWEEN(80,90)*0.01),様式B!CU29+RANDBETWEEN(1,3)),0),0)&amp;"】")</f>
        <v/>
      </c>
    </row>
    <row r="30" spans="2:99" ht="15" customHeight="1" x14ac:dyDescent="0.2">
      <c r="B30" s="171">
        <v>16</v>
      </c>
      <c r="C30" s="114" t="str">
        <f>IF(様式B!C30="","",様式B!C30)</f>
        <v/>
      </c>
      <c r="D30" s="250" t="str">
        <f>IF(様式B!D30="","",様式B!D30)</f>
        <v/>
      </c>
      <c r="E30" s="212" t="str">
        <f>IF(様式B!E30="","",様式B!E30)</f>
        <v/>
      </c>
      <c r="F30" s="115" t="str">
        <f>IF(様式B!F30="","",様式B!F30)</f>
        <v/>
      </c>
      <c r="G30" s="115" t="str">
        <f>IF(様式B!G30="","",様式B!G30)</f>
        <v/>
      </c>
      <c r="H30" s="113" t="str">
        <f>IF(様式B!H30="","",様式B!H30)</f>
        <v/>
      </c>
      <c r="I30" s="115" t="str">
        <f>IF(様式B!I30="","",様式B!I30)</f>
        <v/>
      </c>
      <c r="J30" s="113" t="str">
        <f>IF(様式B!J30="","",様式B!J30)</f>
        <v/>
      </c>
      <c r="K30" s="115" t="str">
        <f>IF(様式B!K30="","",様式B!K30)</f>
        <v/>
      </c>
      <c r="L30" s="113" t="str">
        <f>IF(様式B!L30="","",様式B!L30)</f>
        <v/>
      </c>
      <c r="M30" s="115" t="str">
        <f>IF(様式B!M30="","",様式B!M30)</f>
        <v/>
      </c>
      <c r="N30" s="113" t="str">
        <f>IF(様式B!N30="","",様式B!N30)</f>
        <v/>
      </c>
      <c r="O30" s="115" t="str">
        <f>IF(様式B!O30="","",様式B!O30)</f>
        <v/>
      </c>
      <c r="P30" s="113" t="str">
        <f>IF(様式B!P30="","",様式B!P30)</f>
        <v/>
      </c>
      <c r="Q30" s="115" t="str">
        <f>IF(様式B!Q30="","",様式B!Q30)</f>
        <v/>
      </c>
      <c r="R30" s="113" t="str">
        <f>IF(様式B!R30="","",様式B!R30)</f>
        <v/>
      </c>
      <c r="S30" s="115" t="str">
        <f>IF(様式B!S30="","",様式B!S30)</f>
        <v/>
      </c>
      <c r="T30" s="115" t="str">
        <f>IF(様式B!T30="","",様式B!T30)</f>
        <v/>
      </c>
      <c r="U30" s="120" t="str">
        <f>IF(様式B!U30="","",様式B!U30)</f>
        <v/>
      </c>
      <c r="V30" s="120" t="str">
        <f>IF(様式B!V30="","",様式B!V30)</f>
        <v/>
      </c>
      <c r="W30" s="120" t="str">
        <f>IF(様式B!W30="","",様式B!W30)</f>
        <v/>
      </c>
      <c r="X30" s="120" t="str">
        <f>IF(様式B!X30="","",様式B!X30)</f>
        <v/>
      </c>
      <c r="Y30" s="120" t="str">
        <f>IF(様式B!Y30="","",様式B!Y30)</f>
        <v/>
      </c>
      <c r="Z30" s="120" t="str">
        <f>IF(様式B!Z30="","",様式B!Z30)</f>
        <v/>
      </c>
      <c r="AA30" s="120" t="str">
        <f>IF(様式B!AA30="","",様式B!AA30)</f>
        <v/>
      </c>
      <c r="AB30" s="115" t="str">
        <f>IF(様式B!AB30="","",様式B!AB30)</f>
        <v/>
      </c>
      <c r="AC30" s="115" t="str">
        <f>IF(様式B!AC30="","",様式B!AC30)</f>
        <v/>
      </c>
      <c r="AD30" s="115" t="str">
        <f>IF(様式B!AD30="","",様式B!AD30)</f>
        <v/>
      </c>
      <c r="AE30" s="115" t="str">
        <f>IF(様式B!AE30="","",様式B!AE30)</f>
        <v/>
      </c>
      <c r="AF30" s="115" t="str">
        <f>IF(様式B!AF30="","",様式B!AF30)</f>
        <v/>
      </c>
      <c r="AG30" s="113" t="str">
        <f>IF(様式B!AG30="","",様式B!AG30)</f>
        <v/>
      </c>
      <c r="AH30" s="115" t="str">
        <f>IF(様式B!AH30="","",様式B!AH30)</f>
        <v/>
      </c>
      <c r="AI30" s="541" t="str">
        <f ca="1">IF(様式B!AI30="","","【"&amp;ROUND(IFERROR(IF(ABS(様式B!AI30)&gt;=10,IF(様式B!AI30&gt;=0,様式B!AI30*RANDBETWEEN(80,90)*0.01,様式B!AI30*RANDBETWEEN(110,120)*0.01),様式B!AI30-RANDBETWEEN(1,3)),0),0)&amp;"～"&amp;ROUND(IFERROR(IF(ABS(様式B!AI30)&gt;=10,IF(様式B!AI30&gt;=0,様式B!AI30*RANDBETWEEN(110,120)*0.01,様式B!AI30*RANDBETWEEN(80,90)*0.01),様式B!AI30+RANDBETWEEN(1,3)),0),0)&amp;"】")</f>
        <v/>
      </c>
      <c r="AJ30" s="541" t="str">
        <f ca="1">IF(様式B!AJ30="","","【"&amp;ROUND(IFERROR(IF(ABS(様式B!AJ30)&gt;=10,IF(様式B!AJ30&gt;=0,様式B!AJ30*RANDBETWEEN(80,90)*0.01,様式B!AJ30*RANDBETWEEN(110,120)*0.01),様式B!AJ30-RANDBETWEEN(1,3)),0),0)&amp;"～"&amp;ROUND(IFERROR(IF(ABS(様式B!AJ30)&gt;=10,IF(様式B!AJ30&gt;=0,様式B!AJ30*RANDBETWEEN(110,120)*0.01,様式B!AJ30*RANDBETWEEN(80,90)*0.01),様式B!AJ30+RANDBETWEEN(1,3)),0),0)&amp;"】")</f>
        <v/>
      </c>
      <c r="AK30" s="541" t="str">
        <f ca="1">IF(様式B!AK30="","","【"&amp;ROUND(IFERROR(IF(ABS(様式B!AK30)&gt;=10,IF(様式B!AK30&gt;=0,様式B!AK30*RANDBETWEEN(80,90)*0.01,様式B!AK30*RANDBETWEEN(110,120)*0.01),様式B!AK30-RANDBETWEEN(1,3)),0),0)&amp;"～"&amp;ROUND(IFERROR(IF(ABS(様式B!AK30)&gt;=10,IF(様式B!AK30&gt;=0,様式B!AK30*RANDBETWEEN(110,120)*0.01,様式B!AK30*RANDBETWEEN(80,90)*0.01),様式B!AK30+RANDBETWEEN(1,3)),0),0)&amp;"】")</f>
        <v/>
      </c>
      <c r="AL30" s="130" t="str">
        <f>IF(様式B!AL30="","",様式B!AL30)</f>
        <v/>
      </c>
      <c r="AM30" s="120" t="str">
        <f>IF(様式B!AM30="","",様式B!AM30)</f>
        <v/>
      </c>
      <c r="AN30" s="541" t="str">
        <f ca="1">IF(様式B!AN30="","","【"&amp;ROUND(IFERROR(IF(ABS(様式B!AN30)&gt;=10,IF(様式B!AN30&gt;=0,様式B!AN30*RANDBETWEEN(80,90)*0.01,様式B!AN30*RANDBETWEEN(110,120)*0.01),様式B!AN30-RANDBETWEEN(1,3)),0),0)&amp;"～"&amp;ROUND(IFERROR(IF(ABS(様式B!AN30)&gt;=10,IF(様式B!AN30&gt;=0,様式B!AN30*RANDBETWEEN(110,120)*0.01,様式B!AN30*RANDBETWEEN(80,90)*0.01),様式B!AN30+RANDBETWEEN(1,3)),0),0)&amp;"】")</f>
        <v/>
      </c>
      <c r="AO30" s="115" t="str">
        <f>IF(様式B!AO30="","",様式B!AO30)</f>
        <v/>
      </c>
      <c r="AP30" s="115" t="str">
        <f>IF(様式B!AP30="","",様式B!AP30)</f>
        <v/>
      </c>
      <c r="AQ30" s="120" t="str">
        <f>IF(様式B!AQ30="","",様式B!AQ30)</f>
        <v/>
      </c>
      <c r="AR30" s="115" t="str">
        <f>IF(様式B!AR30="","",様式B!AR30)</f>
        <v/>
      </c>
      <c r="AS30" s="115" t="str">
        <f>IF(様式B!AS30="","",様式B!AS30)</f>
        <v/>
      </c>
      <c r="AT30" s="115" t="str">
        <f>IF(様式B!AT30="","",様式B!AT30)</f>
        <v/>
      </c>
      <c r="AU30" s="541" t="str">
        <f ca="1">IF(様式B!AU30="","","【"&amp;ROUND(IFERROR(IF(ABS(様式B!AU30)&gt;=10,IF(様式B!AU30&gt;=0,様式B!AU30*RANDBETWEEN(80,90)*0.01,様式B!AU30*RANDBETWEEN(110,120)*0.01),様式B!AU30-RANDBETWEEN(1,3)),0),0)&amp;"～"&amp;ROUND(IFERROR(IF(ABS(様式B!AU30)&gt;=10,IF(様式B!AU30&gt;=0,様式B!AU30*RANDBETWEEN(110,120)*0.01,様式B!AU30*RANDBETWEEN(80,90)*0.01),様式B!AU30+RANDBETWEEN(1,3)),0),0)&amp;"】")</f>
        <v/>
      </c>
      <c r="AV30" s="541" t="str">
        <f ca="1">IF(様式B!AV30="","","【"&amp;ROUND(IFERROR(IF(ABS(様式B!AV30)&gt;=10,IF(様式B!AV30&gt;=0,様式B!AV30*RANDBETWEEN(80,90)*0.01,様式B!AV30*RANDBETWEEN(110,120)*0.01),様式B!AV30-RANDBETWEEN(1,3)),0),0)&amp;"～"&amp;ROUND(IFERROR(IF(ABS(様式B!AV30)&gt;=10,IF(様式B!AV30&gt;=0,様式B!AV30*RANDBETWEEN(110,120)*0.01,様式B!AV30*RANDBETWEEN(80,90)*0.01),様式B!AV30+RANDBETWEEN(1,3)),0),0)&amp;"】")</f>
        <v/>
      </c>
      <c r="AW30" s="541" t="str">
        <f ca="1">IF(様式B!AW30="","","【"&amp;ROUND(IFERROR(IF(ABS(様式B!AW30)&gt;=10,IF(様式B!AW30&gt;=0,様式B!AW30*RANDBETWEEN(80,90)*0.01,様式B!AW30*RANDBETWEEN(110,120)*0.01),様式B!AW30-RANDBETWEEN(1,3)),0),0)&amp;"～"&amp;ROUND(IFERROR(IF(ABS(様式B!AW30)&gt;=10,IF(様式B!AW30&gt;=0,様式B!AW30*RANDBETWEEN(110,120)*0.01,様式B!AW30*RANDBETWEEN(80,90)*0.01),様式B!AW30+RANDBETWEEN(1,3)),0),0)&amp;"】")</f>
        <v/>
      </c>
      <c r="AX30" s="541" t="str">
        <f ca="1">IF(様式B!AX30="","","【"&amp;ROUND(IFERROR(IF(ABS(様式B!AX30)&gt;=10,IF(様式B!AX30&gt;=0,様式B!AX30*RANDBETWEEN(80,90)*0.01,様式B!AX30*RANDBETWEEN(110,120)*0.01),様式B!AX30-RANDBETWEEN(1,3)),0),0)&amp;"～"&amp;ROUND(IFERROR(IF(ABS(様式B!AX30)&gt;=10,IF(様式B!AX30&gt;=0,様式B!AX30*RANDBETWEEN(110,120)*0.01,様式B!AX30*RANDBETWEEN(80,90)*0.01),様式B!AX30+RANDBETWEEN(1,3)),0),0)&amp;"】")</f>
        <v/>
      </c>
      <c r="AY30" s="541" t="str">
        <f ca="1">IF(様式B!AY30="","","【"&amp;ROUND(IFERROR(IF(ABS(様式B!AY30)&gt;=10,IF(様式B!AY30&gt;=0,様式B!AY30*RANDBETWEEN(80,90)*0.01,様式B!AY30*RANDBETWEEN(110,120)*0.01),様式B!AY30-RANDBETWEEN(1,3)),0),0)&amp;"～"&amp;ROUND(IFERROR(IF(ABS(様式B!AY30)&gt;=10,IF(様式B!AY30&gt;=0,様式B!AY30*RANDBETWEEN(110,120)*0.01,様式B!AY30*RANDBETWEEN(80,90)*0.01),様式B!AY30+RANDBETWEEN(1,3)),0),0)&amp;"】")</f>
        <v/>
      </c>
      <c r="AZ30" s="541" t="str">
        <f ca="1">IF(様式B!AZ30="","","【"&amp;ROUND(IFERROR(IF(ABS(様式B!AZ30)&gt;=10,IF(様式B!AZ30&gt;=0,様式B!AZ30*RANDBETWEEN(80,90)*0.01,様式B!AZ30*RANDBETWEEN(110,120)*0.01),様式B!AZ30-RANDBETWEEN(1,3)),0),0)&amp;"～"&amp;ROUND(IFERROR(IF(ABS(様式B!AZ30)&gt;=10,IF(様式B!AZ30&gt;=0,様式B!AZ30*RANDBETWEEN(110,120)*0.01,様式B!AZ30*RANDBETWEEN(80,90)*0.01),様式B!AZ30+RANDBETWEEN(1,3)),0),0)&amp;"】")</f>
        <v/>
      </c>
      <c r="BA30" s="541" t="str">
        <f ca="1">IF(様式B!BA30="","","【"&amp;ROUND(IFERROR(IF(ABS(様式B!BA30)&gt;=10,IF(様式B!BA30&gt;=0,様式B!BA30*RANDBETWEEN(80,90)*0.01,様式B!BA30*RANDBETWEEN(110,120)*0.01),様式B!BA30-RANDBETWEEN(1,3)),0),0)&amp;"～"&amp;ROUND(IFERROR(IF(ABS(様式B!BA30)&gt;=10,IF(様式B!BA30&gt;=0,様式B!BA30*RANDBETWEEN(110,120)*0.01,様式B!BA30*RANDBETWEEN(80,90)*0.01),様式B!BA30+RANDBETWEEN(1,3)),0),0)&amp;"】")</f>
        <v/>
      </c>
      <c r="BB30" s="541" t="str">
        <f ca="1">IF(様式B!BB30="","","【"&amp;ROUND(IFERROR(IF(ABS(様式B!BB30)&gt;=10,IF(様式B!BB30&gt;=0,様式B!BB30*RANDBETWEEN(80,90)*0.01,様式B!BB30*RANDBETWEEN(110,120)*0.01),様式B!BB30-RANDBETWEEN(1,3)),0),0)&amp;"～"&amp;ROUND(IFERROR(IF(ABS(様式B!BB30)&gt;=10,IF(様式B!BB30&gt;=0,様式B!BB30*RANDBETWEEN(110,120)*0.01,様式B!BB30*RANDBETWEEN(80,90)*0.01),様式B!BB30+RANDBETWEEN(1,3)),0),0)&amp;"】")</f>
        <v/>
      </c>
      <c r="BC30" s="113" t="str">
        <f>IF(様式B!BC30="","",様式B!BC30)</f>
        <v/>
      </c>
      <c r="BD30" s="541" t="str">
        <f ca="1">IF(様式B!BD30="","","【"&amp;ROUND(IFERROR(IF(ABS(様式B!BD30)&gt;=10,IF(様式B!BD30&gt;=0,様式B!BD30*RANDBETWEEN(80,90)*0.01,様式B!BD30*RANDBETWEEN(110,120)*0.01),様式B!BD30-RANDBETWEEN(1,3)),0),0)&amp;"～"&amp;ROUND(IFERROR(IF(ABS(様式B!BD30)&gt;=10,IF(様式B!BD30&gt;=0,様式B!BD30*RANDBETWEEN(110,120)*0.01,様式B!BD30*RANDBETWEEN(80,90)*0.01),様式B!BD30+RANDBETWEEN(1,3)),0),0)&amp;"】")</f>
        <v/>
      </c>
      <c r="BE30" s="541" t="str">
        <f ca="1">IF(様式B!BE30="","","【"&amp;ROUND(IFERROR(IF(ABS(様式B!BE30)&gt;=10,IF(様式B!BE30&gt;=0,様式B!BE30*RANDBETWEEN(80,90)*0.01,様式B!BE30*RANDBETWEEN(110,120)*0.01),様式B!BE30-RANDBETWEEN(1,3)),0),0)&amp;"～"&amp;ROUND(IFERROR(IF(ABS(様式B!BE30)&gt;=10,IF(様式B!BE30&gt;=0,様式B!BE30*RANDBETWEEN(110,120)*0.01,様式B!BE30*RANDBETWEEN(80,90)*0.01),様式B!BE30+RANDBETWEEN(1,3)),0),0)&amp;"】")</f>
        <v/>
      </c>
      <c r="BF30" s="541" t="str">
        <f ca="1">IF(様式B!BF30="","","【"&amp;ROUND(IFERROR(IF(ABS(様式B!BF30)&gt;=10,IF(様式B!BF30&gt;=0,様式B!BF30*RANDBETWEEN(80,90)*0.01,様式B!BF30*RANDBETWEEN(110,120)*0.01),様式B!BF30-RANDBETWEEN(1,3)),0),0)&amp;"～"&amp;ROUND(IFERROR(IF(ABS(様式B!BF30)&gt;=10,IF(様式B!BF30&gt;=0,様式B!BF30*RANDBETWEEN(110,120)*0.01,様式B!BF30*RANDBETWEEN(80,90)*0.01),様式B!BF30+RANDBETWEEN(1,3)),0),0)&amp;"】")</f>
        <v/>
      </c>
      <c r="BG30" s="541" t="str">
        <f ca="1">IF(様式B!BG30="","","【"&amp;ROUND(IFERROR(IF(ABS(様式B!BG30)&gt;=10,IF(様式B!BG30&gt;=0,様式B!BG30*RANDBETWEEN(80,90)*0.01,様式B!BG30*RANDBETWEEN(110,120)*0.01),様式B!BG30-RANDBETWEEN(1,3)),0),0)&amp;"～"&amp;ROUND(IFERROR(IF(ABS(様式B!BG30)&gt;=10,IF(様式B!BG30&gt;=0,様式B!BG30*RANDBETWEEN(110,120)*0.01,様式B!BG30*RANDBETWEEN(80,90)*0.01),様式B!BG30+RANDBETWEEN(1,3)),0),0)&amp;"】")</f>
        <v/>
      </c>
      <c r="BH30" s="541" t="str">
        <f ca="1">IF(様式B!BH30="","","【"&amp;ROUND(IFERROR(IF(ABS(様式B!BH30)&gt;=10,IF(様式B!BH30&gt;=0,様式B!BH30*RANDBETWEEN(80,90)*0.01,様式B!BH30*RANDBETWEEN(110,120)*0.01),様式B!BH30-RANDBETWEEN(1,3)),0),0)&amp;"～"&amp;ROUND(IFERROR(IF(ABS(様式B!BH30)&gt;=10,IF(様式B!BH30&gt;=0,様式B!BH30*RANDBETWEEN(110,120)*0.01,様式B!BH30*RANDBETWEEN(80,90)*0.01),様式B!BH30+RANDBETWEEN(1,3)),0),0)&amp;"】")</f>
        <v/>
      </c>
      <c r="BI30" s="115" t="str">
        <f>IF(様式B!BI30="","",様式B!BI30)</f>
        <v/>
      </c>
      <c r="BJ30" s="541" t="str">
        <f ca="1">IF(様式B!BJ30="","","【"&amp;ROUND(IFERROR(IF(ABS(様式B!BJ30)&gt;=10,IF(様式B!BJ30&gt;=0,様式B!BJ30*RANDBETWEEN(80,90)*0.01,様式B!BJ30*RANDBETWEEN(110,120)*0.01),様式B!BJ30-RANDBETWEEN(1,3)),0),0)&amp;"～"&amp;ROUND(IFERROR(IF(ABS(様式B!BJ30)&gt;=10,IF(様式B!BJ30&gt;=0,様式B!BJ30*RANDBETWEEN(110,120)*0.01,様式B!BJ30*RANDBETWEEN(80,90)*0.01),様式B!BJ30+RANDBETWEEN(1,3)),0),0)&amp;"】")</f>
        <v/>
      </c>
      <c r="BK30" s="115" t="str">
        <f>IF(様式B!BK30="","",様式B!BK30)</f>
        <v/>
      </c>
      <c r="BL30" s="541" t="str">
        <f ca="1">IF(様式B!BL30="","","【"&amp;ROUND(IFERROR(IF(ABS(様式B!BL30)&gt;=10,IF(様式B!BL30&gt;=0,様式B!BL30*RANDBETWEEN(80,90)*0.01,様式B!BL30*RANDBETWEEN(110,120)*0.01),様式B!BL30-RANDBETWEEN(1,3)),0),0)&amp;"～"&amp;ROUND(IFERROR(IF(ABS(様式B!BL30)&gt;=10,IF(様式B!BL30&gt;=0,様式B!BL30*RANDBETWEEN(110,120)*0.01,様式B!BL30*RANDBETWEEN(80,90)*0.01),様式B!BL30+RANDBETWEEN(1,3)),0),0)&amp;"】")</f>
        <v/>
      </c>
      <c r="BM30" s="541" t="str">
        <f ca="1">IF(様式B!BM30="","","【"&amp;ROUND(IFERROR(IF(ABS(様式B!BM30)&gt;=10,IF(様式B!BM30&gt;=0,様式B!BM30*RANDBETWEEN(80,90)*0.01,様式B!BM30*RANDBETWEEN(110,120)*0.01),様式B!BM30-RANDBETWEEN(1,3)),0),0)&amp;"～"&amp;ROUND(IFERROR(IF(ABS(様式B!BM30)&gt;=10,IF(様式B!BM30&gt;=0,様式B!BM30*RANDBETWEEN(110,120)*0.01,様式B!BM30*RANDBETWEEN(80,90)*0.01),様式B!BM30+RANDBETWEEN(1,3)),0),0)&amp;"】")</f>
        <v/>
      </c>
      <c r="BN30" s="541" t="str">
        <f ca="1">IF(様式B!BN30="","","【"&amp;ROUND(IFERROR(IF(ABS(様式B!BN30)&gt;=10,IF(様式B!BN30&gt;=0,様式B!BN30*RANDBETWEEN(80,90)*0.01,様式B!BN30*RANDBETWEEN(110,120)*0.01),様式B!BN30-RANDBETWEEN(1,3)),0),0)&amp;"～"&amp;ROUND(IFERROR(IF(ABS(様式B!BN30)&gt;=10,IF(様式B!BN30&gt;=0,様式B!BN30*RANDBETWEEN(110,120)*0.01,様式B!BN30*RANDBETWEEN(80,90)*0.01),様式B!BN30+RANDBETWEEN(1,3)),0),0)&amp;"】")</f>
        <v/>
      </c>
      <c r="BO30" s="120" t="str">
        <f>IF(様式B!BO30="","",様式B!BO30)</f>
        <v/>
      </c>
      <c r="BP30" s="115" t="str">
        <f>IF(様式B!BP30="","",様式B!BP30)</f>
        <v/>
      </c>
      <c r="BQ30" s="544" t="str">
        <f ca="1">IF(様式B!BQ30="","","【"&amp;ROUND(IFERROR(IF(ABS(様式B!BQ30)&gt;=10,IF(様式B!BQ30&gt;=0,様式B!BQ30*RANDBETWEEN(80,90)*0.01,様式B!BQ30*RANDBETWEEN(110,120)*0.01),様式B!BQ30-RANDBETWEEN(1,3)),0),0)&amp;"～"&amp;ROUND(IFERROR(IF(ABS(様式B!BQ30)&gt;=10,IF(様式B!BQ30&gt;=0,様式B!BQ30*RANDBETWEEN(110,120)*0.01,様式B!BQ30*RANDBETWEEN(80,90)*0.01),様式B!BQ30+RANDBETWEEN(1,3)),0),0)&amp;"】")</f>
        <v/>
      </c>
      <c r="BR30" s="544" t="str">
        <f ca="1">IF(様式B!BR30="","","【"&amp;ROUND(IFERROR(IF(ABS(様式B!BR30)&gt;=10,IF(様式B!BR30&gt;=0,様式B!BR30*RANDBETWEEN(80,90)*0.01,様式B!BR30*RANDBETWEEN(110,120)*0.01),様式B!BR30-RANDBETWEEN(1,3)),0),0)&amp;"～"&amp;ROUND(IFERROR(IF(ABS(様式B!BR30)&gt;=10,IF(様式B!BR30&gt;=0,様式B!BR30*RANDBETWEEN(110,120)*0.01,様式B!BR30*RANDBETWEEN(80,90)*0.01),様式B!BR30+RANDBETWEEN(1,3)),0),0)&amp;"】")</f>
        <v/>
      </c>
      <c r="BS30" s="544" t="str">
        <f ca="1">IF(様式B!BS30="","","【"&amp;ROUND(IFERROR(IF(ABS(様式B!BS30)&gt;=10,IF(様式B!BS30&gt;=0,様式B!BS30*RANDBETWEEN(80,90)*0.01,様式B!BS30*RANDBETWEEN(110,120)*0.01),様式B!BS30-RANDBETWEEN(1,3)),0),0)&amp;"～"&amp;ROUND(IFERROR(IF(ABS(様式B!BS30)&gt;=10,IF(様式B!BS30&gt;=0,様式B!BS30*RANDBETWEEN(110,120)*0.01,様式B!BS30*RANDBETWEEN(80,90)*0.01),様式B!BS30+RANDBETWEEN(1,3)),0),0)&amp;"】")</f>
        <v/>
      </c>
      <c r="BT30" s="544" t="str">
        <f ca="1">IF(様式B!BT30="","","【"&amp;ROUND(IFERROR(IF(ABS(様式B!BT30)&gt;=10,IF(様式B!BT30&gt;=0,様式B!BT30*RANDBETWEEN(80,90)*0.01,様式B!BT30*RANDBETWEEN(110,120)*0.01),様式B!BT30-RANDBETWEEN(1,3)),0),0)&amp;"～"&amp;ROUND(IFERROR(IF(ABS(様式B!BT30)&gt;=10,IF(様式B!BT30&gt;=0,様式B!BT30*RANDBETWEEN(110,120)*0.01,様式B!BT30*RANDBETWEEN(80,90)*0.01),様式B!BT30+RANDBETWEEN(1,3)),0),0)&amp;"】")</f>
        <v/>
      </c>
      <c r="BU30" s="544" t="str">
        <f ca="1">IF(様式B!BU30="","","【"&amp;ROUND(IFERROR(IF(ABS(様式B!BU30)&gt;=10,IF(様式B!BU30&gt;=0,様式B!BU30*RANDBETWEEN(80,90)*0.01,様式B!BU30*RANDBETWEEN(110,120)*0.01),様式B!BU30-RANDBETWEEN(1,3)),0),0)&amp;"～"&amp;ROUND(IFERROR(IF(ABS(様式B!BU30)&gt;=10,IF(様式B!BU30&gt;=0,様式B!BU30*RANDBETWEEN(110,120)*0.01,様式B!BU30*RANDBETWEEN(80,90)*0.01),様式B!BU30+RANDBETWEEN(1,3)),0),0)&amp;"】")</f>
        <v/>
      </c>
      <c r="BV30" s="544" t="str">
        <f ca="1">IF(様式B!BV30="","","【"&amp;ROUND(IFERROR(IF(ABS(様式B!BV30)&gt;=10,IF(様式B!BV30&gt;=0,様式B!BV30*RANDBETWEEN(80,90)*0.01,様式B!BV30*RANDBETWEEN(110,120)*0.01),様式B!BV30-RANDBETWEEN(1,3)),0),0)&amp;"～"&amp;ROUND(IFERROR(IF(ABS(様式B!BV30)&gt;=10,IF(様式B!BV30&gt;=0,様式B!BV30*RANDBETWEEN(110,120)*0.01,様式B!BV30*RANDBETWEEN(80,90)*0.01),様式B!BV30+RANDBETWEEN(1,3)),0),0)&amp;"】")</f>
        <v/>
      </c>
      <c r="BW30" s="544" t="str">
        <f ca="1">IF(様式B!BW30="","","【"&amp;ROUND(IFERROR(IF(ABS(様式B!BW30)&gt;=10,IF(様式B!BW30&gt;=0,様式B!BW30*RANDBETWEEN(80,90)*0.01,様式B!BW30*RANDBETWEEN(110,120)*0.01),様式B!BW30-RANDBETWEEN(1,3)),0),0)&amp;"～"&amp;ROUND(IFERROR(IF(ABS(様式B!BW30)&gt;=10,IF(様式B!BW30&gt;=0,様式B!BW30*RANDBETWEEN(110,120)*0.01,様式B!BW30*RANDBETWEEN(80,90)*0.01),様式B!BW30+RANDBETWEEN(1,3)),0),0)&amp;"】")</f>
        <v/>
      </c>
      <c r="BX30" s="544" t="str">
        <f ca="1">IF(様式B!BX30="","","【"&amp;ROUND(IFERROR(IF(ABS(様式B!BX30)&gt;=10,IF(様式B!BX30&gt;=0,様式B!BX30*RANDBETWEEN(80,90)*0.01,様式B!BX30*RANDBETWEEN(110,120)*0.01),様式B!BX30-RANDBETWEEN(1,3)),0),0)&amp;"～"&amp;ROUND(IFERROR(IF(ABS(様式B!BX30)&gt;=10,IF(様式B!BX30&gt;=0,様式B!BX30*RANDBETWEEN(110,120)*0.01,様式B!BX30*RANDBETWEEN(80,90)*0.01),様式B!BX30+RANDBETWEEN(1,3)),0),0)&amp;"】")</f>
        <v/>
      </c>
      <c r="BY30" s="544" t="str">
        <f ca="1">IF(様式B!BY30="","","【"&amp;ROUND(IFERROR(IF(ABS(様式B!BY30)&gt;=10,IF(様式B!BY30&gt;=0,様式B!BY30*RANDBETWEEN(80,90)*0.01,様式B!BY30*RANDBETWEEN(110,120)*0.01),様式B!BY30-RANDBETWEEN(1,3)),0),0)&amp;"～"&amp;ROUND(IFERROR(IF(ABS(様式B!BY30)&gt;=10,IF(様式B!BY30&gt;=0,様式B!BY30*RANDBETWEEN(110,120)*0.01,様式B!BY30*RANDBETWEEN(80,90)*0.01),様式B!BY30+RANDBETWEEN(1,3)),0),0)&amp;"】")</f>
        <v/>
      </c>
      <c r="BZ30" s="544" t="str">
        <f ca="1">IF(様式B!BZ30="","","【"&amp;ROUND(IFERROR(IF(ABS(様式B!BZ30)&gt;=10,IF(様式B!BZ30&gt;=0,様式B!BZ30*RANDBETWEEN(80,90)*0.01,様式B!BZ30*RANDBETWEEN(110,120)*0.01),様式B!BZ30-RANDBETWEEN(1,3)),0),0)&amp;"～"&amp;ROUND(IFERROR(IF(ABS(様式B!BZ30)&gt;=10,IF(様式B!BZ30&gt;=0,様式B!BZ30*RANDBETWEEN(110,120)*0.01,様式B!BZ30*RANDBETWEEN(80,90)*0.01),様式B!BZ30+RANDBETWEEN(1,3)),0),0)&amp;"】")</f>
        <v/>
      </c>
      <c r="CA30" s="115" t="str">
        <f>IF(様式B!CA30="","",様式B!CA30)</f>
        <v/>
      </c>
      <c r="CB30" s="113" t="str">
        <f>IF(様式B!CB30="","",様式B!CB30)</f>
        <v/>
      </c>
      <c r="CC30" s="541" t="str">
        <f ca="1">IF(様式B!CC30="","","【"&amp;ROUND(IFERROR(IF(ABS(様式B!CC30)&gt;=10,IF(様式B!CC30&gt;=0,様式B!CC30*RANDBETWEEN(80,90)*0.01,様式B!CC30*RANDBETWEEN(110,120)*0.01),様式B!CC30-RANDBETWEEN(1,3)),0),0)&amp;"～"&amp;ROUND(IFERROR(IF(ABS(様式B!CC30)&gt;=10,IF(様式B!CC30&gt;=0,様式B!CC30*RANDBETWEEN(110,120)*0.01,様式B!CC30*RANDBETWEEN(80,90)*0.01),様式B!CC30+RANDBETWEEN(1,3)),0),0)&amp;"】")</f>
        <v/>
      </c>
      <c r="CD30" s="541" t="str">
        <f ca="1">IF(様式B!CD30="","","【"&amp;ROUND(IFERROR(IF(ABS(様式B!CD30)&gt;=10,IF(様式B!CD30&gt;=0,様式B!CD30*RANDBETWEEN(80,90)*0.01,様式B!CD30*RANDBETWEEN(110,120)*0.01),様式B!CD30-RANDBETWEEN(1,3)),0),0)&amp;"～"&amp;ROUND(IFERROR(IF(ABS(様式B!CD30)&gt;=10,IF(様式B!CD30&gt;=0,様式B!CD30*RANDBETWEEN(110,120)*0.01,様式B!CD30*RANDBETWEEN(80,90)*0.01),様式B!CD30+RANDBETWEEN(1,3)),0),0)&amp;"】")</f>
        <v/>
      </c>
      <c r="CE30" s="541" t="str">
        <f ca="1">IF(様式B!CE30="","","【"&amp;ROUND(IFERROR(IF(ABS(様式B!CE30)&gt;=10,IF(様式B!CE30&gt;=0,様式B!CE30*RANDBETWEEN(80,90)*0.01,様式B!CE30*RANDBETWEEN(110,120)*0.01),様式B!CE30-RANDBETWEEN(1,3)),0),0)&amp;"～"&amp;ROUND(IFERROR(IF(ABS(様式B!CE30)&gt;=10,IF(様式B!CE30&gt;=0,様式B!CE30*RANDBETWEEN(110,120)*0.01,様式B!CE30*RANDBETWEEN(80,90)*0.01),様式B!CE30+RANDBETWEEN(1,3)),0),0)&amp;"】")</f>
        <v/>
      </c>
      <c r="CF30" s="115" t="str">
        <f ca="1">IF(様式B!CF30="","","【"&amp;ROUND(IFERROR(IF(ABS(様式B!CF30)&gt;=10,IF(様式B!CF30&gt;=0,様式B!CF30*RANDBETWEEN(80,90)*0.01,様式B!CF30*RANDBETWEEN(110,120)*0.01),様式B!CF30-RANDBETWEEN(1,3)),0),0)&amp;"～"&amp;ROUND(IFERROR(IF(ABS(様式B!CF30)&gt;=10,IF(様式B!CF30&gt;=0,様式B!CF30*RANDBETWEEN(110,120)*0.01,様式B!CF30*RANDBETWEEN(80,90)*0.01),様式B!CF30+RANDBETWEEN(1,3)),0),0)&amp;"】")</f>
        <v/>
      </c>
      <c r="CG30" s="120" t="str">
        <f>IF(様式B!CG30="","",様式B!CG30)</f>
        <v/>
      </c>
      <c r="CH30" s="120" t="str">
        <f>IF(様式B!CH30="","",様式B!CH30)</f>
        <v/>
      </c>
      <c r="CI30" s="120" t="str">
        <f>IF(様式B!CI30="","",様式B!CI30)</f>
        <v/>
      </c>
      <c r="CJ30" s="115" t="str">
        <f ca="1">IF(様式B!CJ30="","","【"&amp;ROUND(IFERROR(IF(ABS(様式B!CJ30)&gt;=10,IF(様式B!CJ30&gt;=0,様式B!CJ30*RANDBETWEEN(80,90)*0.01,様式B!CJ30*RANDBETWEEN(110,120)*0.01),様式B!CJ30-RANDBETWEEN(1,3)),0),0)&amp;"～"&amp;ROUND(IFERROR(IF(ABS(様式B!CJ30)&gt;=10,IF(様式B!CJ30&gt;=0,様式B!CJ30*RANDBETWEEN(110,120)*0.01,様式B!CJ30*RANDBETWEEN(80,90)*0.01),様式B!CJ30+RANDBETWEEN(1,3)),0),0)&amp;"】")</f>
        <v/>
      </c>
      <c r="CK30" s="541" t="str">
        <f ca="1">IF(様式B!CK30="","","【"&amp;ROUND(IFERROR(IF(ABS(様式B!CK30)&gt;=10,IF(様式B!CK30&gt;=0,様式B!CK30*RANDBETWEEN(80,90)*0.01,様式B!CK30*RANDBETWEEN(110,120)*0.01),様式B!CK30-RANDBETWEEN(1,3)),0),0)&amp;"～"&amp;ROUND(IFERROR(IF(ABS(様式B!CK30)&gt;=10,IF(様式B!CK30&gt;=0,様式B!CK30*RANDBETWEEN(110,120)*0.01,様式B!CK30*RANDBETWEEN(80,90)*0.01),様式B!CK30+RANDBETWEEN(1,3)),0),0)&amp;"】")</f>
        <v/>
      </c>
      <c r="CL30" s="541" t="str">
        <f ca="1">IF(様式B!CL30="","","【"&amp;ROUND(IFERROR(IF(ABS(様式B!CL30)&gt;=10,IF(様式B!CL30&gt;=0,様式B!CL30*RANDBETWEEN(80,90)*0.01,様式B!CL30*RANDBETWEEN(110,120)*0.01),様式B!CL30-RANDBETWEEN(1,3)),0),0)&amp;"～"&amp;ROUND(IFERROR(IF(ABS(様式B!CL30)&gt;=10,IF(様式B!CL30&gt;=0,様式B!CL30*RANDBETWEEN(110,120)*0.01,様式B!CL30*RANDBETWEEN(80,90)*0.01),様式B!CL30+RANDBETWEEN(1,3)),0),0)&amp;"】")</f>
        <v/>
      </c>
      <c r="CM30" s="115" t="str">
        <f ca="1">IF(様式B!CM30="","","【"&amp;ROUND(IFERROR(IF(ABS(様式B!CM30)&gt;=10,IF(様式B!CM30&gt;=0,様式B!CM30*RANDBETWEEN(80,90)*0.01,様式B!CM30*RANDBETWEEN(110,120)*0.01),様式B!CM30-RANDBETWEEN(1,3)),0),0)&amp;"～"&amp;ROUND(IFERROR(IF(ABS(様式B!CM30)&gt;=10,IF(様式B!CM30&gt;=0,様式B!CM30*RANDBETWEEN(110,120)*0.01,様式B!CM30*RANDBETWEEN(80,90)*0.01),様式B!CM30+RANDBETWEEN(1,3)),0),0)&amp;"】")</f>
        <v/>
      </c>
      <c r="CN30" s="120" t="str">
        <f>IF(様式B!CN30="","",様式B!CN30)</f>
        <v/>
      </c>
      <c r="CO30" s="120" t="str">
        <f>IF(様式B!CO30="","",様式B!CO30)</f>
        <v/>
      </c>
      <c r="CP30" s="115" t="str">
        <f ca="1">IF(様式B!CP30="","","【"&amp;ROUND(IFERROR(IF(ABS(様式B!CP30)&gt;=10,IF(様式B!CP30&gt;=0,様式B!CP30*RANDBETWEEN(80,90)*0.01,様式B!CP30*RANDBETWEEN(110,120)*0.01),様式B!CP30-RANDBETWEEN(1,3)),0),0)&amp;"～"&amp;ROUND(IFERROR(IF(ABS(様式B!CP30)&gt;=10,IF(様式B!CP30&gt;=0,様式B!CP30*RANDBETWEEN(110,120)*0.01,様式B!CP30*RANDBETWEEN(80,90)*0.01),様式B!CP30+RANDBETWEEN(1,3)),0),0)&amp;"】")</f>
        <v/>
      </c>
      <c r="CQ30" s="541" t="str">
        <f ca="1">IF(様式B!CQ30="","","【"&amp;ROUND(IFERROR(IF(ABS(様式B!CQ30)&gt;=10,IF(様式B!CQ30&gt;=0,様式B!CQ30*RANDBETWEEN(80,90)*0.01,様式B!CQ30*RANDBETWEEN(110,120)*0.01),様式B!CQ30-RANDBETWEEN(1,3)),0),0)&amp;"～"&amp;ROUND(IFERROR(IF(ABS(様式B!CQ30)&gt;=10,IF(様式B!CQ30&gt;=0,様式B!CQ30*RANDBETWEEN(110,120)*0.01,様式B!CQ30*RANDBETWEEN(80,90)*0.01),様式B!CQ30+RANDBETWEEN(1,3)),0),0)&amp;"】")</f>
        <v/>
      </c>
      <c r="CR30" s="541" t="str">
        <f ca="1">IF(様式B!CR30="","","【"&amp;ROUND(IFERROR(IF(ABS(様式B!CR30)&gt;=10,IF(様式B!CR30&gt;=0,様式B!CR30*RANDBETWEEN(80,90)*0.01,様式B!CR30*RANDBETWEEN(110,120)*0.01),様式B!CR30-RANDBETWEEN(1,3)),0),0)&amp;"～"&amp;ROUND(IFERROR(IF(ABS(様式B!CR30)&gt;=10,IF(様式B!CR30&gt;=0,様式B!CR30*RANDBETWEEN(110,120)*0.01,様式B!CR30*RANDBETWEEN(80,90)*0.01),様式B!CR30+RANDBETWEEN(1,3)),0),0)&amp;"】")</f>
        <v/>
      </c>
      <c r="CS30" s="541" t="str">
        <f ca="1">IF(様式B!CS30="","","【"&amp;ROUND(IFERROR(IF(ABS(様式B!CS30)&gt;=10,IF(様式B!CS30&gt;=0,様式B!CS30*RANDBETWEEN(80,90)*0.01,様式B!CS30*RANDBETWEEN(110,120)*0.01),様式B!CS30-RANDBETWEEN(1,3)),0),0)&amp;"～"&amp;ROUND(IFERROR(IF(ABS(様式B!CS30)&gt;=10,IF(様式B!CS30&gt;=0,様式B!CS30*RANDBETWEEN(110,120)*0.01,様式B!CS30*RANDBETWEEN(80,90)*0.01),様式B!CS30+RANDBETWEEN(1,3)),0),0)&amp;"】")</f>
        <v/>
      </c>
      <c r="CT30" s="541" t="str">
        <f ca="1">IF(様式B!CT30="","","【"&amp;ROUND(IFERROR(IF(ABS(様式B!CT30)&gt;=10,IF(様式B!CT30&gt;=0,様式B!CT30*RANDBETWEEN(80,90)*0.01,様式B!CT30*RANDBETWEEN(110,120)*0.01),様式B!CT30-RANDBETWEEN(1,3)),0),0)&amp;"～"&amp;ROUND(IFERROR(IF(ABS(様式B!CT30)&gt;=10,IF(様式B!CT30&gt;=0,様式B!CT30*RANDBETWEEN(110,120)*0.01,様式B!CT30*RANDBETWEEN(80,90)*0.01),様式B!CT30+RANDBETWEEN(1,3)),0),0)&amp;"】")</f>
        <v/>
      </c>
      <c r="CU30" s="547" t="str">
        <f ca="1">IF(様式B!CU30="","","【"&amp;ROUND(IFERROR(IF(ABS(様式B!CU30)&gt;=10,IF(様式B!CU30&gt;=0,様式B!CU30*RANDBETWEEN(80,90)*0.01,様式B!CU30*RANDBETWEEN(110,120)*0.01),様式B!CU30-RANDBETWEEN(1,3)),0),0)&amp;"～"&amp;ROUND(IFERROR(IF(ABS(様式B!CU30)&gt;=10,IF(様式B!CU30&gt;=0,様式B!CU30*RANDBETWEEN(110,120)*0.01,様式B!CU30*RANDBETWEEN(80,90)*0.01),様式B!CU30+RANDBETWEEN(1,3)),0),0)&amp;"】")</f>
        <v/>
      </c>
    </row>
    <row r="31" spans="2:99" ht="15" customHeight="1" x14ac:dyDescent="0.2">
      <c r="B31" s="171">
        <v>17</v>
      </c>
      <c r="C31" s="114" t="str">
        <f>IF(様式B!C31="","",様式B!C31)</f>
        <v/>
      </c>
      <c r="D31" s="250" t="str">
        <f>IF(様式B!D31="","",様式B!D31)</f>
        <v/>
      </c>
      <c r="E31" s="212" t="str">
        <f>IF(様式B!E31="","",様式B!E31)</f>
        <v/>
      </c>
      <c r="F31" s="115" t="str">
        <f>IF(様式B!F31="","",様式B!F31)</f>
        <v/>
      </c>
      <c r="G31" s="115" t="str">
        <f>IF(様式B!G31="","",様式B!G31)</f>
        <v/>
      </c>
      <c r="H31" s="113" t="str">
        <f>IF(様式B!H31="","",様式B!H31)</f>
        <v/>
      </c>
      <c r="I31" s="115" t="str">
        <f>IF(様式B!I31="","",様式B!I31)</f>
        <v/>
      </c>
      <c r="J31" s="113" t="str">
        <f>IF(様式B!J31="","",様式B!J31)</f>
        <v/>
      </c>
      <c r="K31" s="115" t="str">
        <f>IF(様式B!K31="","",様式B!K31)</f>
        <v/>
      </c>
      <c r="L31" s="113" t="str">
        <f>IF(様式B!L31="","",様式B!L31)</f>
        <v/>
      </c>
      <c r="M31" s="115" t="str">
        <f>IF(様式B!M31="","",様式B!M31)</f>
        <v/>
      </c>
      <c r="N31" s="113" t="str">
        <f>IF(様式B!N31="","",様式B!N31)</f>
        <v/>
      </c>
      <c r="O31" s="115" t="str">
        <f>IF(様式B!O31="","",様式B!O31)</f>
        <v/>
      </c>
      <c r="P31" s="113" t="str">
        <f>IF(様式B!P31="","",様式B!P31)</f>
        <v/>
      </c>
      <c r="Q31" s="115" t="str">
        <f>IF(様式B!Q31="","",様式B!Q31)</f>
        <v/>
      </c>
      <c r="R31" s="113" t="str">
        <f>IF(様式B!R31="","",様式B!R31)</f>
        <v/>
      </c>
      <c r="S31" s="115" t="str">
        <f>IF(様式B!S31="","",様式B!S31)</f>
        <v/>
      </c>
      <c r="T31" s="115" t="str">
        <f>IF(様式B!T31="","",様式B!T31)</f>
        <v/>
      </c>
      <c r="U31" s="120" t="str">
        <f>IF(様式B!U31="","",様式B!U31)</f>
        <v/>
      </c>
      <c r="V31" s="120" t="str">
        <f>IF(様式B!V31="","",様式B!V31)</f>
        <v/>
      </c>
      <c r="W31" s="120" t="str">
        <f>IF(様式B!W31="","",様式B!W31)</f>
        <v/>
      </c>
      <c r="X31" s="120" t="str">
        <f>IF(様式B!X31="","",様式B!X31)</f>
        <v/>
      </c>
      <c r="Y31" s="120" t="str">
        <f>IF(様式B!Y31="","",様式B!Y31)</f>
        <v/>
      </c>
      <c r="Z31" s="120" t="str">
        <f>IF(様式B!Z31="","",様式B!Z31)</f>
        <v/>
      </c>
      <c r="AA31" s="120" t="str">
        <f>IF(様式B!AA31="","",様式B!AA31)</f>
        <v/>
      </c>
      <c r="AB31" s="115" t="str">
        <f>IF(様式B!AB31="","",様式B!AB31)</f>
        <v/>
      </c>
      <c r="AC31" s="115" t="str">
        <f>IF(様式B!AC31="","",様式B!AC31)</f>
        <v/>
      </c>
      <c r="AD31" s="115" t="str">
        <f>IF(様式B!AD31="","",様式B!AD31)</f>
        <v/>
      </c>
      <c r="AE31" s="115" t="str">
        <f>IF(様式B!AE31="","",様式B!AE31)</f>
        <v/>
      </c>
      <c r="AF31" s="115" t="str">
        <f>IF(様式B!AF31="","",様式B!AF31)</f>
        <v/>
      </c>
      <c r="AG31" s="113" t="str">
        <f>IF(様式B!AG31="","",様式B!AG31)</f>
        <v/>
      </c>
      <c r="AH31" s="115" t="str">
        <f>IF(様式B!AH31="","",様式B!AH31)</f>
        <v/>
      </c>
      <c r="AI31" s="541" t="str">
        <f ca="1">IF(様式B!AI31="","","【"&amp;ROUND(IFERROR(IF(ABS(様式B!AI31)&gt;=10,IF(様式B!AI31&gt;=0,様式B!AI31*RANDBETWEEN(80,90)*0.01,様式B!AI31*RANDBETWEEN(110,120)*0.01),様式B!AI31-RANDBETWEEN(1,3)),0),0)&amp;"～"&amp;ROUND(IFERROR(IF(ABS(様式B!AI31)&gt;=10,IF(様式B!AI31&gt;=0,様式B!AI31*RANDBETWEEN(110,120)*0.01,様式B!AI31*RANDBETWEEN(80,90)*0.01),様式B!AI31+RANDBETWEEN(1,3)),0),0)&amp;"】")</f>
        <v/>
      </c>
      <c r="AJ31" s="541" t="str">
        <f ca="1">IF(様式B!AJ31="","","【"&amp;ROUND(IFERROR(IF(ABS(様式B!AJ31)&gt;=10,IF(様式B!AJ31&gt;=0,様式B!AJ31*RANDBETWEEN(80,90)*0.01,様式B!AJ31*RANDBETWEEN(110,120)*0.01),様式B!AJ31-RANDBETWEEN(1,3)),0),0)&amp;"～"&amp;ROUND(IFERROR(IF(ABS(様式B!AJ31)&gt;=10,IF(様式B!AJ31&gt;=0,様式B!AJ31*RANDBETWEEN(110,120)*0.01,様式B!AJ31*RANDBETWEEN(80,90)*0.01),様式B!AJ31+RANDBETWEEN(1,3)),0),0)&amp;"】")</f>
        <v/>
      </c>
      <c r="AK31" s="541" t="str">
        <f ca="1">IF(様式B!AK31="","","【"&amp;ROUND(IFERROR(IF(ABS(様式B!AK31)&gt;=10,IF(様式B!AK31&gt;=0,様式B!AK31*RANDBETWEEN(80,90)*0.01,様式B!AK31*RANDBETWEEN(110,120)*0.01),様式B!AK31-RANDBETWEEN(1,3)),0),0)&amp;"～"&amp;ROUND(IFERROR(IF(ABS(様式B!AK31)&gt;=10,IF(様式B!AK31&gt;=0,様式B!AK31*RANDBETWEEN(110,120)*0.01,様式B!AK31*RANDBETWEEN(80,90)*0.01),様式B!AK31+RANDBETWEEN(1,3)),0),0)&amp;"】")</f>
        <v/>
      </c>
      <c r="AL31" s="130" t="str">
        <f>IF(様式B!AL31="","",様式B!AL31)</f>
        <v/>
      </c>
      <c r="AM31" s="120" t="str">
        <f>IF(様式B!AM31="","",様式B!AM31)</f>
        <v/>
      </c>
      <c r="AN31" s="541" t="str">
        <f ca="1">IF(様式B!AN31="","","【"&amp;ROUND(IFERROR(IF(ABS(様式B!AN31)&gt;=10,IF(様式B!AN31&gt;=0,様式B!AN31*RANDBETWEEN(80,90)*0.01,様式B!AN31*RANDBETWEEN(110,120)*0.01),様式B!AN31-RANDBETWEEN(1,3)),0),0)&amp;"～"&amp;ROUND(IFERROR(IF(ABS(様式B!AN31)&gt;=10,IF(様式B!AN31&gt;=0,様式B!AN31*RANDBETWEEN(110,120)*0.01,様式B!AN31*RANDBETWEEN(80,90)*0.01),様式B!AN31+RANDBETWEEN(1,3)),0),0)&amp;"】")</f>
        <v/>
      </c>
      <c r="AO31" s="115" t="str">
        <f>IF(様式B!AO31="","",様式B!AO31)</f>
        <v/>
      </c>
      <c r="AP31" s="115" t="str">
        <f>IF(様式B!AP31="","",様式B!AP31)</f>
        <v/>
      </c>
      <c r="AQ31" s="120" t="str">
        <f>IF(様式B!AQ31="","",様式B!AQ31)</f>
        <v/>
      </c>
      <c r="AR31" s="115" t="str">
        <f>IF(様式B!AR31="","",様式B!AR31)</f>
        <v/>
      </c>
      <c r="AS31" s="115" t="str">
        <f>IF(様式B!AS31="","",様式B!AS31)</f>
        <v/>
      </c>
      <c r="AT31" s="115" t="str">
        <f>IF(様式B!AT31="","",様式B!AT31)</f>
        <v/>
      </c>
      <c r="AU31" s="541" t="str">
        <f ca="1">IF(様式B!AU31="","","【"&amp;ROUND(IFERROR(IF(ABS(様式B!AU31)&gt;=10,IF(様式B!AU31&gt;=0,様式B!AU31*RANDBETWEEN(80,90)*0.01,様式B!AU31*RANDBETWEEN(110,120)*0.01),様式B!AU31-RANDBETWEEN(1,3)),0),0)&amp;"～"&amp;ROUND(IFERROR(IF(ABS(様式B!AU31)&gt;=10,IF(様式B!AU31&gt;=0,様式B!AU31*RANDBETWEEN(110,120)*0.01,様式B!AU31*RANDBETWEEN(80,90)*0.01),様式B!AU31+RANDBETWEEN(1,3)),0),0)&amp;"】")</f>
        <v/>
      </c>
      <c r="AV31" s="541" t="str">
        <f ca="1">IF(様式B!AV31="","","【"&amp;ROUND(IFERROR(IF(ABS(様式B!AV31)&gt;=10,IF(様式B!AV31&gt;=0,様式B!AV31*RANDBETWEEN(80,90)*0.01,様式B!AV31*RANDBETWEEN(110,120)*0.01),様式B!AV31-RANDBETWEEN(1,3)),0),0)&amp;"～"&amp;ROUND(IFERROR(IF(ABS(様式B!AV31)&gt;=10,IF(様式B!AV31&gt;=0,様式B!AV31*RANDBETWEEN(110,120)*0.01,様式B!AV31*RANDBETWEEN(80,90)*0.01),様式B!AV31+RANDBETWEEN(1,3)),0),0)&amp;"】")</f>
        <v/>
      </c>
      <c r="AW31" s="541" t="str">
        <f ca="1">IF(様式B!AW31="","","【"&amp;ROUND(IFERROR(IF(ABS(様式B!AW31)&gt;=10,IF(様式B!AW31&gt;=0,様式B!AW31*RANDBETWEEN(80,90)*0.01,様式B!AW31*RANDBETWEEN(110,120)*0.01),様式B!AW31-RANDBETWEEN(1,3)),0),0)&amp;"～"&amp;ROUND(IFERROR(IF(ABS(様式B!AW31)&gt;=10,IF(様式B!AW31&gt;=0,様式B!AW31*RANDBETWEEN(110,120)*0.01,様式B!AW31*RANDBETWEEN(80,90)*0.01),様式B!AW31+RANDBETWEEN(1,3)),0),0)&amp;"】")</f>
        <v/>
      </c>
      <c r="AX31" s="541" t="str">
        <f ca="1">IF(様式B!AX31="","","【"&amp;ROUND(IFERROR(IF(ABS(様式B!AX31)&gt;=10,IF(様式B!AX31&gt;=0,様式B!AX31*RANDBETWEEN(80,90)*0.01,様式B!AX31*RANDBETWEEN(110,120)*0.01),様式B!AX31-RANDBETWEEN(1,3)),0),0)&amp;"～"&amp;ROUND(IFERROR(IF(ABS(様式B!AX31)&gt;=10,IF(様式B!AX31&gt;=0,様式B!AX31*RANDBETWEEN(110,120)*0.01,様式B!AX31*RANDBETWEEN(80,90)*0.01),様式B!AX31+RANDBETWEEN(1,3)),0),0)&amp;"】")</f>
        <v/>
      </c>
      <c r="AY31" s="541" t="str">
        <f ca="1">IF(様式B!AY31="","","【"&amp;ROUND(IFERROR(IF(ABS(様式B!AY31)&gt;=10,IF(様式B!AY31&gt;=0,様式B!AY31*RANDBETWEEN(80,90)*0.01,様式B!AY31*RANDBETWEEN(110,120)*0.01),様式B!AY31-RANDBETWEEN(1,3)),0),0)&amp;"～"&amp;ROUND(IFERROR(IF(ABS(様式B!AY31)&gt;=10,IF(様式B!AY31&gt;=0,様式B!AY31*RANDBETWEEN(110,120)*0.01,様式B!AY31*RANDBETWEEN(80,90)*0.01),様式B!AY31+RANDBETWEEN(1,3)),0),0)&amp;"】")</f>
        <v/>
      </c>
      <c r="AZ31" s="541" t="str">
        <f ca="1">IF(様式B!AZ31="","","【"&amp;ROUND(IFERROR(IF(ABS(様式B!AZ31)&gt;=10,IF(様式B!AZ31&gt;=0,様式B!AZ31*RANDBETWEEN(80,90)*0.01,様式B!AZ31*RANDBETWEEN(110,120)*0.01),様式B!AZ31-RANDBETWEEN(1,3)),0),0)&amp;"～"&amp;ROUND(IFERROR(IF(ABS(様式B!AZ31)&gt;=10,IF(様式B!AZ31&gt;=0,様式B!AZ31*RANDBETWEEN(110,120)*0.01,様式B!AZ31*RANDBETWEEN(80,90)*0.01),様式B!AZ31+RANDBETWEEN(1,3)),0),0)&amp;"】")</f>
        <v/>
      </c>
      <c r="BA31" s="541" t="str">
        <f ca="1">IF(様式B!BA31="","","【"&amp;ROUND(IFERROR(IF(ABS(様式B!BA31)&gt;=10,IF(様式B!BA31&gt;=0,様式B!BA31*RANDBETWEEN(80,90)*0.01,様式B!BA31*RANDBETWEEN(110,120)*0.01),様式B!BA31-RANDBETWEEN(1,3)),0),0)&amp;"～"&amp;ROUND(IFERROR(IF(ABS(様式B!BA31)&gt;=10,IF(様式B!BA31&gt;=0,様式B!BA31*RANDBETWEEN(110,120)*0.01,様式B!BA31*RANDBETWEEN(80,90)*0.01),様式B!BA31+RANDBETWEEN(1,3)),0),0)&amp;"】")</f>
        <v/>
      </c>
      <c r="BB31" s="541" t="str">
        <f ca="1">IF(様式B!BB31="","","【"&amp;ROUND(IFERROR(IF(ABS(様式B!BB31)&gt;=10,IF(様式B!BB31&gt;=0,様式B!BB31*RANDBETWEEN(80,90)*0.01,様式B!BB31*RANDBETWEEN(110,120)*0.01),様式B!BB31-RANDBETWEEN(1,3)),0),0)&amp;"～"&amp;ROUND(IFERROR(IF(ABS(様式B!BB31)&gt;=10,IF(様式B!BB31&gt;=0,様式B!BB31*RANDBETWEEN(110,120)*0.01,様式B!BB31*RANDBETWEEN(80,90)*0.01),様式B!BB31+RANDBETWEEN(1,3)),0),0)&amp;"】")</f>
        <v/>
      </c>
      <c r="BC31" s="113" t="str">
        <f>IF(様式B!BC31="","",様式B!BC31)</f>
        <v/>
      </c>
      <c r="BD31" s="541" t="str">
        <f ca="1">IF(様式B!BD31="","","【"&amp;ROUND(IFERROR(IF(ABS(様式B!BD31)&gt;=10,IF(様式B!BD31&gt;=0,様式B!BD31*RANDBETWEEN(80,90)*0.01,様式B!BD31*RANDBETWEEN(110,120)*0.01),様式B!BD31-RANDBETWEEN(1,3)),0),0)&amp;"～"&amp;ROUND(IFERROR(IF(ABS(様式B!BD31)&gt;=10,IF(様式B!BD31&gt;=0,様式B!BD31*RANDBETWEEN(110,120)*0.01,様式B!BD31*RANDBETWEEN(80,90)*0.01),様式B!BD31+RANDBETWEEN(1,3)),0),0)&amp;"】")</f>
        <v/>
      </c>
      <c r="BE31" s="541" t="str">
        <f ca="1">IF(様式B!BE31="","","【"&amp;ROUND(IFERROR(IF(ABS(様式B!BE31)&gt;=10,IF(様式B!BE31&gt;=0,様式B!BE31*RANDBETWEEN(80,90)*0.01,様式B!BE31*RANDBETWEEN(110,120)*0.01),様式B!BE31-RANDBETWEEN(1,3)),0),0)&amp;"～"&amp;ROUND(IFERROR(IF(ABS(様式B!BE31)&gt;=10,IF(様式B!BE31&gt;=0,様式B!BE31*RANDBETWEEN(110,120)*0.01,様式B!BE31*RANDBETWEEN(80,90)*0.01),様式B!BE31+RANDBETWEEN(1,3)),0),0)&amp;"】")</f>
        <v/>
      </c>
      <c r="BF31" s="541" t="str">
        <f ca="1">IF(様式B!BF31="","","【"&amp;ROUND(IFERROR(IF(ABS(様式B!BF31)&gt;=10,IF(様式B!BF31&gt;=0,様式B!BF31*RANDBETWEEN(80,90)*0.01,様式B!BF31*RANDBETWEEN(110,120)*0.01),様式B!BF31-RANDBETWEEN(1,3)),0),0)&amp;"～"&amp;ROUND(IFERROR(IF(ABS(様式B!BF31)&gt;=10,IF(様式B!BF31&gt;=0,様式B!BF31*RANDBETWEEN(110,120)*0.01,様式B!BF31*RANDBETWEEN(80,90)*0.01),様式B!BF31+RANDBETWEEN(1,3)),0),0)&amp;"】")</f>
        <v/>
      </c>
      <c r="BG31" s="541" t="str">
        <f ca="1">IF(様式B!BG31="","","【"&amp;ROUND(IFERROR(IF(ABS(様式B!BG31)&gt;=10,IF(様式B!BG31&gt;=0,様式B!BG31*RANDBETWEEN(80,90)*0.01,様式B!BG31*RANDBETWEEN(110,120)*0.01),様式B!BG31-RANDBETWEEN(1,3)),0),0)&amp;"～"&amp;ROUND(IFERROR(IF(ABS(様式B!BG31)&gt;=10,IF(様式B!BG31&gt;=0,様式B!BG31*RANDBETWEEN(110,120)*0.01,様式B!BG31*RANDBETWEEN(80,90)*0.01),様式B!BG31+RANDBETWEEN(1,3)),0),0)&amp;"】")</f>
        <v/>
      </c>
      <c r="BH31" s="541" t="str">
        <f ca="1">IF(様式B!BH31="","","【"&amp;ROUND(IFERROR(IF(ABS(様式B!BH31)&gt;=10,IF(様式B!BH31&gt;=0,様式B!BH31*RANDBETWEEN(80,90)*0.01,様式B!BH31*RANDBETWEEN(110,120)*0.01),様式B!BH31-RANDBETWEEN(1,3)),0),0)&amp;"～"&amp;ROUND(IFERROR(IF(ABS(様式B!BH31)&gt;=10,IF(様式B!BH31&gt;=0,様式B!BH31*RANDBETWEEN(110,120)*0.01,様式B!BH31*RANDBETWEEN(80,90)*0.01),様式B!BH31+RANDBETWEEN(1,3)),0),0)&amp;"】")</f>
        <v/>
      </c>
      <c r="BI31" s="115" t="str">
        <f>IF(様式B!BI31="","",様式B!BI31)</f>
        <v/>
      </c>
      <c r="BJ31" s="541" t="str">
        <f ca="1">IF(様式B!BJ31="","","【"&amp;ROUND(IFERROR(IF(ABS(様式B!BJ31)&gt;=10,IF(様式B!BJ31&gt;=0,様式B!BJ31*RANDBETWEEN(80,90)*0.01,様式B!BJ31*RANDBETWEEN(110,120)*0.01),様式B!BJ31-RANDBETWEEN(1,3)),0),0)&amp;"～"&amp;ROUND(IFERROR(IF(ABS(様式B!BJ31)&gt;=10,IF(様式B!BJ31&gt;=0,様式B!BJ31*RANDBETWEEN(110,120)*0.01,様式B!BJ31*RANDBETWEEN(80,90)*0.01),様式B!BJ31+RANDBETWEEN(1,3)),0),0)&amp;"】")</f>
        <v/>
      </c>
      <c r="BK31" s="115" t="str">
        <f>IF(様式B!BK31="","",様式B!BK31)</f>
        <v/>
      </c>
      <c r="BL31" s="541" t="str">
        <f ca="1">IF(様式B!BL31="","","【"&amp;ROUND(IFERROR(IF(ABS(様式B!BL31)&gt;=10,IF(様式B!BL31&gt;=0,様式B!BL31*RANDBETWEEN(80,90)*0.01,様式B!BL31*RANDBETWEEN(110,120)*0.01),様式B!BL31-RANDBETWEEN(1,3)),0),0)&amp;"～"&amp;ROUND(IFERROR(IF(ABS(様式B!BL31)&gt;=10,IF(様式B!BL31&gt;=0,様式B!BL31*RANDBETWEEN(110,120)*0.01,様式B!BL31*RANDBETWEEN(80,90)*0.01),様式B!BL31+RANDBETWEEN(1,3)),0),0)&amp;"】")</f>
        <v/>
      </c>
      <c r="BM31" s="541" t="str">
        <f ca="1">IF(様式B!BM31="","","【"&amp;ROUND(IFERROR(IF(ABS(様式B!BM31)&gt;=10,IF(様式B!BM31&gt;=0,様式B!BM31*RANDBETWEEN(80,90)*0.01,様式B!BM31*RANDBETWEEN(110,120)*0.01),様式B!BM31-RANDBETWEEN(1,3)),0),0)&amp;"～"&amp;ROUND(IFERROR(IF(ABS(様式B!BM31)&gt;=10,IF(様式B!BM31&gt;=0,様式B!BM31*RANDBETWEEN(110,120)*0.01,様式B!BM31*RANDBETWEEN(80,90)*0.01),様式B!BM31+RANDBETWEEN(1,3)),0),0)&amp;"】")</f>
        <v/>
      </c>
      <c r="BN31" s="541" t="str">
        <f ca="1">IF(様式B!BN31="","","【"&amp;ROUND(IFERROR(IF(ABS(様式B!BN31)&gt;=10,IF(様式B!BN31&gt;=0,様式B!BN31*RANDBETWEEN(80,90)*0.01,様式B!BN31*RANDBETWEEN(110,120)*0.01),様式B!BN31-RANDBETWEEN(1,3)),0),0)&amp;"～"&amp;ROUND(IFERROR(IF(ABS(様式B!BN31)&gt;=10,IF(様式B!BN31&gt;=0,様式B!BN31*RANDBETWEEN(110,120)*0.01,様式B!BN31*RANDBETWEEN(80,90)*0.01),様式B!BN31+RANDBETWEEN(1,3)),0),0)&amp;"】")</f>
        <v/>
      </c>
      <c r="BO31" s="120" t="str">
        <f>IF(様式B!BO31="","",様式B!BO31)</f>
        <v/>
      </c>
      <c r="BP31" s="115" t="str">
        <f>IF(様式B!BP31="","",様式B!BP31)</f>
        <v/>
      </c>
      <c r="BQ31" s="544" t="str">
        <f ca="1">IF(様式B!BQ31="","","【"&amp;ROUND(IFERROR(IF(ABS(様式B!BQ31)&gt;=10,IF(様式B!BQ31&gt;=0,様式B!BQ31*RANDBETWEEN(80,90)*0.01,様式B!BQ31*RANDBETWEEN(110,120)*0.01),様式B!BQ31-RANDBETWEEN(1,3)),0),0)&amp;"～"&amp;ROUND(IFERROR(IF(ABS(様式B!BQ31)&gt;=10,IF(様式B!BQ31&gt;=0,様式B!BQ31*RANDBETWEEN(110,120)*0.01,様式B!BQ31*RANDBETWEEN(80,90)*0.01),様式B!BQ31+RANDBETWEEN(1,3)),0),0)&amp;"】")</f>
        <v/>
      </c>
      <c r="BR31" s="544" t="str">
        <f ca="1">IF(様式B!BR31="","","【"&amp;ROUND(IFERROR(IF(ABS(様式B!BR31)&gt;=10,IF(様式B!BR31&gt;=0,様式B!BR31*RANDBETWEEN(80,90)*0.01,様式B!BR31*RANDBETWEEN(110,120)*0.01),様式B!BR31-RANDBETWEEN(1,3)),0),0)&amp;"～"&amp;ROUND(IFERROR(IF(ABS(様式B!BR31)&gt;=10,IF(様式B!BR31&gt;=0,様式B!BR31*RANDBETWEEN(110,120)*0.01,様式B!BR31*RANDBETWEEN(80,90)*0.01),様式B!BR31+RANDBETWEEN(1,3)),0),0)&amp;"】")</f>
        <v/>
      </c>
      <c r="BS31" s="544" t="str">
        <f ca="1">IF(様式B!BS31="","","【"&amp;ROUND(IFERROR(IF(ABS(様式B!BS31)&gt;=10,IF(様式B!BS31&gt;=0,様式B!BS31*RANDBETWEEN(80,90)*0.01,様式B!BS31*RANDBETWEEN(110,120)*0.01),様式B!BS31-RANDBETWEEN(1,3)),0),0)&amp;"～"&amp;ROUND(IFERROR(IF(ABS(様式B!BS31)&gt;=10,IF(様式B!BS31&gt;=0,様式B!BS31*RANDBETWEEN(110,120)*0.01,様式B!BS31*RANDBETWEEN(80,90)*0.01),様式B!BS31+RANDBETWEEN(1,3)),0),0)&amp;"】")</f>
        <v/>
      </c>
      <c r="BT31" s="544" t="str">
        <f ca="1">IF(様式B!BT31="","","【"&amp;ROUND(IFERROR(IF(ABS(様式B!BT31)&gt;=10,IF(様式B!BT31&gt;=0,様式B!BT31*RANDBETWEEN(80,90)*0.01,様式B!BT31*RANDBETWEEN(110,120)*0.01),様式B!BT31-RANDBETWEEN(1,3)),0),0)&amp;"～"&amp;ROUND(IFERROR(IF(ABS(様式B!BT31)&gt;=10,IF(様式B!BT31&gt;=0,様式B!BT31*RANDBETWEEN(110,120)*0.01,様式B!BT31*RANDBETWEEN(80,90)*0.01),様式B!BT31+RANDBETWEEN(1,3)),0),0)&amp;"】")</f>
        <v/>
      </c>
      <c r="BU31" s="544" t="str">
        <f ca="1">IF(様式B!BU31="","","【"&amp;ROUND(IFERROR(IF(ABS(様式B!BU31)&gt;=10,IF(様式B!BU31&gt;=0,様式B!BU31*RANDBETWEEN(80,90)*0.01,様式B!BU31*RANDBETWEEN(110,120)*0.01),様式B!BU31-RANDBETWEEN(1,3)),0),0)&amp;"～"&amp;ROUND(IFERROR(IF(ABS(様式B!BU31)&gt;=10,IF(様式B!BU31&gt;=0,様式B!BU31*RANDBETWEEN(110,120)*0.01,様式B!BU31*RANDBETWEEN(80,90)*0.01),様式B!BU31+RANDBETWEEN(1,3)),0),0)&amp;"】")</f>
        <v/>
      </c>
      <c r="BV31" s="544" t="str">
        <f ca="1">IF(様式B!BV31="","","【"&amp;ROUND(IFERROR(IF(ABS(様式B!BV31)&gt;=10,IF(様式B!BV31&gt;=0,様式B!BV31*RANDBETWEEN(80,90)*0.01,様式B!BV31*RANDBETWEEN(110,120)*0.01),様式B!BV31-RANDBETWEEN(1,3)),0),0)&amp;"～"&amp;ROUND(IFERROR(IF(ABS(様式B!BV31)&gt;=10,IF(様式B!BV31&gt;=0,様式B!BV31*RANDBETWEEN(110,120)*0.01,様式B!BV31*RANDBETWEEN(80,90)*0.01),様式B!BV31+RANDBETWEEN(1,3)),0),0)&amp;"】")</f>
        <v/>
      </c>
      <c r="BW31" s="544" t="str">
        <f ca="1">IF(様式B!BW31="","","【"&amp;ROUND(IFERROR(IF(ABS(様式B!BW31)&gt;=10,IF(様式B!BW31&gt;=0,様式B!BW31*RANDBETWEEN(80,90)*0.01,様式B!BW31*RANDBETWEEN(110,120)*0.01),様式B!BW31-RANDBETWEEN(1,3)),0),0)&amp;"～"&amp;ROUND(IFERROR(IF(ABS(様式B!BW31)&gt;=10,IF(様式B!BW31&gt;=0,様式B!BW31*RANDBETWEEN(110,120)*0.01,様式B!BW31*RANDBETWEEN(80,90)*0.01),様式B!BW31+RANDBETWEEN(1,3)),0),0)&amp;"】")</f>
        <v/>
      </c>
      <c r="BX31" s="544" t="str">
        <f ca="1">IF(様式B!BX31="","","【"&amp;ROUND(IFERROR(IF(ABS(様式B!BX31)&gt;=10,IF(様式B!BX31&gt;=0,様式B!BX31*RANDBETWEEN(80,90)*0.01,様式B!BX31*RANDBETWEEN(110,120)*0.01),様式B!BX31-RANDBETWEEN(1,3)),0),0)&amp;"～"&amp;ROUND(IFERROR(IF(ABS(様式B!BX31)&gt;=10,IF(様式B!BX31&gt;=0,様式B!BX31*RANDBETWEEN(110,120)*0.01,様式B!BX31*RANDBETWEEN(80,90)*0.01),様式B!BX31+RANDBETWEEN(1,3)),0),0)&amp;"】")</f>
        <v/>
      </c>
      <c r="BY31" s="544" t="str">
        <f ca="1">IF(様式B!BY31="","","【"&amp;ROUND(IFERROR(IF(ABS(様式B!BY31)&gt;=10,IF(様式B!BY31&gt;=0,様式B!BY31*RANDBETWEEN(80,90)*0.01,様式B!BY31*RANDBETWEEN(110,120)*0.01),様式B!BY31-RANDBETWEEN(1,3)),0),0)&amp;"～"&amp;ROUND(IFERROR(IF(ABS(様式B!BY31)&gt;=10,IF(様式B!BY31&gt;=0,様式B!BY31*RANDBETWEEN(110,120)*0.01,様式B!BY31*RANDBETWEEN(80,90)*0.01),様式B!BY31+RANDBETWEEN(1,3)),0),0)&amp;"】")</f>
        <v/>
      </c>
      <c r="BZ31" s="544" t="str">
        <f ca="1">IF(様式B!BZ31="","","【"&amp;ROUND(IFERROR(IF(ABS(様式B!BZ31)&gt;=10,IF(様式B!BZ31&gt;=0,様式B!BZ31*RANDBETWEEN(80,90)*0.01,様式B!BZ31*RANDBETWEEN(110,120)*0.01),様式B!BZ31-RANDBETWEEN(1,3)),0),0)&amp;"～"&amp;ROUND(IFERROR(IF(ABS(様式B!BZ31)&gt;=10,IF(様式B!BZ31&gt;=0,様式B!BZ31*RANDBETWEEN(110,120)*0.01,様式B!BZ31*RANDBETWEEN(80,90)*0.01),様式B!BZ31+RANDBETWEEN(1,3)),0),0)&amp;"】")</f>
        <v/>
      </c>
      <c r="CA31" s="115" t="str">
        <f>IF(様式B!CA31="","",様式B!CA31)</f>
        <v/>
      </c>
      <c r="CB31" s="113" t="str">
        <f>IF(様式B!CB31="","",様式B!CB31)</f>
        <v/>
      </c>
      <c r="CC31" s="541" t="str">
        <f ca="1">IF(様式B!CC31="","","【"&amp;ROUND(IFERROR(IF(ABS(様式B!CC31)&gt;=10,IF(様式B!CC31&gt;=0,様式B!CC31*RANDBETWEEN(80,90)*0.01,様式B!CC31*RANDBETWEEN(110,120)*0.01),様式B!CC31-RANDBETWEEN(1,3)),0),0)&amp;"～"&amp;ROUND(IFERROR(IF(ABS(様式B!CC31)&gt;=10,IF(様式B!CC31&gt;=0,様式B!CC31*RANDBETWEEN(110,120)*0.01,様式B!CC31*RANDBETWEEN(80,90)*0.01),様式B!CC31+RANDBETWEEN(1,3)),0),0)&amp;"】")</f>
        <v/>
      </c>
      <c r="CD31" s="541" t="str">
        <f ca="1">IF(様式B!CD31="","","【"&amp;ROUND(IFERROR(IF(ABS(様式B!CD31)&gt;=10,IF(様式B!CD31&gt;=0,様式B!CD31*RANDBETWEEN(80,90)*0.01,様式B!CD31*RANDBETWEEN(110,120)*0.01),様式B!CD31-RANDBETWEEN(1,3)),0),0)&amp;"～"&amp;ROUND(IFERROR(IF(ABS(様式B!CD31)&gt;=10,IF(様式B!CD31&gt;=0,様式B!CD31*RANDBETWEEN(110,120)*0.01,様式B!CD31*RANDBETWEEN(80,90)*0.01),様式B!CD31+RANDBETWEEN(1,3)),0),0)&amp;"】")</f>
        <v/>
      </c>
      <c r="CE31" s="541" t="str">
        <f ca="1">IF(様式B!CE31="","","【"&amp;ROUND(IFERROR(IF(ABS(様式B!CE31)&gt;=10,IF(様式B!CE31&gt;=0,様式B!CE31*RANDBETWEEN(80,90)*0.01,様式B!CE31*RANDBETWEEN(110,120)*0.01),様式B!CE31-RANDBETWEEN(1,3)),0),0)&amp;"～"&amp;ROUND(IFERROR(IF(ABS(様式B!CE31)&gt;=10,IF(様式B!CE31&gt;=0,様式B!CE31*RANDBETWEEN(110,120)*0.01,様式B!CE31*RANDBETWEEN(80,90)*0.01),様式B!CE31+RANDBETWEEN(1,3)),0),0)&amp;"】")</f>
        <v/>
      </c>
      <c r="CF31" s="115" t="str">
        <f ca="1">IF(様式B!CF31="","","【"&amp;ROUND(IFERROR(IF(ABS(様式B!CF31)&gt;=10,IF(様式B!CF31&gt;=0,様式B!CF31*RANDBETWEEN(80,90)*0.01,様式B!CF31*RANDBETWEEN(110,120)*0.01),様式B!CF31-RANDBETWEEN(1,3)),0),0)&amp;"～"&amp;ROUND(IFERROR(IF(ABS(様式B!CF31)&gt;=10,IF(様式B!CF31&gt;=0,様式B!CF31*RANDBETWEEN(110,120)*0.01,様式B!CF31*RANDBETWEEN(80,90)*0.01),様式B!CF31+RANDBETWEEN(1,3)),0),0)&amp;"】")</f>
        <v/>
      </c>
      <c r="CG31" s="120" t="str">
        <f>IF(様式B!CG31="","",様式B!CG31)</f>
        <v/>
      </c>
      <c r="CH31" s="120" t="str">
        <f>IF(様式B!CH31="","",様式B!CH31)</f>
        <v/>
      </c>
      <c r="CI31" s="120" t="str">
        <f>IF(様式B!CI31="","",様式B!CI31)</f>
        <v/>
      </c>
      <c r="CJ31" s="115" t="str">
        <f ca="1">IF(様式B!CJ31="","","【"&amp;ROUND(IFERROR(IF(ABS(様式B!CJ31)&gt;=10,IF(様式B!CJ31&gt;=0,様式B!CJ31*RANDBETWEEN(80,90)*0.01,様式B!CJ31*RANDBETWEEN(110,120)*0.01),様式B!CJ31-RANDBETWEEN(1,3)),0),0)&amp;"～"&amp;ROUND(IFERROR(IF(ABS(様式B!CJ31)&gt;=10,IF(様式B!CJ31&gt;=0,様式B!CJ31*RANDBETWEEN(110,120)*0.01,様式B!CJ31*RANDBETWEEN(80,90)*0.01),様式B!CJ31+RANDBETWEEN(1,3)),0),0)&amp;"】")</f>
        <v/>
      </c>
      <c r="CK31" s="541" t="str">
        <f ca="1">IF(様式B!CK31="","","【"&amp;ROUND(IFERROR(IF(ABS(様式B!CK31)&gt;=10,IF(様式B!CK31&gt;=0,様式B!CK31*RANDBETWEEN(80,90)*0.01,様式B!CK31*RANDBETWEEN(110,120)*0.01),様式B!CK31-RANDBETWEEN(1,3)),0),0)&amp;"～"&amp;ROUND(IFERROR(IF(ABS(様式B!CK31)&gt;=10,IF(様式B!CK31&gt;=0,様式B!CK31*RANDBETWEEN(110,120)*0.01,様式B!CK31*RANDBETWEEN(80,90)*0.01),様式B!CK31+RANDBETWEEN(1,3)),0),0)&amp;"】")</f>
        <v/>
      </c>
      <c r="CL31" s="541" t="str">
        <f ca="1">IF(様式B!CL31="","","【"&amp;ROUND(IFERROR(IF(ABS(様式B!CL31)&gt;=10,IF(様式B!CL31&gt;=0,様式B!CL31*RANDBETWEEN(80,90)*0.01,様式B!CL31*RANDBETWEEN(110,120)*0.01),様式B!CL31-RANDBETWEEN(1,3)),0),0)&amp;"～"&amp;ROUND(IFERROR(IF(ABS(様式B!CL31)&gt;=10,IF(様式B!CL31&gt;=0,様式B!CL31*RANDBETWEEN(110,120)*0.01,様式B!CL31*RANDBETWEEN(80,90)*0.01),様式B!CL31+RANDBETWEEN(1,3)),0),0)&amp;"】")</f>
        <v/>
      </c>
      <c r="CM31" s="115" t="str">
        <f ca="1">IF(様式B!CM31="","","【"&amp;ROUND(IFERROR(IF(ABS(様式B!CM31)&gt;=10,IF(様式B!CM31&gt;=0,様式B!CM31*RANDBETWEEN(80,90)*0.01,様式B!CM31*RANDBETWEEN(110,120)*0.01),様式B!CM31-RANDBETWEEN(1,3)),0),0)&amp;"～"&amp;ROUND(IFERROR(IF(ABS(様式B!CM31)&gt;=10,IF(様式B!CM31&gt;=0,様式B!CM31*RANDBETWEEN(110,120)*0.01,様式B!CM31*RANDBETWEEN(80,90)*0.01),様式B!CM31+RANDBETWEEN(1,3)),0),0)&amp;"】")</f>
        <v/>
      </c>
      <c r="CN31" s="120" t="str">
        <f>IF(様式B!CN31="","",様式B!CN31)</f>
        <v/>
      </c>
      <c r="CO31" s="120" t="str">
        <f>IF(様式B!CO31="","",様式B!CO31)</f>
        <v/>
      </c>
      <c r="CP31" s="115" t="str">
        <f ca="1">IF(様式B!CP31="","","【"&amp;ROUND(IFERROR(IF(ABS(様式B!CP31)&gt;=10,IF(様式B!CP31&gt;=0,様式B!CP31*RANDBETWEEN(80,90)*0.01,様式B!CP31*RANDBETWEEN(110,120)*0.01),様式B!CP31-RANDBETWEEN(1,3)),0),0)&amp;"～"&amp;ROUND(IFERROR(IF(ABS(様式B!CP31)&gt;=10,IF(様式B!CP31&gt;=0,様式B!CP31*RANDBETWEEN(110,120)*0.01,様式B!CP31*RANDBETWEEN(80,90)*0.01),様式B!CP31+RANDBETWEEN(1,3)),0),0)&amp;"】")</f>
        <v/>
      </c>
      <c r="CQ31" s="541" t="str">
        <f ca="1">IF(様式B!CQ31="","","【"&amp;ROUND(IFERROR(IF(ABS(様式B!CQ31)&gt;=10,IF(様式B!CQ31&gt;=0,様式B!CQ31*RANDBETWEEN(80,90)*0.01,様式B!CQ31*RANDBETWEEN(110,120)*0.01),様式B!CQ31-RANDBETWEEN(1,3)),0),0)&amp;"～"&amp;ROUND(IFERROR(IF(ABS(様式B!CQ31)&gt;=10,IF(様式B!CQ31&gt;=0,様式B!CQ31*RANDBETWEEN(110,120)*0.01,様式B!CQ31*RANDBETWEEN(80,90)*0.01),様式B!CQ31+RANDBETWEEN(1,3)),0),0)&amp;"】")</f>
        <v/>
      </c>
      <c r="CR31" s="541" t="str">
        <f ca="1">IF(様式B!CR31="","","【"&amp;ROUND(IFERROR(IF(ABS(様式B!CR31)&gt;=10,IF(様式B!CR31&gt;=0,様式B!CR31*RANDBETWEEN(80,90)*0.01,様式B!CR31*RANDBETWEEN(110,120)*0.01),様式B!CR31-RANDBETWEEN(1,3)),0),0)&amp;"～"&amp;ROUND(IFERROR(IF(ABS(様式B!CR31)&gt;=10,IF(様式B!CR31&gt;=0,様式B!CR31*RANDBETWEEN(110,120)*0.01,様式B!CR31*RANDBETWEEN(80,90)*0.01),様式B!CR31+RANDBETWEEN(1,3)),0),0)&amp;"】")</f>
        <v/>
      </c>
      <c r="CS31" s="541" t="str">
        <f ca="1">IF(様式B!CS31="","","【"&amp;ROUND(IFERROR(IF(ABS(様式B!CS31)&gt;=10,IF(様式B!CS31&gt;=0,様式B!CS31*RANDBETWEEN(80,90)*0.01,様式B!CS31*RANDBETWEEN(110,120)*0.01),様式B!CS31-RANDBETWEEN(1,3)),0),0)&amp;"～"&amp;ROUND(IFERROR(IF(ABS(様式B!CS31)&gt;=10,IF(様式B!CS31&gt;=0,様式B!CS31*RANDBETWEEN(110,120)*0.01,様式B!CS31*RANDBETWEEN(80,90)*0.01),様式B!CS31+RANDBETWEEN(1,3)),0),0)&amp;"】")</f>
        <v/>
      </c>
      <c r="CT31" s="541" t="str">
        <f ca="1">IF(様式B!CT31="","","【"&amp;ROUND(IFERROR(IF(ABS(様式B!CT31)&gt;=10,IF(様式B!CT31&gt;=0,様式B!CT31*RANDBETWEEN(80,90)*0.01,様式B!CT31*RANDBETWEEN(110,120)*0.01),様式B!CT31-RANDBETWEEN(1,3)),0),0)&amp;"～"&amp;ROUND(IFERROR(IF(ABS(様式B!CT31)&gt;=10,IF(様式B!CT31&gt;=0,様式B!CT31*RANDBETWEEN(110,120)*0.01,様式B!CT31*RANDBETWEEN(80,90)*0.01),様式B!CT31+RANDBETWEEN(1,3)),0),0)&amp;"】")</f>
        <v/>
      </c>
      <c r="CU31" s="547" t="str">
        <f ca="1">IF(様式B!CU31="","","【"&amp;ROUND(IFERROR(IF(ABS(様式B!CU31)&gt;=10,IF(様式B!CU31&gt;=0,様式B!CU31*RANDBETWEEN(80,90)*0.01,様式B!CU31*RANDBETWEEN(110,120)*0.01),様式B!CU31-RANDBETWEEN(1,3)),0),0)&amp;"～"&amp;ROUND(IFERROR(IF(ABS(様式B!CU31)&gt;=10,IF(様式B!CU31&gt;=0,様式B!CU31*RANDBETWEEN(110,120)*0.01,様式B!CU31*RANDBETWEEN(80,90)*0.01),様式B!CU31+RANDBETWEEN(1,3)),0),0)&amp;"】")</f>
        <v/>
      </c>
    </row>
    <row r="32" spans="2:99" ht="15" customHeight="1" x14ac:dyDescent="0.2">
      <c r="B32" s="373">
        <v>18</v>
      </c>
      <c r="C32" s="166" t="str">
        <f>IF(様式B!C32="","",様式B!C32)</f>
        <v/>
      </c>
      <c r="D32" s="214" t="str">
        <f>IF(様式B!D32="","",様式B!D32)</f>
        <v/>
      </c>
      <c r="E32" s="214" t="str">
        <f>IF(様式B!E32="","",様式B!E32)</f>
        <v/>
      </c>
      <c r="F32" s="168" t="str">
        <f>IF(様式B!F32="","",様式B!F32)</f>
        <v/>
      </c>
      <c r="G32" s="168" t="str">
        <f>IF(様式B!G32="","",様式B!G32)</f>
        <v/>
      </c>
      <c r="H32" s="167" t="str">
        <f>IF(様式B!H32="","",様式B!H32)</f>
        <v/>
      </c>
      <c r="I32" s="168" t="str">
        <f>IF(様式B!I32="","",様式B!I32)</f>
        <v/>
      </c>
      <c r="J32" s="167" t="str">
        <f>IF(様式B!J32="","",様式B!J32)</f>
        <v/>
      </c>
      <c r="K32" s="168" t="str">
        <f>IF(様式B!K32="","",様式B!K32)</f>
        <v/>
      </c>
      <c r="L32" s="167" t="str">
        <f>IF(様式B!L32="","",様式B!L32)</f>
        <v/>
      </c>
      <c r="M32" s="168" t="str">
        <f>IF(様式B!M32="","",様式B!M32)</f>
        <v/>
      </c>
      <c r="N32" s="167" t="str">
        <f>IF(様式B!N32="","",様式B!N32)</f>
        <v/>
      </c>
      <c r="O32" s="168" t="str">
        <f>IF(様式B!O32="","",様式B!O32)</f>
        <v/>
      </c>
      <c r="P32" s="167" t="str">
        <f>IF(様式B!P32="","",様式B!P32)</f>
        <v/>
      </c>
      <c r="Q32" s="168" t="str">
        <f>IF(様式B!Q32="","",様式B!Q32)</f>
        <v/>
      </c>
      <c r="R32" s="167" t="str">
        <f>IF(様式B!R32="","",様式B!R32)</f>
        <v/>
      </c>
      <c r="S32" s="168" t="str">
        <f>IF(様式B!S32="","",様式B!S32)</f>
        <v/>
      </c>
      <c r="T32" s="168" t="str">
        <f>IF(様式B!T32="","",様式B!T32)</f>
        <v/>
      </c>
      <c r="U32" s="169" t="str">
        <f>IF(様式B!U32="","",様式B!U32)</f>
        <v/>
      </c>
      <c r="V32" s="169" t="str">
        <f>IF(様式B!V32="","",様式B!V32)</f>
        <v/>
      </c>
      <c r="W32" s="169" t="str">
        <f>IF(様式B!W32="","",様式B!W32)</f>
        <v/>
      </c>
      <c r="X32" s="169" t="str">
        <f>IF(様式B!X32="","",様式B!X32)</f>
        <v/>
      </c>
      <c r="Y32" s="169" t="str">
        <f>IF(様式B!Y32="","",様式B!Y32)</f>
        <v/>
      </c>
      <c r="Z32" s="169" t="str">
        <f>IF(様式B!Z32="","",様式B!Z32)</f>
        <v/>
      </c>
      <c r="AA32" s="169" t="str">
        <f>IF(様式B!AA32="","",様式B!AA32)</f>
        <v/>
      </c>
      <c r="AB32" s="168" t="str">
        <f>IF(様式B!AB32="","",様式B!AB32)</f>
        <v/>
      </c>
      <c r="AC32" s="168" t="str">
        <f>IF(様式B!AC32="","",様式B!AC32)</f>
        <v/>
      </c>
      <c r="AD32" s="168" t="str">
        <f>IF(様式B!AD32="","",様式B!AD32)</f>
        <v/>
      </c>
      <c r="AE32" s="168" t="str">
        <f>IF(様式B!AE32="","",様式B!AE32)</f>
        <v/>
      </c>
      <c r="AF32" s="168" t="str">
        <f>IF(様式B!AF32="","",様式B!AF32)</f>
        <v/>
      </c>
      <c r="AG32" s="167" t="str">
        <f>IF(様式B!AG32="","",様式B!AG32)</f>
        <v/>
      </c>
      <c r="AH32" s="168" t="str">
        <f>IF(様式B!AH32="","",様式B!AH32)</f>
        <v/>
      </c>
      <c r="AI32" s="542" t="str">
        <f ca="1">IF(様式B!AI32="","","【"&amp;ROUND(IFERROR(IF(ABS(様式B!AI32)&gt;=10,IF(様式B!AI32&gt;=0,様式B!AI32*RANDBETWEEN(80,90)*0.01,様式B!AI32*RANDBETWEEN(110,120)*0.01),様式B!AI32-RANDBETWEEN(1,3)),0),0)&amp;"～"&amp;ROUND(IFERROR(IF(ABS(様式B!AI32)&gt;=10,IF(様式B!AI32&gt;=0,様式B!AI32*RANDBETWEEN(110,120)*0.01,様式B!AI32*RANDBETWEEN(80,90)*0.01),様式B!AI32+RANDBETWEEN(1,3)),0),0)&amp;"】")</f>
        <v/>
      </c>
      <c r="AJ32" s="542" t="str">
        <f ca="1">IF(様式B!AJ32="","","【"&amp;ROUND(IFERROR(IF(ABS(様式B!AJ32)&gt;=10,IF(様式B!AJ32&gt;=0,様式B!AJ32*RANDBETWEEN(80,90)*0.01,様式B!AJ32*RANDBETWEEN(110,120)*0.01),様式B!AJ32-RANDBETWEEN(1,3)),0),0)&amp;"～"&amp;ROUND(IFERROR(IF(ABS(様式B!AJ32)&gt;=10,IF(様式B!AJ32&gt;=0,様式B!AJ32*RANDBETWEEN(110,120)*0.01,様式B!AJ32*RANDBETWEEN(80,90)*0.01),様式B!AJ32+RANDBETWEEN(1,3)),0),0)&amp;"】")</f>
        <v/>
      </c>
      <c r="AK32" s="542" t="str">
        <f ca="1">IF(様式B!AK32="","","【"&amp;ROUND(IFERROR(IF(ABS(様式B!AK32)&gt;=10,IF(様式B!AK32&gt;=0,様式B!AK32*RANDBETWEEN(80,90)*0.01,様式B!AK32*RANDBETWEEN(110,120)*0.01),様式B!AK32-RANDBETWEEN(1,3)),0),0)&amp;"～"&amp;ROUND(IFERROR(IF(ABS(様式B!AK32)&gt;=10,IF(様式B!AK32&gt;=0,様式B!AK32*RANDBETWEEN(110,120)*0.01,様式B!AK32*RANDBETWEEN(80,90)*0.01),様式B!AK32+RANDBETWEEN(1,3)),0),0)&amp;"】")</f>
        <v/>
      </c>
      <c r="AL32" s="170" t="str">
        <f>IF(様式B!AL32="","",様式B!AL32)</f>
        <v/>
      </c>
      <c r="AM32" s="169" t="str">
        <f>IF(様式B!AM32="","",様式B!AM32)</f>
        <v/>
      </c>
      <c r="AN32" s="542" t="str">
        <f ca="1">IF(様式B!AN32="","","【"&amp;ROUND(IFERROR(IF(ABS(様式B!AN32)&gt;=10,IF(様式B!AN32&gt;=0,様式B!AN32*RANDBETWEEN(80,90)*0.01,様式B!AN32*RANDBETWEEN(110,120)*0.01),様式B!AN32-RANDBETWEEN(1,3)),0),0)&amp;"～"&amp;ROUND(IFERROR(IF(ABS(様式B!AN32)&gt;=10,IF(様式B!AN32&gt;=0,様式B!AN32*RANDBETWEEN(110,120)*0.01,様式B!AN32*RANDBETWEEN(80,90)*0.01),様式B!AN32+RANDBETWEEN(1,3)),0),0)&amp;"】")</f>
        <v/>
      </c>
      <c r="AO32" s="168" t="str">
        <f>IF(様式B!AO32="","",様式B!AO32)</f>
        <v/>
      </c>
      <c r="AP32" s="168" t="str">
        <f>IF(様式B!AP32="","",様式B!AP32)</f>
        <v/>
      </c>
      <c r="AQ32" s="169" t="str">
        <f>IF(様式B!AQ32="","",様式B!AQ32)</f>
        <v/>
      </c>
      <c r="AR32" s="168" t="str">
        <f>IF(様式B!AR32="","",様式B!AR32)</f>
        <v/>
      </c>
      <c r="AS32" s="168" t="str">
        <f>IF(様式B!AS32="","",様式B!AS32)</f>
        <v/>
      </c>
      <c r="AT32" s="168" t="str">
        <f>IF(様式B!AT32="","",様式B!AT32)</f>
        <v/>
      </c>
      <c r="AU32" s="542" t="str">
        <f ca="1">IF(様式B!AU32="","","【"&amp;ROUND(IFERROR(IF(ABS(様式B!AU32)&gt;=10,IF(様式B!AU32&gt;=0,様式B!AU32*RANDBETWEEN(80,90)*0.01,様式B!AU32*RANDBETWEEN(110,120)*0.01),様式B!AU32-RANDBETWEEN(1,3)),0),0)&amp;"～"&amp;ROUND(IFERROR(IF(ABS(様式B!AU32)&gt;=10,IF(様式B!AU32&gt;=0,様式B!AU32*RANDBETWEEN(110,120)*0.01,様式B!AU32*RANDBETWEEN(80,90)*0.01),様式B!AU32+RANDBETWEEN(1,3)),0),0)&amp;"】")</f>
        <v/>
      </c>
      <c r="AV32" s="542" t="str">
        <f ca="1">IF(様式B!AV32="","","【"&amp;ROUND(IFERROR(IF(ABS(様式B!AV32)&gt;=10,IF(様式B!AV32&gt;=0,様式B!AV32*RANDBETWEEN(80,90)*0.01,様式B!AV32*RANDBETWEEN(110,120)*0.01),様式B!AV32-RANDBETWEEN(1,3)),0),0)&amp;"～"&amp;ROUND(IFERROR(IF(ABS(様式B!AV32)&gt;=10,IF(様式B!AV32&gt;=0,様式B!AV32*RANDBETWEEN(110,120)*0.01,様式B!AV32*RANDBETWEEN(80,90)*0.01),様式B!AV32+RANDBETWEEN(1,3)),0),0)&amp;"】")</f>
        <v/>
      </c>
      <c r="AW32" s="542" t="str">
        <f ca="1">IF(様式B!AW32="","","【"&amp;ROUND(IFERROR(IF(ABS(様式B!AW32)&gt;=10,IF(様式B!AW32&gt;=0,様式B!AW32*RANDBETWEEN(80,90)*0.01,様式B!AW32*RANDBETWEEN(110,120)*0.01),様式B!AW32-RANDBETWEEN(1,3)),0),0)&amp;"～"&amp;ROUND(IFERROR(IF(ABS(様式B!AW32)&gt;=10,IF(様式B!AW32&gt;=0,様式B!AW32*RANDBETWEEN(110,120)*0.01,様式B!AW32*RANDBETWEEN(80,90)*0.01),様式B!AW32+RANDBETWEEN(1,3)),0),0)&amp;"】")</f>
        <v/>
      </c>
      <c r="AX32" s="542" t="str">
        <f ca="1">IF(様式B!AX32="","","【"&amp;ROUND(IFERROR(IF(ABS(様式B!AX32)&gt;=10,IF(様式B!AX32&gt;=0,様式B!AX32*RANDBETWEEN(80,90)*0.01,様式B!AX32*RANDBETWEEN(110,120)*0.01),様式B!AX32-RANDBETWEEN(1,3)),0),0)&amp;"～"&amp;ROUND(IFERROR(IF(ABS(様式B!AX32)&gt;=10,IF(様式B!AX32&gt;=0,様式B!AX32*RANDBETWEEN(110,120)*0.01,様式B!AX32*RANDBETWEEN(80,90)*0.01),様式B!AX32+RANDBETWEEN(1,3)),0),0)&amp;"】")</f>
        <v/>
      </c>
      <c r="AY32" s="542" t="str">
        <f ca="1">IF(様式B!AY32="","","【"&amp;ROUND(IFERROR(IF(ABS(様式B!AY32)&gt;=10,IF(様式B!AY32&gt;=0,様式B!AY32*RANDBETWEEN(80,90)*0.01,様式B!AY32*RANDBETWEEN(110,120)*0.01),様式B!AY32-RANDBETWEEN(1,3)),0),0)&amp;"～"&amp;ROUND(IFERROR(IF(ABS(様式B!AY32)&gt;=10,IF(様式B!AY32&gt;=0,様式B!AY32*RANDBETWEEN(110,120)*0.01,様式B!AY32*RANDBETWEEN(80,90)*0.01),様式B!AY32+RANDBETWEEN(1,3)),0),0)&amp;"】")</f>
        <v/>
      </c>
      <c r="AZ32" s="542" t="str">
        <f ca="1">IF(様式B!AZ32="","","【"&amp;ROUND(IFERROR(IF(ABS(様式B!AZ32)&gt;=10,IF(様式B!AZ32&gt;=0,様式B!AZ32*RANDBETWEEN(80,90)*0.01,様式B!AZ32*RANDBETWEEN(110,120)*0.01),様式B!AZ32-RANDBETWEEN(1,3)),0),0)&amp;"～"&amp;ROUND(IFERROR(IF(ABS(様式B!AZ32)&gt;=10,IF(様式B!AZ32&gt;=0,様式B!AZ32*RANDBETWEEN(110,120)*0.01,様式B!AZ32*RANDBETWEEN(80,90)*0.01),様式B!AZ32+RANDBETWEEN(1,3)),0),0)&amp;"】")</f>
        <v/>
      </c>
      <c r="BA32" s="542" t="str">
        <f ca="1">IF(様式B!BA32="","","【"&amp;ROUND(IFERROR(IF(ABS(様式B!BA32)&gt;=10,IF(様式B!BA32&gt;=0,様式B!BA32*RANDBETWEEN(80,90)*0.01,様式B!BA32*RANDBETWEEN(110,120)*0.01),様式B!BA32-RANDBETWEEN(1,3)),0),0)&amp;"～"&amp;ROUND(IFERROR(IF(ABS(様式B!BA32)&gt;=10,IF(様式B!BA32&gt;=0,様式B!BA32*RANDBETWEEN(110,120)*0.01,様式B!BA32*RANDBETWEEN(80,90)*0.01),様式B!BA32+RANDBETWEEN(1,3)),0),0)&amp;"】")</f>
        <v/>
      </c>
      <c r="BB32" s="542" t="str">
        <f ca="1">IF(様式B!BB32="","","【"&amp;ROUND(IFERROR(IF(ABS(様式B!BB32)&gt;=10,IF(様式B!BB32&gt;=0,様式B!BB32*RANDBETWEEN(80,90)*0.01,様式B!BB32*RANDBETWEEN(110,120)*0.01),様式B!BB32-RANDBETWEEN(1,3)),0),0)&amp;"～"&amp;ROUND(IFERROR(IF(ABS(様式B!BB32)&gt;=10,IF(様式B!BB32&gt;=0,様式B!BB32*RANDBETWEEN(110,120)*0.01,様式B!BB32*RANDBETWEEN(80,90)*0.01),様式B!BB32+RANDBETWEEN(1,3)),0),0)&amp;"】")</f>
        <v/>
      </c>
      <c r="BC32" s="167" t="str">
        <f>IF(様式B!BC32="","",様式B!BC32)</f>
        <v/>
      </c>
      <c r="BD32" s="542" t="str">
        <f ca="1">IF(様式B!BD32="","","【"&amp;ROUND(IFERROR(IF(ABS(様式B!BD32)&gt;=10,IF(様式B!BD32&gt;=0,様式B!BD32*RANDBETWEEN(80,90)*0.01,様式B!BD32*RANDBETWEEN(110,120)*0.01),様式B!BD32-RANDBETWEEN(1,3)),0),0)&amp;"～"&amp;ROUND(IFERROR(IF(ABS(様式B!BD32)&gt;=10,IF(様式B!BD32&gt;=0,様式B!BD32*RANDBETWEEN(110,120)*0.01,様式B!BD32*RANDBETWEEN(80,90)*0.01),様式B!BD32+RANDBETWEEN(1,3)),0),0)&amp;"】")</f>
        <v/>
      </c>
      <c r="BE32" s="542" t="str">
        <f ca="1">IF(様式B!BE32="","","【"&amp;ROUND(IFERROR(IF(ABS(様式B!BE32)&gt;=10,IF(様式B!BE32&gt;=0,様式B!BE32*RANDBETWEEN(80,90)*0.01,様式B!BE32*RANDBETWEEN(110,120)*0.01),様式B!BE32-RANDBETWEEN(1,3)),0),0)&amp;"～"&amp;ROUND(IFERROR(IF(ABS(様式B!BE32)&gt;=10,IF(様式B!BE32&gt;=0,様式B!BE32*RANDBETWEEN(110,120)*0.01,様式B!BE32*RANDBETWEEN(80,90)*0.01),様式B!BE32+RANDBETWEEN(1,3)),0),0)&amp;"】")</f>
        <v/>
      </c>
      <c r="BF32" s="542" t="str">
        <f ca="1">IF(様式B!BF32="","","【"&amp;ROUND(IFERROR(IF(ABS(様式B!BF32)&gt;=10,IF(様式B!BF32&gt;=0,様式B!BF32*RANDBETWEEN(80,90)*0.01,様式B!BF32*RANDBETWEEN(110,120)*0.01),様式B!BF32-RANDBETWEEN(1,3)),0),0)&amp;"～"&amp;ROUND(IFERROR(IF(ABS(様式B!BF32)&gt;=10,IF(様式B!BF32&gt;=0,様式B!BF32*RANDBETWEEN(110,120)*0.01,様式B!BF32*RANDBETWEEN(80,90)*0.01),様式B!BF32+RANDBETWEEN(1,3)),0),0)&amp;"】")</f>
        <v/>
      </c>
      <c r="BG32" s="542" t="str">
        <f ca="1">IF(様式B!BG32="","","【"&amp;ROUND(IFERROR(IF(ABS(様式B!BG32)&gt;=10,IF(様式B!BG32&gt;=0,様式B!BG32*RANDBETWEEN(80,90)*0.01,様式B!BG32*RANDBETWEEN(110,120)*0.01),様式B!BG32-RANDBETWEEN(1,3)),0),0)&amp;"～"&amp;ROUND(IFERROR(IF(ABS(様式B!BG32)&gt;=10,IF(様式B!BG32&gt;=0,様式B!BG32*RANDBETWEEN(110,120)*0.01,様式B!BG32*RANDBETWEEN(80,90)*0.01),様式B!BG32+RANDBETWEEN(1,3)),0),0)&amp;"】")</f>
        <v/>
      </c>
      <c r="BH32" s="542" t="str">
        <f ca="1">IF(様式B!BH32="","","【"&amp;ROUND(IFERROR(IF(ABS(様式B!BH32)&gt;=10,IF(様式B!BH32&gt;=0,様式B!BH32*RANDBETWEEN(80,90)*0.01,様式B!BH32*RANDBETWEEN(110,120)*0.01),様式B!BH32-RANDBETWEEN(1,3)),0),0)&amp;"～"&amp;ROUND(IFERROR(IF(ABS(様式B!BH32)&gt;=10,IF(様式B!BH32&gt;=0,様式B!BH32*RANDBETWEEN(110,120)*0.01,様式B!BH32*RANDBETWEEN(80,90)*0.01),様式B!BH32+RANDBETWEEN(1,3)),0),0)&amp;"】")</f>
        <v/>
      </c>
      <c r="BI32" s="168" t="str">
        <f>IF(様式B!BI32="","",様式B!BI32)</f>
        <v/>
      </c>
      <c r="BJ32" s="542" t="str">
        <f ca="1">IF(様式B!BJ32="","","【"&amp;ROUND(IFERROR(IF(ABS(様式B!BJ32)&gt;=10,IF(様式B!BJ32&gt;=0,様式B!BJ32*RANDBETWEEN(80,90)*0.01,様式B!BJ32*RANDBETWEEN(110,120)*0.01),様式B!BJ32-RANDBETWEEN(1,3)),0),0)&amp;"～"&amp;ROUND(IFERROR(IF(ABS(様式B!BJ32)&gt;=10,IF(様式B!BJ32&gt;=0,様式B!BJ32*RANDBETWEEN(110,120)*0.01,様式B!BJ32*RANDBETWEEN(80,90)*0.01),様式B!BJ32+RANDBETWEEN(1,3)),0),0)&amp;"】")</f>
        <v/>
      </c>
      <c r="BK32" s="168" t="str">
        <f>IF(様式B!BK32="","",様式B!BK32)</f>
        <v/>
      </c>
      <c r="BL32" s="542" t="str">
        <f ca="1">IF(様式B!BL32="","","【"&amp;ROUND(IFERROR(IF(ABS(様式B!BL32)&gt;=10,IF(様式B!BL32&gt;=0,様式B!BL32*RANDBETWEEN(80,90)*0.01,様式B!BL32*RANDBETWEEN(110,120)*0.01),様式B!BL32-RANDBETWEEN(1,3)),0),0)&amp;"～"&amp;ROUND(IFERROR(IF(ABS(様式B!BL32)&gt;=10,IF(様式B!BL32&gt;=0,様式B!BL32*RANDBETWEEN(110,120)*0.01,様式B!BL32*RANDBETWEEN(80,90)*0.01),様式B!BL32+RANDBETWEEN(1,3)),0),0)&amp;"】")</f>
        <v/>
      </c>
      <c r="BM32" s="542" t="str">
        <f ca="1">IF(様式B!BM32="","","【"&amp;ROUND(IFERROR(IF(ABS(様式B!BM32)&gt;=10,IF(様式B!BM32&gt;=0,様式B!BM32*RANDBETWEEN(80,90)*0.01,様式B!BM32*RANDBETWEEN(110,120)*0.01),様式B!BM32-RANDBETWEEN(1,3)),0),0)&amp;"～"&amp;ROUND(IFERROR(IF(ABS(様式B!BM32)&gt;=10,IF(様式B!BM32&gt;=0,様式B!BM32*RANDBETWEEN(110,120)*0.01,様式B!BM32*RANDBETWEEN(80,90)*0.01),様式B!BM32+RANDBETWEEN(1,3)),0),0)&amp;"】")</f>
        <v/>
      </c>
      <c r="BN32" s="542" t="str">
        <f ca="1">IF(様式B!BN32="","","【"&amp;ROUND(IFERROR(IF(ABS(様式B!BN32)&gt;=10,IF(様式B!BN32&gt;=0,様式B!BN32*RANDBETWEEN(80,90)*0.01,様式B!BN32*RANDBETWEEN(110,120)*0.01),様式B!BN32-RANDBETWEEN(1,3)),0),0)&amp;"～"&amp;ROUND(IFERROR(IF(ABS(様式B!BN32)&gt;=10,IF(様式B!BN32&gt;=0,様式B!BN32*RANDBETWEEN(110,120)*0.01,様式B!BN32*RANDBETWEEN(80,90)*0.01),様式B!BN32+RANDBETWEEN(1,3)),0),0)&amp;"】")</f>
        <v/>
      </c>
      <c r="BO32" s="169" t="str">
        <f>IF(様式B!BO32="","",様式B!BO32)</f>
        <v/>
      </c>
      <c r="BP32" s="168" t="str">
        <f>IF(様式B!BP32="","",様式B!BP32)</f>
        <v/>
      </c>
      <c r="BQ32" s="545" t="str">
        <f ca="1">IF(様式B!BQ32="","","【"&amp;ROUND(IFERROR(IF(ABS(様式B!BQ32)&gt;=10,IF(様式B!BQ32&gt;=0,様式B!BQ32*RANDBETWEEN(80,90)*0.01,様式B!BQ32*RANDBETWEEN(110,120)*0.01),様式B!BQ32-RANDBETWEEN(1,3)),0),0)&amp;"～"&amp;ROUND(IFERROR(IF(ABS(様式B!BQ32)&gt;=10,IF(様式B!BQ32&gt;=0,様式B!BQ32*RANDBETWEEN(110,120)*0.01,様式B!BQ32*RANDBETWEEN(80,90)*0.01),様式B!BQ32+RANDBETWEEN(1,3)),0),0)&amp;"】")</f>
        <v/>
      </c>
      <c r="BR32" s="545" t="str">
        <f ca="1">IF(様式B!BR32="","","【"&amp;ROUND(IFERROR(IF(ABS(様式B!BR32)&gt;=10,IF(様式B!BR32&gt;=0,様式B!BR32*RANDBETWEEN(80,90)*0.01,様式B!BR32*RANDBETWEEN(110,120)*0.01),様式B!BR32-RANDBETWEEN(1,3)),0),0)&amp;"～"&amp;ROUND(IFERROR(IF(ABS(様式B!BR32)&gt;=10,IF(様式B!BR32&gt;=0,様式B!BR32*RANDBETWEEN(110,120)*0.01,様式B!BR32*RANDBETWEEN(80,90)*0.01),様式B!BR32+RANDBETWEEN(1,3)),0),0)&amp;"】")</f>
        <v/>
      </c>
      <c r="BS32" s="545" t="str">
        <f ca="1">IF(様式B!BS32="","","【"&amp;ROUND(IFERROR(IF(ABS(様式B!BS32)&gt;=10,IF(様式B!BS32&gt;=0,様式B!BS32*RANDBETWEEN(80,90)*0.01,様式B!BS32*RANDBETWEEN(110,120)*0.01),様式B!BS32-RANDBETWEEN(1,3)),0),0)&amp;"～"&amp;ROUND(IFERROR(IF(ABS(様式B!BS32)&gt;=10,IF(様式B!BS32&gt;=0,様式B!BS32*RANDBETWEEN(110,120)*0.01,様式B!BS32*RANDBETWEEN(80,90)*0.01),様式B!BS32+RANDBETWEEN(1,3)),0),0)&amp;"】")</f>
        <v/>
      </c>
      <c r="BT32" s="545" t="str">
        <f ca="1">IF(様式B!BT32="","","【"&amp;ROUND(IFERROR(IF(ABS(様式B!BT32)&gt;=10,IF(様式B!BT32&gt;=0,様式B!BT32*RANDBETWEEN(80,90)*0.01,様式B!BT32*RANDBETWEEN(110,120)*0.01),様式B!BT32-RANDBETWEEN(1,3)),0),0)&amp;"～"&amp;ROUND(IFERROR(IF(ABS(様式B!BT32)&gt;=10,IF(様式B!BT32&gt;=0,様式B!BT32*RANDBETWEEN(110,120)*0.01,様式B!BT32*RANDBETWEEN(80,90)*0.01),様式B!BT32+RANDBETWEEN(1,3)),0),0)&amp;"】")</f>
        <v/>
      </c>
      <c r="BU32" s="545" t="str">
        <f ca="1">IF(様式B!BU32="","","【"&amp;ROUND(IFERROR(IF(ABS(様式B!BU32)&gt;=10,IF(様式B!BU32&gt;=0,様式B!BU32*RANDBETWEEN(80,90)*0.01,様式B!BU32*RANDBETWEEN(110,120)*0.01),様式B!BU32-RANDBETWEEN(1,3)),0),0)&amp;"～"&amp;ROUND(IFERROR(IF(ABS(様式B!BU32)&gt;=10,IF(様式B!BU32&gt;=0,様式B!BU32*RANDBETWEEN(110,120)*0.01,様式B!BU32*RANDBETWEEN(80,90)*0.01),様式B!BU32+RANDBETWEEN(1,3)),0),0)&amp;"】")</f>
        <v/>
      </c>
      <c r="BV32" s="545" t="str">
        <f ca="1">IF(様式B!BV32="","","【"&amp;ROUND(IFERROR(IF(ABS(様式B!BV32)&gt;=10,IF(様式B!BV32&gt;=0,様式B!BV32*RANDBETWEEN(80,90)*0.01,様式B!BV32*RANDBETWEEN(110,120)*0.01),様式B!BV32-RANDBETWEEN(1,3)),0),0)&amp;"～"&amp;ROUND(IFERROR(IF(ABS(様式B!BV32)&gt;=10,IF(様式B!BV32&gt;=0,様式B!BV32*RANDBETWEEN(110,120)*0.01,様式B!BV32*RANDBETWEEN(80,90)*0.01),様式B!BV32+RANDBETWEEN(1,3)),0),0)&amp;"】")</f>
        <v/>
      </c>
      <c r="BW32" s="545" t="str">
        <f ca="1">IF(様式B!BW32="","","【"&amp;ROUND(IFERROR(IF(ABS(様式B!BW32)&gt;=10,IF(様式B!BW32&gt;=0,様式B!BW32*RANDBETWEEN(80,90)*0.01,様式B!BW32*RANDBETWEEN(110,120)*0.01),様式B!BW32-RANDBETWEEN(1,3)),0),0)&amp;"～"&amp;ROUND(IFERROR(IF(ABS(様式B!BW32)&gt;=10,IF(様式B!BW32&gt;=0,様式B!BW32*RANDBETWEEN(110,120)*0.01,様式B!BW32*RANDBETWEEN(80,90)*0.01),様式B!BW32+RANDBETWEEN(1,3)),0),0)&amp;"】")</f>
        <v/>
      </c>
      <c r="BX32" s="545" t="str">
        <f ca="1">IF(様式B!BX32="","","【"&amp;ROUND(IFERROR(IF(ABS(様式B!BX32)&gt;=10,IF(様式B!BX32&gt;=0,様式B!BX32*RANDBETWEEN(80,90)*0.01,様式B!BX32*RANDBETWEEN(110,120)*0.01),様式B!BX32-RANDBETWEEN(1,3)),0),0)&amp;"～"&amp;ROUND(IFERROR(IF(ABS(様式B!BX32)&gt;=10,IF(様式B!BX32&gt;=0,様式B!BX32*RANDBETWEEN(110,120)*0.01,様式B!BX32*RANDBETWEEN(80,90)*0.01),様式B!BX32+RANDBETWEEN(1,3)),0),0)&amp;"】")</f>
        <v/>
      </c>
      <c r="BY32" s="545" t="str">
        <f ca="1">IF(様式B!BY32="","","【"&amp;ROUND(IFERROR(IF(ABS(様式B!BY32)&gt;=10,IF(様式B!BY32&gt;=0,様式B!BY32*RANDBETWEEN(80,90)*0.01,様式B!BY32*RANDBETWEEN(110,120)*0.01),様式B!BY32-RANDBETWEEN(1,3)),0),0)&amp;"～"&amp;ROUND(IFERROR(IF(ABS(様式B!BY32)&gt;=10,IF(様式B!BY32&gt;=0,様式B!BY32*RANDBETWEEN(110,120)*0.01,様式B!BY32*RANDBETWEEN(80,90)*0.01),様式B!BY32+RANDBETWEEN(1,3)),0),0)&amp;"】")</f>
        <v/>
      </c>
      <c r="BZ32" s="545" t="str">
        <f ca="1">IF(様式B!BZ32="","","【"&amp;ROUND(IFERROR(IF(ABS(様式B!BZ32)&gt;=10,IF(様式B!BZ32&gt;=0,様式B!BZ32*RANDBETWEEN(80,90)*0.01,様式B!BZ32*RANDBETWEEN(110,120)*0.01),様式B!BZ32-RANDBETWEEN(1,3)),0),0)&amp;"～"&amp;ROUND(IFERROR(IF(ABS(様式B!BZ32)&gt;=10,IF(様式B!BZ32&gt;=0,様式B!BZ32*RANDBETWEEN(110,120)*0.01,様式B!BZ32*RANDBETWEEN(80,90)*0.01),様式B!BZ32+RANDBETWEEN(1,3)),0),0)&amp;"】")</f>
        <v/>
      </c>
      <c r="CA32" s="168" t="str">
        <f>IF(様式B!CA32="","",様式B!CA32)</f>
        <v/>
      </c>
      <c r="CB32" s="167" t="str">
        <f>IF(様式B!CB32="","",様式B!CB32)</f>
        <v/>
      </c>
      <c r="CC32" s="542" t="str">
        <f ca="1">IF(様式B!CC32="","","【"&amp;ROUND(IFERROR(IF(ABS(様式B!CC32)&gt;=10,IF(様式B!CC32&gt;=0,様式B!CC32*RANDBETWEEN(80,90)*0.01,様式B!CC32*RANDBETWEEN(110,120)*0.01),様式B!CC32-RANDBETWEEN(1,3)),0),0)&amp;"～"&amp;ROUND(IFERROR(IF(ABS(様式B!CC32)&gt;=10,IF(様式B!CC32&gt;=0,様式B!CC32*RANDBETWEEN(110,120)*0.01,様式B!CC32*RANDBETWEEN(80,90)*0.01),様式B!CC32+RANDBETWEEN(1,3)),0),0)&amp;"】")</f>
        <v/>
      </c>
      <c r="CD32" s="542" t="str">
        <f ca="1">IF(様式B!CD32="","","【"&amp;ROUND(IFERROR(IF(ABS(様式B!CD32)&gt;=10,IF(様式B!CD32&gt;=0,様式B!CD32*RANDBETWEEN(80,90)*0.01,様式B!CD32*RANDBETWEEN(110,120)*0.01),様式B!CD32-RANDBETWEEN(1,3)),0),0)&amp;"～"&amp;ROUND(IFERROR(IF(ABS(様式B!CD32)&gt;=10,IF(様式B!CD32&gt;=0,様式B!CD32*RANDBETWEEN(110,120)*0.01,様式B!CD32*RANDBETWEEN(80,90)*0.01),様式B!CD32+RANDBETWEEN(1,3)),0),0)&amp;"】")</f>
        <v/>
      </c>
      <c r="CE32" s="542" t="str">
        <f ca="1">IF(様式B!CE32="","","【"&amp;ROUND(IFERROR(IF(ABS(様式B!CE32)&gt;=10,IF(様式B!CE32&gt;=0,様式B!CE32*RANDBETWEEN(80,90)*0.01,様式B!CE32*RANDBETWEEN(110,120)*0.01),様式B!CE32-RANDBETWEEN(1,3)),0),0)&amp;"～"&amp;ROUND(IFERROR(IF(ABS(様式B!CE32)&gt;=10,IF(様式B!CE32&gt;=0,様式B!CE32*RANDBETWEEN(110,120)*0.01,様式B!CE32*RANDBETWEEN(80,90)*0.01),様式B!CE32+RANDBETWEEN(1,3)),0),0)&amp;"】")</f>
        <v/>
      </c>
      <c r="CF32" s="168" t="str">
        <f ca="1">IF(様式B!CF32="","","【"&amp;ROUND(IFERROR(IF(ABS(様式B!CF32)&gt;=10,IF(様式B!CF32&gt;=0,様式B!CF32*RANDBETWEEN(80,90)*0.01,様式B!CF32*RANDBETWEEN(110,120)*0.01),様式B!CF32-RANDBETWEEN(1,3)),0),0)&amp;"～"&amp;ROUND(IFERROR(IF(ABS(様式B!CF32)&gt;=10,IF(様式B!CF32&gt;=0,様式B!CF32*RANDBETWEEN(110,120)*0.01,様式B!CF32*RANDBETWEEN(80,90)*0.01),様式B!CF32+RANDBETWEEN(1,3)),0),0)&amp;"】")</f>
        <v/>
      </c>
      <c r="CG32" s="169" t="str">
        <f>IF(様式B!CG32="","",様式B!CG32)</f>
        <v/>
      </c>
      <c r="CH32" s="169" t="str">
        <f>IF(様式B!CH32="","",様式B!CH32)</f>
        <v/>
      </c>
      <c r="CI32" s="169" t="str">
        <f>IF(様式B!CI32="","",様式B!CI32)</f>
        <v/>
      </c>
      <c r="CJ32" s="168" t="str">
        <f ca="1">IF(様式B!CJ32="","","【"&amp;ROUND(IFERROR(IF(ABS(様式B!CJ32)&gt;=10,IF(様式B!CJ32&gt;=0,様式B!CJ32*RANDBETWEEN(80,90)*0.01,様式B!CJ32*RANDBETWEEN(110,120)*0.01),様式B!CJ32-RANDBETWEEN(1,3)),0),0)&amp;"～"&amp;ROUND(IFERROR(IF(ABS(様式B!CJ32)&gt;=10,IF(様式B!CJ32&gt;=0,様式B!CJ32*RANDBETWEEN(110,120)*0.01,様式B!CJ32*RANDBETWEEN(80,90)*0.01),様式B!CJ32+RANDBETWEEN(1,3)),0),0)&amp;"】")</f>
        <v/>
      </c>
      <c r="CK32" s="542" t="str">
        <f ca="1">IF(様式B!CK32="","","【"&amp;ROUND(IFERROR(IF(ABS(様式B!CK32)&gt;=10,IF(様式B!CK32&gt;=0,様式B!CK32*RANDBETWEEN(80,90)*0.01,様式B!CK32*RANDBETWEEN(110,120)*0.01),様式B!CK32-RANDBETWEEN(1,3)),0),0)&amp;"～"&amp;ROUND(IFERROR(IF(ABS(様式B!CK32)&gt;=10,IF(様式B!CK32&gt;=0,様式B!CK32*RANDBETWEEN(110,120)*0.01,様式B!CK32*RANDBETWEEN(80,90)*0.01),様式B!CK32+RANDBETWEEN(1,3)),0),0)&amp;"】")</f>
        <v/>
      </c>
      <c r="CL32" s="542" t="str">
        <f ca="1">IF(様式B!CL32="","","【"&amp;ROUND(IFERROR(IF(ABS(様式B!CL32)&gt;=10,IF(様式B!CL32&gt;=0,様式B!CL32*RANDBETWEEN(80,90)*0.01,様式B!CL32*RANDBETWEEN(110,120)*0.01),様式B!CL32-RANDBETWEEN(1,3)),0),0)&amp;"～"&amp;ROUND(IFERROR(IF(ABS(様式B!CL32)&gt;=10,IF(様式B!CL32&gt;=0,様式B!CL32*RANDBETWEEN(110,120)*0.01,様式B!CL32*RANDBETWEEN(80,90)*0.01),様式B!CL32+RANDBETWEEN(1,3)),0),0)&amp;"】")</f>
        <v/>
      </c>
      <c r="CM32" s="168" t="str">
        <f ca="1">IF(様式B!CM32="","","【"&amp;ROUND(IFERROR(IF(ABS(様式B!CM32)&gt;=10,IF(様式B!CM32&gt;=0,様式B!CM32*RANDBETWEEN(80,90)*0.01,様式B!CM32*RANDBETWEEN(110,120)*0.01),様式B!CM32-RANDBETWEEN(1,3)),0),0)&amp;"～"&amp;ROUND(IFERROR(IF(ABS(様式B!CM32)&gt;=10,IF(様式B!CM32&gt;=0,様式B!CM32*RANDBETWEEN(110,120)*0.01,様式B!CM32*RANDBETWEEN(80,90)*0.01),様式B!CM32+RANDBETWEEN(1,3)),0),0)&amp;"】")</f>
        <v/>
      </c>
      <c r="CN32" s="169" t="str">
        <f>IF(様式B!CN32="","",様式B!CN32)</f>
        <v/>
      </c>
      <c r="CO32" s="169" t="str">
        <f>IF(様式B!CO32="","",様式B!CO32)</f>
        <v/>
      </c>
      <c r="CP32" s="168" t="str">
        <f ca="1">IF(様式B!CP32="","","【"&amp;ROUND(IFERROR(IF(ABS(様式B!CP32)&gt;=10,IF(様式B!CP32&gt;=0,様式B!CP32*RANDBETWEEN(80,90)*0.01,様式B!CP32*RANDBETWEEN(110,120)*0.01),様式B!CP32-RANDBETWEEN(1,3)),0),0)&amp;"～"&amp;ROUND(IFERROR(IF(ABS(様式B!CP32)&gt;=10,IF(様式B!CP32&gt;=0,様式B!CP32*RANDBETWEEN(110,120)*0.01,様式B!CP32*RANDBETWEEN(80,90)*0.01),様式B!CP32+RANDBETWEEN(1,3)),0),0)&amp;"】")</f>
        <v/>
      </c>
      <c r="CQ32" s="542" t="str">
        <f ca="1">IF(様式B!CQ32="","","【"&amp;ROUND(IFERROR(IF(ABS(様式B!CQ32)&gt;=10,IF(様式B!CQ32&gt;=0,様式B!CQ32*RANDBETWEEN(80,90)*0.01,様式B!CQ32*RANDBETWEEN(110,120)*0.01),様式B!CQ32-RANDBETWEEN(1,3)),0),0)&amp;"～"&amp;ROUND(IFERROR(IF(ABS(様式B!CQ32)&gt;=10,IF(様式B!CQ32&gt;=0,様式B!CQ32*RANDBETWEEN(110,120)*0.01,様式B!CQ32*RANDBETWEEN(80,90)*0.01),様式B!CQ32+RANDBETWEEN(1,3)),0),0)&amp;"】")</f>
        <v/>
      </c>
      <c r="CR32" s="542" t="str">
        <f ca="1">IF(様式B!CR32="","","【"&amp;ROUND(IFERROR(IF(ABS(様式B!CR32)&gt;=10,IF(様式B!CR32&gt;=0,様式B!CR32*RANDBETWEEN(80,90)*0.01,様式B!CR32*RANDBETWEEN(110,120)*0.01),様式B!CR32-RANDBETWEEN(1,3)),0),0)&amp;"～"&amp;ROUND(IFERROR(IF(ABS(様式B!CR32)&gt;=10,IF(様式B!CR32&gt;=0,様式B!CR32*RANDBETWEEN(110,120)*0.01,様式B!CR32*RANDBETWEEN(80,90)*0.01),様式B!CR32+RANDBETWEEN(1,3)),0),0)&amp;"】")</f>
        <v/>
      </c>
      <c r="CS32" s="542" t="str">
        <f ca="1">IF(様式B!CS32="","","【"&amp;ROUND(IFERROR(IF(ABS(様式B!CS32)&gt;=10,IF(様式B!CS32&gt;=0,様式B!CS32*RANDBETWEEN(80,90)*0.01,様式B!CS32*RANDBETWEEN(110,120)*0.01),様式B!CS32-RANDBETWEEN(1,3)),0),0)&amp;"～"&amp;ROUND(IFERROR(IF(ABS(様式B!CS32)&gt;=10,IF(様式B!CS32&gt;=0,様式B!CS32*RANDBETWEEN(110,120)*0.01,様式B!CS32*RANDBETWEEN(80,90)*0.01),様式B!CS32+RANDBETWEEN(1,3)),0),0)&amp;"】")</f>
        <v/>
      </c>
      <c r="CT32" s="542" t="str">
        <f ca="1">IF(様式B!CT32="","","【"&amp;ROUND(IFERROR(IF(ABS(様式B!CT32)&gt;=10,IF(様式B!CT32&gt;=0,様式B!CT32*RANDBETWEEN(80,90)*0.01,様式B!CT32*RANDBETWEEN(110,120)*0.01),様式B!CT32-RANDBETWEEN(1,3)),0),0)&amp;"～"&amp;ROUND(IFERROR(IF(ABS(様式B!CT32)&gt;=10,IF(様式B!CT32&gt;=0,様式B!CT32*RANDBETWEEN(110,120)*0.01,様式B!CT32*RANDBETWEEN(80,90)*0.01),様式B!CT32+RANDBETWEEN(1,3)),0),0)&amp;"】")</f>
        <v/>
      </c>
      <c r="CU32" s="548" t="str">
        <f ca="1">IF(様式B!CU32="","","【"&amp;ROUND(IFERROR(IF(ABS(様式B!CU32)&gt;=10,IF(様式B!CU32&gt;=0,様式B!CU32*RANDBETWEEN(80,90)*0.01,様式B!CU32*RANDBETWEEN(110,120)*0.01),様式B!CU32-RANDBETWEEN(1,3)),0),0)&amp;"～"&amp;ROUND(IFERROR(IF(ABS(様式B!CU32)&gt;=10,IF(様式B!CU32&gt;=0,様式B!CU32*RANDBETWEEN(110,120)*0.01,様式B!CU32*RANDBETWEEN(80,90)*0.01),様式B!CU32+RANDBETWEEN(1,3)),0),0)&amp;"】")</f>
        <v/>
      </c>
    </row>
    <row r="33" spans="20:28" ht="15" customHeight="1" x14ac:dyDescent="0.2">
      <c r="T33"/>
      <c r="U33"/>
      <c r="V33"/>
      <c r="W33"/>
      <c r="X33"/>
      <c r="Y33"/>
      <c r="Z33"/>
      <c r="AA33"/>
      <c r="AB33"/>
    </row>
    <row r="34" spans="20:28" ht="15" customHeight="1" x14ac:dyDescent="0.2">
      <c r="T34"/>
      <c r="U34"/>
      <c r="V34"/>
      <c r="W34"/>
      <c r="X34"/>
      <c r="Y34"/>
      <c r="Z34"/>
      <c r="AA34"/>
      <c r="AB34"/>
    </row>
    <row r="35" spans="20:28" ht="15" customHeight="1" x14ac:dyDescent="0.2">
      <c r="T35"/>
      <c r="U35"/>
      <c r="V35"/>
      <c r="W35"/>
      <c r="X35"/>
      <c r="Y35"/>
      <c r="Z35"/>
      <c r="AA35"/>
      <c r="AB35"/>
    </row>
    <row r="36" spans="20:28" ht="15" customHeight="1" x14ac:dyDescent="0.2">
      <c r="T36"/>
      <c r="U36"/>
      <c r="V36"/>
      <c r="W36"/>
      <c r="X36"/>
      <c r="Y36"/>
      <c r="Z36"/>
      <c r="AA36"/>
      <c r="AB36"/>
    </row>
    <row r="37" spans="20:28" ht="15" customHeight="1" x14ac:dyDescent="0.2">
      <c r="T37"/>
      <c r="U37"/>
      <c r="V37"/>
      <c r="W37"/>
      <c r="X37"/>
      <c r="Y37"/>
      <c r="Z37"/>
      <c r="AA37"/>
      <c r="AB37"/>
    </row>
    <row r="38" spans="20:28" ht="15" customHeight="1" x14ac:dyDescent="0.2">
      <c r="T38"/>
      <c r="U38"/>
      <c r="V38"/>
      <c r="W38"/>
      <c r="X38"/>
      <c r="Y38"/>
      <c r="Z38"/>
      <c r="AA38"/>
      <c r="AB38"/>
    </row>
    <row r="39" spans="20:28" ht="15" customHeight="1" x14ac:dyDescent="0.2">
      <c r="T39"/>
      <c r="U39"/>
      <c r="V39"/>
      <c r="W39"/>
      <c r="X39"/>
      <c r="Y39"/>
      <c r="Z39"/>
      <c r="AA39"/>
      <c r="AB39"/>
    </row>
    <row r="40" spans="20:28" ht="15" customHeight="1" x14ac:dyDescent="0.2">
      <c r="T40"/>
      <c r="U40"/>
      <c r="V40"/>
      <c r="W40"/>
      <c r="X40"/>
      <c r="Y40"/>
      <c r="Z40"/>
      <c r="AA40"/>
      <c r="AB40"/>
    </row>
    <row r="41" spans="20:28" ht="15" customHeight="1" x14ac:dyDescent="0.2">
      <c r="T41"/>
      <c r="U41"/>
      <c r="V41"/>
      <c r="W41"/>
      <c r="X41"/>
      <c r="Y41"/>
      <c r="Z41"/>
      <c r="AA41"/>
      <c r="AB41"/>
    </row>
    <row r="42" spans="20:28" ht="15" customHeight="1" x14ac:dyDescent="0.2">
      <c r="T42"/>
      <c r="U42"/>
      <c r="V42"/>
      <c r="W42"/>
      <c r="X42"/>
      <c r="Y42"/>
      <c r="Z42"/>
      <c r="AA42"/>
      <c r="AB42"/>
    </row>
  </sheetData>
  <mergeCells count="100">
    <mergeCell ref="CQ9:CQ11"/>
    <mergeCell ref="CR9:CR11"/>
    <mergeCell ref="CS9:CS11"/>
    <mergeCell ref="CT9:CT11"/>
    <mergeCell ref="CU9:CU11"/>
    <mergeCell ref="CP9:CP11"/>
    <mergeCell ref="CF9:CF11"/>
    <mergeCell ref="CG9:CG11"/>
    <mergeCell ref="CH9:CH11"/>
    <mergeCell ref="CI9:CI11"/>
    <mergeCell ref="CJ9:CJ11"/>
    <mergeCell ref="CK9:CK11"/>
    <mergeCell ref="CL9:CL11"/>
    <mergeCell ref="CM9:CM11"/>
    <mergeCell ref="CN9:CN11"/>
    <mergeCell ref="CO9:CO11"/>
    <mergeCell ref="CE9:CE11"/>
    <mergeCell ref="BT9:BT11"/>
    <mergeCell ref="BU9:BU11"/>
    <mergeCell ref="BV9:BV11"/>
    <mergeCell ref="BW9:BW11"/>
    <mergeCell ref="BX9:BX11"/>
    <mergeCell ref="BY9:BY11"/>
    <mergeCell ref="BZ9:BZ11"/>
    <mergeCell ref="CA9:CA11"/>
    <mergeCell ref="CB9:CB11"/>
    <mergeCell ref="CC9:CC11"/>
    <mergeCell ref="CD9:CD11"/>
    <mergeCell ref="BS9:BS11"/>
    <mergeCell ref="BH9:BH11"/>
    <mergeCell ref="BI9:BI11"/>
    <mergeCell ref="BJ9:BJ11"/>
    <mergeCell ref="BK9:BK11"/>
    <mergeCell ref="BL9:BL11"/>
    <mergeCell ref="BM9:BM11"/>
    <mergeCell ref="BN9:BN11"/>
    <mergeCell ref="BO9:BO11"/>
    <mergeCell ref="BP9:BP11"/>
    <mergeCell ref="BQ9:BQ11"/>
    <mergeCell ref="BR9:BR11"/>
    <mergeCell ref="BG9:BG11"/>
    <mergeCell ref="AV9:AV11"/>
    <mergeCell ref="AW9:AW11"/>
    <mergeCell ref="AX9:AX11"/>
    <mergeCell ref="AY9:AY11"/>
    <mergeCell ref="AZ9:AZ11"/>
    <mergeCell ref="BA9:BA11"/>
    <mergeCell ref="BB9:BB11"/>
    <mergeCell ref="BC9:BC11"/>
    <mergeCell ref="BD9:BD11"/>
    <mergeCell ref="BE9:BE11"/>
    <mergeCell ref="BF9:BF11"/>
    <mergeCell ref="AH9:AH11"/>
    <mergeCell ref="AU9:AU11"/>
    <mergeCell ref="AK9:AK11"/>
    <mergeCell ref="AL9:AL11"/>
    <mergeCell ref="AM9:AM11"/>
    <mergeCell ref="AN9:AN11"/>
    <mergeCell ref="AO9:AO11"/>
    <mergeCell ref="AP9:AP11"/>
    <mergeCell ref="AQ9:AQ11"/>
    <mergeCell ref="AR9:AR11"/>
    <mergeCell ref="AS9:AS11"/>
    <mergeCell ref="AT9:AT11"/>
    <mergeCell ref="T9:T11"/>
    <mergeCell ref="U9:U11"/>
    <mergeCell ref="V9:V11"/>
    <mergeCell ref="W9:W11"/>
    <mergeCell ref="AJ9:AJ11"/>
    <mergeCell ref="X9:X11"/>
    <mergeCell ref="Y9:Y11"/>
    <mergeCell ref="AI9:AI11"/>
    <mergeCell ref="Z9:Z11"/>
    <mergeCell ref="AA9:AA11"/>
    <mergeCell ref="AB9:AB11"/>
    <mergeCell ref="AC9:AC11"/>
    <mergeCell ref="AD9:AD11"/>
    <mergeCell ref="AE9:AE11"/>
    <mergeCell ref="AF9:AF11"/>
    <mergeCell ref="AG9:AG11"/>
    <mergeCell ref="O9:O11"/>
    <mergeCell ref="P9:P11"/>
    <mergeCell ref="Q9:Q11"/>
    <mergeCell ref="R9:R11"/>
    <mergeCell ref="S9:S11"/>
    <mergeCell ref="N9:N11"/>
    <mergeCell ref="B5:D5"/>
    <mergeCell ref="E5:H5"/>
    <mergeCell ref="B9:B12"/>
    <mergeCell ref="C9:C11"/>
    <mergeCell ref="D9:D11"/>
    <mergeCell ref="E9:E11"/>
    <mergeCell ref="F9:F11"/>
    <mergeCell ref="G9:G11"/>
    <mergeCell ref="H9:H11"/>
    <mergeCell ref="I9:I11"/>
    <mergeCell ref="J9:J11"/>
    <mergeCell ref="K9:K11"/>
    <mergeCell ref="L9:L11"/>
    <mergeCell ref="M9:M11"/>
  </mergeCells>
  <phoneticPr fontId="19"/>
  <pageMargins left="0.70866141732283472" right="0.70866141732283472" top="0.74803149606299213" bottom="0.74803149606299213" header="0.31496062992125984" footer="0.31496062992125984"/>
  <pageSetup paperSize="9" scale="72" fitToWidth="5" orientation="landscape" r:id="rId1"/>
  <headerFooter>
    <oddHeader xml:space="preserve">&amp;R&amp;U開示版・非開示版&amp;U
※上記いずれかに丸をつけてください。
</oddHeader>
  </headerFooter>
  <colBreaks count="1" manualBreakCount="1">
    <brk id="83" max="32" man="1"/>
  </colBreaks>
  <drawing r:id="rId2"/>
  <extLst>
    <ext xmlns:x14="http://schemas.microsoft.com/office/spreadsheetml/2009/9/main" uri="{CCE6A557-97BC-4b89-ADB6-D9C93CAAB3DF}">
      <x14:dataValidations xmlns:xm="http://schemas.microsoft.com/office/excel/2006/main" count="7">
        <x14:dataValidation type="list" allowBlank="1" showInputMessage="1" xr:uid="{DC92724F-3D51-44C6-850F-6F9E49698BF6}">
          <x14:formula1>
            <xm:f>コード!$B$53:$B$56</xm:f>
          </x14:formula1>
          <xm:sqref>BC15:BC32</xm:sqref>
        </x14:dataValidation>
        <x14:dataValidation type="list" allowBlank="1" showInputMessage="1" showErrorMessage="1" xr:uid="{E1E5E5E7-FF6C-49B3-8958-EDAA4D197B37}">
          <x14:formula1>
            <xm:f>コード!$B$7:$B$8</xm:f>
          </x14:formula1>
          <xm:sqref>CB15:CB32</xm:sqref>
        </x14:dataValidation>
        <x14:dataValidation type="list" allowBlank="1" showInputMessage="1" xr:uid="{EB3FCABD-92FB-4436-9326-3D6D63EE0911}">
          <x14:formula1>
            <xm:f>コード!$B$44:$B$50</xm:f>
          </x14:formula1>
          <xm:sqref>AL15:AL32</xm:sqref>
        </x14:dataValidation>
        <x14:dataValidation type="list" allowBlank="1" showInputMessage="1" showErrorMessage="1" xr:uid="{07388A74-F9AD-4252-AC0D-9A0C314E0086}">
          <x14:formula1>
            <xm:f>コード!$B$101:$B$115</xm:f>
          </x14:formula1>
          <xm:sqref>AG15:AG32</xm:sqref>
        </x14:dataValidation>
        <x14:dataValidation type="list" allowBlank="1" showInputMessage="1" xr:uid="{6FA61424-F5CC-4AEA-A515-C70D35550F15}">
          <x14:formula1>
            <xm:f>コード!$B$75:$B$82</xm:f>
          </x14:formula1>
          <xm:sqref>H15:H32 J15:J32 L15:L32 N15:N32 P15:P32 R15:R32</xm:sqref>
        </x14:dataValidation>
        <x14:dataValidation type="list" allowBlank="1" showInputMessage="1" xr:uid="{C9D62E0E-6FE7-4FC4-A45B-72FB7D9A3CC7}">
          <x14:formula1>
            <xm:f>コード!$B$59:$B$68</xm:f>
          </x14:formula1>
          <xm:sqref>E15:E32</xm:sqref>
        </x14:dataValidation>
        <x14:dataValidation type="list" allowBlank="1" showInputMessage="1" xr:uid="{B01F1F83-A0C7-4D04-A605-662EA9EDD882}">
          <x14:formula1>
            <xm:f>コード!$B$7:$B$8</xm:f>
          </x14:formula1>
          <xm:sqref>D15:D32</xm:sqref>
        </x14:dataValidation>
      </x14:dataValidations>
    </ext>
  </extLst>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3">
    <pageSetUpPr fitToPage="1"/>
  </sheetPr>
  <dimension ref="B1:N14"/>
  <sheetViews>
    <sheetView showGridLines="0" view="pageBreakPreview" zoomScale="85" zoomScaleNormal="100" zoomScaleSheetLayoutView="85" workbookViewId="0">
      <selection activeCell="E28" sqref="E28"/>
    </sheetView>
  </sheetViews>
  <sheetFormatPr defaultColWidth="8.81640625" defaultRowHeight="13" x14ac:dyDescent="0.2"/>
  <cols>
    <col min="1" max="1" width="2.453125" style="145" customWidth="1"/>
    <col min="2" max="2" width="19.453125" style="145" customWidth="1"/>
    <col min="3" max="3" width="20.453125" style="145" customWidth="1"/>
    <col min="4" max="4" width="20.1796875" style="145" customWidth="1"/>
    <col min="5" max="5" width="16.453125" style="145" customWidth="1"/>
    <col min="6" max="6" width="24.453125" style="145" customWidth="1"/>
    <col min="7" max="7" width="31.81640625" style="145" customWidth="1"/>
    <col min="8" max="8" width="2.453125" style="145" customWidth="1"/>
    <col min="9" max="16384" width="8.81640625" style="145"/>
  </cols>
  <sheetData>
    <row r="1" spans="2:14" ht="16.5" x14ac:dyDescent="0.2">
      <c r="B1" s="269" t="str">
        <f>コード!$A$1</f>
        <v>ビスフェノールA（海外供給者）</v>
      </c>
    </row>
    <row r="2" spans="2:14" ht="14" x14ac:dyDescent="0.2">
      <c r="B2" s="580" t="s">
        <v>418</v>
      </c>
    </row>
    <row r="3" spans="2:14" ht="8.5" customHeight="1" x14ac:dyDescent="0.2"/>
    <row r="4" spans="2:14" ht="61" customHeight="1" x14ac:dyDescent="0.2">
      <c r="B4" s="719" t="s">
        <v>419</v>
      </c>
      <c r="C4" s="719"/>
      <c r="D4" s="719"/>
      <c r="E4" s="719"/>
      <c r="F4" s="719"/>
      <c r="G4" s="719"/>
      <c r="H4" s="173"/>
      <c r="I4" s="173"/>
      <c r="J4" s="173"/>
      <c r="K4" s="173"/>
      <c r="L4" s="173"/>
      <c r="M4" s="173"/>
      <c r="N4" s="173"/>
    </row>
    <row r="5" spans="2:14" ht="8.5" customHeight="1" thickBot="1" x14ac:dyDescent="0.25">
      <c r="B5" s="173"/>
      <c r="C5" s="173"/>
      <c r="D5" s="173"/>
      <c r="E5" s="173"/>
      <c r="F5" s="173"/>
      <c r="G5" s="173"/>
      <c r="H5" s="173"/>
      <c r="I5" s="173"/>
      <c r="J5" s="173"/>
      <c r="K5" s="173"/>
      <c r="L5" s="173"/>
      <c r="M5" s="173"/>
      <c r="N5" s="173"/>
    </row>
    <row r="6" spans="2:14" ht="15" customHeight="1" thickBot="1" x14ac:dyDescent="0.25">
      <c r="B6" s="449" t="s">
        <v>107</v>
      </c>
      <c r="C6" s="681" t="str">
        <f>IF(様式一覧表B!D5="","",様式一覧表B!D5)</f>
        <v/>
      </c>
      <c r="D6" s="682"/>
      <c r="E6" s="683"/>
      <c r="G6" s="452"/>
      <c r="H6" s="452"/>
      <c r="I6" s="452"/>
      <c r="J6" s="452"/>
      <c r="K6" s="452"/>
      <c r="L6" s="452"/>
      <c r="M6" s="452"/>
      <c r="N6" s="452"/>
    </row>
    <row r="7" spans="2:14" ht="10" customHeight="1" x14ac:dyDescent="0.2"/>
    <row r="8" spans="2:14" ht="20.5" customHeight="1" thickBot="1" x14ac:dyDescent="0.25">
      <c r="B8" s="718" t="s">
        <v>420</v>
      </c>
      <c r="C8" s="718"/>
      <c r="D8" s="718"/>
      <c r="E8" s="718"/>
      <c r="F8" s="718"/>
      <c r="G8" s="718"/>
    </row>
    <row r="9" spans="2:14" ht="47.25" customHeight="1" x14ac:dyDescent="0.2">
      <c r="B9" s="323" t="s">
        <v>421</v>
      </c>
      <c r="C9" s="324" t="s">
        <v>422</v>
      </c>
      <c r="D9" s="325" t="s">
        <v>423</v>
      </c>
      <c r="E9" s="326" t="s">
        <v>424</v>
      </c>
      <c r="F9" s="326" t="s">
        <v>112</v>
      </c>
      <c r="G9" s="327" t="s">
        <v>425</v>
      </c>
    </row>
    <row r="10" spans="2:14" ht="13.5" x14ac:dyDescent="0.2">
      <c r="B10" s="328"/>
      <c r="C10" s="195"/>
      <c r="D10" s="196"/>
      <c r="E10" s="174"/>
      <c r="F10" s="174"/>
      <c r="G10" s="329"/>
    </row>
    <row r="11" spans="2:14" ht="13.5" x14ac:dyDescent="0.2">
      <c r="B11" s="328"/>
      <c r="C11" s="195"/>
      <c r="D11" s="196"/>
      <c r="E11" s="174"/>
      <c r="F11" s="174"/>
      <c r="G11" s="329"/>
    </row>
    <row r="12" spans="2:14" ht="13.5" x14ac:dyDescent="0.2">
      <c r="B12" s="328"/>
      <c r="C12" s="195"/>
      <c r="D12" s="196"/>
      <c r="E12" s="174"/>
      <c r="F12" s="174"/>
      <c r="G12" s="329"/>
    </row>
    <row r="13" spans="2:14" ht="13.5" x14ac:dyDescent="0.2">
      <c r="B13" s="328"/>
      <c r="C13" s="195"/>
      <c r="D13" s="196"/>
      <c r="E13" s="174"/>
      <c r="F13" s="174"/>
      <c r="G13" s="329"/>
    </row>
    <row r="14" spans="2:14" ht="14" thickBot="1" x14ac:dyDescent="0.25">
      <c r="B14" s="330"/>
      <c r="C14" s="331"/>
      <c r="D14" s="332"/>
      <c r="E14" s="333"/>
      <c r="F14" s="333"/>
      <c r="G14" s="334"/>
    </row>
  </sheetData>
  <mergeCells count="3">
    <mergeCell ref="B8:G8"/>
    <mergeCell ref="B4:G4"/>
    <mergeCell ref="C6:E6"/>
  </mergeCells>
  <phoneticPr fontId="19"/>
  <printOptions horizontalCentered="1"/>
  <pageMargins left="0.70866141732283472" right="0.70866141732283472" top="0.74803149606299213" bottom="0.74803149606299213" header="0.31496062992125984" footer="0.31496062992125984"/>
  <pageSetup paperSize="9" scale="96" orientation="landscape" r:id="rId1"/>
  <headerFooter>
    <oddHeader xml:space="preserve">&amp;R&amp;U開示版・非開示版&amp;U
※上記いずれかに丸をつけてください。
</oddHeader>
  </headerFooter>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C00-000000000000}">
          <x14:formula1>
            <xm:f>コード!$B$7:$B$8</xm:f>
          </x14:formula1>
          <xm:sqref>E10:E14</xm:sqref>
        </x14:dataValidation>
        <x14:dataValidation type="list" allowBlank="1" showInputMessage="1" showErrorMessage="1" xr:uid="{00000000-0002-0000-0C00-000001000000}">
          <x14:formula1>
            <xm:f>コード!$B$11:$B$18</xm:f>
          </x14:formula1>
          <xm:sqref>F10:F14</xm:sqref>
        </x14:dataValidation>
      </x14:dataValidations>
    </ext>
  </extLst>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4">
    <tabColor theme="3" tint="0.59999389629810485"/>
  </sheetPr>
  <dimension ref="A1:P22"/>
  <sheetViews>
    <sheetView view="pageBreakPreview" zoomScale="85" zoomScaleNormal="100" zoomScaleSheetLayoutView="85" workbookViewId="0"/>
  </sheetViews>
  <sheetFormatPr defaultColWidth="9" defaultRowHeight="13" x14ac:dyDescent="0.2"/>
  <cols>
    <col min="1" max="1" width="1.453125" style="278" customWidth="1"/>
    <col min="2" max="2" width="9" style="278"/>
    <col min="3" max="3" width="25.1796875" style="278" customWidth="1"/>
    <col min="4" max="4" width="10.453125" style="278" customWidth="1"/>
    <col min="5" max="5" width="42.1796875" style="278" customWidth="1"/>
    <col min="6" max="6" width="22" style="278" customWidth="1"/>
    <col min="7" max="7" width="2" style="278" customWidth="1"/>
    <col min="8" max="16384" width="9" style="278"/>
  </cols>
  <sheetData>
    <row r="1" spans="1:16" s="268" customFormat="1" ht="23.5" customHeight="1" x14ac:dyDescent="0.2">
      <c r="B1" s="608" t="s">
        <v>10</v>
      </c>
      <c r="C1" s="609"/>
    </row>
    <row r="2" spans="1:16" s="268" customFormat="1" ht="9.65" customHeight="1" x14ac:dyDescent="0.2"/>
    <row r="3" spans="1:16" s="268" customFormat="1" ht="18" customHeight="1" x14ac:dyDescent="0.2">
      <c r="B3" s="269" t="str">
        <f>コード!$A$1</f>
        <v>ビスフェノールA（海外供給者）</v>
      </c>
    </row>
    <row r="4" spans="1:16" s="271" customFormat="1" ht="14.5" customHeight="1" thickBot="1" x14ac:dyDescent="0.25">
      <c r="A4" s="270"/>
      <c r="P4" s="272"/>
    </row>
    <row r="5" spans="1:16" s="273" customFormat="1" ht="17.25" customHeight="1" thickBot="1" x14ac:dyDescent="0.25">
      <c r="B5" s="610" t="s">
        <v>11</v>
      </c>
      <c r="C5" s="611"/>
      <c r="D5" s="621" t="str">
        <f>IF(様式一覧表B!D5="","",様式一覧表B!D5)</f>
        <v/>
      </c>
      <c r="E5" s="622"/>
      <c r="F5" s="271"/>
      <c r="G5" s="274"/>
      <c r="H5" s="274"/>
      <c r="I5" s="274"/>
      <c r="J5" s="274"/>
      <c r="K5" s="274"/>
      <c r="L5" s="275"/>
    </row>
    <row r="6" spans="1:16" s="273" customFormat="1" ht="17.25" customHeight="1" x14ac:dyDescent="0.2">
      <c r="B6" s="614"/>
      <c r="C6" s="614"/>
      <c r="D6" s="614"/>
      <c r="E6" s="614"/>
      <c r="F6" s="615"/>
      <c r="G6" s="615"/>
      <c r="H6" s="615"/>
      <c r="I6" s="274"/>
      <c r="J6" s="274"/>
      <c r="K6" s="274"/>
      <c r="L6" s="274"/>
      <c r="M6" s="274"/>
      <c r="N6" s="275"/>
    </row>
    <row r="7" spans="1:16" s="273" customFormat="1" ht="20.149999999999999" customHeight="1" x14ac:dyDescent="0.2">
      <c r="B7" s="605" t="s">
        <v>12</v>
      </c>
      <c r="C7" s="606"/>
      <c r="D7" s="606"/>
      <c r="E7" s="606"/>
      <c r="F7" s="607"/>
      <c r="G7" s="448"/>
      <c r="H7" s="448"/>
      <c r="I7" s="274"/>
      <c r="J7" s="274"/>
      <c r="K7" s="274"/>
      <c r="L7" s="274"/>
      <c r="M7" s="274"/>
      <c r="N7" s="275"/>
    </row>
    <row r="8" spans="1:16" s="273" customFormat="1" ht="28" customHeight="1" x14ac:dyDescent="0.2">
      <c r="B8" s="601" t="s">
        <v>13</v>
      </c>
      <c r="C8" s="602"/>
      <c r="D8" s="602"/>
      <c r="E8" s="602"/>
      <c r="F8" s="603"/>
      <c r="G8" s="448"/>
      <c r="H8" s="448"/>
      <c r="I8" s="274"/>
      <c r="J8" s="274"/>
      <c r="K8" s="274"/>
      <c r="L8" s="274"/>
      <c r="M8" s="274"/>
      <c r="N8" s="275"/>
    </row>
    <row r="9" spans="1:16" s="268" customFormat="1" x14ac:dyDescent="0.2"/>
    <row r="10" spans="1:16" s="268" customFormat="1" ht="21" customHeight="1" x14ac:dyDescent="0.2">
      <c r="B10" s="604" t="s">
        <v>14</v>
      </c>
      <c r="C10" s="604" t="s">
        <v>15</v>
      </c>
      <c r="D10" s="604" t="s">
        <v>16</v>
      </c>
      <c r="E10" s="276" t="s">
        <v>17</v>
      </c>
      <c r="F10" s="604" t="s">
        <v>18</v>
      </c>
    </row>
    <row r="11" spans="1:16" s="268" customFormat="1" ht="22" customHeight="1" x14ac:dyDescent="0.2">
      <c r="B11" s="604"/>
      <c r="C11" s="604"/>
      <c r="D11" s="604"/>
      <c r="E11" s="277" t="s">
        <v>19</v>
      </c>
      <c r="F11" s="604"/>
    </row>
    <row r="12" spans="1:16" ht="17.149999999999999" customHeight="1" x14ac:dyDescent="0.2">
      <c r="B12" s="279">
        <v>1</v>
      </c>
      <c r="C12" s="297" t="s">
        <v>426</v>
      </c>
      <c r="D12" s="280"/>
      <c r="E12" s="281"/>
      <c r="F12" s="282"/>
      <c r="H12" s="568"/>
    </row>
    <row r="13" spans="1:16" ht="17.149999999999999" customHeight="1" x14ac:dyDescent="0.2">
      <c r="B13" s="279">
        <v>2</v>
      </c>
      <c r="C13" s="298" t="s">
        <v>427</v>
      </c>
      <c r="D13" s="280"/>
      <c r="E13" s="281"/>
      <c r="F13" s="282"/>
      <c r="H13" s="568"/>
    </row>
    <row r="14" spans="1:16" ht="16.5" x14ac:dyDescent="0.2">
      <c r="B14" s="279">
        <v>3</v>
      </c>
      <c r="C14" s="298" t="s">
        <v>428</v>
      </c>
      <c r="D14" s="280"/>
      <c r="E14" s="281"/>
      <c r="F14" s="282"/>
      <c r="H14" s="568"/>
    </row>
    <row r="15" spans="1:16" ht="16.5" x14ac:dyDescent="0.2">
      <c r="B15" s="279">
        <v>4</v>
      </c>
      <c r="C15" s="298" t="s">
        <v>429</v>
      </c>
      <c r="D15" s="280"/>
      <c r="E15" s="281"/>
      <c r="F15" s="282"/>
      <c r="H15" s="568"/>
    </row>
    <row r="16" spans="1:16" ht="16.5" x14ac:dyDescent="0.2">
      <c r="B16" s="279">
        <v>5</v>
      </c>
      <c r="C16" s="284" t="s">
        <v>430</v>
      </c>
      <c r="D16" s="280"/>
      <c r="E16" s="281"/>
      <c r="F16" s="282"/>
      <c r="H16" s="568"/>
    </row>
    <row r="17" spans="2:8" ht="16.5" x14ac:dyDescent="0.2">
      <c r="B17" s="279">
        <v>6</v>
      </c>
      <c r="C17" s="284" t="s">
        <v>431</v>
      </c>
      <c r="D17" s="280"/>
      <c r="E17" s="281"/>
      <c r="F17" s="282"/>
      <c r="H17" s="568"/>
    </row>
    <row r="18" spans="2:8" ht="16.5" x14ac:dyDescent="0.2">
      <c r="B18" s="279">
        <v>7</v>
      </c>
      <c r="C18" s="284" t="s">
        <v>432</v>
      </c>
      <c r="D18" s="280"/>
      <c r="E18" s="281"/>
      <c r="F18" s="282"/>
      <c r="H18" s="568"/>
    </row>
    <row r="19" spans="2:8" ht="16.5" x14ac:dyDescent="0.2">
      <c r="B19" s="279">
        <v>8</v>
      </c>
      <c r="C19" s="284" t="s">
        <v>433</v>
      </c>
      <c r="D19" s="280"/>
      <c r="E19" s="281"/>
      <c r="F19" s="282"/>
      <c r="H19" s="568"/>
    </row>
    <row r="20" spans="2:8" ht="16.5" x14ac:dyDescent="0.2">
      <c r="B20" s="279">
        <v>9</v>
      </c>
      <c r="C20" s="284" t="s">
        <v>434</v>
      </c>
      <c r="D20" s="280"/>
      <c r="E20" s="281"/>
      <c r="F20" s="282"/>
      <c r="H20" s="568"/>
    </row>
    <row r="21" spans="2:8" ht="16.5" x14ac:dyDescent="0.2">
      <c r="B21" s="279">
        <v>10</v>
      </c>
      <c r="C21" s="285" t="s">
        <v>435</v>
      </c>
      <c r="D21" s="280"/>
      <c r="E21" s="281"/>
      <c r="F21" s="282"/>
      <c r="H21" s="568"/>
    </row>
    <row r="22" spans="2:8" ht="16.5" x14ac:dyDescent="0.2">
      <c r="B22" s="279">
        <v>11</v>
      </c>
      <c r="C22" s="297" t="s">
        <v>436</v>
      </c>
      <c r="D22" s="280"/>
      <c r="E22" s="281"/>
      <c r="F22" s="282"/>
      <c r="H22" s="568"/>
    </row>
  </sheetData>
  <mergeCells count="11">
    <mergeCell ref="B7:F7"/>
    <mergeCell ref="B1:C1"/>
    <mergeCell ref="B5:C5"/>
    <mergeCell ref="D5:E5"/>
    <mergeCell ref="B6:E6"/>
    <mergeCell ref="F6:H6"/>
    <mergeCell ref="B8:F8"/>
    <mergeCell ref="B10:B11"/>
    <mergeCell ref="C10:C11"/>
    <mergeCell ref="D10:D11"/>
    <mergeCell ref="F10:F11"/>
  </mergeCells>
  <phoneticPr fontId="19"/>
  <dataValidations count="1">
    <dataValidation type="list" allowBlank="1" showInputMessage="1" sqref="E12:E22" xr:uid="{00000000-0002-0000-0D00-000000000000}">
      <formula1>"有,提出なし"</formula1>
    </dataValidation>
  </dataValidations>
  <printOptions horizontalCentered="1"/>
  <pageMargins left="0.51181102362204722" right="0.51181102362204722" top="0.74803149606299213" bottom="0.74803149606299213" header="0.31496062992125984" footer="0.31496062992125984"/>
  <pageSetup paperSize="9" scale="79" orientation="portrait" r:id="rId1"/>
  <headerFooter>
    <oddHeader xml:space="preserve">&amp;R&amp;U開示版・非開示版&amp;U
※上記いずれかに丸をつけてください。
</oddHead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5">
    <tabColor theme="3" tint="0.59999389629810485"/>
  </sheetPr>
  <dimension ref="A1:P57"/>
  <sheetViews>
    <sheetView view="pageBreakPreview" topLeftCell="A3" zoomScale="55" zoomScaleNormal="100" zoomScaleSheetLayoutView="55" workbookViewId="0">
      <selection activeCell="M21" sqref="M21"/>
    </sheetView>
  </sheetViews>
  <sheetFormatPr defaultColWidth="9" defaultRowHeight="13" x14ac:dyDescent="0.2"/>
  <cols>
    <col min="1" max="1" width="2.1796875" style="268" customWidth="1"/>
    <col min="2" max="2" width="8" style="268" customWidth="1"/>
    <col min="3" max="3" width="22.1796875" style="268" customWidth="1"/>
    <col min="4" max="4" width="11.453125" style="268" customWidth="1"/>
    <col min="5" max="5" width="43.1796875" style="268" customWidth="1"/>
    <col min="6" max="6" width="26.1796875" style="268" customWidth="1"/>
    <col min="7" max="7" width="1.81640625" style="268" customWidth="1"/>
    <col min="8" max="16384" width="9" style="268"/>
  </cols>
  <sheetData>
    <row r="1" spans="1:16" ht="23.5" customHeight="1" x14ac:dyDescent="0.2">
      <c r="B1" s="619" t="s">
        <v>31</v>
      </c>
      <c r="C1" s="620"/>
    </row>
    <row r="2" spans="1:16" ht="9.65" customHeight="1" x14ac:dyDescent="0.2"/>
    <row r="3" spans="1:16" ht="16.5" x14ac:dyDescent="0.2">
      <c r="B3" s="269" t="str">
        <f>コード!$A$1</f>
        <v>ビスフェノールA（海外供給者）</v>
      </c>
    </row>
    <row r="4" spans="1:16" s="271" customFormat="1" ht="13" customHeight="1" thickBot="1" x14ac:dyDescent="0.25">
      <c r="A4" s="270"/>
      <c r="P4" s="272"/>
    </row>
    <row r="5" spans="1:16" s="273" customFormat="1" ht="17.25" customHeight="1" thickBot="1" x14ac:dyDescent="0.25">
      <c r="B5" s="610" t="s">
        <v>11</v>
      </c>
      <c r="C5" s="611"/>
      <c r="D5" s="621" t="str">
        <f>IF(様式一覧表B!D5="","",様式一覧表B!D5)</f>
        <v/>
      </c>
      <c r="E5" s="622"/>
      <c r="F5" s="286"/>
      <c r="G5" s="274"/>
      <c r="H5" s="274"/>
      <c r="I5" s="274"/>
      <c r="J5" s="274"/>
      <c r="K5" s="274"/>
      <c r="L5" s="275"/>
    </row>
    <row r="6" spans="1:16" s="273" customFormat="1" ht="12" customHeight="1" x14ac:dyDescent="0.2">
      <c r="B6" s="614"/>
      <c r="C6" s="614"/>
      <c r="D6" s="614"/>
      <c r="E6" s="614"/>
      <c r="F6" s="615"/>
      <c r="G6" s="615"/>
      <c r="H6" s="615"/>
      <c r="I6" s="274"/>
      <c r="J6" s="274"/>
      <c r="K6" s="274"/>
      <c r="L6" s="274"/>
      <c r="M6" s="274"/>
      <c r="N6" s="275"/>
    </row>
    <row r="7" spans="1:16" s="273" customFormat="1" ht="23.5" customHeight="1" x14ac:dyDescent="0.2">
      <c r="B7" s="605" t="s">
        <v>12</v>
      </c>
      <c r="C7" s="606"/>
      <c r="D7" s="606"/>
      <c r="E7" s="606"/>
      <c r="F7" s="607"/>
      <c r="G7" s="448"/>
      <c r="H7" s="448"/>
      <c r="I7" s="274"/>
      <c r="J7" s="274"/>
      <c r="K7" s="274"/>
      <c r="L7" s="274"/>
      <c r="M7" s="274"/>
      <c r="N7" s="275"/>
    </row>
    <row r="8" spans="1:16" s="273" customFormat="1" ht="21.65" customHeight="1" x14ac:dyDescent="0.2">
      <c r="B8" s="616" t="s">
        <v>32</v>
      </c>
      <c r="C8" s="617"/>
      <c r="D8" s="617"/>
      <c r="E8" s="617"/>
      <c r="F8" s="618"/>
      <c r="G8" s="448"/>
      <c r="H8" s="448"/>
      <c r="I8" s="274"/>
      <c r="J8" s="274"/>
      <c r="K8" s="274"/>
      <c r="L8" s="274"/>
      <c r="M8" s="274"/>
      <c r="N8" s="275"/>
    </row>
    <row r="9" spans="1:16" s="273" customFormat="1" ht="36.65" customHeight="1" x14ac:dyDescent="0.2">
      <c r="B9" s="616" t="s">
        <v>437</v>
      </c>
      <c r="C9" s="617"/>
      <c r="D9" s="617"/>
      <c r="E9" s="617"/>
      <c r="F9" s="618"/>
      <c r="G9" s="448"/>
      <c r="H9" s="448"/>
      <c r="I9" s="274"/>
      <c r="J9" s="274"/>
      <c r="K9" s="274"/>
      <c r="L9" s="274"/>
      <c r="M9" s="274"/>
      <c r="N9" s="275"/>
    </row>
    <row r="10" spans="1:16" s="273" customFormat="1" ht="42.65" customHeight="1" x14ac:dyDescent="0.2">
      <c r="B10" s="601" t="s">
        <v>34</v>
      </c>
      <c r="C10" s="602"/>
      <c r="D10" s="602"/>
      <c r="E10" s="602"/>
      <c r="F10" s="603"/>
      <c r="G10" s="448"/>
      <c r="H10" s="448"/>
      <c r="I10" s="274"/>
      <c r="J10" s="274"/>
      <c r="K10" s="274"/>
      <c r="L10" s="274"/>
      <c r="M10" s="274"/>
      <c r="N10" s="275"/>
    </row>
    <row r="11" spans="1:16" ht="12" customHeight="1" x14ac:dyDescent="0.2"/>
    <row r="12" spans="1:16" ht="16.5" customHeight="1" x14ac:dyDescent="0.2">
      <c r="B12" s="604" t="s">
        <v>14</v>
      </c>
      <c r="C12" s="604" t="s">
        <v>35</v>
      </c>
      <c r="D12" s="604" t="s">
        <v>16</v>
      </c>
      <c r="E12" s="287" t="s">
        <v>36</v>
      </c>
      <c r="F12" s="604" t="s">
        <v>18</v>
      </c>
    </row>
    <row r="13" spans="1:16" ht="18.649999999999999" customHeight="1" x14ac:dyDescent="0.2">
      <c r="B13" s="604"/>
      <c r="C13" s="604"/>
      <c r="D13" s="604"/>
      <c r="E13" s="444" t="s">
        <v>37</v>
      </c>
      <c r="F13" s="604"/>
    </row>
    <row r="14" spans="1:16" ht="16.5" x14ac:dyDescent="0.2">
      <c r="B14" s="288">
        <v>1</v>
      </c>
      <c r="C14" s="294" t="s">
        <v>438</v>
      </c>
      <c r="D14" s="290"/>
      <c r="E14" s="291"/>
      <c r="F14" s="292"/>
    </row>
    <row r="15" spans="1:16" ht="16.5" x14ac:dyDescent="0.2">
      <c r="B15" s="288">
        <v>2</v>
      </c>
      <c r="C15" s="302" t="s">
        <v>1014</v>
      </c>
      <c r="D15" s="290"/>
      <c r="E15" s="291"/>
      <c r="F15" s="292"/>
    </row>
    <row r="16" spans="1:16" ht="16.5" x14ac:dyDescent="0.2">
      <c r="B16" s="288">
        <v>3</v>
      </c>
      <c r="C16" s="302" t="s">
        <v>439</v>
      </c>
      <c r="D16" s="290"/>
      <c r="E16" s="291"/>
      <c r="F16" s="292"/>
    </row>
    <row r="17" spans="2:6" ht="16.5" x14ac:dyDescent="0.2">
      <c r="B17" s="288">
        <v>4</v>
      </c>
      <c r="C17" s="302" t="s">
        <v>440</v>
      </c>
      <c r="D17" s="290"/>
      <c r="E17" s="291"/>
      <c r="F17" s="292"/>
    </row>
    <row r="18" spans="2:6" ht="16.5" x14ac:dyDescent="0.2">
      <c r="B18" s="288">
        <v>6</v>
      </c>
      <c r="C18" s="302" t="s">
        <v>441</v>
      </c>
      <c r="D18" s="290"/>
      <c r="E18" s="291"/>
      <c r="F18" s="292"/>
    </row>
    <row r="19" spans="2:6" ht="16.5" x14ac:dyDescent="0.2">
      <c r="B19" s="288">
        <v>7</v>
      </c>
      <c r="C19" s="302" t="s">
        <v>442</v>
      </c>
      <c r="D19" s="290"/>
      <c r="E19" s="291"/>
      <c r="F19" s="292"/>
    </row>
    <row r="20" spans="2:6" ht="16.5" x14ac:dyDescent="0.2">
      <c r="B20" s="288">
        <v>8</v>
      </c>
      <c r="C20" s="302" t="s">
        <v>443</v>
      </c>
      <c r="D20" s="290"/>
      <c r="E20" s="291"/>
      <c r="F20" s="292"/>
    </row>
    <row r="21" spans="2:6" ht="16.5" x14ac:dyDescent="0.2">
      <c r="B21" s="288">
        <v>9</v>
      </c>
      <c r="C21" s="299" t="s">
        <v>444</v>
      </c>
      <c r="D21" s="290"/>
      <c r="E21" s="291"/>
      <c r="F21" s="292"/>
    </row>
    <row r="22" spans="2:6" ht="16.5" x14ac:dyDescent="0.2">
      <c r="B22" s="288">
        <v>10</v>
      </c>
      <c r="C22" s="299" t="s">
        <v>445</v>
      </c>
      <c r="D22" s="290"/>
      <c r="E22" s="291"/>
      <c r="F22" s="292"/>
    </row>
    <row r="23" spans="2:6" ht="16.5" x14ac:dyDescent="0.2">
      <c r="B23" s="288">
        <v>11</v>
      </c>
      <c r="C23" s="302" t="s">
        <v>446</v>
      </c>
      <c r="D23" s="290"/>
      <c r="E23" s="291"/>
      <c r="F23" s="292"/>
    </row>
    <row r="24" spans="2:6" ht="16.5" x14ac:dyDescent="0.2">
      <c r="B24" s="288">
        <v>12</v>
      </c>
      <c r="C24" s="302" t="s">
        <v>447</v>
      </c>
      <c r="D24" s="290"/>
      <c r="E24" s="291"/>
      <c r="F24" s="292"/>
    </row>
    <row r="25" spans="2:6" ht="16.5" x14ac:dyDescent="0.2">
      <c r="B25" s="288">
        <v>13</v>
      </c>
      <c r="C25" s="391" t="s">
        <v>448</v>
      </c>
      <c r="D25" s="290"/>
      <c r="E25" s="291"/>
      <c r="F25" s="292"/>
    </row>
    <row r="26" spans="2:6" ht="16.5" x14ac:dyDescent="0.2">
      <c r="B26" s="288">
        <v>14</v>
      </c>
      <c r="C26" s="391" t="s">
        <v>449</v>
      </c>
      <c r="D26" s="290"/>
      <c r="E26" s="291"/>
      <c r="F26" s="292"/>
    </row>
    <row r="27" spans="2:6" ht="16.5" customHeight="1" x14ac:dyDescent="0.2">
      <c r="B27" s="288">
        <v>15</v>
      </c>
      <c r="C27" s="391" t="s">
        <v>450</v>
      </c>
      <c r="D27" s="290"/>
      <c r="E27" s="291"/>
      <c r="F27" s="292"/>
    </row>
    <row r="28" spans="2:6" ht="16.5" customHeight="1" x14ac:dyDescent="0.2">
      <c r="B28" s="288">
        <v>16</v>
      </c>
      <c r="C28" s="302" t="s">
        <v>451</v>
      </c>
      <c r="D28" s="290"/>
      <c r="E28" s="291"/>
      <c r="F28" s="292"/>
    </row>
    <row r="29" spans="2:6" ht="16.5" customHeight="1" x14ac:dyDescent="0.2">
      <c r="B29" s="288">
        <v>17</v>
      </c>
      <c r="C29" s="300" t="s">
        <v>452</v>
      </c>
      <c r="D29" s="290"/>
      <c r="E29" s="291"/>
      <c r="F29" s="292"/>
    </row>
    <row r="30" spans="2:6" ht="16.5" x14ac:dyDescent="0.2">
      <c r="B30" s="288">
        <v>18</v>
      </c>
      <c r="C30" s="300" t="s">
        <v>453</v>
      </c>
      <c r="D30" s="290"/>
      <c r="E30" s="291"/>
      <c r="F30" s="292"/>
    </row>
    <row r="31" spans="2:6" ht="16.5" customHeight="1" x14ac:dyDescent="0.2">
      <c r="B31" s="288">
        <v>19</v>
      </c>
      <c r="C31" s="300" t="s">
        <v>454</v>
      </c>
      <c r="D31" s="290"/>
      <c r="E31" s="291"/>
      <c r="F31" s="292"/>
    </row>
    <row r="32" spans="2:6" ht="16.5" customHeight="1" x14ac:dyDescent="0.2">
      <c r="B32" s="288">
        <v>20</v>
      </c>
      <c r="C32" s="300" t="s">
        <v>455</v>
      </c>
      <c r="D32" s="290"/>
      <c r="E32" s="291"/>
      <c r="F32" s="292"/>
    </row>
    <row r="33" spans="2:6" ht="16.5" customHeight="1" x14ac:dyDescent="0.2">
      <c r="B33" s="288">
        <v>21</v>
      </c>
      <c r="C33" s="391" t="s">
        <v>456</v>
      </c>
      <c r="D33" s="290"/>
      <c r="E33" s="291"/>
      <c r="F33" s="292"/>
    </row>
    <row r="34" spans="2:6" ht="16.5" customHeight="1" x14ac:dyDescent="0.2">
      <c r="B34" s="288">
        <v>22</v>
      </c>
      <c r="C34" s="300" t="s">
        <v>457</v>
      </c>
      <c r="D34" s="290"/>
      <c r="E34" s="291"/>
      <c r="F34" s="292"/>
    </row>
    <row r="35" spans="2:6" ht="16.5" customHeight="1" x14ac:dyDescent="0.2">
      <c r="B35" s="288">
        <v>23</v>
      </c>
      <c r="C35" s="391" t="s">
        <v>458</v>
      </c>
      <c r="D35" s="290"/>
      <c r="E35" s="291"/>
      <c r="F35" s="292"/>
    </row>
    <row r="36" spans="2:6" ht="16.5" customHeight="1" x14ac:dyDescent="0.2">
      <c r="B36" s="288">
        <v>24</v>
      </c>
      <c r="C36" s="300" t="s">
        <v>459</v>
      </c>
      <c r="D36" s="290"/>
      <c r="E36" s="291"/>
      <c r="F36" s="292"/>
    </row>
    <row r="37" spans="2:6" ht="16.5" customHeight="1" x14ac:dyDescent="0.2">
      <c r="B37" s="288">
        <v>25</v>
      </c>
      <c r="C37" s="300" t="s">
        <v>460</v>
      </c>
      <c r="D37" s="290"/>
      <c r="E37" s="291"/>
      <c r="F37" s="292"/>
    </row>
    <row r="38" spans="2:6" ht="16.5" customHeight="1" x14ac:dyDescent="0.2">
      <c r="B38" s="288">
        <v>26</v>
      </c>
      <c r="C38" s="300" t="s">
        <v>461</v>
      </c>
      <c r="D38" s="290"/>
      <c r="E38" s="291"/>
      <c r="F38" s="292"/>
    </row>
    <row r="39" spans="2:6" ht="16.5" customHeight="1" x14ac:dyDescent="0.2">
      <c r="B39" s="288">
        <v>27</v>
      </c>
      <c r="C39" s="391" t="s">
        <v>462</v>
      </c>
      <c r="D39" s="290"/>
      <c r="E39" s="291"/>
      <c r="F39" s="292"/>
    </row>
    <row r="40" spans="2:6" ht="16.5" customHeight="1" x14ac:dyDescent="0.2">
      <c r="B40" s="288">
        <v>28</v>
      </c>
      <c r="C40" s="300" t="s">
        <v>463</v>
      </c>
      <c r="D40" s="290"/>
      <c r="E40" s="291"/>
      <c r="F40" s="292"/>
    </row>
    <row r="41" spans="2:6" ht="16.5" customHeight="1" x14ac:dyDescent="0.2">
      <c r="B41" s="288">
        <v>29</v>
      </c>
      <c r="C41" s="300" t="s">
        <v>464</v>
      </c>
      <c r="D41" s="290"/>
      <c r="E41" s="291"/>
      <c r="F41" s="292"/>
    </row>
    <row r="42" spans="2:6" ht="16.5" customHeight="1" x14ac:dyDescent="0.2">
      <c r="B42" s="288">
        <v>30</v>
      </c>
      <c r="C42" s="300" t="s">
        <v>465</v>
      </c>
      <c r="D42" s="290"/>
      <c r="E42" s="291"/>
      <c r="F42" s="292"/>
    </row>
    <row r="43" spans="2:6" ht="16.5" customHeight="1" x14ac:dyDescent="0.2">
      <c r="B43" s="288">
        <v>31</v>
      </c>
      <c r="C43" s="300" t="s">
        <v>466</v>
      </c>
      <c r="D43" s="290"/>
      <c r="E43" s="291"/>
      <c r="F43" s="292"/>
    </row>
    <row r="44" spans="2:6" ht="16.5" customHeight="1" x14ac:dyDescent="0.2">
      <c r="B44" s="288">
        <v>32</v>
      </c>
      <c r="C44" s="300" t="s">
        <v>467</v>
      </c>
      <c r="D44" s="290"/>
      <c r="E44" s="291"/>
      <c r="F44" s="292"/>
    </row>
    <row r="45" spans="2:6" ht="16.5" customHeight="1" x14ac:dyDescent="0.2">
      <c r="B45" s="288">
        <v>33</v>
      </c>
      <c r="C45" s="300" t="s">
        <v>468</v>
      </c>
      <c r="D45" s="290"/>
      <c r="E45" s="291"/>
      <c r="F45" s="292"/>
    </row>
    <row r="46" spans="2:6" ht="16.5" customHeight="1" x14ac:dyDescent="0.2">
      <c r="B46" s="288">
        <v>34</v>
      </c>
      <c r="C46" s="300" t="s">
        <v>469</v>
      </c>
      <c r="D46" s="290"/>
      <c r="E46" s="291"/>
      <c r="F46" s="292"/>
    </row>
    <row r="47" spans="2:6" ht="16.5" customHeight="1" x14ac:dyDescent="0.2">
      <c r="B47" s="288">
        <v>35</v>
      </c>
      <c r="C47" s="300" t="s">
        <v>470</v>
      </c>
      <c r="D47" s="290"/>
      <c r="E47" s="291"/>
      <c r="F47" s="292"/>
    </row>
    <row r="48" spans="2:6" ht="16.5" customHeight="1" x14ac:dyDescent="0.2">
      <c r="B48" s="288">
        <v>36</v>
      </c>
      <c r="C48" s="300" t="s">
        <v>471</v>
      </c>
      <c r="D48" s="290"/>
      <c r="E48" s="291"/>
      <c r="F48" s="292"/>
    </row>
    <row r="49" spans="2:6" ht="16.5" customHeight="1" x14ac:dyDescent="0.2">
      <c r="B49" s="288">
        <v>37</v>
      </c>
      <c r="C49" s="300" t="s">
        <v>472</v>
      </c>
      <c r="D49" s="290"/>
      <c r="E49" s="291"/>
      <c r="F49" s="292"/>
    </row>
    <row r="50" spans="2:6" ht="16.5" customHeight="1" x14ac:dyDescent="0.2">
      <c r="B50" s="288">
        <v>38</v>
      </c>
      <c r="C50" s="300" t="s">
        <v>473</v>
      </c>
      <c r="D50" s="290"/>
      <c r="E50" s="291"/>
      <c r="F50" s="292"/>
    </row>
    <row r="51" spans="2:6" ht="16.5" customHeight="1" x14ac:dyDescent="0.2">
      <c r="B51" s="288">
        <v>39</v>
      </c>
      <c r="C51" s="300" t="s">
        <v>474</v>
      </c>
      <c r="D51" s="290"/>
      <c r="E51" s="291"/>
      <c r="F51" s="292"/>
    </row>
    <row r="52" spans="2:6" ht="16.5" customHeight="1" x14ac:dyDescent="0.2">
      <c r="B52" s="288">
        <v>40</v>
      </c>
      <c r="C52" s="300" t="s">
        <v>475</v>
      </c>
      <c r="D52" s="290"/>
      <c r="E52" s="291"/>
      <c r="F52" s="292"/>
    </row>
    <row r="53" spans="2:6" ht="16.5" customHeight="1" x14ac:dyDescent="0.2">
      <c r="B53" s="288">
        <v>41</v>
      </c>
      <c r="C53" s="391" t="s">
        <v>476</v>
      </c>
      <c r="D53" s="290"/>
      <c r="E53" s="291"/>
      <c r="F53" s="292"/>
    </row>
    <row r="54" spans="2:6" ht="16.5" customHeight="1" x14ac:dyDescent="0.2">
      <c r="B54" s="288">
        <v>42</v>
      </c>
      <c r="C54" s="391" t="s">
        <v>477</v>
      </c>
      <c r="D54" s="290"/>
      <c r="E54" s="291"/>
      <c r="F54" s="292"/>
    </row>
    <row r="55" spans="2:6" ht="16.5" customHeight="1" x14ac:dyDescent="0.2">
      <c r="B55" s="288">
        <v>43</v>
      </c>
      <c r="C55" s="300" t="s">
        <v>478</v>
      </c>
      <c r="D55" s="290"/>
      <c r="E55" s="291"/>
      <c r="F55" s="292"/>
    </row>
    <row r="56" spans="2:6" ht="16.5" customHeight="1" x14ac:dyDescent="0.2">
      <c r="B56" s="288">
        <v>44</v>
      </c>
      <c r="C56" s="300" t="s">
        <v>479</v>
      </c>
      <c r="D56" s="290"/>
      <c r="E56" s="291"/>
      <c r="F56" s="292"/>
    </row>
    <row r="57" spans="2:6" ht="16.5" customHeight="1" x14ac:dyDescent="0.2">
      <c r="B57" s="288">
        <v>45</v>
      </c>
      <c r="C57" s="300" t="s">
        <v>480</v>
      </c>
      <c r="D57" s="290"/>
      <c r="E57" s="291"/>
      <c r="F57" s="292"/>
    </row>
  </sheetData>
  <mergeCells count="13">
    <mergeCell ref="B7:F7"/>
    <mergeCell ref="B1:C1"/>
    <mergeCell ref="B5:C5"/>
    <mergeCell ref="D5:E5"/>
    <mergeCell ref="B6:E6"/>
    <mergeCell ref="F6:H6"/>
    <mergeCell ref="B8:F8"/>
    <mergeCell ref="B9:F9"/>
    <mergeCell ref="B10:F10"/>
    <mergeCell ref="B12:B13"/>
    <mergeCell ref="C12:C13"/>
    <mergeCell ref="D12:D13"/>
    <mergeCell ref="F12:F13"/>
  </mergeCells>
  <phoneticPr fontId="19"/>
  <dataValidations count="1">
    <dataValidation type="list" allowBlank="1" showInputMessage="1" sqref="E14:E57" xr:uid="{00000000-0002-0000-0E00-000000000000}">
      <formula1>"添付なし"</formula1>
    </dataValidation>
  </dataValidations>
  <printOptions horizontalCentered="1"/>
  <pageMargins left="0.51181102362204722" right="0.51181102362204722" top="0.74803149606299213" bottom="0.74803149606299213" header="0.31496062992125984" footer="0.31496062992125984"/>
  <pageSetup paperSize="9" scale="80" orientation="portrait" r:id="rId1"/>
  <headerFooter>
    <oddHeader xml:space="preserve">&amp;R&amp;U開示版・非開示版&amp;U
※上記いずれかに丸をつけてください。
</oddHead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6"/>
  <dimension ref="B1:G15"/>
  <sheetViews>
    <sheetView showGridLines="0" view="pageBreakPreview" zoomScaleNormal="100" zoomScaleSheetLayoutView="100" workbookViewId="0">
      <selection activeCell="C19" sqref="C19"/>
    </sheetView>
  </sheetViews>
  <sheetFormatPr defaultColWidth="8.81640625" defaultRowHeight="13" x14ac:dyDescent="0.2"/>
  <cols>
    <col min="1" max="1" width="2.1796875" style="151" customWidth="1"/>
    <col min="2" max="2" width="5.1796875" style="151" customWidth="1"/>
    <col min="3" max="3" width="22.1796875" style="151" customWidth="1"/>
    <col min="4" max="4" width="14.81640625" style="151" customWidth="1"/>
    <col min="5" max="5" width="25" style="151" customWidth="1"/>
    <col min="6" max="6" width="22.1796875" style="151" customWidth="1"/>
    <col min="7" max="7" width="26.81640625" style="151" customWidth="1"/>
    <col min="8" max="8" width="3" style="151" customWidth="1"/>
    <col min="9" max="16384" width="8.81640625" style="151"/>
  </cols>
  <sheetData>
    <row r="1" spans="2:7" ht="23.5" customHeight="1" x14ac:dyDescent="0.2">
      <c r="B1" s="269" t="str">
        <f>コード!$A$1</f>
        <v>ビスフェノールA（海外供給者）</v>
      </c>
      <c r="C1" s="152"/>
      <c r="D1" s="140"/>
      <c r="E1" s="140"/>
      <c r="F1" s="140"/>
      <c r="G1" s="140"/>
    </row>
    <row r="2" spans="2:7" ht="14" x14ac:dyDescent="0.2">
      <c r="B2" s="579" t="s">
        <v>481</v>
      </c>
      <c r="C2" s="140"/>
      <c r="D2" s="140"/>
      <c r="E2" s="140"/>
      <c r="F2" s="140"/>
      <c r="G2" s="140"/>
    </row>
    <row r="3" spans="2:7" ht="7" customHeight="1" x14ac:dyDescent="0.2">
      <c r="B3" s="140"/>
      <c r="C3" s="140"/>
      <c r="D3" s="140"/>
      <c r="E3" s="140"/>
      <c r="F3" s="140"/>
      <c r="G3" s="140"/>
    </row>
    <row r="4" spans="2:7" ht="18" customHeight="1" x14ac:dyDescent="0.2">
      <c r="B4" s="627" t="s">
        <v>482</v>
      </c>
      <c r="C4" s="627"/>
      <c r="D4" s="627"/>
      <c r="E4" s="627"/>
      <c r="F4" s="627"/>
      <c r="G4" s="627"/>
    </row>
    <row r="5" spans="2:7" ht="8.15" customHeight="1" thickBot="1" x14ac:dyDescent="0.25">
      <c r="B5" s="450"/>
      <c r="C5" s="450"/>
      <c r="D5" s="450"/>
      <c r="E5" s="450"/>
      <c r="F5" s="450"/>
      <c r="G5" s="450"/>
    </row>
    <row r="6" spans="2:7" ht="13.5" thickBot="1" x14ac:dyDescent="0.25">
      <c r="B6" s="720" t="s">
        <v>107</v>
      </c>
      <c r="C6" s="721"/>
      <c r="D6" s="722" t="str">
        <f>IF(様式一覧表B!D5="","",様式一覧表B!D5)</f>
        <v/>
      </c>
      <c r="E6" s="723"/>
      <c r="F6" s="724"/>
      <c r="G6" s="450"/>
    </row>
    <row r="7" spans="2:7" ht="13.5" thickBot="1" x14ac:dyDescent="0.25">
      <c r="B7" s="140"/>
      <c r="C7" s="140"/>
      <c r="D7" s="140"/>
      <c r="E7" s="140"/>
      <c r="F7" s="140"/>
      <c r="G7" s="140"/>
    </row>
    <row r="8" spans="2:7" ht="62.15" customHeight="1" x14ac:dyDescent="0.2">
      <c r="B8" s="315" t="s">
        <v>109</v>
      </c>
      <c r="C8" s="316" t="s">
        <v>483</v>
      </c>
      <c r="D8" s="316" t="s">
        <v>111</v>
      </c>
      <c r="E8" s="316" t="s">
        <v>484</v>
      </c>
      <c r="F8" s="316" t="s">
        <v>485</v>
      </c>
      <c r="G8" s="317" t="s">
        <v>114</v>
      </c>
    </row>
    <row r="9" spans="2:7" ht="13.5" x14ac:dyDescent="0.2">
      <c r="B9" s="318">
        <v>1</v>
      </c>
      <c r="C9" s="146"/>
      <c r="D9" s="174"/>
      <c r="E9" s="174"/>
      <c r="F9" s="147"/>
      <c r="G9" s="319"/>
    </row>
    <row r="10" spans="2:7" ht="13.5" x14ac:dyDescent="0.2">
      <c r="B10" s="318">
        <v>2</v>
      </c>
      <c r="C10" s="146"/>
      <c r="D10" s="174"/>
      <c r="E10" s="174"/>
      <c r="F10" s="147"/>
      <c r="G10" s="319"/>
    </row>
    <row r="11" spans="2:7" ht="13.5" x14ac:dyDescent="0.2">
      <c r="B11" s="318">
        <v>3</v>
      </c>
      <c r="C11" s="146"/>
      <c r="D11" s="174"/>
      <c r="E11" s="174"/>
      <c r="F11" s="147"/>
      <c r="G11" s="319"/>
    </row>
    <row r="12" spans="2:7" ht="13.5" x14ac:dyDescent="0.2">
      <c r="B12" s="318">
        <v>4</v>
      </c>
      <c r="C12" s="146"/>
      <c r="D12" s="174"/>
      <c r="E12" s="174"/>
      <c r="F12" s="147"/>
      <c r="G12" s="319"/>
    </row>
    <row r="13" spans="2:7" ht="13.5" x14ac:dyDescent="0.2">
      <c r="B13" s="318">
        <v>5</v>
      </c>
      <c r="C13" s="146"/>
      <c r="D13" s="174"/>
      <c r="E13" s="174"/>
      <c r="F13" s="147"/>
      <c r="G13" s="319"/>
    </row>
    <row r="14" spans="2:7" ht="13.5" thickBot="1" x14ac:dyDescent="0.25">
      <c r="B14" s="335">
        <v>6</v>
      </c>
      <c r="C14" s="320"/>
      <c r="D14" s="321"/>
      <c r="E14" s="321"/>
      <c r="F14" s="321"/>
      <c r="G14" s="322"/>
    </row>
    <row r="15" spans="2:7" ht="10.5" customHeight="1" x14ac:dyDescent="0.2"/>
  </sheetData>
  <mergeCells count="3">
    <mergeCell ref="B4:G4"/>
    <mergeCell ref="B6:C6"/>
    <mergeCell ref="D6:F6"/>
  </mergeCells>
  <phoneticPr fontId="19"/>
  <printOptions horizontalCentered="1"/>
  <pageMargins left="0.23622047244094491" right="0.23622047244094491" top="0.74803149606299213" bottom="0.74803149606299213" header="0.31496062992125984" footer="0.31496062992125984"/>
  <pageSetup paperSize="9" scale="110" orientation="landscape" r:id="rId1"/>
  <headerFooter>
    <oddHeader xml:space="preserve">&amp;R開示版・非開示版
※上記いずれかに丸をつけてください。
</oddHeader>
  </headerFooter>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F00-000000000000}">
          <x14:formula1>
            <xm:f>コード!$B$7:$B$8</xm:f>
          </x14:formula1>
          <xm:sqref>D9:D14</xm:sqref>
        </x14:dataValidation>
        <x14:dataValidation type="list" allowBlank="1" showInputMessage="1" showErrorMessage="1" xr:uid="{00000000-0002-0000-0F00-000001000000}">
          <x14:formula1>
            <xm:f>コード!$B$11:$B$18</xm:f>
          </x14:formula1>
          <xm:sqref>E9:E14</xm:sqref>
        </x14:dataValidation>
        <x14:dataValidation type="list" allowBlank="1" showInputMessage="1" showErrorMessage="1" xr:uid="{00000000-0002-0000-0F00-000002000000}">
          <x14:formula1>
            <xm:f>コード!$B$59:$B$68</xm:f>
          </x14:formula1>
          <xm:sqref>F9:F14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3" tint="0.59999389629810485"/>
  </sheetPr>
  <dimension ref="A1:P22"/>
  <sheetViews>
    <sheetView view="pageBreakPreview" topLeftCell="A5" zoomScale="70" zoomScaleNormal="100" zoomScaleSheetLayoutView="70" workbookViewId="0"/>
  </sheetViews>
  <sheetFormatPr defaultColWidth="9" defaultRowHeight="13" x14ac:dyDescent="0.2"/>
  <cols>
    <col min="1" max="1" width="1.453125" style="278" customWidth="1"/>
    <col min="2" max="2" width="9" style="278"/>
    <col min="3" max="3" width="25.1796875" style="278" customWidth="1"/>
    <col min="4" max="4" width="10.453125" style="278" customWidth="1"/>
    <col min="5" max="5" width="42.1796875" style="278" customWidth="1"/>
    <col min="6" max="6" width="22" style="278" customWidth="1"/>
    <col min="7" max="7" width="2" style="278" customWidth="1"/>
    <col min="8" max="16384" width="9" style="278"/>
  </cols>
  <sheetData>
    <row r="1" spans="1:16" s="268" customFormat="1" ht="23.5" customHeight="1" x14ac:dyDescent="0.2">
      <c r="B1" s="608" t="s">
        <v>10</v>
      </c>
      <c r="C1" s="609"/>
    </row>
    <row r="2" spans="1:16" s="268" customFormat="1" ht="9.65" customHeight="1" x14ac:dyDescent="0.2"/>
    <row r="3" spans="1:16" s="268" customFormat="1" ht="18" customHeight="1" x14ac:dyDescent="0.2">
      <c r="B3" s="269" t="str">
        <f>コード!$A$1</f>
        <v>ビスフェノールA（海外供給者）</v>
      </c>
    </row>
    <row r="4" spans="1:16" s="271" customFormat="1" ht="14.5" customHeight="1" thickBot="1" x14ac:dyDescent="0.25">
      <c r="A4" s="270"/>
      <c r="P4" s="272"/>
    </row>
    <row r="5" spans="1:16" s="273" customFormat="1" ht="17.25" customHeight="1" thickBot="1" x14ac:dyDescent="0.25">
      <c r="B5" s="610" t="s">
        <v>11</v>
      </c>
      <c r="C5" s="611"/>
      <c r="D5" s="612"/>
      <c r="E5" s="613"/>
      <c r="F5" s="271"/>
      <c r="G5" s="274"/>
      <c r="H5" s="274"/>
      <c r="I5" s="274"/>
      <c r="J5" s="274"/>
      <c r="K5" s="274"/>
      <c r="L5" s="275"/>
    </row>
    <row r="6" spans="1:16" s="273" customFormat="1" ht="17.25" customHeight="1" x14ac:dyDescent="0.2">
      <c r="B6" s="614"/>
      <c r="C6" s="614"/>
      <c r="D6" s="614"/>
      <c r="E6" s="614"/>
      <c r="F6" s="615"/>
      <c r="G6" s="615"/>
      <c r="H6" s="615"/>
      <c r="I6" s="274"/>
      <c r="J6" s="274"/>
      <c r="K6" s="274"/>
      <c r="L6" s="274"/>
      <c r="M6" s="274"/>
      <c r="N6" s="275"/>
    </row>
    <row r="7" spans="1:16" s="273" customFormat="1" ht="20.149999999999999" customHeight="1" x14ac:dyDescent="0.2">
      <c r="B7" s="605" t="s">
        <v>12</v>
      </c>
      <c r="C7" s="606"/>
      <c r="D7" s="606"/>
      <c r="E7" s="606"/>
      <c r="F7" s="607"/>
      <c r="G7" s="448"/>
      <c r="H7" s="448"/>
      <c r="I7" s="274"/>
      <c r="J7" s="274"/>
      <c r="K7" s="274"/>
      <c r="L7" s="274"/>
      <c r="M7" s="274"/>
      <c r="N7" s="275"/>
    </row>
    <row r="8" spans="1:16" s="273" customFormat="1" ht="28" customHeight="1" x14ac:dyDescent="0.2">
      <c r="B8" s="601" t="s">
        <v>13</v>
      </c>
      <c r="C8" s="602"/>
      <c r="D8" s="602"/>
      <c r="E8" s="602"/>
      <c r="F8" s="603"/>
      <c r="G8" s="448"/>
      <c r="H8" s="448"/>
      <c r="I8" s="274"/>
      <c r="J8" s="274"/>
      <c r="K8" s="274"/>
      <c r="L8" s="274"/>
      <c r="M8" s="274"/>
      <c r="N8" s="275"/>
    </row>
    <row r="9" spans="1:16" s="268" customFormat="1" x14ac:dyDescent="0.2"/>
    <row r="10" spans="1:16" s="268" customFormat="1" ht="21" customHeight="1" x14ac:dyDescent="0.2">
      <c r="B10" s="604" t="s">
        <v>14</v>
      </c>
      <c r="C10" s="604" t="s">
        <v>15</v>
      </c>
      <c r="D10" s="604" t="s">
        <v>16</v>
      </c>
      <c r="E10" s="276" t="s">
        <v>17</v>
      </c>
      <c r="F10" s="604" t="s">
        <v>18</v>
      </c>
    </row>
    <row r="11" spans="1:16" s="268" customFormat="1" ht="22" customHeight="1" x14ac:dyDescent="0.2">
      <c r="B11" s="604"/>
      <c r="C11" s="604"/>
      <c r="D11" s="604"/>
      <c r="E11" s="277" t="s">
        <v>19</v>
      </c>
      <c r="F11" s="604"/>
    </row>
    <row r="12" spans="1:16" ht="17.149999999999999" customHeight="1" x14ac:dyDescent="0.2">
      <c r="B12" s="279">
        <v>1</v>
      </c>
      <c r="C12" s="566" t="s">
        <v>20</v>
      </c>
      <c r="D12" s="280"/>
      <c r="E12" s="281"/>
      <c r="F12" s="282"/>
      <c r="H12" s="268"/>
    </row>
    <row r="13" spans="1:16" ht="17.149999999999999" customHeight="1" x14ac:dyDescent="0.2">
      <c r="B13" s="279">
        <v>2</v>
      </c>
      <c r="C13" s="567" t="s">
        <v>21</v>
      </c>
      <c r="D13" s="280"/>
      <c r="E13" s="281"/>
      <c r="F13" s="282"/>
      <c r="H13" s="268"/>
    </row>
    <row r="14" spans="1:16" ht="16.5" x14ac:dyDescent="0.2">
      <c r="B14" s="279">
        <v>3</v>
      </c>
      <c r="C14" s="567" t="s">
        <v>22</v>
      </c>
      <c r="D14" s="280"/>
      <c r="E14" s="281"/>
      <c r="F14" s="282"/>
      <c r="H14" s="268"/>
    </row>
    <row r="15" spans="1:16" ht="16.5" x14ac:dyDescent="0.2">
      <c r="B15" s="279">
        <v>4</v>
      </c>
      <c r="C15" s="283" t="s">
        <v>23</v>
      </c>
      <c r="D15" s="280"/>
      <c r="E15" s="281"/>
      <c r="F15" s="282"/>
      <c r="H15" s="268"/>
    </row>
    <row r="16" spans="1:16" ht="16.5" x14ac:dyDescent="0.2">
      <c r="B16" s="279">
        <v>5</v>
      </c>
      <c r="C16" s="284" t="s">
        <v>24</v>
      </c>
      <c r="D16" s="280"/>
      <c r="E16" s="281"/>
      <c r="F16" s="282"/>
      <c r="H16" s="268"/>
    </row>
    <row r="17" spans="2:9" ht="16.5" x14ac:dyDescent="0.2">
      <c r="B17" s="279">
        <v>6</v>
      </c>
      <c r="C17" s="284" t="s">
        <v>25</v>
      </c>
      <c r="D17" s="280"/>
      <c r="E17" s="281"/>
      <c r="F17" s="282"/>
      <c r="H17" s="268"/>
    </row>
    <row r="18" spans="2:9" ht="16.5" x14ac:dyDescent="0.2">
      <c r="B18" s="279">
        <v>7</v>
      </c>
      <c r="C18" s="284" t="s">
        <v>26</v>
      </c>
      <c r="D18" s="280"/>
      <c r="E18" s="281"/>
      <c r="F18" s="282"/>
      <c r="H18" s="268"/>
    </row>
    <row r="19" spans="2:9" ht="16.5" x14ac:dyDescent="0.2">
      <c r="B19" s="279">
        <v>8</v>
      </c>
      <c r="C19" s="284" t="s">
        <v>27</v>
      </c>
      <c r="D19" s="280"/>
      <c r="E19" s="281"/>
      <c r="F19" s="282"/>
      <c r="H19" s="268"/>
    </row>
    <row r="20" spans="2:9" ht="16.5" x14ac:dyDescent="0.2">
      <c r="B20" s="279">
        <v>9</v>
      </c>
      <c r="C20" s="284" t="s">
        <v>28</v>
      </c>
      <c r="D20" s="280"/>
      <c r="E20" s="281"/>
      <c r="F20" s="282"/>
      <c r="H20" s="268"/>
    </row>
    <row r="21" spans="2:9" ht="16.5" x14ac:dyDescent="0.2">
      <c r="B21" s="279">
        <v>10</v>
      </c>
      <c r="C21" s="285" t="s">
        <v>29</v>
      </c>
      <c r="D21" s="280"/>
      <c r="E21" s="281"/>
      <c r="F21" s="282"/>
      <c r="H21" s="568"/>
      <c r="I21" s="268"/>
    </row>
    <row r="22" spans="2:9" ht="16.5" x14ac:dyDescent="0.2">
      <c r="B22" s="279">
        <v>11</v>
      </c>
      <c r="C22" s="566" t="s">
        <v>30</v>
      </c>
      <c r="D22" s="280"/>
      <c r="E22" s="281"/>
      <c r="F22" s="282"/>
      <c r="H22" s="568"/>
      <c r="I22" s="268"/>
    </row>
  </sheetData>
  <mergeCells count="11">
    <mergeCell ref="B7:F7"/>
    <mergeCell ref="B1:C1"/>
    <mergeCell ref="B5:C5"/>
    <mergeCell ref="D5:E5"/>
    <mergeCell ref="B6:E6"/>
    <mergeCell ref="F6:H6"/>
    <mergeCell ref="B8:F8"/>
    <mergeCell ref="B10:B11"/>
    <mergeCell ref="C10:C11"/>
    <mergeCell ref="D10:D11"/>
    <mergeCell ref="F10:F11"/>
  </mergeCells>
  <phoneticPr fontId="19"/>
  <dataValidations count="1">
    <dataValidation type="list" allowBlank="1" showInputMessage="1" sqref="E12:E22" xr:uid="{00000000-0002-0000-0000-000000000000}">
      <formula1>"有,提出なし"</formula1>
    </dataValidation>
  </dataValidations>
  <printOptions horizontalCentered="1"/>
  <pageMargins left="0.70866141732283472" right="0.70866141732283472" top="0.74803149606299213" bottom="0.74803149606299213" header="0.31496062992125984" footer="0.31496062992125984"/>
  <pageSetup paperSize="9" scale="79" orientation="portrait" r:id="rId1"/>
  <headerFooter>
    <oddHeader xml:space="preserve">&amp;R&amp;U開示版・非開示版&amp;U
※上記いずれかに丸をつけてください。
</oddHead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7">
    <pageSetUpPr fitToPage="1"/>
  </sheetPr>
  <dimension ref="A1:M26"/>
  <sheetViews>
    <sheetView view="pageBreakPreview" zoomScale="70" zoomScaleNormal="85" zoomScaleSheetLayoutView="70" workbookViewId="0">
      <selection activeCell="B2" sqref="B2"/>
    </sheetView>
  </sheetViews>
  <sheetFormatPr defaultColWidth="9" defaultRowHeight="13.5" customHeight="1" x14ac:dyDescent="0.2"/>
  <cols>
    <col min="1" max="1" width="2.81640625" style="21" customWidth="1"/>
    <col min="2" max="2" width="6.453125" style="21" customWidth="1"/>
    <col min="3" max="3" width="21.453125" style="21" customWidth="1"/>
    <col min="4" max="4" width="16.453125" style="21" customWidth="1"/>
    <col min="5" max="5" width="21.453125" style="21" customWidth="1"/>
    <col min="6" max="11" width="16.453125" style="21" customWidth="1"/>
    <col min="12" max="12" width="2.453125" style="17" customWidth="1"/>
    <col min="13" max="13" width="2" style="21" customWidth="1"/>
    <col min="14" max="16384" width="9" style="21"/>
  </cols>
  <sheetData>
    <row r="1" spans="1:13" ht="27" customHeight="1" x14ac:dyDescent="0.2">
      <c r="B1" s="269" t="str">
        <f>コード!$A$1</f>
        <v>ビスフェノールA（海外供給者）</v>
      </c>
      <c r="L1" s="21"/>
    </row>
    <row r="2" spans="1:13" ht="17.149999999999999" customHeight="1" x14ac:dyDescent="0.2">
      <c r="B2" s="581" t="s">
        <v>486</v>
      </c>
      <c r="C2" s="20"/>
      <c r="D2" s="20"/>
      <c r="E2" s="20"/>
      <c r="F2" s="20"/>
      <c r="G2" s="20"/>
      <c r="H2" s="20"/>
      <c r="I2" s="20"/>
      <c r="J2" s="20"/>
      <c r="K2" s="20"/>
      <c r="L2" s="21"/>
    </row>
    <row r="3" spans="1:13" ht="6" customHeight="1" x14ac:dyDescent="0.2">
      <c r="L3" s="21"/>
    </row>
    <row r="4" spans="1:13" ht="28.5" customHeight="1" x14ac:dyDescent="0.2">
      <c r="B4" s="725" t="s">
        <v>116</v>
      </c>
      <c r="C4" s="725"/>
      <c r="D4" s="725"/>
      <c r="E4" s="725"/>
      <c r="F4" s="725"/>
      <c r="G4" s="725"/>
      <c r="H4" s="725"/>
      <c r="I4" s="725"/>
      <c r="J4" s="725"/>
      <c r="K4" s="725"/>
      <c r="L4" s="725"/>
    </row>
    <row r="5" spans="1:13" ht="6" customHeight="1" x14ac:dyDescent="0.2">
      <c r="L5" s="21"/>
    </row>
    <row r="6" spans="1:13" s="17" customFormat="1" ht="23.15" customHeight="1" x14ac:dyDescent="0.2">
      <c r="A6" s="21"/>
      <c r="B6" s="726" t="s">
        <v>107</v>
      </c>
      <c r="C6" s="727" t="s">
        <v>108</v>
      </c>
      <c r="D6" s="692" t="str">
        <f>IF(様式一覧表B!D5="","",様式一覧表B!D5)</f>
        <v/>
      </c>
      <c r="E6" s="693"/>
      <c r="F6" s="398"/>
      <c r="G6" s="399"/>
      <c r="H6" s="399"/>
      <c r="I6" s="399"/>
      <c r="J6" s="399"/>
      <c r="K6" s="399"/>
      <c r="L6" s="399"/>
      <c r="M6" s="21"/>
    </row>
    <row r="7" spans="1:13" ht="13" x14ac:dyDescent="0.2">
      <c r="L7" s="21"/>
    </row>
    <row r="8" spans="1:13" ht="65.150000000000006" customHeight="1" x14ac:dyDescent="0.2">
      <c r="B8" s="520" t="s">
        <v>109</v>
      </c>
      <c r="C8" s="519" t="s">
        <v>487</v>
      </c>
      <c r="D8" s="517" t="s">
        <v>118</v>
      </c>
      <c r="E8" s="514" t="s">
        <v>119</v>
      </c>
      <c r="F8" s="522" t="s">
        <v>488</v>
      </c>
      <c r="G8" s="519" t="s">
        <v>489</v>
      </c>
      <c r="H8" s="523" t="s">
        <v>339</v>
      </c>
      <c r="I8" s="521" t="s">
        <v>490</v>
      </c>
      <c r="J8" s="519" t="s">
        <v>491</v>
      </c>
      <c r="K8" s="518" t="s">
        <v>125</v>
      </c>
      <c r="L8" s="21"/>
    </row>
    <row r="9" spans="1:13" ht="28.5" customHeight="1" x14ac:dyDescent="0.2">
      <c r="B9" s="67">
        <v>1</v>
      </c>
      <c r="C9" s="64"/>
      <c r="D9" s="64"/>
      <c r="E9" s="102"/>
      <c r="F9" s="102"/>
      <c r="G9" s="111"/>
      <c r="H9" s="65"/>
      <c r="I9" s="111"/>
      <c r="J9" s="575" t="str">
        <f>IF(G9&lt;&gt;0,I9/G9,"")</f>
        <v/>
      </c>
      <c r="K9" s="112"/>
      <c r="L9" s="21"/>
    </row>
    <row r="10" spans="1:13" ht="28.5" customHeight="1" x14ac:dyDescent="0.2">
      <c r="B10" s="67">
        <v>2</v>
      </c>
      <c r="C10" s="64"/>
      <c r="D10" s="64"/>
      <c r="E10" s="102"/>
      <c r="F10" s="102"/>
      <c r="G10" s="111"/>
      <c r="H10" s="65"/>
      <c r="I10" s="111"/>
      <c r="J10" s="575" t="str">
        <f t="shared" ref="J10:J22" si="0">IF(G10&lt;&gt;0,I10/G10,"")</f>
        <v/>
      </c>
      <c r="K10" s="112"/>
      <c r="L10" s="21"/>
    </row>
    <row r="11" spans="1:13" ht="28.5" customHeight="1" x14ac:dyDescent="0.2">
      <c r="B11" s="67">
        <v>3</v>
      </c>
      <c r="C11" s="64"/>
      <c r="D11" s="64"/>
      <c r="E11" s="102"/>
      <c r="F11" s="102"/>
      <c r="G11" s="111"/>
      <c r="H11" s="65"/>
      <c r="I11" s="111"/>
      <c r="J11" s="575" t="str">
        <f t="shared" si="0"/>
        <v/>
      </c>
      <c r="K11" s="112"/>
      <c r="L11" s="21"/>
    </row>
    <row r="12" spans="1:13" ht="28.5" customHeight="1" x14ac:dyDescent="0.2">
      <c r="B12" s="67">
        <v>4</v>
      </c>
      <c r="C12" s="64"/>
      <c r="D12" s="64"/>
      <c r="E12" s="102"/>
      <c r="F12" s="102"/>
      <c r="G12" s="111"/>
      <c r="H12" s="65"/>
      <c r="I12" s="111"/>
      <c r="J12" s="575" t="str">
        <f t="shared" si="0"/>
        <v/>
      </c>
      <c r="K12" s="112"/>
      <c r="L12" s="21"/>
    </row>
    <row r="13" spans="1:13" ht="28.5" customHeight="1" x14ac:dyDescent="0.2">
      <c r="B13" s="67">
        <v>5</v>
      </c>
      <c r="C13" s="64"/>
      <c r="D13" s="64"/>
      <c r="E13" s="102"/>
      <c r="F13" s="102"/>
      <c r="G13" s="111"/>
      <c r="H13" s="65"/>
      <c r="I13" s="111"/>
      <c r="J13" s="575" t="str">
        <f t="shared" si="0"/>
        <v/>
      </c>
      <c r="K13" s="112"/>
      <c r="L13" s="21"/>
    </row>
    <row r="14" spans="1:13" ht="28.5" customHeight="1" x14ac:dyDescent="0.2">
      <c r="B14" s="67">
        <v>6</v>
      </c>
      <c r="C14" s="64"/>
      <c r="D14" s="64"/>
      <c r="E14" s="102"/>
      <c r="F14" s="102"/>
      <c r="G14" s="111"/>
      <c r="H14" s="65"/>
      <c r="I14" s="111"/>
      <c r="J14" s="575" t="str">
        <f t="shared" si="0"/>
        <v/>
      </c>
      <c r="K14" s="112"/>
      <c r="L14" s="21"/>
    </row>
    <row r="15" spans="1:13" ht="28.5" customHeight="1" x14ac:dyDescent="0.2">
      <c r="B15" s="67">
        <v>7</v>
      </c>
      <c r="C15" s="64"/>
      <c r="D15" s="64"/>
      <c r="E15" s="102"/>
      <c r="F15" s="102"/>
      <c r="G15" s="111"/>
      <c r="H15" s="65"/>
      <c r="I15" s="111"/>
      <c r="J15" s="575" t="str">
        <f t="shared" si="0"/>
        <v/>
      </c>
      <c r="K15" s="112"/>
      <c r="L15" s="21"/>
    </row>
    <row r="16" spans="1:13" ht="28.5" customHeight="1" x14ac:dyDescent="0.2">
      <c r="B16" s="67">
        <v>8</v>
      </c>
      <c r="C16" s="64"/>
      <c r="D16" s="64"/>
      <c r="E16" s="102"/>
      <c r="F16" s="102"/>
      <c r="G16" s="111"/>
      <c r="H16" s="65"/>
      <c r="I16" s="111"/>
      <c r="J16" s="575" t="str">
        <f t="shared" si="0"/>
        <v/>
      </c>
      <c r="K16" s="112"/>
      <c r="L16" s="21"/>
    </row>
    <row r="17" spans="2:12" ht="28.5" customHeight="1" x14ac:dyDescent="0.2">
      <c r="B17" s="67">
        <v>9</v>
      </c>
      <c r="C17" s="64"/>
      <c r="D17" s="64"/>
      <c r="E17" s="102"/>
      <c r="F17" s="102"/>
      <c r="G17" s="111"/>
      <c r="H17" s="65"/>
      <c r="I17" s="111"/>
      <c r="J17" s="575" t="str">
        <f t="shared" si="0"/>
        <v/>
      </c>
      <c r="K17" s="112"/>
      <c r="L17" s="21"/>
    </row>
    <row r="18" spans="2:12" ht="28.5" customHeight="1" x14ac:dyDescent="0.2">
      <c r="B18" s="67">
        <v>10</v>
      </c>
      <c r="C18" s="64"/>
      <c r="D18" s="64"/>
      <c r="E18" s="102"/>
      <c r="F18" s="102"/>
      <c r="G18" s="111"/>
      <c r="H18" s="65"/>
      <c r="I18" s="111"/>
      <c r="J18" s="575" t="str">
        <f t="shared" si="0"/>
        <v/>
      </c>
      <c r="K18" s="112"/>
      <c r="L18" s="21"/>
    </row>
    <row r="19" spans="2:12" ht="28.5" customHeight="1" x14ac:dyDescent="0.2">
      <c r="B19" s="67">
        <v>11</v>
      </c>
      <c r="C19" s="64"/>
      <c r="D19" s="64"/>
      <c r="E19" s="102"/>
      <c r="F19" s="102"/>
      <c r="G19" s="111"/>
      <c r="H19" s="65"/>
      <c r="I19" s="111"/>
      <c r="J19" s="575" t="str">
        <f t="shared" si="0"/>
        <v/>
      </c>
      <c r="K19" s="112"/>
      <c r="L19" s="21"/>
    </row>
    <row r="20" spans="2:12" ht="28.5" customHeight="1" x14ac:dyDescent="0.2">
      <c r="B20" s="67">
        <v>12</v>
      </c>
      <c r="C20" s="64"/>
      <c r="D20" s="64"/>
      <c r="E20" s="102"/>
      <c r="F20" s="102"/>
      <c r="G20" s="111"/>
      <c r="H20" s="65"/>
      <c r="I20" s="111"/>
      <c r="J20" s="575" t="str">
        <f t="shared" si="0"/>
        <v/>
      </c>
      <c r="K20" s="112"/>
      <c r="L20" s="21"/>
    </row>
    <row r="21" spans="2:12" ht="28.5" customHeight="1" x14ac:dyDescent="0.2">
      <c r="B21" s="67">
        <v>13</v>
      </c>
      <c r="C21" s="64"/>
      <c r="D21" s="64"/>
      <c r="E21" s="102"/>
      <c r="F21" s="102"/>
      <c r="G21" s="111"/>
      <c r="H21" s="65"/>
      <c r="I21" s="111"/>
      <c r="J21" s="575" t="str">
        <f t="shared" si="0"/>
        <v/>
      </c>
      <c r="K21" s="112"/>
      <c r="L21" s="21"/>
    </row>
    <row r="22" spans="2:12" ht="28.5" customHeight="1" x14ac:dyDescent="0.2">
      <c r="B22" s="351">
        <v>14</v>
      </c>
      <c r="C22" s="352"/>
      <c r="D22" s="352"/>
      <c r="E22" s="400"/>
      <c r="F22" s="400"/>
      <c r="G22" s="353"/>
      <c r="H22" s="354"/>
      <c r="I22" s="353"/>
      <c r="J22" s="576" t="str">
        <f t="shared" si="0"/>
        <v/>
      </c>
      <c r="K22" s="355"/>
      <c r="L22" s="21"/>
    </row>
    <row r="23" spans="2:12" ht="28.5" customHeight="1" x14ac:dyDescent="0.2">
      <c r="B23" s="470" t="s">
        <v>126</v>
      </c>
      <c r="C23" s="457" t="s">
        <v>127</v>
      </c>
      <c r="D23" s="457" t="s">
        <v>127</v>
      </c>
      <c r="E23" s="458" t="s">
        <v>127</v>
      </c>
      <c r="F23" s="458" t="s">
        <v>127</v>
      </c>
      <c r="G23" s="459" t="str">
        <f>IF(SUM(G9:G22)&lt;&gt;0,SUM(G9:G22),"")</f>
        <v/>
      </c>
      <c r="H23" s="457" t="s">
        <v>127</v>
      </c>
      <c r="I23" s="459" t="str">
        <f>IF(SUM(I9:I22)&lt;&gt;0,SUM(I9:I22),"")</f>
        <v/>
      </c>
      <c r="J23" s="577" t="e">
        <f>IF(G23&lt;&gt;0,I23/G23,"")</f>
        <v>#VALUE!</v>
      </c>
      <c r="K23" s="460" t="str">
        <f>IF(SUM(K9:K22)&lt;&gt;0,SUM(K9:K22),"")</f>
        <v/>
      </c>
      <c r="L23" s="21"/>
    </row>
    <row r="24" spans="2:12" ht="13" x14ac:dyDescent="0.2">
      <c r="B24" s="21" t="s">
        <v>492</v>
      </c>
      <c r="E24"/>
      <c r="F24"/>
      <c r="G24"/>
      <c r="H24"/>
      <c r="I24"/>
      <c r="J24"/>
      <c r="K24"/>
      <c r="L24"/>
    </row>
    <row r="25" spans="2:12" ht="13" x14ac:dyDescent="0.2">
      <c r="E25"/>
      <c r="F25"/>
      <c r="G25"/>
      <c r="H25"/>
      <c r="I25"/>
      <c r="J25"/>
      <c r="K25"/>
      <c r="L25"/>
    </row>
    <row r="26" spans="2:12" ht="13" x14ac:dyDescent="0.2">
      <c r="E26"/>
      <c r="F26"/>
      <c r="G26"/>
      <c r="H26"/>
      <c r="I26"/>
      <c r="J26"/>
      <c r="K26"/>
      <c r="L26"/>
    </row>
  </sheetData>
  <mergeCells count="3">
    <mergeCell ref="B4:L4"/>
    <mergeCell ref="B6:C6"/>
    <mergeCell ref="D6:E6"/>
  </mergeCells>
  <phoneticPr fontId="19"/>
  <printOptions horizontalCentered="1"/>
  <pageMargins left="0.11811023622047245" right="0.11811023622047245" top="0.74803149606299213" bottom="0.74803149606299213" header="0.31496062992125984" footer="0.31496062992125984"/>
  <pageSetup paperSize="9" scale="81" orientation="landscape" r:id="rId1"/>
  <headerFooter>
    <oddHeader xml:space="preserve">&amp;R&amp;U開示版・非開示版&amp;U
※上記いずれかに丸をつけてください。
</oddHeader>
  </headerFooter>
  <extLst>
    <ext xmlns:x14="http://schemas.microsoft.com/office/spreadsheetml/2009/9/main" uri="{CCE6A557-97BC-4b89-ADB6-D9C93CAAB3DF}">
      <x14:dataValidations xmlns:xm="http://schemas.microsoft.com/office/excel/2006/main" count="2">
        <x14:dataValidation type="list" allowBlank="1" showInputMessage="1" xr:uid="{00000000-0002-0000-1000-000000000000}">
          <x14:formula1>
            <xm:f>コード!$B$101:$B$115</xm:f>
          </x14:formula1>
          <xm:sqref>F9:F22</xm:sqref>
        </x14:dataValidation>
        <x14:dataValidation type="list" allowBlank="1" showInputMessage="1" xr:uid="{00000000-0002-0000-1000-000001000000}">
          <x14:formula1>
            <xm:f>コード!$B$53:$B$56</xm:f>
          </x14:formula1>
          <xm:sqref>E9:E22</xm:sqref>
        </x14:dataValidation>
      </x14:dataValidations>
    </ext>
  </extLst>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E13BDA-FC7F-4A49-9FDD-E56C893BB046}">
  <sheetPr>
    <tabColor rgb="FF92D050"/>
    <pageSetUpPr fitToPage="1"/>
  </sheetPr>
  <dimension ref="A1:M26"/>
  <sheetViews>
    <sheetView view="pageBreakPreview" zoomScale="70" zoomScaleNormal="85" zoomScaleSheetLayoutView="70" workbookViewId="0">
      <selection activeCell="B2" sqref="B2"/>
    </sheetView>
  </sheetViews>
  <sheetFormatPr defaultColWidth="9" defaultRowHeight="13.5" customHeight="1" x14ac:dyDescent="0.2"/>
  <cols>
    <col min="1" max="1" width="2.81640625" style="21" customWidth="1"/>
    <col min="2" max="2" width="6.453125" style="21" customWidth="1"/>
    <col min="3" max="3" width="21.453125" style="21" customWidth="1"/>
    <col min="4" max="4" width="16.453125" style="21" customWidth="1"/>
    <col min="5" max="5" width="21.453125" style="21" customWidth="1"/>
    <col min="6" max="11" width="16.453125" style="21" customWidth="1"/>
    <col min="12" max="12" width="2.453125" style="17" customWidth="1"/>
    <col min="13" max="13" width="2" style="21" customWidth="1"/>
    <col min="14" max="16384" width="9" style="21"/>
  </cols>
  <sheetData>
    <row r="1" spans="1:13" ht="27" customHeight="1" x14ac:dyDescent="0.2">
      <c r="B1" s="269" t="str">
        <f>コード!$A$1</f>
        <v>ビスフェノールA（海外供給者）</v>
      </c>
      <c r="L1" s="21"/>
    </row>
    <row r="2" spans="1:13" ht="17.149999999999999" customHeight="1" x14ac:dyDescent="0.2">
      <c r="B2" s="581" t="s">
        <v>493</v>
      </c>
      <c r="C2" s="20"/>
      <c r="D2" s="20"/>
      <c r="E2" s="20"/>
      <c r="F2" s="20"/>
      <c r="G2" s="20"/>
      <c r="H2" s="20"/>
      <c r="I2" s="20"/>
      <c r="J2" s="20"/>
      <c r="K2" s="20"/>
      <c r="L2" s="21"/>
    </row>
    <row r="3" spans="1:13" ht="6" customHeight="1" x14ac:dyDescent="0.2">
      <c r="L3" s="21"/>
    </row>
    <row r="4" spans="1:13" ht="28.5" customHeight="1" x14ac:dyDescent="0.2">
      <c r="B4" s="725" t="s">
        <v>116</v>
      </c>
      <c r="C4" s="725"/>
      <c r="D4" s="725"/>
      <c r="E4" s="725"/>
      <c r="F4" s="725"/>
      <c r="G4" s="725"/>
      <c r="H4" s="725"/>
      <c r="I4" s="725"/>
      <c r="J4" s="725"/>
      <c r="K4" s="725"/>
      <c r="L4" s="725"/>
    </row>
    <row r="5" spans="1:13" ht="6" customHeight="1" x14ac:dyDescent="0.2">
      <c r="L5" s="21"/>
    </row>
    <row r="6" spans="1:13" s="17" customFormat="1" ht="23.15" customHeight="1" x14ac:dyDescent="0.2">
      <c r="A6" s="21"/>
      <c r="B6" s="726" t="s">
        <v>107</v>
      </c>
      <c r="C6" s="727" t="s">
        <v>108</v>
      </c>
      <c r="D6" s="692" t="str">
        <f>IF(様式一覧表B!D5="","",様式一覧表B!D5)</f>
        <v/>
      </c>
      <c r="E6" s="693"/>
      <c r="F6" s="398"/>
      <c r="G6" s="399"/>
      <c r="H6" s="399"/>
      <c r="I6" s="399"/>
      <c r="J6" s="399"/>
      <c r="K6" s="399"/>
      <c r="L6" s="399"/>
      <c r="M6" s="21"/>
    </row>
    <row r="7" spans="1:13" ht="13" x14ac:dyDescent="0.2">
      <c r="L7" s="21"/>
    </row>
    <row r="8" spans="1:13" ht="59.5" customHeight="1" x14ac:dyDescent="0.2">
      <c r="B8" s="520" t="s">
        <v>109</v>
      </c>
      <c r="C8" s="519" t="s">
        <v>487</v>
      </c>
      <c r="D8" s="517" t="s">
        <v>118</v>
      </c>
      <c r="E8" s="514" t="s">
        <v>119</v>
      </c>
      <c r="F8" s="522" t="s">
        <v>488</v>
      </c>
      <c r="G8" s="519" t="s">
        <v>489</v>
      </c>
      <c r="H8" s="523" t="s">
        <v>339</v>
      </c>
      <c r="I8" s="521" t="s">
        <v>490</v>
      </c>
      <c r="J8" s="519" t="s">
        <v>491</v>
      </c>
      <c r="K8" s="518" t="s">
        <v>125</v>
      </c>
      <c r="L8" s="21"/>
    </row>
    <row r="9" spans="1:13" ht="28.5" customHeight="1" x14ac:dyDescent="0.2">
      <c r="B9" s="67">
        <v>1</v>
      </c>
      <c r="C9" s="64" t="str">
        <f>IF('様式F-1-3'!C9="","",'様式F-1-3'!C9)</f>
        <v/>
      </c>
      <c r="D9" s="64" t="str">
        <f>IF('様式F-1-3'!D9="","",'様式F-1-3'!D9)</f>
        <v/>
      </c>
      <c r="E9" s="102" t="str">
        <f>IF('様式F-1-3'!E9="","",'様式F-1-3'!E9)</f>
        <v/>
      </c>
      <c r="F9" s="102" t="str">
        <f>IF('様式F-1-3'!F9="","",'様式F-1-3'!F9)</f>
        <v/>
      </c>
      <c r="G9" s="111" t="str">
        <f ca="1">IF('様式F-1-3'!G9="","","【"&amp;ROUND(IFERROR(IF(ABS('様式F-1-3'!G9)&gt;=10,IF('様式F-1-3'!G9&gt;=0,'様式F-1-3'!G9*RANDBETWEEN(80,90)*0.01,'様式F-1-3'!G9*RANDBETWEEN(110,120)*0.01),'様式F-1-3'!G9-RANDBETWEEN(1,3)),0),0)&amp;"～"&amp;ROUND(IFERROR(IF(ABS('様式F-1-3'!G9)&gt;=10,IF('様式F-1-3'!G9&gt;=0,'様式F-1-3'!G9*RANDBETWEEN(110,120)*0.01,'様式F-1-3'!G109*RANDBETWEEN(80,90)*0.01),'様式F-1-3'!G9+RANDBETWEEN(1,3)),0),0)&amp;"】")</f>
        <v/>
      </c>
      <c r="H9" s="65" t="str">
        <f>IF('様式F-1-3'!H9="","",'様式F-1-3'!H9)</f>
        <v/>
      </c>
      <c r="I9" s="111" t="str">
        <f ca="1">IF('様式F-1-3'!I9="","","【"&amp;ROUND(IFERROR(IF(ABS('様式F-1-3'!I9)&gt;=10,IF('様式F-1-3'!I9&gt;=0,'様式F-1-3'!I9*RANDBETWEEN(80,90)*0.01,'様式F-1-3'!I9*RANDBETWEEN(110,120)*0.01),'様式F-1-3'!I9-RANDBETWEEN(1,3)),0),0)&amp;"～"&amp;ROUND(IFERROR(IF(ABS('様式F-1-3'!I9)&gt;=10,IF('様式F-1-3'!I9&gt;=0,'様式F-1-3'!I9*RANDBETWEEN(110,120)*0.01,'様式F-1-3'!I109*RANDBETWEEN(80,90)*0.01),'様式F-1-3'!I9+RANDBETWEEN(1,3)),0),0)&amp;"】")</f>
        <v/>
      </c>
      <c r="J9" s="572" t="str">
        <f ca="1">IF('様式F-1-3'!J9="","","【"&amp;ROUND(IFERROR(IF(ABS('様式F-1-3'!J9)&gt;=10,IF('様式F-1-3'!J9&gt;=0,'様式F-1-3'!J9*RANDBETWEEN(80,90)*0.01,'様式F-1-3'!J9*RANDBETWEEN(110,120)*0.01),'様式F-1-3'!J9-RANDBETWEEN(1,3)),0),0)&amp;"～"&amp;ROUND(IFERROR(IF(ABS('様式F-1-3'!J9)&gt;=10,IF('様式F-1-3'!J9&gt;=0,'様式F-1-3'!J9*RANDBETWEEN(110,120)*0.01,'様式F-1-3'!J109*RANDBETWEEN(80,90)*0.01),'様式F-1-3'!J9+RANDBETWEEN(1,3)),0),0)&amp;"】")</f>
        <v/>
      </c>
      <c r="K9" s="112" t="str">
        <f ca="1">IF('様式F-1-3'!K9="","","【"&amp;ROUND(IFERROR(IF(ABS('様式F-1-3'!K9)&gt;=10,IF('様式F-1-3'!K9&gt;=0,'様式F-1-3'!K9*RANDBETWEEN(80,90)*0.01,'様式F-1-3'!K9*RANDBETWEEN(110,120)*0.01),'様式F-1-3'!K9-RANDBETWEEN(1,3)),0),0)&amp;"～"&amp;ROUND(IFERROR(IF(ABS('様式F-1-3'!K9)&gt;=10,IF('様式F-1-3'!K9&gt;=0,'様式F-1-3'!K9*RANDBETWEEN(110,120)*0.01,'様式F-1-3'!K109*RANDBETWEEN(80,90)*0.01),'様式F-1-3'!K9+RANDBETWEEN(1,3)),0),0)&amp;"】")</f>
        <v/>
      </c>
      <c r="L9" s="21"/>
    </row>
    <row r="10" spans="1:13" ht="28.5" customHeight="1" x14ac:dyDescent="0.2">
      <c r="B10" s="67">
        <v>2</v>
      </c>
      <c r="C10" s="64" t="str">
        <f>IF('様式F-1-3'!C10="","",'様式F-1-3'!C10)</f>
        <v/>
      </c>
      <c r="D10" s="64" t="str">
        <f>IF('様式F-1-3'!D10="","",'様式F-1-3'!D10)</f>
        <v/>
      </c>
      <c r="E10" s="102" t="str">
        <f>IF('様式F-1-3'!E10="","",'様式F-1-3'!E10)</f>
        <v/>
      </c>
      <c r="F10" s="102" t="str">
        <f>IF('様式F-1-3'!F10="","",'様式F-1-3'!F10)</f>
        <v/>
      </c>
      <c r="G10" s="111" t="str">
        <f ca="1">IF('様式F-1-3'!G10="","","【"&amp;ROUND(IFERROR(IF(ABS('様式F-1-3'!G10)&gt;=10,IF('様式F-1-3'!G10&gt;=0,'様式F-1-3'!G10*RANDBETWEEN(80,90)*0.01,'様式F-1-3'!G10*RANDBETWEEN(110,120)*0.01),'様式F-1-3'!G10-RANDBETWEEN(1,3)),0),0)&amp;"～"&amp;ROUND(IFERROR(IF(ABS('様式F-1-3'!G10)&gt;=10,IF('様式F-1-3'!G10&gt;=0,'様式F-1-3'!G10*RANDBETWEEN(110,120)*0.01,'様式F-1-3'!G110*RANDBETWEEN(80,90)*0.01),'様式F-1-3'!G10+RANDBETWEEN(1,3)),0),0)&amp;"】")</f>
        <v/>
      </c>
      <c r="H10" s="65" t="str">
        <f>IF('様式F-1-3'!H10="","",'様式F-1-3'!H10)</f>
        <v/>
      </c>
      <c r="I10" s="111" t="str">
        <f ca="1">IF('様式F-1-3'!I10="","","【"&amp;ROUND(IFERROR(IF(ABS('様式F-1-3'!I10)&gt;=10,IF('様式F-1-3'!I10&gt;=0,'様式F-1-3'!I10*RANDBETWEEN(80,90)*0.01,'様式F-1-3'!I10*RANDBETWEEN(110,120)*0.01),'様式F-1-3'!I10-RANDBETWEEN(1,3)),0),0)&amp;"～"&amp;ROUND(IFERROR(IF(ABS('様式F-1-3'!I10)&gt;=10,IF('様式F-1-3'!I10&gt;=0,'様式F-1-3'!I10*RANDBETWEEN(110,120)*0.01,'様式F-1-3'!I110*RANDBETWEEN(80,90)*0.01),'様式F-1-3'!I10+RANDBETWEEN(1,3)),0),0)&amp;"】")</f>
        <v/>
      </c>
      <c r="J10" s="572" t="str">
        <f ca="1">IF('様式F-1-3'!J10="","","【"&amp;ROUND(IFERROR(IF(ABS('様式F-1-3'!J10)&gt;=10,IF('様式F-1-3'!J10&gt;=0,'様式F-1-3'!J10*RANDBETWEEN(80,90)*0.01,'様式F-1-3'!J10*RANDBETWEEN(110,120)*0.01),'様式F-1-3'!J10-RANDBETWEEN(1,3)),0),0)&amp;"～"&amp;ROUND(IFERROR(IF(ABS('様式F-1-3'!J10)&gt;=10,IF('様式F-1-3'!J10&gt;=0,'様式F-1-3'!J10*RANDBETWEEN(110,120)*0.01,'様式F-1-3'!J110*RANDBETWEEN(80,90)*0.01),'様式F-1-3'!J10+RANDBETWEEN(1,3)),0),0)&amp;"】")</f>
        <v/>
      </c>
      <c r="K10" s="112" t="str">
        <f ca="1">IF('様式F-1-3'!K10="","","【"&amp;ROUND(IFERROR(IF(ABS('様式F-1-3'!K10)&gt;=10,IF('様式F-1-3'!K10&gt;=0,'様式F-1-3'!K10*RANDBETWEEN(80,90)*0.01,'様式F-1-3'!K10*RANDBETWEEN(110,120)*0.01),'様式F-1-3'!K10-RANDBETWEEN(1,3)),0),0)&amp;"～"&amp;ROUND(IFERROR(IF(ABS('様式F-1-3'!K10)&gt;=10,IF('様式F-1-3'!K10&gt;=0,'様式F-1-3'!K10*RANDBETWEEN(110,120)*0.01,'様式F-1-3'!K110*RANDBETWEEN(80,90)*0.01),'様式F-1-3'!K10+RANDBETWEEN(1,3)),0),0)&amp;"】")</f>
        <v/>
      </c>
      <c r="L10" s="21"/>
    </row>
    <row r="11" spans="1:13" ht="28.5" customHeight="1" x14ac:dyDescent="0.2">
      <c r="B11" s="67">
        <v>3</v>
      </c>
      <c r="C11" s="64" t="str">
        <f>IF('様式F-1-3'!C11="","",'様式F-1-3'!C11)</f>
        <v/>
      </c>
      <c r="D11" s="64" t="str">
        <f>IF('様式F-1-3'!D11="","",'様式F-1-3'!D11)</f>
        <v/>
      </c>
      <c r="E11" s="102" t="str">
        <f>IF('様式F-1-3'!E11="","",'様式F-1-3'!E11)</f>
        <v/>
      </c>
      <c r="F11" s="102" t="str">
        <f>IF('様式F-1-3'!F11="","",'様式F-1-3'!F11)</f>
        <v/>
      </c>
      <c r="G11" s="111" t="str">
        <f ca="1">IF('様式F-1-3'!G11="","","【"&amp;ROUND(IFERROR(IF(ABS('様式F-1-3'!G11)&gt;=10,IF('様式F-1-3'!G11&gt;=0,'様式F-1-3'!G11*RANDBETWEEN(80,90)*0.01,'様式F-1-3'!G11*RANDBETWEEN(110,120)*0.01),'様式F-1-3'!G11-RANDBETWEEN(1,3)),0),0)&amp;"～"&amp;ROUND(IFERROR(IF(ABS('様式F-1-3'!G11)&gt;=10,IF('様式F-1-3'!G11&gt;=0,'様式F-1-3'!G11*RANDBETWEEN(110,120)*0.01,'様式F-1-3'!G111*RANDBETWEEN(80,90)*0.01),'様式F-1-3'!G11+RANDBETWEEN(1,3)),0),0)&amp;"】")</f>
        <v/>
      </c>
      <c r="H11" s="65" t="str">
        <f>IF('様式F-1-3'!H11="","",'様式F-1-3'!H11)</f>
        <v/>
      </c>
      <c r="I11" s="111" t="str">
        <f ca="1">IF('様式F-1-3'!I11="","","【"&amp;ROUND(IFERROR(IF(ABS('様式F-1-3'!I11)&gt;=10,IF('様式F-1-3'!I11&gt;=0,'様式F-1-3'!I11*RANDBETWEEN(80,90)*0.01,'様式F-1-3'!I11*RANDBETWEEN(110,120)*0.01),'様式F-1-3'!I11-RANDBETWEEN(1,3)),0),0)&amp;"～"&amp;ROUND(IFERROR(IF(ABS('様式F-1-3'!I11)&gt;=10,IF('様式F-1-3'!I11&gt;=0,'様式F-1-3'!I11*RANDBETWEEN(110,120)*0.01,'様式F-1-3'!I111*RANDBETWEEN(80,90)*0.01),'様式F-1-3'!I11+RANDBETWEEN(1,3)),0),0)&amp;"】")</f>
        <v/>
      </c>
      <c r="J11" s="572" t="str">
        <f ca="1">IF('様式F-1-3'!J11="","","【"&amp;ROUND(IFERROR(IF(ABS('様式F-1-3'!J11)&gt;=10,IF('様式F-1-3'!J11&gt;=0,'様式F-1-3'!J11*RANDBETWEEN(80,90)*0.01,'様式F-1-3'!J11*RANDBETWEEN(110,120)*0.01),'様式F-1-3'!J11-RANDBETWEEN(1,3)),0),0)&amp;"～"&amp;ROUND(IFERROR(IF(ABS('様式F-1-3'!J11)&gt;=10,IF('様式F-1-3'!J11&gt;=0,'様式F-1-3'!J11*RANDBETWEEN(110,120)*0.01,'様式F-1-3'!J111*RANDBETWEEN(80,90)*0.01),'様式F-1-3'!J11+RANDBETWEEN(1,3)),0),0)&amp;"】")</f>
        <v/>
      </c>
      <c r="K11" s="112" t="str">
        <f ca="1">IF('様式F-1-3'!K11="","","【"&amp;ROUND(IFERROR(IF(ABS('様式F-1-3'!K11)&gt;=10,IF('様式F-1-3'!K11&gt;=0,'様式F-1-3'!K11*RANDBETWEEN(80,90)*0.01,'様式F-1-3'!K11*RANDBETWEEN(110,120)*0.01),'様式F-1-3'!K11-RANDBETWEEN(1,3)),0),0)&amp;"～"&amp;ROUND(IFERROR(IF(ABS('様式F-1-3'!K11)&gt;=10,IF('様式F-1-3'!K11&gt;=0,'様式F-1-3'!K11*RANDBETWEEN(110,120)*0.01,'様式F-1-3'!K111*RANDBETWEEN(80,90)*0.01),'様式F-1-3'!K11+RANDBETWEEN(1,3)),0),0)&amp;"】")</f>
        <v/>
      </c>
      <c r="L11" s="21"/>
    </row>
    <row r="12" spans="1:13" ht="28.5" customHeight="1" x14ac:dyDescent="0.2">
      <c r="B12" s="67">
        <v>4</v>
      </c>
      <c r="C12" s="64" t="str">
        <f>IF('様式F-1-3'!C12="","",'様式F-1-3'!C12)</f>
        <v/>
      </c>
      <c r="D12" s="64" t="str">
        <f>IF('様式F-1-3'!D12="","",'様式F-1-3'!D12)</f>
        <v/>
      </c>
      <c r="E12" s="102" t="str">
        <f>IF('様式F-1-3'!E12="","",'様式F-1-3'!E12)</f>
        <v/>
      </c>
      <c r="F12" s="102" t="str">
        <f>IF('様式F-1-3'!F12="","",'様式F-1-3'!F12)</f>
        <v/>
      </c>
      <c r="G12" s="111" t="str">
        <f ca="1">IF('様式F-1-3'!G12="","","【"&amp;ROUND(IFERROR(IF(ABS('様式F-1-3'!G12)&gt;=10,IF('様式F-1-3'!G12&gt;=0,'様式F-1-3'!G12*RANDBETWEEN(80,90)*0.01,'様式F-1-3'!G12*RANDBETWEEN(110,120)*0.01),'様式F-1-3'!G12-RANDBETWEEN(1,3)),0),0)&amp;"～"&amp;ROUND(IFERROR(IF(ABS('様式F-1-3'!G12)&gt;=10,IF('様式F-1-3'!G12&gt;=0,'様式F-1-3'!G12*RANDBETWEEN(110,120)*0.01,'様式F-1-3'!G112*RANDBETWEEN(80,90)*0.01),'様式F-1-3'!G12+RANDBETWEEN(1,3)),0),0)&amp;"】")</f>
        <v/>
      </c>
      <c r="H12" s="65" t="str">
        <f>IF('様式F-1-3'!H12="","",'様式F-1-3'!H12)</f>
        <v/>
      </c>
      <c r="I12" s="111" t="str">
        <f ca="1">IF('様式F-1-3'!I12="","","【"&amp;ROUND(IFERROR(IF(ABS('様式F-1-3'!I12)&gt;=10,IF('様式F-1-3'!I12&gt;=0,'様式F-1-3'!I12*RANDBETWEEN(80,90)*0.01,'様式F-1-3'!I12*RANDBETWEEN(110,120)*0.01),'様式F-1-3'!I12-RANDBETWEEN(1,3)),0),0)&amp;"～"&amp;ROUND(IFERROR(IF(ABS('様式F-1-3'!I12)&gt;=10,IF('様式F-1-3'!I12&gt;=0,'様式F-1-3'!I12*RANDBETWEEN(110,120)*0.01,'様式F-1-3'!I112*RANDBETWEEN(80,90)*0.01),'様式F-1-3'!I12+RANDBETWEEN(1,3)),0),0)&amp;"】")</f>
        <v/>
      </c>
      <c r="J12" s="572" t="str">
        <f ca="1">IF('様式F-1-3'!J12="","","【"&amp;ROUND(IFERROR(IF(ABS('様式F-1-3'!J12)&gt;=10,IF('様式F-1-3'!J12&gt;=0,'様式F-1-3'!J12*RANDBETWEEN(80,90)*0.01,'様式F-1-3'!J12*RANDBETWEEN(110,120)*0.01),'様式F-1-3'!J12-RANDBETWEEN(1,3)),0),0)&amp;"～"&amp;ROUND(IFERROR(IF(ABS('様式F-1-3'!J12)&gt;=10,IF('様式F-1-3'!J12&gt;=0,'様式F-1-3'!J12*RANDBETWEEN(110,120)*0.01,'様式F-1-3'!J112*RANDBETWEEN(80,90)*0.01),'様式F-1-3'!J12+RANDBETWEEN(1,3)),0),0)&amp;"】")</f>
        <v/>
      </c>
      <c r="K12" s="112" t="str">
        <f ca="1">IF('様式F-1-3'!K12="","","【"&amp;ROUND(IFERROR(IF(ABS('様式F-1-3'!K12)&gt;=10,IF('様式F-1-3'!K12&gt;=0,'様式F-1-3'!K12*RANDBETWEEN(80,90)*0.01,'様式F-1-3'!K12*RANDBETWEEN(110,120)*0.01),'様式F-1-3'!K12-RANDBETWEEN(1,3)),0),0)&amp;"～"&amp;ROUND(IFERROR(IF(ABS('様式F-1-3'!K12)&gt;=10,IF('様式F-1-3'!K12&gt;=0,'様式F-1-3'!K12*RANDBETWEEN(110,120)*0.01,'様式F-1-3'!K112*RANDBETWEEN(80,90)*0.01),'様式F-1-3'!K12+RANDBETWEEN(1,3)),0),0)&amp;"】")</f>
        <v/>
      </c>
      <c r="L12" s="21"/>
    </row>
    <row r="13" spans="1:13" ht="28.5" customHeight="1" x14ac:dyDescent="0.2">
      <c r="B13" s="67">
        <v>5</v>
      </c>
      <c r="C13" s="64" t="str">
        <f>IF('様式F-1-3'!C13="","",'様式F-1-3'!C13)</f>
        <v/>
      </c>
      <c r="D13" s="64" t="str">
        <f>IF('様式F-1-3'!D13="","",'様式F-1-3'!D13)</f>
        <v/>
      </c>
      <c r="E13" s="102" t="str">
        <f>IF('様式F-1-3'!E13="","",'様式F-1-3'!E13)</f>
        <v/>
      </c>
      <c r="F13" s="102" t="str">
        <f>IF('様式F-1-3'!F13="","",'様式F-1-3'!F13)</f>
        <v/>
      </c>
      <c r="G13" s="111" t="str">
        <f ca="1">IF('様式F-1-3'!G13="","","【"&amp;ROUND(IFERROR(IF(ABS('様式F-1-3'!G13)&gt;=10,IF('様式F-1-3'!G13&gt;=0,'様式F-1-3'!G13*RANDBETWEEN(80,90)*0.01,'様式F-1-3'!G13*RANDBETWEEN(110,120)*0.01),'様式F-1-3'!G13-RANDBETWEEN(1,3)),0),0)&amp;"～"&amp;ROUND(IFERROR(IF(ABS('様式F-1-3'!G13)&gt;=10,IF('様式F-1-3'!G13&gt;=0,'様式F-1-3'!G13*RANDBETWEEN(110,120)*0.01,'様式F-1-3'!G113*RANDBETWEEN(80,90)*0.01),'様式F-1-3'!G13+RANDBETWEEN(1,3)),0),0)&amp;"】")</f>
        <v/>
      </c>
      <c r="H13" s="65" t="str">
        <f>IF('様式F-1-3'!H13="","",'様式F-1-3'!H13)</f>
        <v/>
      </c>
      <c r="I13" s="111" t="str">
        <f ca="1">IF('様式F-1-3'!I13="","","【"&amp;ROUND(IFERROR(IF(ABS('様式F-1-3'!I13)&gt;=10,IF('様式F-1-3'!I13&gt;=0,'様式F-1-3'!I13*RANDBETWEEN(80,90)*0.01,'様式F-1-3'!I13*RANDBETWEEN(110,120)*0.01),'様式F-1-3'!I13-RANDBETWEEN(1,3)),0),0)&amp;"～"&amp;ROUND(IFERROR(IF(ABS('様式F-1-3'!I13)&gt;=10,IF('様式F-1-3'!I13&gt;=0,'様式F-1-3'!I13*RANDBETWEEN(110,120)*0.01,'様式F-1-3'!I113*RANDBETWEEN(80,90)*0.01),'様式F-1-3'!I13+RANDBETWEEN(1,3)),0),0)&amp;"】")</f>
        <v/>
      </c>
      <c r="J13" s="572" t="str">
        <f ca="1">IF('様式F-1-3'!J13="","","【"&amp;ROUND(IFERROR(IF(ABS('様式F-1-3'!J13)&gt;=10,IF('様式F-1-3'!J13&gt;=0,'様式F-1-3'!J13*RANDBETWEEN(80,90)*0.01,'様式F-1-3'!J13*RANDBETWEEN(110,120)*0.01),'様式F-1-3'!J13-RANDBETWEEN(1,3)),0),0)&amp;"～"&amp;ROUND(IFERROR(IF(ABS('様式F-1-3'!J13)&gt;=10,IF('様式F-1-3'!J13&gt;=0,'様式F-1-3'!J13*RANDBETWEEN(110,120)*0.01,'様式F-1-3'!J113*RANDBETWEEN(80,90)*0.01),'様式F-1-3'!J13+RANDBETWEEN(1,3)),0),0)&amp;"】")</f>
        <v/>
      </c>
      <c r="K13" s="112" t="str">
        <f ca="1">IF('様式F-1-3'!K13="","","【"&amp;ROUND(IFERROR(IF(ABS('様式F-1-3'!K13)&gt;=10,IF('様式F-1-3'!K13&gt;=0,'様式F-1-3'!K13*RANDBETWEEN(80,90)*0.01,'様式F-1-3'!K13*RANDBETWEEN(110,120)*0.01),'様式F-1-3'!K13-RANDBETWEEN(1,3)),0),0)&amp;"～"&amp;ROUND(IFERROR(IF(ABS('様式F-1-3'!K13)&gt;=10,IF('様式F-1-3'!K13&gt;=0,'様式F-1-3'!K13*RANDBETWEEN(110,120)*0.01,'様式F-1-3'!K113*RANDBETWEEN(80,90)*0.01),'様式F-1-3'!K13+RANDBETWEEN(1,3)),0),0)&amp;"】")</f>
        <v/>
      </c>
      <c r="L13" s="21"/>
    </row>
    <row r="14" spans="1:13" ht="28.5" customHeight="1" x14ac:dyDescent="0.2">
      <c r="B14" s="67">
        <v>6</v>
      </c>
      <c r="C14" s="64" t="str">
        <f>IF('様式F-1-3'!C14="","",'様式F-1-3'!C14)</f>
        <v/>
      </c>
      <c r="D14" s="64" t="str">
        <f>IF('様式F-1-3'!D14="","",'様式F-1-3'!D14)</f>
        <v/>
      </c>
      <c r="E14" s="102" t="str">
        <f>IF('様式F-1-3'!E14="","",'様式F-1-3'!E14)</f>
        <v/>
      </c>
      <c r="F14" s="102" t="str">
        <f>IF('様式F-1-3'!F14="","",'様式F-1-3'!F14)</f>
        <v/>
      </c>
      <c r="G14" s="111" t="str">
        <f ca="1">IF('様式F-1-3'!G14="","","【"&amp;ROUND(IFERROR(IF(ABS('様式F-1-3'!G14)&gt;=10,IF('様式F-1-3'!G14&gt;=0,'様式F-1-3'!G14*RANDBETWEEN(80,90)*0.01,'様式F-1-3'!G14*RANDBETWEEN(110,120)*0.01),'様式F-1-3'!G14-RANDBETWEEN(1,3)),0),0)&amp;"～"&amp;ROUND(IFERROR(IF(ABS('様式F-1-3'!G14)&gt;=10,IF('様式F-1-3'!G14&gt;=0,'様式F-1-3'!G14*RANDBETWEEN(110,120)*0.01,'様式F-1-3'!G114*RANDBETWEEN(80,90)*0.01),'様式F-1-3'!G14+RANDBETWEEN(1,3)),0),0)&amp;"】")</f>
        <v/>
      </c>
      <c r="H14" s="65" t="str">
        <f>IF('様式F-1-3'!H14="","",'様式F-1-3'!H14)</f>
        <v/>
      </c>
      <c r="I14" s="111" t="str">
        <f ca="1">IF('様式F-1-3'!I14="","","【"&amp;ROUND(IFERROR(IF(ABS('様式F-1-3'!I14)&gt;=10,IF('様式F-1-3'!I14&gt;=0,'様式F-1-3'!I14*RANDBETWEEN(80,90)*0.01,'様式F-1-3'!I14*RANDBETWEEN(110,120)*0.01),'様式F-1-3'!I14-RANDBETWEEN(1,3)),0),0)&amp;"～"&amp;ROUND(IFERROR(IF(ABS('様式F-1-3'!I14)&gt;=10,IF('様式F-1-3'!I14&gt;=0,'様式F-1-3'!I14*RANDBETWEEN(110,120)*0.01,'様式F-1-3'!I114*RANDBETWEEN(80,90)*0.01),'様式F-1-3'!I14+RANDBETWEEN(1,3)),0),0)&amp;"】")</f>
        <v/>
      </c>
      <c r="J14" s="572" t="str">
        <f ca="1">IF('様式F-1-3'!J14="","","【"&amp;ROUND(IFERROR(IF(ABS('様式F-1-3'!J14)&gt;=10,IF('様式F-1-3'!J14&gt;=0,'様式F-1-3'!J14*RANDBETWEEN(80,90)*0.01,'様式F-1-3'!J14*RANDBETWEEN(110,120)*0.01),'様式F-1-3'!J14-RANDBETWEEN(1,3)),0),0)&amp;"～"&amp;ROUND(IFERROR(IF(ABS('様式F-1-3'!J14)&gt;=10,IF('様式F-1-3'!J14&gt;=0,'様式F-1-3'!J14*RANDBETWEEN(110,120)*0.01,'様式F-1-3'!J114*RANDBETWEEN(80,90)*0.01),'様式F-1-3'!J14+RANDBETWEEN(1,3)),0),0)&amp;"】")</f>
        <v/>
      </c>
      <c r="K14" s="112" t="str">
        <f ca="1">IF('様式F-1-3'!K14="","","【"&amp;ROUND(IFERROR(IF(ABS('様式F-1-3'!K14)&gt;=10,IF('様式F-1-3'!K14&gt;=0,'様式F-1-3'!K14*RANDBETWEEN(80,90)*0.01,'様式F-1-3'!K14*RANDBETWEEN(110,120)*0.01),'様式F-1-3'!K14-RANDBETWEEN(1,3)),0),0)&amp;"～"&amp;ROUND(IFERROR(IF(ABS('様式F-1-3'!K14)&gt;=10,IF('様式F-1-3'!K14&gt;=0,'様式F-1-3'!K14*RANDBETWEEN(110,120)*0.01,'様式F-1-3'!K114*RANDBETWEEN(80,90)*0.01),'様式F-1-3'!K14+RANDBETWEEN(1,3)),0),0)&amp;"】")</f>
        <v/>
      </c>
      <c r="L14" s="21"/>
    </row>
    <row r="15" spans="1:13" ht="28.5" customHeight="1" x14ac:dyDescent="0.2">
      <c r="B15" s="67">
        <v>7</v>
      </c>
      <c r="C15" s="64" t="str">
        <f>IF('様式F-1-3'!C15="","",'様式F-1-3'!C15)</f>
        <v/>
      </c>
      <c r="D15" s="64" t="str">
        <f>IF('様式F-1-3'!D15="","",'様式F-1-3'!D15)</f>
        <v/>
      </c>
      <c r="E15" s="102" t="str">
        <f>IF('様式F-1-3'!E15="","",'様式F-1-3'!E15)</f>
        <v/>
      </c>
      <c r="F15" s="102" t="str">
        <f>IF('様式F-1-3'!F15="","",'様式F-1-3'!F15)</f>
        <v/>
      </c>
      <c r="G15" s="111" t="str">
        <f ca="1">IF('様式F-1-3'!G15="","","【"&amp;ROUND(IFERROR(IF(ABS('様式F-1-3'!G15)&gt;=10,IF('様式F-1-3'!G15&gt;=0,'様式F-1-3'!G15*RANDBETWEEN(80,90)*0.01,'様式F-1-3'!G15*RANDBETWEEN(110,120)*0.01),'様式F-1-3'!G15-RANDBETWEEN(1,3)),0),0)&amp;"～"&amp;ROUND(IFERROR(IF(ABS('様式F-1-3'!G15)&gt;=10,IF('様式F-1-3'!G15&gt;=0,'様式F-1-3'!G15*RANDBETWEEN(110,120)*0.01,'様式F-1-3'!G115*RANDBETWEEN(80,90)*0.01),'様式F-1-3'!G15+RANDBETWEEN(1,3)),0),0)&amp;"】")</f>
        <v/>
      </c>
      <c r="H15" s="65" t="str">
        <f>IF('様式F-1-3'!H15="","",'様式F-1-3'!H15)</f>
        <v/>
      </c>
      <c r="I15" s="111" t="str">
        <f ca="1">IF('様式F-1-3'!I15="","","【"&amp;ROUND(IFERROR(IF(ABS('様式F-1-3'!I15)&gt;=10,IF('様式F-1-3'!I15&gt;=0,'様式F-1-3'!I15*RANDBETWEEN(80,90)*0.01,'様式F-1-3'!I15*RANDBETWEEN(110,120)*0.01),'様式F-1-3'!I15-RANDBETWEEN(1,3)),0),0)&amp;"～"&amp;ROUND(IFERROR(IF(ABS('様式F-1-3'!I15)&gt;=10,IF('様式F-1-3'!I15&gt;=0,'様式F-1-3'!I15*RANDBETWEEN(110,120)*0.01,'様式F-1-3'!I115*RANDBETWEEN(80,90)*0.01),'様式F-1-3'!I15+RANDBETWEEN(1,3)),0),0)&amp;"】")</f>
        <v/>
      </c>
      <c r="J15" s="572" t="str">
        <f ca="1">IF('様式F-1-3'!J15="","","【"&amp;ROUND(IFERROR(IF(ABS('様式F-1-3'!J15)&gt;=10,IF('様式F-1-3'!J15&gt;=0,'様式F-1-3'!J15*RANDBETWEEN(80,90)*0.01,'様式F-1-3'!J15*RANDBETWEEN(110,120)*0.01),'様式F-1-3'!J15-RANDBETWEEN(1,3)),0),0)&amp;"～"&amp;ROUND(IFERROR(IF(ABS('様式F-1-3'!J15)&gt;=10,IF('様式F-1-3'!J15&gt;=0,'様式F-1-3'!J15*RANDBETWEEN(110,120)*0.01,'様式F-1-3'!J115*RANDBETWEEN(80,90)*0.01),'様式F-1-3'!J15+RANDBETWEEN(1,3)),0),0)&amp;"】")</f>
        <v/>
      </c>
      <c r="K15" s="112" t="str">
        <f ca="1">IF('様式F-1-3'!K15="","","【"&amp;ROUND(IFERROR(IF(ABS('様式F-1-3'!K15)&gt;=10,IF('様式F-1-3'!K15&gt;=0,'様式F-1-3'!K15*RANDBETWEEN(80,90)*0.01,'様式F-1-3'!K15*RANDBETWEEN(110,120)*0.01),'様式F-1-3'!K15-RANDBETWEEN(1,3)),0),0)&amp;"～"&amp;ROUND(IFERROR(IF(ABS('様式F-1-3'!K15)&gt;=10,IF('様式F-1-3'!K15&gt;=0,'様式F-1-3'!K15*RANDBETWEEN(110,120)*0.01,'様式F-1-3'!K115*RANDBETWEEN(80,90)*0.01),'様式F-1-3'!K15+RANDBETWEEN(1,3)),0),0)&amp;"】")</f>
        <v/>
      </c>
      <c r="L15" s="21"/>
    </row>
    <row r="16" spans="1:13" ht="28.5" customHeight="1" x14ac:dyDescent="0.2">
      <c r="B16" s="67">
        <v>8</v>
      </c>
      <c r="C16" s="64" t="str">
        <f>IF('様式F-1-3'!C16="","",'様式F-1-3'!C16)</f>
        <v/>
      </c>
      <c r="D16" s="64" t="str">
        <f>IF('様式F-1-3'!D16="","",'様式F-1-3'!D16)</f>
        <v/>
      </c>
      <c r="E16" s="102" t="str">
        <f>IF('様式F-1-3'!E16="","",'様式F-1-3'!E16)</f>
        <v/>
      </c>
      <c r="F16" s="102" t="str">
        <f>IF('様式F-1-3'!F16="","",'様式F-1-3'!F16)</f>
        <v/>
      </c>
      <c r="G16" s="111" t="str">
        <f ca="1">IF('様式F-1-3'!G16="","","【"&amp;ROUND(IFERROR(IF(ABS('様式F-1-3'!G16)&gt;=10,IF('様式F-1-3'!G16&gt;=0,'様式F-1-3'!G16*RANDBETWEEN(80,90)*0.01,'様式F-1-3'!G16*RANDBETWEEN(110,120)*0.01),'様式F-1-3'!G16-RANDBETWEEN(1,3)),0),0)&amp;"～"&amp;ROUND(IFERROR(IF(ABS('様式F-1-3'!G16)&gt;=10,IF('様式F-1-3'!G16&gt;=0,'様式F-1-3'!G16*RANDBETWEEN(110,120)*0.01,'様式F-1-3'!G116*RANDBETWEEN(80,90)*0.01),'様式F-1-3'!G16+RANDBETWEEN(1,3)),0),0)&amp;"】")</f>
        <v/>
      </c>
      <c r="H16" s="65" t="str">
        <f>IF('様式F-1-3'!H16="","",'様式F-1-3'!H16)</f>
        <v/>
      </c>
      <c r="I16" s="111" t="str">
        <f ca="1">IF('様式F-1-3'!I16="","","【"&amp;ROUND(IFERROR(IF(ABS('様式F-1-3'!I16)&gt;=10,IF('様式F-1-3'!I16&gt;=0,'様式F-1-3'!I16*RANDBETWEEN(80,90)*0.01,'様式F-1-3'!I16*RANDBETWEEN(110,120)*0.01),'様式F-1-3'!I16-RANDBETWEEN(1,3)),0),0)&amp;"～"&amp;ROUND(IFERROR(IF(ABS('様式F-1-3'!I16)&gt;=10,IF('様式F-1-3'!I16&gt;=0,'様式F-1-3'!I16*RANDBETWEEN(110,120)*0.01,'様式F-1-3'!I116*RANDBETWEEN(80,90)*0.01),'様式F-1-3'!I16+RANDBETWEEN(1,3)),0),0)&amp;"】")</f>
        <v/>
      </c>
      <c r="J16" s="572" t="str">
        <f ca="1">IF('様式F-1-3'!J16="","","【"&amp;ROUND(IFERROR(IF(ABS('様式F-1-3'!J16)&gt;=10,IF('様式F-1-3'!J16&gt;=0,'様式F-1-3'!J16*RANDBETWEEN(80,90)*0.01,'様式F-1-3'!J16*RANDBETWEEN(110,120)*0.01),'様式F-1-3'!J16-RANDBETWEEN(1,3)),0),0)&amp;"～"&amp;ROUND(IFERROR(IF(ABS('様式F-1-3'!J16)&gt;=10,IF('様式F-1-3'!J16&gt;=0,'様式F-1-3'!J16*RANDBETWEEN(110,120)*0.01,'様式F-1-3'!J116*RANDBETWEEN(80,90)*0.01),'様式F-1-3'!J16+RANDBETWEEN(1,3)),0),0)&amp;"】")</f>
        <v/>
      </c>
      <c r="K16" s="112" t="str">
        <f ca="1">IF('様式F-1-3'!K16="","","【"&amp;ROUND(IFERROR(IF(ABS('様式F-1-3'!K16)&gt;=10,IF('様式F-1-3'!K16&gt;=0,'様式F-1-3'!K16*RANDBETWEEN(80,90)*0.01,'様式F-1-3'!K16*RANDBETWEEN(110,120)*0.01),'様式F-1-3'!K16-RANDBETWEEN(1,3)),0),0)&amp;"～"&amp;ROUND(IFERROR(IF(ABS('様式F-1-3'!K16)&gt;=10,IF('様式F-1-3'!K16&gt;=0,'様式F-1-3'!K16*RANDBETWEEN(110,120)*0.01,'様式F-1-3'!K116*RANDBETWEEN(80,90)*0.01),'様式F-1-3'!K16+RANDBETWEEN(1,3)),0),0)&amp;"】")</f>
        <v/>
      </c>
      <c r="L16" s="21"/>
    </row>
    <row r="17" spans="2:12" ht="28.5" customHeight="1" x14ac:dyDescent="0.2">
      <c r="B17" s="67">
        <v>9</v>
      </c>
      <c r="C17" s="64" t="str">
        <f>IF('様式F-1-3'!C17="","",'様式F-1-3'!C17)</f>
        <v/>
      </c>
      <c r="D17" s="64" t="str">
        <f>IF('様式F-1-3'!D17="","",'様式F-1-3'!D17)</f>
        <v/>
      </c>
      <c r="E17" s="102" t="str">
        <f>IF('様式F-1-3'!E17="","",'様式F-1-3'!E17)</f>
        <v/>
      </c>
      <c r="F17" s="102" t="str">
        <f>IF('様式F-1-3'!F17="","",'様式F-1-3'!F17)</f>
        <v/>
      </c>
      <c r="G17" s="111" t="str">
        <f ca="1">IF('様式F-1-3'!G17="","","【"&amp;ROUND(IFERROR(IF(ABS('様式F-1-3'!G17)&gt;=10,IF('様式F-1-3'!G17&gt;=0,'様式F-1-3'!G17*RANDBETWEEN(80,90)*0.01,'様式F-1-3'!G17*RANDBETWEEN(110,120)*0.01),'様式F-1-3'!G17-RANDBETWEEN(1,3)),0),0)&amp;"～"&amp;ROUND(IFERROR(IF(ABS('様式F-1-3'!G17)&gt;=10,IF('様式F-1-3'!G17&gt;=0,'様式F-1-3'!G17*RANDBETWEEN(110,120)*0.01,'様式F-1-3'!G117*RANDBETWEEN(80,90)*0.01),'様式F-1-3'!G17+RANDBETWEEN(1,3)),0),0)&amp;"】")</f>
        <v/>
      </c>
      <c r="H17" s="65" t="str">
        <f>IF('様式F-1-3'!H17="","",'様式F-1-3'!H17)</f>
        <v/>
      </c>
      <c r="I17" s="111" t="str">
        <f ca="1">IF('様式F-1-3'!I17="","","【"&amp;ROUND(IFERROR(IF(ABS('様式F-1-3'!I17)&gt;=10,IF('様式F-1-3'!I17&gt;=0,'様式F-1-3'!I17*RANDBETWEEN(80,90)*0.01,'様式F-1-3'!I17*RANDBETWEEN(110,120)*0.01),'様式F-1-3'!I17-RANDBETWEEN(1,3)),0),0)&amp;"～"&amp;ROUND(IFERROR(IF(ABS('様式F-1-3'!I17)&gt;=10,IF('様式F-1-3'!I17&gt;=0,'様式F-1-3'!I17*RANDBETWEEN(110,120)*0.01,'様式F-1-3'!I117*RANDBETWEEN(80,90)*0.01),'様式F-1-3'!I17+RANDBETWEEN(1,3)),0),0)&amp;"】")</f>
        <v/>
      </c>
      <c r="J17" s="572" t="str">
        <f ca="1">IF('様式F-1-3'!J17="","","【"&amp;ROUND(IFERROR(IF(ABS('様式F-1-3'!J17)&gt;=10,IF('様式F-1-3'!J17&gt;=0,'様式F-1-3'!J17*RANDBETWEEN(80,90)*0.01,'様式F-1-3'!J17*RANDBETWEEN(110,120)*0.01),'様式F-1-3'!J17-RANDBETWEEN(1,3)),0),0)&amp;"～"&amp;ROUND(IFERROR(IF(ABS('様式F-1-3'!J17)&gt;=10,IF('様式F-1-3'!J17&gt;=0,'様式F-1-3'!J17*RANDBETWEEN(110,120)*0.01,'様式F-1-3'!J117*RANDBETWEEN(80,90)*0.01),'様式F-1-3'!J17+RANDBETWEEN(1,3)),0),0)&amp;"】")</f>
        <v/>
      </c>
      <c r="K17" s="112" t="str">
        <f ca="1">IF('様式F-1-3'!K17="","","【"&amp;ROUND(IFERROR(IF(ABS('様式F-1-3'!K17)&gt;=10,IF('様式F-1-3'!K17&gt;=0,'様式F-1-3'!K17*RANDBETWEEN(80,90)*0.01,'様式F-1-3'!K17*RANDBETWEEN(110,120)*0.01),'様式F-1-3'!K17-RANDBETWEEN(1,3)),0),0)&amp;"～"&amp;ROUND(IFERROR(IF(ABS('様式F-1-3'!K17)&gt;=10,IF('様式F-1-3'!K17&gt;=0,'様式F-1-3'!K17*RANDBETWEEN(110,120)*0.01,'様式F-1-3'!K117*RANDBETWEEN(80,90)*0.01),'様式F-1-3'!K17+RANDBETWEEN(1,3)),0),0)&amp;"】")</f>
        <v/>
      </c>
      <c r="L17" s="21"/>
    </row>
    <row r="18" spans="2:12" ht="28.5" customHeight="1" x14ac:dyDescent="0.2">
      <c r="B18" s="67">
        <v>10</v>
      </c>
      <c r="C18" s="64" t="str">
        <f>IF('様式F-1-3'!C18="","",'様式F-1-3'!C18)</f>
        <v/>
      </c>
      <c r="D18" s="64" t="str">
        <f>IF('様式F-1-3'!D18="","",'様式F-1-3'!D18)</f>
        <v/>
      </c>
      <c r="E18" s="102" t="str">
        <f>IF('様式F-1-3'!E18="","",'様式F-1-3'!E18)</f>
        <v/>
      </c>
      <c r="F18" s="102" t="str">
        <f>IF('様式F-1-3'!F18="","",'様式F-1-3'!F18)</f>
        <v/>
      </c>
      <c r="G18" s="111" t="str">
        <f ca="1">IF('様式F-1-3'!G18="","","【"&amp;ROUND(IFERROR(IF(ABS('様式F-1-3'!G18)&gt;=10,IF('様式F-1-3'!G18&gt;=0,'様式F-1-3'!G18*RANDBETWEEN(80,90)*0.01,'様式F-1-3'!G18*RANDBETWEEN(110,120)*0.01),'様式F-1-3'!G18-RANDBETWEEN(1,3)),0),0)&amp;"～"&amp;ROUND(IFERROR(IF(ABS('様式F-1-3'!G18)&gt;=10,IF('様式F-1-3'!G18&gt;=0,'様式F-1-3'!G18*RANDBETWEEN(110,120)*0.01,'様式F-1-3'!G118*RANDBETWEEN(80,90)*0.01),'様式F-1-3'!G18+RANDBETWEEN(1,3)),0),0)&amp;"】")</f>
        <v/>
      </c>
      <c r="H18" s="65" t="str">
        <f>IF('様式F-1-3'!H18="","",'様式F-1-3'!H18)</f>
        <v/>
      </c>
      <c r="I18" s="111" t="str">
        <f ca="1">IF('様式F-1-3'!I18="","","【"&amp;ROUND(IFERROR(IF(ABS('様式F-1-3'!I18)&gt;=10,IF('様式F-1-3'!I18&gt;=0,'様式F-1-3'!I18*RANDBETWEEN(80,90)*0.01,'様式F-1-3'!I18*RANDBETWEEN(110,120)*0.01),'様式F-1-3'!I18-RANDBETWEEN(1,3)),0),0)&amp;"～"&amp;ROUND(IFERROR(IF(ABS('様式F-1-3'!I18)&gt;=10,IF('様式F-1-3'!I18&gt;=0,'様式F-1-3'!I18*RANDBETWEEN(110,120)*0.01,'様式F-1-3'!I118*RANDBETWEEN(80,90)*0.01),'様式F-1-3'!I18+RANDBETWEEN(1,3)),0),0)&amp;"】")</f>
        <v/>
      </c>
      <c r="J18" s="572" t="str">
        <f ca="1">IF('様式F-1-3'!J18="","","【"&amp;ROUND(IFERROR(IF(ABS('様式F-1-3'!J18)&gt;=10,IF('様式F-1-3'!J18&gt;=0,'様式F-1-3'!J18*RANDBETWEEN(80,90)*0.01,'様式F-1-3'!J18*RANDBETWEEN(110,120)*0.01),'様式F-1-3'!J18-RANDBETWEEN(1,3)),0),0)&amp;"～"&amp;ROUND(IFERROR(IF(ABS('様式F-1-3'!J18)&gt;=10,IF('様式F-1-3'!J18&gt;=0,'様式F-1-3'!J18*RANDBETWEEN(110,120)*0.01,'様式F-1-3'!J118*RANDBETWEEN(80,90)*0.01),'様式F-1-3'!J18+RANDBETWEEN(1,3)),0),0)&amp;"】")</f>
        <v/>
      </c>
      <c r="K18" s="112" t="str">
        <f ca="1">IF('様式F-1-3'!K18="","","【"&amp;ROUND(IFERROR(IF(ABS('様式F-1-3'!K18)&gt;=10,IF('様式F-1-3'!K18&gt;=0,'様式F-1-3'!K18*RANDBETWEEN(80,90)*0.01,'様式F-1-3'!K18*RANDBETWEEN(110,120)*0.01),'様式F-1-3'!K18-RANDBETWEEN(1,3)),0),0)&amp;"～"&amp;ROUND(IFERROR(IF(ABS('様式F-1-3'!K18)&gt;=10,IF('様式F-1-3'!K18&gt;=0,'様式F-1-3'!K18*RANDBETWEEN(110,120)*0.01,'様式F-1-3'!K118*RANDBETWEEN(80,90)*0.01),'様式F-1-3'!K18+RANDBETWEEN(1,3)),0),0)&amp;"】")</f>
        <v/>
      </c>
      <c r="L18" s="21"/>
    </row>
    <row r="19" spans="2:12" ht="28.5" customHeight="1" x14ac:dyDescent="0.2">
      <c r="B19" s="67">
        <v>11</v>
      </c>
      <c r="C19" s="64" t="str">
        <f>IF('様式F-1-3'!C19="","",'様式F-1-3'!C19)</f>
        <v/>
      </c>
      <c r="D19" s="64" t="str">
        <f>IF('様式F-1-3'!D19="","",'様式F-1-3'!D19)</f>
        <v/>
      </c>
      <c r="E19" s="102" t="str">
        <f>IF('様式F-1-3'!E19="","",'様式F-1-3'!E19)</f>
        <v/>
      </c>
      <c r="F19" s="102" t="str">
        <f>IF('様式F-1-3'!F19="","",'様式F-1-3'!F19)</f>
        <v/>
      </c>
      <c r="G19" s="111" t="str">
        <f ca="1">IF('様式F-1-3'!G19="","","【"&amp;ROUND(IFERROR(IF(ABS('様式F-1-3'!G19)&gt;=10,IF('様式F-1-3'!G19&gt;=0,'様式F-1-3'!G19*RANDBETWEEN(80,90)*0.01,'様式F-1-3'!G19*RANDBETWEEN(110,120)*0.01),'様式F-1-3'!G19-RANDBETWEEN(1,3)),0),0)&amp;"～"&amp;ROUND(IFERROR(IF(ABS('様式F-1-3'!G19)&gt;=10,IF('様式F-1-3'!G19&gt;=0,'様式F-1-3'!G19*RANDBETWEEN(110,120)*0.01,'様式F-1-3'!G119*RANDBETWEEN(80,90)*0.01),'様式F-1-3'!G19+RANDBETWEEN(1,3)),0),0)&amp;"】")</f>
        <v/>
      </c>
      <c r="H19" s="65" t="str">
        <f>IF('様式F-1-3'!H19="","",'様式F-1-3'!H19)</f>
        <v/>
      </c>
      <c r="I19" s="111" t="str">
        <f ca="1">IF('様式F-1-3'!I19="","","【"&amp;ROUND(IFERROR(IF(ABS('様式F-1-3'!I19)&gt;=10,IF('様式F-1-3'!I19&gt;=0,'様式F-1-3'!I19*RANDBETWEEN(80,90)*0.01,'様式F-1-3'!I19*RANDBETWEEN(110,120)*0.01),'様式F-1-3'!I19-RANDBETWEEN(1,3)),0),0)&amp;"～"&amp;ROUND(IFERROR(IF(ABS('様式F-1-3'!I19)&gt;=10,IF('様式F-1-3'!I19&gt;=0,'様式F-1-3'!I19*RANDBETWEEN(110,120)*0.01,'様式F-1-3'!I119*RANDBETWEEN(80,90)*0.01),'様式F-1-3'!I19+RANDBETWEEN(1,3)),0),0)&amp;"】")</f>
        <v/>
      </c>
      <c r="J19" s="572" t="str">
        <f ca="1">IF('様式F-1-3'!J19="","","【"&amp;ROUND(IFERROR(IF(ABS('様式F-1-3'!J19)&gt;=10,IF('様式F-1-3'!J19&gt;=0,'様式F-1-3'!J19*RANDBETWEEN(80,90)*0.01,'様式F-1-3'!J19*RANDBETWEEN(110,120)*0.01),'様式F-1-3'!J19-RANDBETWEEN(1,3)),0),0)&amp;"～"&amp;ROUND(IFERROR(IF(ABS('様式F-1-3'!J19)&gt;=10,IF('様式F-1-3'!J19&gt;=0,'様式F-1-3'!J19*RANDBETWEEN(110,120)*0.01,'様式F-1-3'!J119*RANDBETWEEN(80,90)*0.01),'様式F-1-3'!J19+RANDBETWEEN(1,3)),0),0)&amp;"】")</f>
        <v/>
      </c>
      <c r="K19" s="112" t="str">
        <f ca="1">IF('様式F-1-3'!K19="","","【"&amp;ROUND(IFERROR(IF(ABS('様式F-1-3'!K19)&gt;=10,IF('様式F-1-3'!K19&gt;=0,'様式F-1-3'!K19*RANDBETWEEN(80,90)*0.01,'様式F-1-3'!K19*RANDBETWEEN(110,120)*0.01),'様式F-1-3'!K19-RANDBETWEEN(1,3)),0),0)&amp;"～"&amp;ROUND(IFERROR(IF(ABS('様式F-1-3'!K19)&gt;=10,IF('様式F-1-3'!K19&gt;=0,'様式F-1-3'!K19*RANDBETWEEN(110,120)*0.01,'様式F-1-3'!K119*RANDBETWEEN(80,90)*0.01),'様式F-1-3'!K19+RANDBETWEEN(1,3)),0),0)&amp;"】")</f>
        <v/>
      </c>
      <c r="L19" s="21"/>
    </row>
    <row r="20" spans="2:12" ht="28.5" customHeight="1" x14ac:dyDescent="0.2">
      <c r="B20" s="67">
        <v>12</v>
      </c>
      <c r="C20" s="64" t="str">
        <f>IF('様式F-1-3'!C20="","",'様式F-1-3'!C20)</f>
        <v/>
      </c>
      <c r="D20" s="64" t="str">
        <f>IF('様式F-1-3'!D20="","",'様式F-1-3'!D20)</f>
        <v/>
      </c>
      <c r="E20" s="102" t="str">
        <f>IF('様式F-1-3'!E20="","",'様式F-1-3'!E20)</f>
        <v/>
      </c>
      <c r="F20" s="102" t="str">
        <f>IF('様式F-1-3'!F20="","",'様式F-1-3'!F20)</f>
        <v/>
      </c>
      <c r="G20" s="111" t="str">
        <f ca="1">IF('様式F-1-3'!G20="","","【"&amp;ROUND(IFERROR(IF(ABS('様式F-1-3'!G20)&gt;=10,IF('様式F-1-3'!G20&gt;=0,'様式F-1-3'!G20*RANDBETWEEN(80,90)*0.01,'様式F-1-3'!G20*RANDBETWEEN(110,120)*0.01),'様式F-1-3'!G20-RANDBETWEEN(1,3)),0),0)&amp;"～"&amp;ROUND(IFERROR(IF(ABS('様式F-1-3'!G20)&gt;=10,IF('様式F-1-3'!G20&gt;=0,'様式F-1-3'!G20*RANDBETWEEN(110,120)*0.01,'様式F-1-3'!G120*RANDBETWEEN(80,90)*0.01),'様式F-1-3'!G20+RANDBETWEEN(1,3)),0),0)&amp;"】")</f>
        <v/>
      </c>
      <c r="H20" s="65" t="str">
        <f>IF('様式F-1-3'!H20="","",'様式F-1-3'!H20)</f>
        <v/>
      </c>
      <c r="I20" s="111" t="str">
        <f ca="1">IF('様式F-1-3'!I20="","","【"&amp;ROUND(IFERROR(IF(ABS('様式F-1-3'!I20)&gt;=10,IF('様式F-1-3'!I20&gt;=0,'様式F-1-3'!I20*RANDBETWEEN(80,90)*0.01,'様式F-1-3'!I20*RANDBETWEEN(110,120)*0.01),'様式F-1-3'!I20-RANDBETWEEN(1,3)),0),0)&amp;"～"&amp;ROUND(IFERROR(IF(ABS('様式F-1-3'!I20)&gt;=10,IF('様式F-1-3'!I20&gt;=0,'様式F-1-3'!I20*RANDBETWEEN(110,120)*0.01,'様式F-1-3'!I120*RANDBETWEEN(80,90)*0.01),'様式F-1-3'!I20+RANDBETWEEN(1,3)),0),0)&amp;"】")</f>
        <v/>
      </c>
      <c r="J20" s="572" t="str">
        <f ca="1">IF('様式F-1-3'!J20="","","【"&amp;ROUND(IFERROR(IF(ABS('様式F-1-3'!J20)&gt;=10,IF('様式F-1-3'!J20&gt;=0,'様式F-1-3'!J20*RANDBETWEEN(80,90)*0.01,'様式F-1-3'!J20*RANDBETWEEN(110,120)*0.01),'様式F-1-3'!J20-RANDBETWEEN(1,3)),0),0)&amp;"～"&amp;ROUND(IFERROR(IF(ABS('様式F-1-3'!J20)&gt;=10,IF('様式F-1-3'!J20&gt;=0,'様式F-1-3'!J20*RANDBETWEEN(110,120)*0.01,'様式F-1-3'!J120*RANDBETWEEN(80,90)*0.01),'様式F-1-3'!J20+RANDBETWEEN(1,3)),0),0)&amp;"】")</f>
        <v/>
      </c>
      <c r="K20" s="112" t="str">
        <f ca="1">IF('様式F-1-3'!K20="","","【"&amp;ROUND(IFERROR(IF(ABS('様式F-1-3'!K20)&gt;=10,IF('様式F-1-3'!K20&gt;=0,'様式F-1-3'!K20*RANDBETWEEN(80,90)*0.01,'様式F-1-3'!K20*RANDBETWEEN(110,120)*0.01),'様式F-1-3'!K20-RANDBETWEEN(1,3)),0),0)&amp;"～"&amp;ROUND(IFERROR(IF(ABS('様式F-1-3'!K20)&gt;=10,IF('様式F-1-3'!K20&gt;=0,'様式F-1-3'!K20*RANDBETWEEN(110,120)*0.01,'様式F-1-3'!K120*RANDBETWEEN(80,90)*0.01),'様式F-1-3'!K20+RANDBETWEEN(1,3)),0),0)&amp;"】")</f>
        <v/>
      </c>
      <c r="L20" s="21"/>
    </row>
    <row r="21" spans="2:12" ht="28.5" customHeight="1" x14ac:dyDescent="0.2">
      <c r="B21" s="67">
        <v>13</v>
      </c>
      <c r="C21" s="64" t="str">
        <f>IF('様式F-1-3'!C21="","",'様式F-1-3'!C21)</f>
        <v/>
      </c>
      <c r="D21" s="64" t="str">
        <f>IF('様式F-1-3'!D21="","",'様式F-1-3'!D21)</f>
        <v/>
      </c>
      <c r="E21" s="102" t="str">
        <f>IF('様式F-1-3'!E21="","",'様式F-1-3'!E21)</f>
        <v/>
      </c>
      <c r="F21" s="102" t="str">
        <f>IF('様式F-1-3'!F21="","",'様式F-1-3'!F21)</f>
        <v/>
      </c>
      <c r="G21" s="111" t="str">
        <f ca="1">IF('様式F-1-3'!G21="","","【"&amp;ROUND(IFERROR(IF(ABS('様式F-1-3'!G21)&gt;=10,IF('様式F-1-3'!G21&gt;=0,'様式F-1-3'!G21*RANDBETWEEN(80,90)*0.01,'様式F-1-3'!G21*RANDBETWEEN(110,120)*0.01),'様式F-1-3'!G21-RANDBETWEEN(1,3)),0),0)&amp;"～"&amp;ROUND(IFERROR(IF(ABS('様式F-1-3'!G21)&gt;=10,IF('様式F-1-3'!G21&gt;=0,'様式F-1-3'!G21*RANDBETWEEN(110,120)*0.01,'様式F-1-3'!G121*RANDBETWEEN(80,90)*0.01),'様式F-1-3'!G21+RANDBETWEEN(1,3)),0),0)&amp;"】")</f>
        <v/>
      </c>
      <c r="H21" s="65" t="str">
        <f>IF('様式F-1-3'!H21="","",'様式F-1-3'!H21)</f>
        <v/>
      </c>
      <c r="I21" s="111" t="str">
        <f ca="1">IF('様式F-1-3'!I21="","","【"&amp;ROUND(IFERROR(IF(ABS('様式F-1-3'!I21)&gt;=10,IF('様式F-1-3'!I21&gt;=0,'様式F-1-3'!I21*RANDBETWEEN(80,90)*0.01,'様式F-1-3'!I21*RANDBETWEEN(110,120)*0.01),'様式F-1-3'!I21-RANDBETWEEN(1,3)),0),0)&amp;"～"&amp;ROUND(IFERROR(IF(ABS('様式F-1-3'!I21)&gt;=10,IF('様式F-1-3'!I21&gt;=0,'様式F-1-3'!I21*RANDBETWEEN(110,120)*0.01,'様式F-1-3'!I121*RANDBETWEEN(80,90)*0.01),'様式F-1-3'!I21+RANDBETWEEN(1,3)),0),0)&amp;"】")</f>
        <v/>
      </c>
      <c r="J21" s="572" t="str">
        <f ca="1">IF('様式F-1-3'!J21="","","【"&amp;ROUND(IFERROR(IF(ABS('様式F-1-3'!J21)&gt;=10,IF('様式F-1-3'!J21&gt;=0,'様式F-1-3'!J21*RANDBETWEEN(80,90)*0.01,'様式F-1-3'!J21*RANDBETWEEN(110,120)*0.01),'様式F-1-3'!J21-RANDBETWEEN(1,3)),0),0)&amp;"～"&amp;ROUND(IFERROR(IF(ABS('様式F-1-3'!J21)&gt;=10,IF('様式F-1-3'!J21&gt;=0,'様式F-1-3'!J21*RANDBETWEEN(110,120)*0.01,'様式F-1-3'!J121*RANDBETWEEN(80,90)*0.01),'様式F-1-3'!J21+RANDBETWEEN(1,3)),0),0)&amp;"】")</f>
        <v/>
      </c>
      <c r="K21" s="112" t="str">
        <f ca="1">IF('様式F-1-3'!K21="","","【"&amp;ROUND(IFERROR(IF(ABS('様式F-1-3'!K21)&gt;=10,IF('様式F-1-3'!K21&gt;=0,'様式F-1-3'!K21*RANDBETWEEN(80,90)*0.01,'様式F-1-3'!K21*RANDBETWEEN(110,120)*0.01),'様式F-1-3'!K21-RANDBETWEEN(1,3)),0),0)&amp;"～"&amp;ROUND(IFERROR(IF(ABS('様式F-1-3'!K21)&gt;=10,IF('様式F-1-3'!K21&gt;=0,'様式F-1-3'!K21*RANDBETWEEN(110,120)*0.01,'様式F-1-3'!K121*RANDBETWEEN(80,90)*0.01),'様式F-1-3'!K21+RANDBETWEEN(1,3)),0),0)&amp;"】")</f>
        <v/>
      </c>
      <c r="L21" s="21"/>
    </row>
    <row r="22" spans="2:12" ht="28.5" customHeight="1" thickBot="1" x14ac:dyDescent="0.25">
      <c r="B22" s="351">
        <v>14</v>
      </c>
      <c r="C22" s="352" t="str">
        <f>IF('様式F-1-3'!C22="","",'様式F-1-3'!C22)</f>
        <v/>
      </c>
      <c r="D22" s="352" t="str">
        <f>IF('様式F-1-3'!D22="","",'様式F-1-3'!D22)</f>
        <v/>
      </c>
      <c r="E22" s="400" t="str">
        <f>IF('様式F-1-3'!E22="","",'様式F-1-3'!E22)</f>
        <v/>
      </c>
      <c r="F22" s="400" t="str">
        <f>IF('様式F-1-3'!F22="","",'様式F-1-3'!F22)</f>
        <v/>
      </c>
      <c r="G22" s="353" t="str">
        <f ca="1">IF('様式F-1-3'!G22="","","【"&amp;ROUND(IFERROR(IF(ABS('様式F-1-3'!G22)&gt;=10,IF('様式F-1-3'!G22&gt;=0,'様式F-1-3'!G22*RANDBETWEEN(80,90)*0.01,'様式F-1-3'!G22*RANDBETWEEN(110,120)*0.01),'様式F-1-3'!G22-RANDBETWEEN(1,3)),0),0)&amp;"～"&amp;ROUND(IFERROR(IF(ABS('様式F-1-3'!G22)&gt;=10,IF('様式F-1-3'!G22&gt;=0,'様式F-1-3'!G22*RANDBETWEEN(110,120)*0.01,'様式F-1-3'!G122*RANDBETWEEN(80,90)*0.01),'様式F-1-3'!G22+RANDBETWEEN(1,3)),0),0)&amp;"】")</f>
        <v/>
      </c>
      <c r="H22" s="354" t="str">
        <f>IF('様式F-1-3'!H22="","",'様式F-1-3'!H22)</f>
        <v/>
      </c>
      <c r="I22" s="353" t="str">
        <f ca="1">IF('様式F-1-3'!I22="","","【"&amp;ROUND(IFERROR(IF(ABS('様式F-1-3'!I22)&gt;=10,IF('様式F-1-3'!I22&gt;=0,'様式F-1-3'!I22*RANDBETWEEN(80,90)*0.01,'様式F-1-3'!I22*RANDBETWEEN(110,120)*0.01),'様式F-1-3'!I22-RANDBETWEEN(1,3)),0),0)&amp;"～"&amp;ROUND(IFERROR(IF(ABS('様式F-1-3'!I22)&gt;=10,IF('様式F-1-3'!I22&gt;=0,'様式F-1-3'!I22*RANDBETWEEN(110,120)*0.01,'様式F-1-3'!I122*RANDBETWEEN(80,90)*0.01),'様式F-1-3'!I22+RANDBETWEEN(1,3)),0),0)&amp;"】")</f>
        <v/>
      </c>
      <c r="J22" s="574" t="str">
        <f ca="1">IF('様式F-1-3'!J22="","","【"&amp;ROUND(IFERROR(IF(ABS('様式F-1-3'!J22)&gt;=10,IF('様式F-1-3'!J22&gt;=0,'様式F-1-3'!J22*RANDBETWEEN(80,90)*0.01,'様式F-1-3'!J22*RANDBETWEEN(110,120)*0.01),'様式F-1-3'!J22-RANDBETWEEN(1,3)),0),0)&amp;"～"&amp;ROUND(IFERROR(IF(ABS('様式F-1-3'!J22)&gt;=10,IF('様式F-1-3'!J22&gt;=0,'様式F-1-3'!J22*RANDBETWEEN(110,120)*0.01,'様式F-1-3'!J122*RANDBETWEEN(80,90)*0.01),'様式F-1-3'!J22+RANDBETWEEN(1,3)),0),0)&amp;"】")</f>
        <v/>
      </c>
      <c r="K22" s="355" t="str">
        <f ca="1">IF('様式F-1-3'!K22="","","【"&amp;ROUND(IFERROR(IF(ABS('様式F-1-3'!K22)&gt;=10,IF('様式F-1-3'!K22&gt;=0,'様式F-1-3'!K22*RANDBETWEEN(80,90)*0.01,'様式F-1-3'!K22*RANDBETWEEN(110,120)*0.01),'様式F-1-3'!K22-RANDBETWEEN(1,3)),0),0)&amp;"～"&amp;ROUND(IFERROR(IF(ABS('様式F-1-3'!K22)&gt;=10,IF('様式F-1-3'!K22&gt;=0,'様式F-1-3'!K22*RANDBETWEEN(110,120)*0.01,'様式F-1-3'!K122*RANDBETWEEN(80,90)*0.01),'様式F-1-3'!K22+RANDBETWEEN(1,3)),0),0)&amp;"】")</f>
        <v/>
      </c>
      <c r="L22" s="21"/>
    </row>
    <row r="23" spans="2:12" ht="28.5" customHeight="1" thickTop="1" thickBot="1" x14ac:dyDescent="0.25">
      <c r="B23" s="470" t="s">
        <v>126</v>
      </c>
      <c r="C23" s="457" t="s">
        <v>127</v>
      </c>
      <c r="D23" s="457" t="s">
        <v>127</v>
      </c>
      <c r="E23" s="458" t="s">
        <v>127</v>
      </c>
      <c r="F23" s="458" t="s">
        <v>127</v>
      </c>
      <c r="G23" s="459" t="str">
        <f ca="1">IF('様式F-1-3'!G23="","","【"&amp;ROUND(IFERROR(IF(ABS('様式F-1-3'!G23)&gt;=10,IF('様式F-1-3'!G23&gt;=0,'様式F-1-3'!G23*RANDBETWEEN(80,90)*0.01,'様式F-1-3'!G23*RANDBETWEEN(110,120)*0.01),'様式F-1-3'!G23-RANDBETWEEN(1,3)),0),0)&amp;"～"&amp;ROUND(IFERROR(IF(ABS('様式F-1-3'!G23)&gt;=10,IF('様式F-1-3'!G23&gt;=0,'様式F-1-3'!G23*RANDBETWEEN(110,120)*0.01,'様式F-1-3'!G123*RANDBETWEEN(80,90)*0.01),'様式F-1-3'!G23+RANDBETWEEN(1,3)),0),0)&amp;"】")</f>
        <v/>
      </c>
      <c r="H23" s="457" t="s">
        <v>127</v>
      </c>
      <c r="I23" s="459" t="str">
        <f ca="1">IF('様式F-1-3'!I23="","","【"&amp;ROUND(IFERROR(IF(ABS('様式F-1-3'!I23)&gt;=10,IF('様式F-1-3'!I23&gt;=0,'様式F-1-3'!I23*RANDBETWEEN(80,90)*0.01,'様式F-1-3'!I23*RANDBETWEEN(110,120)*0.01),'様式F-1-3'!I23-RANDBETWEEN(1,3)),0),0)&amp;"～"&amp;ROUND(IFERROR(IF(ABS('様式F-1-3'!I23)&gt;=10,IF('様式F-1-3'!I23&gt;=0,'様式F-1-3'!I23*RANDBETWEEN(110,120)*0.01,'様式F-1-3'!I123*RANDBETWEEN(80,90)*0.01),'様式F-1-3'!I23+RANDBETWEEN(1,3)),0),0)&amp;"】")</f>
        <v/>
      </c>
      <c r="J23" s="573" t="e">
        <f ca="1">IF('様式F-1-3'!J23="","","【"&amp;ROUND(IFERROR(IF(ABS('様式F-1-3'!J23)&gt;=10,IF('様式F-1-3'!J23&gt;=0,'様式F-1-3'!J23*RANDBETWEEN(80,90)*0.01,'様式F-1-3'!J23*RANDBETWEEN(110,120)*0.01),'様式F-1-3'!J23-RANDBETWEEN(1,3)),0),0)&amp;"～"&amp;ROUND(IFERROR(IF(ABS('様式F-1-3'!J23)&gt;=10,IF('様式F-1-3'!J23&gt;=0,'様式F-1-3'!J23*RANDBETWEEN(110,120)*0.01,'様式F-1-3'!J123*RANDBETWEEN(80,90)*0.01),'様式F-1-3'!J23+RANDBETWEEN(1,3)),0),0)&amp;"】")</f>
        <v>#VALUE!</v>
      </c>
      <c r="K23" s="460" t="str">
        <f ca="1">IF('様式F-1-3'!K23="","","【"&amp;ROUND(IFERROR(IF(ABS('様式F-1-3'!K23)&gt;=10,IF('様式F-1-3'!K23&gt;=0,'様式F-1-3'!K23*RANDBETWEEN(80,90)*0.01,'様式F-1-3'!K23*RANDBETWEEN(110,120)*0.01),'様式F-1-3'!K23-RANDBETWEEN(1,3)),0),0)&amp;"～"&amp;ROUND(IFERROR(IF(ABS('様式F-1-3'!K23)&gt;=10,IF('様式F-1-3'!K23&gt;=0,'様式F-1-3'!K23*RANDBETWEEN(110,120)*0.01,'様式F-1-3'!K123*RANDBETWEEN(80,90)*0.01),'様式F-1-3'!K23+RANDBETWEEN(1,3)),0),0)&amp;"】")</f>
        <v/>
      </c>
      <c r="L23" s="21"/>
    </row>
    <row r="24" spans="2:12" ht="13" x14ac:dyDescent="0.2">
      <c r="B24" s="21" t="s">
        <v>492</v>
      </c>
      <c r="E24"/>
      <c r="F24"/>
      <c r="G24"/>
      <c r="H24"/>
      <c r="I24"/>
      <c r="J24"/>
      <c r="K24"/>
      <c r="L24"/>
    </row>
    <row r="25" spans="2:12" ht="13" x14ac:dyDescent="0.2">
      <c r="E25"/>
      <c r="F25"/>
      <c r="G25"/>
      <c r="H25"/>
      <c r="I25"/>
      <c r="J25"/>
      <c r="K25"/>
      <c r="L25"/>
    </row>
    <row r="26" spans="2:12" ht="13" x14ac:dyDescent="0.2">
      <c r="E26"/>
      <c r="F26"/>
      <c r="G26"/>
      <c r="H26"/>
      <c r="I26"/>
      <c r="J26"/>
      <c r="K26"/>
      <c r="L26"/>
    </row>
  </sheetData>
  <mergeCells count="3">
    <mergeCell ref="B4:L4"/>
    <mergeCell ref="B6:C6"/>
    <mergeCell ref="D6:E6"/>
  </mergeCells>
  <phoneticPr fontId="19"/>
  <printOptions horizontalCentered="1"/>
  <pageMargins left="0.11811023622047245" right="0.11811023622047245" top="0.74803149606299213" bottom="0.74803149606299213" header="0.31496062992125984" footer="0.31496062992125984"/>
  <pageSetup paperSize="9" scale="82" orientation="landscape" r:id="rId1"/>
  <headerFooter>
    <oddHeader xml:space="preserve">&amp;R&amp;U開示版・非開示版&amp;U
※上記いずれかに丸をつけてください。
</oddHeader>
  </headerFooter>
  <drawing r:id="rId2"/>
  <extLst>
    <ext xmlns:x14="http://schemas.microsoft.com/office/spreadsheetml/2009/9/main" uri="{CCE6A557-97BC-4b89-ADB6-D9C93CAAB3DF}">
      <x14:dataValidations xmlns:xm="http://schemas.microsoft.com/office/excel/2006/main" count="2">
        <x14:dataValidation type="list" allowBlank="1" showInputMessage="1" xr:uid="{13C7B81C-9B11-42E5-A3CF-1EDE4F4FCECD}">
          <x14:formula1>
            <xm:f>コード!$B$53:$B$56</xm:f>
          </x14:formula1>
          <xm:sqref>E9:E22</xm:sqref>
        </x14:dataValidation>
        <x14:dataValidation type="list" allowBlank="1" showInputMessage="1" xr:uid="{7689250B-8CC9-4030-8479-EE2E65C818BA}">
          <x14:formula1>
            <xm:f>コード!$B$101:$B$115</xm:f>
          </x14:formula1>
          <xm:sqref>F9:F22</xm:sqref>
        </x14:dataValidation>
      </x14:dataValidations>
    </ext>
  </extLst>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18"/>
  <dimension ref="A1:J25"/>
  <sheetViews>
    <sheetView view="pageBreakPreview" zoomScale="55" zoomScaleNormal="100" zoomScaleSheetLayoutView="55" workbookViewId="0">
      <selection activeCell="G8" sqref="G8"/>
    </sheetView>
  </sheetViews>
  <sheetFormatPr defaultColWidth="9" defaultRowHeight="13" x14ac:dyDescent="0.2"/>
  <cols>
    <col min="1" max="4" width="2.453125" style="29" customWidth="1"/>
    <col min="5" max="5" width="7.453125" style="29" customWidth="1"/>
    <col min="6" max="6" width="45" style="29" customWidth="1"/>
    <col min="7" max="10" width="23.453125" style="29" customWidth="1"/>
    <col min="11" max="11" width="1.453125" style="29" customWidth="1"/>
    <col min="12" max="16384" width="9" style="29"/>
  </cols>
  <sheetData>
    <row r="1" spans="1:10" ht="22.5" customHeight="1" x14ac:dyDescent="0.2">
      <c r="A1" s="28"/>
      <c r="B1" s="269" t="str">
        <f>コード!$A$1</f>
        <v>ビスフェノールA（海外供給者）</v>
      </c>
      <c r="C1" s="251"/>
      <c r="D1" s="251"/>
      <c r="E1" s="23"/>
      <c r="F1" s="23"/>
    </row>
    <row r="2" spans="1:10" ht="17.25" customHeight="1" x14ac:dyDescent="0.2">
      <c r="A2" s="28"/>
      <c r="B2" s="582" t="s">
        <v>494</v>
      </c>
      <c r="C2" s="28"/>
      <c r="D2" s="28"/>
    </row>
    <row r="3" spans="1:10" ht="9" customHeight="1" x14ac:dyDescent="0.2">
      <c r="A3" s="28"/>
      <c r="B3" s="28"/>
      <c r="C3" s="28"/>
      <c r="D3" s="28"/>
    </row>
    <row r="4" spans="1:10" ht="17.5" customHeight="1" x14ac:dyDescent="0.2">
      <c r="A4" s="28"/>
      <c r="B4" s="30" t="s">
        <v>495</v>
      </c>
      <c r="C4" s="30"/>
      <c r="D4" s="30"/>
      <c r="E4" s="30"/>
      <c r="F4" s="30"/>
    </row>
    <row r="5" spans="1:10" s="31" customFormat="1" ht="9.75" customHeight="1" thickBot="1" x14ac:dyDescent="0.25">
      <c r="B5" s="34"/>
      <c r="C5" s="34"/>
      <c r="D5" s="34"/>
      <c r="E5" s="35"/>
      <c r="F5" s="35"/>
      <c r="G5" s="35"/>
      <c r="H5" s="35"/>
      <c r="I5" s="35"/>
    </row>
    <row r="6" spans="1:10" s="31" customFormat="1" ht="19.5" customHeight="1" thickBot="1" x14ac:dyDescent="0.25">
      <c r="B6" s="730" t="s">
        <v>496</v>
      </c>
      <c r="C6" s="731"/>
      <c r="D6" s="731"/>
      <c r="E6" s="731"/>
      <c r="F6" s="732"/>
      <c r="G6" s="692" t="str">
        <f>IF(様式一覧表B!D5="","",様式一覧表B!D5)</f>
        <v/>
      </c>
      <c r="H6" s="693"/>
      <c r="I6" s="694"/>
      <c r="J6" s="29"/>
    </row>
    <row r="7" spans="1:10" s="31" customFormat="1" ht="9" customHeight="1" thickBot="1" x14ac:dyDescent="0.25">
      <c r="A7" s="35"/>
      <c r="B7" s="35"/>
      <c r="C7" s="35"/>
      <c r="D7" s="35"/>
      <c r="E7" s="35"/>
      <c r="F7" s="35"/>
      <c r="G7" s="35"/>
      <c r="H7" s="35"/>
      <c r="I7" s="35"/>
    </row>
    <row r="8" spans="1:10" ht="20.25" customHeight="1" x14ac:dyDescent="0.2">
      <c r="B8" s="36" t="s">
        <v>497</v>
      </c>
      <c r="C8" s="383"/>
      <c r="D8" s="383"/>
      <c r="E8" s="37"/>
      <c r="F8" s="386"/>
      <c r="G8" s="387"/>
      <c r="H8" s="109"/>
      <c r="I8" s="109"/>
      <c r="J8" s="110"/>
    </row>
    <row r="9" spans="1:10" ht="21" customHeight="1" x14ac:dyDescent="0.2">
      <c r="B9" s="653" t="s">
        <v>143</v>
      </c>
      <c r="C9" s="654"/>
      <c r="D9" s="655"/>
      <c r="E9" s="655"/>
      <c r="F9" s="733"/>
      <c r="G9" s="434"/>
      <c r="H9" s="435"/>
      <c r="I9" s="435"/>
      <c r="J9" s="436"/>
    </row>
    <row r="10" spans="1:10" ht="21" customHeight="1" x14ac:dyDescent="0.2">
      <c r="B10" s="32"/>
      <c r="C10" s="734" t="s">
        <v>144</v>
      </c>
      <c r="D10" s="661"/>
      <c r="E10" s="661"/>
      <c r="F10" s="735"/>
      <c r="G10" s="105"/>
      <c r="H10" s="105"/>
      <c r="I10" s="377"/>
      <c r="J10" s="106"/>
    </row>
    <row r="11" spans="1:10" ht="21" customHeight="1" x14ac:dyDescent="0.2">
      <c r="B11" s="32"/>
      <c r="C11" s="663" t="s">
        <v>145</v>
      </c>
      <c r="D11" s="664"/>
      <c r="E11" s="664"/>
      <c r="F11" s="729"/>
      <c r="G11" s="105"/>
      <c r="H11" s="105"/>
      <c r="I11" s="105"/>
      <c r="J11" s="106"/>
    </row>
    <row r="12" spans="1:10" ht="21" customHeight="1" x14ac:dyDescent="0.2">
      <c r="B12" s="32"/>
      <c r="C12" s="663" t="s">
        <v>146</v>
      </c>
      <c r="D12" s="664"/>
      <c r="E12" s="664"/>
      <c r="F12" s="729"/>
      <c r="G12" s="105"/>
      <c r="H12" s="105"/>
      <c r="I12" s="105"/>
      <c r="J12" s="106"/>
    </row>
    <row r="13" spans="1:10" ht="21" customHeight="1" x14ac:dyDescent="0.2">
      <c r="B13" s="32"/>
      <c r="C13" s="663" t="s">
        <v>147</v>
      </c>
      <c r="D13" s="664"/>
      <c r="E13" s="664"/>
      <c r="F13" s="729"/>
      <c r="G13" s="105"/>
      <c r="H13" s="105"/>
      <c r="I13" s="105"/>
      <c r="J13" s="106"/>
    </row>
    <row r="14" spans="1:10" ht="21" customHeight="1" x14ac:dyDescent="0.2">
      <c r="B14" s="32"/>
      <c r="C14" s="663" t="s">
        <v>498</v>
      </c>
      <c r="D14" s="664"/>
      <c r="E14" s="664"/>
      <c r="F14" s="729"/>
      <c r="G14" s="105"/>
      <c r="H14" s="105"/>
      <c r="I14" s="105"/>
      <c r="J14" s="106"/>
    </row>
    <row r="15" spans="1:10" ht="21" customHeight="1" x14ac:dyDescent="0.2">
      <c r="B15" s="32"/>
      <c r="C15" s="663" t="s">
        <v>149</v>
      </c>
      <c r="D15" s="664"/>
      <c r="E15" s="664"/>
      <c r="F15" s="729"/>
      <c r="G15" s="105"/>
      <c r="H15" s="105"/>
      <c r="I15" s="105"/>
      <c r="J15" s="106"/>
    </row>
    <row r="16" spans="1:10" ht="21" customHeight="1" x14ac:dyDescent="0.2">
      <c r="B16" s="32"/>
      <c r="C16" s="663" t="s">
        <v>150</v>
      </c>
      <c r="D16" s="664"/>
      <c r="E16" s="664"/>
      <c r="F16" s="729"/>
      <c r="G16" s="105"/>
      <c r="H16" s="105"/>
      <c r="I16" s="105"/>
      <c r="J16" s="106"/>
    </row>
    <row r="17" spans="2:10" ht="41.5" customHeight="1" x14ac:dyDescent="0.2">
      <c r="B17" s="32"/>
      <c r="C17" s="663" t="s">
        <v>151</v>
      </c>
      <c r="D17" s="664"/>
      <c r="E17" s="664"/>
      <c r="F17" s="729"/>
      <c r="G17" s="105"/>
      <c r="H17" s="105"/>
      <c r="I17" s="105"/>
      <c r="J17" s="106"/>
    </row>
    <row r="18" spans="2:10" ht="21" customHeight="1" x14ac:dyDescent="0.2">
      <c r="B18" s="32"/>
      <c r="C18" s="663" t="s">
        <v>152</v>
      </c>
      <c r="D18" s="664"/>
      <c r="E18" s="664"/>
      <c r="F18" s="729"/>
      <c r="G18" s="105"/>
      <c r="H18" s="105"/>
      <c r="I18" s="105"/>
      <c r="J18" s="106"/>
    </row>
    <row r="19" spans="2:10" ht="21" customHeight="1" x14ac:dyDescent="0.2">
      <c r="B19" s="32"/>
      <c r="C19" s="663" t="s">
        <v>153</v>
      </c>
      <c r="D19" s="664"/>
      <c r="E19" s="664"/>
      <c r="F19" s="729"/>
      <c r="G19" s="105"/>
      <c r="H19" s="105"/>
      <c r="I19" s="105"/>
      <c r="J19" s="106"/>
    </row>
    <row r="20" spans="2:10" ht="21" customHeight="1" x14ac:dyDescent="0.2">
      <c r="B20" s="32"/>
      <c r="C20" s="663" t="s">
        <v>499</v>
      </c>
      <c r="D20" s="664"/>
      <c r="E20" s="664"/>
      <c r="F20" s="729"/>
      <c r="G20" s="105"/>
      <c r="H20" s="105"/>
      <c r="I20" s="105"/>
      <c r="J20" s="106"/>
    </row>
    <row r="21" spans="2:10" ht="21" customHeight="1" x14ac:dyDescent="0.2">
      <c r="B21" s="32"/>
      <c r="C21" s="663" t="s">
        <v>155</v>
      </c>
      <c r="D21" s="664"/>
      <c r="E21" s="664"/>
      <c r="F21" s="729"/>
      <c r="G21" s="105"/>
      <c r="H21" s="105"/>
      <c r="I21" s="105"/>
      <c r="J21" s="106"/>
    </row>
    <row r="22" spans="2:10" ht="28.5" customHeight="1" x14ac:dyDescent="0.2">
      <c r="B22" s="32"/>
      <c r="C22" s="663" t="s">
        <v>156</v>
      </c>
      <c r="D22" s="664"/>
      <c r="E22" s="664"/>
      <c r="F22" s="729"/>
      <c r="G22" s="105"/>
      <c r="H22" s="105"/>
      <c r="I22" s="105"/>
      <c r="J22" s="106"/>
    </row>
    <row r="23" spans="2:10" ht="21" customHeight="1" x14ac:dyDescent="0.2">
      <c r="B23" s="32"/>
      <c r="C23" s="663" t="s">
        <v>157</v>
      </c>
      <c r="D23" s="664"/>
      <c r="E23" s="664"/>
      <c r="F23" s="729"/>
      <c r="G23" s="105"/>
      <c r="H23" s="105"/>
      <c r="I23" s="105"/>
      <c r="J23" s="106"/>
    </row>
    <row r="24" spans="2:10" ht="60" customHeight="1" thickBot="1" x14ac:dyDescent="0.25">
      <c r="B24" s="33"/>
      <c r="C24" s="667" t="s">
        <v>500</v>
      </c>
      <c r="D24" s="668"/>
      <c r="E24" s="668"/>
      <c r="F24" s="728"/>
      <c r="G24" s="107"/>
      <c r="H24" s="107"/>
      <c r="I24" s="107"/>
      <c r="J24" s="108"/>
    </row>
    <row r="25" spans="2:10" x14ac:dyDescent="0.2">
      <c r="B25" s="29" t="s">
        <v>159</v>
      </c>
    </row>
  </sheetData>
  <mergeCells count="18">
    <mergeCell ref="G6:I6"/>
    <mergeCell ref="B6:F6"/>
    <mergeCell ref="B9:F9"/>
    <mergeCell ref="C10:F10"/>
    <mergeCell ref="C23:F23"/>
    <mergeCell ref="C24:F24"/>
    <mergeCell ref="C16:F16"/>
    <mergeCell ref="C17:F17"/>
    <mergeCell ref="C11:F11"/>
    <mergeCell ref="C12:F12"/>
    <mergeCell ref="C13:F13"/>
    <mergeCell ref="C14:F14"/>
    <mergeCell ref="C15:F15"/>
    <mergeCell ref="C18:F18"/>
    <mergeCell ref="C19:F19"/>
    <mergeCell ref="C20:F20"/>
    <mergeCell ref="C21:F21"/>
    <mergeCell ref="C22:F22"/>
  </mergeCells>
  <phoneticPr fontId="19"/>
  <printOptions horizontalCentered="1" verticalCentered="1"/>
  <pageMargins left="0.31496062992125984" right="0.31496062992125984" top="0.55118110236220474" bottom="0.35433070866141736" header="0.31496062992125984" footer="0.31496062992125984"/>
  <pageSetup paperSize="9" scale="85" orientation="landscape" r:id="rId1"/>
  <headerFooter>
    <oddHeader xml:space="preserve">&amp;R&amp;U開示版・非開示版&amp;U
※上記いずれかに丸をつけてください。
</oddHead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19">
    <pageSetUpPr fitToPage="1"/>
  </sheetPr>
  <dimension ref="B1:K15"/>
  <sheetViews>
    <sheetView showGridLines="0" view="pageBreakPreview" zoomScale="85" zoomScaleNormal="100" zoomScaleSheetLayoutView="85" workbookViewId="0">
      <selection activeCell="B2" sqref="B2"/>
    </sheetView>
  </sheetViews>
  <sheetFormatPr defaultColWidth="8.81640625" defaultRowHeight="13" x14ac:dyDescent="0.2"/>
  <cols>
    <col min="1" max="1" width="1.81640625" style="153" customWidth="1"/>
    <col min="2" max="2" width="4.453125" style="153" customWidth="1"/>
    <col min="3" max="8" width="20.81640625" style="153" customWidth="1"/>
    <col min="9" max="9" width="2.453125" style="153" customWidth="1"/>
    <col min="10" max="16384" width="8.81640625" style="153"/>
  </cols>
  <sheetData>
    <row r="1" spans="2:11" ht="24" customHeight="1" x14ac:dyDescent="0.2">
      <c r="B1" s="269" t="str">
        <f>コード!$A$1</f>
        <v>ビスフェノールA（海外供給者）</v>
      </c>
      <c r="C1" s="152"/>
    </row>
    <row r="2" spans="2:11" ht="15" x14ac:dyDescent="0.2">
      <c r="B2" s="583" t="s">
        <v>501</v>
      </c>
    </row>
    <row r="3" spans="2:11" ht="7.5" customHeight="1" x14ac:dyDescent="0.2"/>
    <row r="4" spans="2:11" ht="22.5" customHeight="1" x14ac:dyDescent="0.2">
      <c r="B4" s="736" t="s">
        <v>502</v>
      </c>
      <c r="C4" s="736"/>
      <c r="D4" s="736"/>
      <c r="E4" s="736"/>
      <c r="F4" s="736"/>
      <c r="G4" s="736"/>
      <c r="H4" s="736"/>
      <c r="I4" s="157"/>
      <c r="J4" s="157"/>
      <c r="K4" s="157"/>
    </row>
    <row r="5" spans="2:11" ht="6.65" customHeight="1" thickBot="1" x14ac:dyDescent="0.25"/>
    <row r="6" spans="2:11" ht="13.5" thickBot="1" x14ac:dyDescent="0.25">
      <c r="B6" s="623" t="s">
        <v>107</v>
      </c>
      <c r="C6" s="624" t="s">
        <v>108</v>
      </c>
      <c r="D6" s="625" t="str">
        <f>IF(様式一覧表B!D5="","",様式一覧表B!D5)</f>
        <v/>
      </c>
      <c r="E6" s="625"/>
      <c r="F6" s="626"/>
    </row>
    <row r="7" spans="2:11" ht="8.15" customHeight="1" thickBot="1" x14ac:dyDescent="0.25"/>
    <row r="8" spans="2:11" ht="40.5" customHeight="1" x14ac:dyDescent="0.2">
      <c r="B8" s="737" t="s">
        <v>109</v>
      </c>
      <c r="C8" s="356" t="s">
        <v>503</v>
      </c>
      <c r="D8" s="357" t="s">
        <v>504</v>
      </c>
      <c r="E8" s="336" t="s">
        <v>505</v>
      </c>
      <c r="F8" s="336" t="s">
        <v>506</v>
      </c>
      <c r="G8" s="336" t="s">
        <v>507</v>
      </c>
      <c r="H8" s="337" t="s">
        <v>508</v>
      </c>
    </row>
    <row r="9" spans="2:11" x14ac:dyDescent="0.2">
      <c r="B9" s="738"/>
      <c r="C9" s="358" t="s">
        <v>169</v>
      </c>
      <c r="D9" s="359"/>
      <c r="E9" s="176"/>
      <c r="F9" s="176"/>
      <c r="G9" s="176"/>
      <c r="H9" s="338"/>
    </row>
    <row r="10" spans="2:11" ht="30.65" customHeight="1" x14ac:dyDescent="0.2">
      <c r="B10" s="739"/>
      <c r="C10" s="360" t="s">
        <v>509</v>
      </c>
      <c r="D10" s="361" t="s">
        <v>510</v>
      </c>
      <c r="E10" s="177" t="s">
        <v>173</v>
      </c>
      <c r="F10" s="177" t="s">
        <v>173</v>
      </c>
      <c r="G10" s="177" t="s">
        <v>511</v>
      </c>
      <c r="H10" s="339" t="s">
        <v>512</v>
      </c>
    </row>
    <row r="11" spans="2:11" x14ac:dyDescent="0.2">
      <c r="B11" s="340">
        <v>1</v>
      </c>
      <c r="C11" s="362"/>
      <c r="D11" s="363"/>
      <c r="E11" s="175"/>
      <c r="F11" s="175"/>
      <c r="G11" s="175"/>
      <c r="H11" s="341"/>
    </row>
    <row r="12" spans="2:11" x14ac:dyDescent="0.2">
      <c r="B12" s="340">
        <v>2</v>
      </c>
      <c r="C12" s="362"/>
      <c r="D12" s="363"/>
      <c r="E12" s="175"/>
      <c r="F12" s="175"/>
      <c r="G12" s="175"/>
      <c r="H12" s="341"/>
    </row>
    <row r="13" spans="2:11" x14ac:dyDescent="0.2">
      <c r="B13" s="340">
        <v>3</v>
      </c>
      <c r="C13" s="362"/>
      <c r="D13" s="363"/>
      <c r="E13" s="175"/>
      <c r="F13" s="175"/>
      <c r="G13" s="175"/>
      <c r="H13" s="341"/>
    </row>
    <row r="14" spans="2:11" x14ac:dyDescent="0.2">
      <c r="B14" s="340">
        <v>4</v>
      </c>
      <c r="C14" s="362"/>
      <c r="D14" s="363"/>
      <c r="E14" s="175"/>
      <c r="F14" s="175"/>
      <c r="G14" s="175"/>
      <c r="H14" s="341"/>
    </row>
    <row r="15" spans="2:11" ht="13.5" thickBot="1" x14ac:dyDescent="0.25">
      <c r="B15" s="342">
        <v>5</v>
      </c>
      <c r="C15" s="364"/>
      <c r="D15" s="365"/>
      <c r="E15" s="343"/>
      <c r="F15" s="343"/>
      <c r="G15" s="343"/>
      <c r="H15" s="344"/>
    </row>
  </sheetData>
  <mergeCells count="4">
    <mergeCell ref="B6:C6"/>
    <mergeCell ref="D6:F6"/>
    <mergeCell ref="B4:H4"/>
    <mergeCell ref="B8:B10"/>
  </mergeCells>
  <phoneticPr fontId="19"/>
  <printOptions horizontalCentered="1"/>
  <pageMargins left="0.23622047244094491" right="0.23622047244094491" top="0.74803149606299213" bottom="0.74803149606299213" header="0.31496062992125984" footer="0.31496062992125984"/>
  <pageSetup paperSize="9" orientation="landscape" r:id="rId1"/>
  <headerFooter>
    <oddHeader xml:space="preserve">&amp;R開示版・非開示版
※上記いずれかに丸をつけてください。
</oddHead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20">
    <pageSetUpPr fitToPage="1"/>
  </sheetPr>
  <dimension ref="A1:L43"/>
  <sheetViews>
    <sheetView showGridLines="0" view="pageBreakPreview" zoomScale="40" zoomScaleNormal="100" zoomScaleSheetLayoutView="40" workbookViewId="0">
      <selection activeCell="F33" sqref="F33:L43"/>
    </sheetView>
  </sheetViews>
  <sheetFormatPr defaultColWidth="9" defaultRowHeight="13" x14ac:dyDescent="0.2"/>
  <cols>
    <col min="1" max="1" width="1.81640625" style="38" customWidth="1"/>
    <col min="2" max="2" width="5" style="38" customWidth="1"/>
    <col min="3" max="3" width="23.1796875" style="38" customWidth="1"/>
    <col min="4" max="4" width="16.1796875" style="38" customWidth="1"/>
    <col min="5" max="5" width="18.453125" style="38" customWidth="1"/>
    <col min="6" max="6" width="17.453125" style="38" customWidth="1"/>
    <col min="7" max="7" width="18.81640625" style="38" customWidth="1"/>
    <col min="8" max="8" width="17.453125" style="38" customWidth="1"/>
    <col min="9" max="9" width="20.81640625" style="38" customWidth="1"/>
    <col min="10" max="10" width="18.1796875" style="38" customWidth="1"/>
    <col min="11" max="11" width="17.453125" style="38" customWidth="1"/>
    <col min="12" max="12" width="21.1796875" style="38" customWidth="1"/>
    <col min="13" max="13" width="3.1796875" style="38" customWidth="1"/>
    <col min="14" max="16384" width="9" style="38"/>
  </cols>
  <sheetData>
    <row r="1" spans="1:12" ht="25" customHeight="1" x14ac:dyDescent="0.2">
      <c r="A1" s="127"/>
      <c r="B1" s="269" t="str">
        <f>コード!$A$1</f>
        <v>ビスフェノールA（海外供給者）</v>
      </c>
    </row>
    <row r="2" spans="1:12" ht="12" customHeight="1" x14ac:dyDescent="0.2">
      <c r="B2" s="584" t="s">
        <v>513</v>
      </c>
      <c r="C2" s="60"/>
      <c r="D2" s="60"/>
      <c r="E2" s="60"/>
      <c r="F2" s="60"/>
    </row>
    <row r="3" spans="1:12" ht="7" customHeight="1" x14ac:dyDescent="0.2">
      <c r="B3" s="18"/>
      <c r="C3" s="60"/>
      <c r="D3" s="60"/>
      <c r="E3" s="60"/>
      <c r="F3" s="60"/>
    </row>
    <row r="4" spans="1:12" ht="32.5" customHeight="1" x14ac:dyDescent="0.2">
      <c r="B4" s="742" t="s">
        <v>514</v>
      </c>
      <c r="C4" s="743"/>
      <c r="D4" s="743"/>
      <c r="E4" s="743"/>
      <c r="F4" s="743"/>
      <c r="G4" s="743"/>
      <c r="H4" s="743"/>
      <c r="I4" s="743"/>
      <c r="J4" s="743"/>
      <c r="K4" s="743"/>
      <c r="L4" s="743"/>
    </row>
    <row r="5" spans="1:12" ht="7" customHeight="1" thickBot="1" x14ac:dyDescent="0.25">
      <c r="B5" s="158"/>
      <c r="C5" s="158"/>
      <c r="D5" s="158"/>
      <c r="E5" s="158"/>
      <c r="F5" s="158"/>
      <c r="G5" s="158"/>
      <c r="H5" s="158"/>
      <c r="I5" s="158"/>
      <c r="J5" s="158"/>
      <c r="K5" s="158"/>
      <c r="L5" s="158"/>
    </row>
    <row r="6" spans="1:12" s="55" customFormat="1" ht="19.5" customHeight="1" thickBot="1" x14ac:dyDescent="0.25">
      <c r="B6" s="744" t="s">
        <v>107</v>
      </c>
      <c r="C6" s="745" t="s">
        <v>108</v>
      </c>
      <c r="D6" s="746" t="str">
        <f>IF(様式一覧表B!D5="","",様式一覧表B!D5)</f>
        <v/>
      </c>
      <c r="E6" s="747"/>
      <c r="F6" s="748"/>
      <c r="G6" s="56"/>
    </row>
    <row r="7" spans="1:12" s="55" customFormat="1" ht="9.75" customHeight="1" thickBot="1" x14ac:dyDescent="0.25">
      <c r="B7" s="58"/>
      <c r="C7" s="58"/>
      <c r="D7" s="57"/>
      <c r="E7" s="57"/>
      <c r="F7" s="57"/>
      <c r="G7" s="56"/>
    </row>
    <row r="8" spans="1:12" ht="22.5" customHeight="1" thickBot="1" x14ac:dyDescent="0.25">
      <c r="B8" s="749" t="s">
        <v>183</v>
      </c>
      <c r="C8" s="750"/>
      <c r="D8" s="751" t="s">
        <v>177</v>
      </c>
      <c r="E8" s="751"/>
      <c r="F8" s="752"/>
    </row>
    <row r="9" spans="1:12" ht="48" customHeight="1" x14ac:dyDescent="0.2">
      <c r="B9" s="740" t="s">
        <v>109</v>
      </c>
      <c r="C9" s="54" t="s">
        <v>184</v>
      </c>
      <c r="D9" s="53" t="s">
        <v>185</v>
      </c>
      <c r="E9" s="53" t="s">
        <v>186</v>
      </c>
      <c r="F9" s="52" t="s">
        <v>187</v>
      </c>
      <c r="G9" s="52" t="s">
        <v>188</v>
      </c>
      <c r="H9" s="52" t="s">
        <v>189</v>
      </c>
      <c r="I9" s="53" t="s">
        <v>190</v>
      </c>
      <c r="J9" s="52" t="s">
        <v>191</v>
      </c>
      <c r="K9" s="52" t="s">
        <v>192</v>
      </c>
      <c r="L9" s="63" t="s">
        <v>193</v>
      </c>
    </row>
    <row r="10" spans="1:12" s="45" customFormat="1" ht="22.5" customHeight="1" x14ac:dyDescent="0.2">
      <c r="B10" s="741"/>
      <c r="C10" s="51" t="s">
        <v>194</v>
      </c>
      <c r="D10" s="50" t="s">
        <v>195</v>
      </c>
      <c r="E10" s="50" t="s">
        <v>196</v>
      </c>
      <c r="F10" s="49" t="s">
        <v>197</v>
      </c>
      <c r="G10" s="49" t="s">
        <v>198</v>
      </c>
      <c r="H10" s="50" t="s">
        <v>195</v>
      </c>
      <c r="I10" s="50" t="s">
        <v>199</v>
      </c>
      <c r="J10" s="49" t="s">
        <v>200</v>
      </c>
      <c r="K10" s="49" t="s">
        <v>201</v>
      </c>
      <c r="L10" s="48" t="s">
        <v>195</v>
      </c>
    </row>
    <row r="11" spans="1:12" s="45" customFormat="1" ht="28.5" customHeight="1" x14ac:dyDescent="0.2">
      <c r="B11" s="756">
        <v>1</v>
      </c>
      <c r="C11" s="47" t="s">
        <v>202</v>
      </c>
      <c r="D11" s="256" t="s">
        <v>203</v>
      </c>
      <c r="E11" s="257"/>
      <c r="F11" s="471"/>
      <c r="G11" s="471"/>
      <c r="H11" s="472"/>
      <c r="I11" s="472"/>
      <c r="J11" s="471"/>
      <c r="K11" s="471"/>
      <c r="L11" s="473"/>
    </row>
    <row r="12" spans="1:12" s="45" customFormat="1" ht="28.5" customHeight="1" x14ac:dyDescent="0.2">
      <c r="B12" s="753"/>
      <c r="C12" s="253" t="s">
        <v>515</v>
      </c>
      <c r="D12" s="253"/>
      <c r="E12" s="253"/>
      <c r="F12" s="403"/>
      <c r="G12" s="40"/>
      <c r="H12" s="41"/>
      <c r="I12" s="41"/>
      <c r="J12" s="40"/>
      <c r="K12" s="40"/>
      <c r="L12" s="46"/>
    </row>
    <row r="13" spans="1:12" ht="28.5" customHeight="1" x14ac:dyDescent="0.2">
      <c r="A13" s="755"/>
      <c r="B13" s="753"/>
      <c r="C13" s="44" t="s">
        <v>205</v>
      </c>
      <c r="D13" s="42"/>
      <c r="E13" s="405"/>
      <c r="F13" s="471"/>
      <c r="G13" s="471"/>
      <c r="H13" s="472"/>
      <c r="I13" s="472"/>
      <c r="J13" s="471"/>
      <c r="K13" s="471"/>
      <c r="L13" s="473"/>
    </row>
    <row r="14" spans="1:12" s="45" customFormat="1" ht="28.5" customHeight="1" x14ac:dyDescent="0.2">
      <c r="A14" s="755"/>
      <c r="B14" s="753"/>
      <c r="C14" s="253" t="s">
        <v>515</v>
      </c>
      <c r="D14" s="253"/>
      <c r="E14" s="253"/>
      <c r="F14" s="403"/>
      <c r="G14" s="40"/>
      <c r="H14" s="41"/>
      <c r="I14" s="41"/>
      <c r="J14" s="40"/>
      <c r="K14" s="40"/>
      <c r="L14" s="46"/>
    </row>
    <row r="15" spans="1:12" ht="28.5" customHeight="1" x14ac:dyDescent="0.2">
      <c r="A15" s="755"/>
      <c r="B15" s="753"/>
      <c r="C15" s="44" t="s">
        <v>206</v>
      </c>
      <c r="D15" s="42"/>
      <c r="E15" s="405"/>
      <c r="F15" s="471"/>
      <c r="G15" s="471"/>
      <c r="H15" s="472"/>
      <c r="I15" s="472"/>
      <c r="J15" s="471"/>
      <c r="K15" s="471"/>
      <c r="L15" s="473"/>
    </row>
    <row r="16" spans="1:12" s="45" customFormat="1" ht="28.5" customHeight="1" x14ac:dyDescent="0.2">
      <c r="A16" s="755"/>
      <c r="B16" s="753"/>
      <c r="C16" s="253" t="s">
        <v>515</v>
      </c>
      <c r="D16" s="253"/>
      <c r="E16" s="253"/>
      <c r="F16" s="403"/>
      <c r="G16" s="40"/>
      <c r="H16" s="41"/>
      <c r="I16" s="41"/>
      <c r="J16" s="40"/>
      <c r="K16" s="40"/>
      <c r="L16" s="46"/>
    </row>
    <row r="17" spans="1:12" ht="28.5" customHeight="1" x14ac:dyDescent="0.2">
      <c r="A17" s="755"/>
      <c r="B17" s="753"/>
      <c r="C17" s="44" t="s">
        <v>207</v>
      </c>
      <c r="D17" s="43"/>
      <c r="E17" s="406"/>
      <c r="F17" s="471"/>
      <c r="G17" s="471"/>
      <c r="H17" s="472"/>
      <c r="I17" s="472"/>
      <c r="J17" s="471"/>
      <c r="K17" s="471"/>
      <c r="L17" s="473"/>
    </row>
    <row r="18" spans="1:12" s="45" customFormat="1" ht="28.5" customHeight="1" x14ac:dyDescent="0.2">
      <c r="A18" s="755"/>
      <c r="B18" s="753"/>
      <c r="C18" s="253" t="s">
        <v>515</v>
      </c>
      <c r="D18" s="253"/>
      <c r="E18" s="253"/>
      <c r="F18" s="403"/>
      <c r="G18" s="40"/>
      <c r="H18" s="41"/>
      <c r="I18" s="41"/>
      <c r="J18" s="40"/>
      <c r="K18" s="40"/>
      <c r="L18" s="46"/>
    </row>
    <row r="19" spans="1:12" ht="28.5" customHeight="1" x14ac:dyDescent="0.2">
      <c r="A19" s="755"/>
      <c r="B19" s="753"/>
      <c r="C19" s="44" t="s">
        <v>208</v>
      </c>
      <c r="D19" s="43"/>
      <c r="E19" s="406"/>
      <c r="F19" s="471"/>
      <c r="G19" s="471"/>
      <c r="H19" s="472"/>
      <c r="I19" s="472"/>
      <c r="J19" s="471"/>
      <c r="K19" s="471"/>
      <c r="L19" s="473"/>
    </row>
    <row r="20" spans="1:12" ht="28.5" customHeight="1" x14ac:dyDescent="0.2">
      <c r="A20" s="755"/>
      <c r="B20" s="753"/>
      <c r="C20" s="253" t="s">
        <v>515</v>
      </c>
      <c r="D20" s="253"/>
      <c r="E20" s="253"/>
      <c r="F20" s="403"/>
      <c r="G20" s="40"/>
      <c r="H20" s="41"/>
      <c r="I20" s="40"/>
      <c r="J20" s="40"/>
      <c r="K20" s="40"/>
      <c r="L20" s="39"/>
    </row>
    <row r="21" spans="1:12" ht="28.5" customHeight="1" thickBot="1" x14ac:dyDescent="0.25">
      <c r="A21" s="755"/>
      <c r="B21" s="754"/>
      <c r="C21" s="69" t="s">
        <v>209</v>
      </c>
      <c r="D21" s="70"/>
      <c r="E21" s="408"/>
      <c r="F21" s="474"/>
      <c r="G21" s="474"/>
      <c r="H21" s="475"/>
      <c r="I21" s="475"/>
      <c r="J21" s="474"/>
      <c r="K21" s="474"/>
      <c r="L21" s="476"/>
    </row>
    <row r="22" spans="1:12" s="45" customFormat="1" ht="28.5" customHeight="1" x14ac:dyDescent="0.2">
      <c r="B22" s="740">
        <v>2</v>
      </c>
      <c r="C22" s="71" t="s">
        <v>202</v>
      </c>
      <c r="D22" s="258" t="s">
        <v>210</v>
      </c>
      <c r="E22" s="259"/>
      <c r="F22" s="477"/>
      <c r="G22" s="477"/>
      <c r="H22" s="478"/>
      <c r="I22" s="478"/>
      <c r="J22" s="477"/>
      <c r="K22" s="477"/>
      <c r="L22" s="479"/>
    </row>
    <row r="23" spans="1:12" s="45" customFormat="1" ht="28.5" customHeight="1" x14ac:dyDescent="0.2">
      <c r="B23" s="753"/>
      <c r="C23" s="253" t="s">
        <v>515</v>
      </c>
      <c r="D23" s="253"/>
      <c r="E23" s="253"/>
      <c r="F23" s="403"/>
      <c r="G23" s="40"/>
      <c r="H23" s="41"/>
      <c r="I23" s="41"/>
      <c r="J23" s="40"/>
      <c r="K23" s="40"/>
      <c r="L23" s="46"/>
    </row>
    <row r="24" spans="1:12" ht="28.5" customHeight="1" x14ac:dyDescent="0.2">
      <c r="A24" s="755"/>
      <c r="B24" s="753"/>
      <c r="C24" s="44" t="s">
        <v>205</v>
      </c>
      <c r="D24" s="42"/>
      <c r="E24" s="405"/>
      <c r="F24" s="471"/>
      <c r="G24" s="471"/>
      <c r="H24" s="472"/>
      <c r="I24" s="472"/>
      <c r="J24" s="471"/>
      <c r="K24" s="471"/>
      <c r="L24" s="473"/>
    </row>
    <row r="25" spans="1:12" s="45" customFormat="1" ht="28.5" customHeight="1" x14ac:dyDescent="0.2">
      <c r="A25" s="755"/>
      <c r="B25" s="753"/>
      <c r="C25" s="253" t="s">
        <v>515</v>
      </c>
      <c r="D25" s="253"/>
      <c r="E25" s="253"/>
      <c r="F25" s="403"/>
      <c r="G25" s="40"/>
      <c r="H25" s="41"/>
      <c r="I25" s="41"/>
      <c r="J25" s="40"/>
      <c r="K25" s="40"/>
      <c r="L25" s="46"/>
    </row>
    <row r="26" spans="1:12" ht="28.5" customHeight="1" x14ac:dyDescent="0.2">
      <c r="A26" s="755"/>
      <c r="B26" s="753"/>
      <c r="C26" s="44" t="s">
        <v>206</v>
      </c>
      <c r="D26" s="42"/>
      <c r="E26" s="405"/>
      <c r="F26" s="471"/>
      <c r="G26" s="471"/>
      <c r="H26" s="472"/>
      <c r="I26" s="472"/>
      <c r="J26" s="471"/>
      <c r="K26" s="471"/>
      <c r="L26" s="473"/>
    </row>
    <row r="27" spans="1:12" s="45" customFormat="1" ht="28.5" customHeight="1" x14ac:dyDescent="0.2">
      <c r="A27" s="755"/>
      <c r="B27" s="753"/>
      <c r="C27" s="253" t="s">
        <v>515</v>
      </c>
      <c r="D27" s="253"/>
      <c r="E27" s="253"/>
      <c r="F27" s="403"/>
      <c r="G27" s="40"/>
      <c r="H27" s="41"/>
      <c r="I27" s="41"/>
      <c r="J27" s="40"/>
      <c r="K27" s="40"/>
      <c r="L27" s="46"/>
    </row>
    <row r="28" spans="1:12" ht="28.5" customHeight="1" x14ac:dyDescent="0.2">
      <c r="A28" s="755"/>
      <c r="B28" s="753"/>
      <c r="C28" s="44" t="s">
        <v>207</v>
      </c>
      <c r="D28" s="43"/>
      <c r="E28" s="406"/>
      <c r="F28" s="471"/>
      <c r="G28" s="471"/>
      <c r="H28" s="472"/>
      <c r="I28" s="472"/>
      <c r="J28" s="471"/>
      <c r="K28" s="471"/>
      <c r="L28" s="473"/>
    </row>
    <row r="29" spans="1:12" s="45" customFormat="1" ht="28.5" customHeight="1" x14ac:dyDescent="0.2">
      <c r="A29" s="755"/>
      <c r="B29" s="753"/>
      <c r="C29" s="253" t="s">
        <v>515</v>
      </c>
      <c r="D29" s="253"/>
      <c r="E29" s="253"/>
      <c r="F29" s="403"/>
      <c r="G29" s="40"/>
      <c r="H29" s="41"/>
      <c r="I29" s="41"/>
      <c r="J29" s="40"/>
      <c r="K29" s="40"/>
      <c r="L29" s="46"/>
    </row>
    <row r="30" spans="1:12" ht="28.5" customHeight="1" x14ac:dyDescent="0.2">
      <c r="A30" s="755"/>
      <c r="B30" s="753"/>
      <c r="C30" s="44" t="s">
        <v>208</v>
      </c>
      <c r="D30" s="43"/>
      <c r="E30" s="406"/>
      <c r="F30" s="471"/>
      <c r="G30" s="471"/>
      <c r="H30" s="472"/>
      <c r="I30" s="472"/>
      <c r="J30" s="471"/>
      <c r="K30" s="471"/>
      <c r="L30" s="473"/>
    </row>
    <row r="31" spans="1:12" ht="28.5" customHeight="1" x14ac:dyDescent="0.2">
      <c r="A31" s="755"/>
      <c r="B31" s="753"/>
      <c r="C31" s="253" t="s">
        <v>515</v>
      </c>
      <c r="D31" s="253"/>
      <c r="E31" s="253"/>
      <c r="F31" s="403"/>
      <c r="G31" s="40"/>
      <c r="H31" s="41"/>
      <c r="I31" s="40"/>
      <c r="J31" s="40"/>
      <c r="K31" s="40"/>
      <c r="L31" s="39"/>
    </row>
    <row r="32" spans="1:12" ht="28.5" customHeight="1" thickBot="1" x14ac:dyDescent="0.25">
      <c r="A32" s="755"/>
      <c r="B32" s="754"/>
      <c r="C32" s="69" t="s">
        <v>209</v>
      </c>
      <c r="D32" s="70"/>
      <c r="E32" s="408"/>
      <c r="F32" s="474"/>
      <c r="G32" s="474"/>
      <c r="H32" s="475"/>
      <c r="I32" s="475"/>
      <c r="J32" s="474"/>
      <c r="K32" s="474"/>
      <c r="L32" s="476"/>
    </row>
    <row r="33" spans="1:12" s="45" customFormat="1" ht="28.5" customHeight="1" x14ac:dyDescent="0.2">
      <c r="B33" s="740">
        <v>3</v>
      </c>
      <c r="C33" s="71" t="s">
        <v>202</v>
      </c>
      <c r="D33" s="258" t="s">
        <v>210</v>
      </c>
      <c r="E33" s="259"/>
      <c r="F33" s="477"/>
      <c r="G33" s="477"/>
      <c r="H33" s="478"/>
      <c r="I33" s="478"/>
      <c r="J33" s="477"/>
      <c r="K33" s="477"/>
      <c r="L33" s="479"/>
    </row>
    <row r="34" spans="1:12" s="45" customFormat="1" ht="28.5" customHeight="1" x14ac:dyDescent="0.2">
      <c r="B34" s="753"/>
      <c r="C34" s="253" t="s">
        <v>515</v>
      </c>
      <c r="D34" s="253"/>
      <c r="E34" s="253"/>
      <c r="F34" s="403"/>
      <c r="G34" s="40"/>
      <c r="H34" s="41"/>
      <c r="I34" s="41"/>
      <c r="J34" s="40"/>
      <c r="K34" s="40"/>
      <c r="L34" s="46"/>
    </row>
    <row r="35" spans="1:12" ht="28.5" customHeight="1" x14ac:dyDescent="0.2">
      <c r="A35" s="755"/>
      <c r="B35" s="753"/>
      <c r="C35" s="44" t="s">
        <v>205</v>
      </c>
      <c r="D35" s="42"/>
      <c r="E35" s="405"/>
      <c r="F35" s="471"/>
      <c r="G35" s="471"/>
      <c r="H35" s="472"/>
      <c r="I35" s="472"/>
      <c r="J35" s="471"/>
      <c r="K35" s="471"/>
      <c r="L35" s="473"/>
    </row>
    <row r="36" spans="1:12" s="45" customFormat="1" ht="28.5" customHeight="1" x14ac:dyDescent="0.2">
      <c r="A36" s="755"/>
      <c r="B36" s="753"/>
      <c r="C36" s="253" t="s">
        <v>515</v>
      </c>
      <c r="D36" s="253"/>
      <c r="E36" s="253"/>
      <c r="F36" s="403"/>
      <c r="G36" s="40"/>
      <c r="H36" s="41"/>
      <c r="I36" s="41"/>
      <c r="J36" s="40"/>
      <c r="K36" s="40"/>
      <c r="L36" s="46"/>
    </row>
    <row r="37" spans="1:12" ht="28.5" customHeight="1" x14ac:dyDescent="0.2">
      <c r="A37" s="755"/>
      <c r="B37" s="753"/>
      <c r="C37" s="44" t="s">
        <v>206</v>
      </c>
      <c r="D37" s="42"/>
      <c r="E37" s="405"/>
      <c r="F37" s="471"/>
      <c r="G37" s="471"/>
      <c r="H37" s="472"/>
      <c r="I37" s="472"/>
      <c r="J37" s="471"/>
      <c r="K37" s="471"/>
      <c r="L37" s="473"/>
    </row>
    <row r="38" spans="1:12" s="45" customFormat="1" ht="28.5" customHeight="1" x14ac:dyDescent="0.2">
      <c r="A38" s="755"/>
      <c r="B38" s="753"/>
      <c r="C38" s="253" t="s">
        <v>515</v>
      </c>
      <c r="D38" s="253"/>
      <c r="E38" s="253"/>
      <c r="F38" s="403"/>
      <c r="G38" s="40"/>
      <c r="H38" s="41"/>
      <c r="I38" s="41"/>
      <c r="J38" s="40"/>
      <c r="K38" s="40"/>
      <c r="L38" s="46"/>
    </row>
    <row r="39" spans="1:12" ht="28.5" customHeight="1" x14ac:dyDescent="0.2">
      <c r="A39" s="755"/>
      <c r="B39" s="753"/>
      <c r="C39" s="44" t="s">
        <v>207</v>
      </c>
      <c r="D39" s="43"/>
      <c r="E39" s="406"/>
      <c r="F39" s="471"/>
      <c r="G39" s="471"/>
      <c r="H39" s="472"/>
      <c r="I39" s="472"/>
      <c r="J39" s="471"/>
      <c r="K39" s="471"/>
      <c r="L39" s="473"/>
    </row>
    <row r="40" spans="1:12" s="45" customFormat="1" ht="28.5" customHeight="1" x14ac:dyDescent="0.2">
      <c r="A40" s="755"/>
      <c r="B40" s="753"/>
      <c r="C40" s="253" t="s">
        <v>515</v>
      </c>
      <c r="D40" s="253"/>
      <c r="E40" s="253"/>
      <c r="F40" s="403"/>
      <c r="G40" s="40"/>
      <c r="H40" s="41"/>
      <c r="I40" s="41"/>
      <c r="J40" s="40"/>
      <c r="K40" s="40"/>
      <c r="L40" s="46"/>
    </row>
    <row r="41" spans="1:12" ht="28.5" customHeight="1" x14ac:dyDescent="0.2">
      <c r="A41" s="755"/>
      <c r="B41" s="753"/>
      <c r="C41" s="44" t="s">
        <v>208</v>
      </c>
      <c r="D41" s="43"/>
      <c r="E41" s="406"/>
      <c r="F41" s="471"/>
      <c r="G41" s="471"/>
      <c r="H41" s="472"/>
      <c r="I41" s="472"/>
      <c r="J41" s="471"/>
      <c r="K41" s="471"/>
      <c r="L41" s="473"/>
    </row>
    <row r="42" spans="1:12" ht="28.5" customHeight="1" x14ac:dyDescent="0.2">
      <c r="A42" s="755"/>
      <c r="B42" s="753"/>
      <c r="C42" s="253" t="s">
        <v>515</v>
      </c>
      <c r="D42" s="253"/>
      <c r="E42" s="253"/>
      <c r="F42" s="403"/>
      <c r="G42" s="40"/>
      <c r="H42" s="41"/>
      <c r="I42" s="40"/>
      <c r="J42" s="40"/>
      <c r="K42" s="40"/>
      <c r="L42" s="39"/>
    </row>
    <row r="43" spans="1:12" ht="28.5" customHeight="1" thickBot="1" x14ac:dyDescent="0.25">
      <c r="A43" s="755"/>
      <c r="B43" s="754"/>
      <c r="C43" s="69" t="s">
        <v>209</v>
      </c>
      <c r="D43" s="70"/>
      <c r="E43" s="408"/>
      <c r="F43" s="474"/>
      <c r="G43" s="474"/>
      <c r="H43" s="475"/>
      <c r="I43" s="475"/>
      <c r="J43" s="474"/>
      <c r="K43" s="474"/>
      <c r="L43" s="476"/>
    </row>
  </sheetData>
  <mergeCells count="12">
    <mergeCell ref="B33:B43"/>
    <mergeCell ref="A35:A43"/>
    <mergeCell ref="B22:B32"/>
    <mergeCell ref="A24:A32"/>
    <mergeCell ref="B11:B21"/>
    <mergeCell ref="A13:A21"/>
    <mergeCell ref="B9:B10"/>
    <mergeCell ref="B4:L4"/>
    <mergeCell ref="B6:C6"/>
    <mergeCell ref="D6:F6"/>
    <mergeCell ref="B8:C8"/>
    <mergeCell ref="D8:F8"/>
  </mergeCells>
  <phoneticPr fontId="19"/>
  <printOptions horizontalCentered="1"/>
  <pageMargins left="0.31496062992125984" right="0.31496062992125984" top="0.55118110236220474" bottom="0.55118110236220474" header="0.31496062992125984" footer="0.31496062992125984"/>
  <pageSetup paperSize="9" scale="50" orientation="portrait" r:id="rId1"/>
  <headerFooter>
    <oddHeader xml:space="preserve">&amp;R&amp;U開示版・非開示版&amp;U
※上記いずれかに丸をつけてください。
</oddHead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21">
    <pageSetUpPr fitToPage="1"/>
  </sheetPr>
  <dimension ref="A1:L43"/>
  <sheetViews>
    <sheetView showGridLines="0" view="pageBreakPreview" zoomScale="55" zoomScaleNormal="100" zoomScaleSheetLayoutView="55" workbookViewId="0">
      <selection activeCell="G6" sqref="G6"/>
    </sheetView>
  </sheetViews>
  <sheetFormatPr defaultColWidth="9" defaultRowHeight="13" x14ac:dyDescent="0.2"/>
  <cols>
    <col min="1" max="1" width="1.81640625" style="38" customWidth="1"/>
    <col min="2" max="2" width="5" style="38" customWidth="1"/>
    <col min="3" max="3" width="23.1796875" style="38" customWidth="1"/>
    <col min="4" max="4" width="16.1796875" style="38" customWidth="1"/>
    <col min="5" max="5" width="18.453125" style="38" customWidth="1"/>
    <col min="6" max="6" width="17.453125" style="38" customWidth="1"/>
    <col min="7" max="7" width="18.81640625" style="38" customWidth="1"/>
    <col min="8" max="8" width="17.453125" style="38" customWidth="1"/>
    <col min="9" max="9" width="20.81640625" style="38" customWidth="1"/>
    <col min="10" max="10" width="18.1796875" style="38" customWidth="1"/>
    <col min="11" max="11" width="17.453125" style="38" customWidth="1"/>
    <col min="12" max="12" width="21.1796875" style="38" customWidth="1"/>
    <col min="13" max="13" width="3.1796875" style="38" customWidth="1"/>
    <col min="14" max="16384" width="9" style="38"/>
  </cols>
  <sheetData>
    <row r="1" spans="1:12" ht="22.5" customHeight="1" x14ac:dyDescent="0.2">
      <c r="A1" s="127"/>
      <c r="B1" s="269" t="str">
        <f>コード!$A$1</f>
        <v>ビスフェノールA（海外供給者）</v>
      </c>
    </row>
    <row r="2" spans="1:12" ht="16.5" customHeight="1" x14ac:dyDescent="0.2">
      <c r="B2" s="584" t="s">
        <v>516</v>
      </c>
      <c r="C2" s="60"/>
      <c r="D2" s="60"/>
      <c r="E2" s="60"/>
      <c r="F2" s="60"/>
    </row>
    <row r="3" spans="1:12" ht="6.65" customHeight="1" x14ac:dyDescent="0.2">
      <c r="B3" s="18"/>
      <c r="C3" s="60"/>
      <c r="D3" s="60"/>
      <c r="E3" s="60"/>
      <c r="F3" s="60"/>
    </row>
    <row r="4" spans="1:12" ht="31.5" customHeight="1" x14ac:dyDescent="0.2">
      <c r="B4" s="742" t="s">
        <v>514</v>
      </c>
      <c r="C4" s="743"/>
      <c r="D4" s="743"/>
      <c r="E4" s="743"/>
      <c r="F4" s="743"/>
      <c r="G4" s="743"/>
      <c r="H4" s="743"/>
      <c r="I4" s="743"/>
      <c r="J4" s="743"/>
      <c r="K4" s="743"/>
      <c r="L4" s="743"/>
    </row>
    <row r="5" spans="1:12" ht="7.5" customHeight="1" thickBot="1" x14ac:dyDescent="0.25">
      <c r="C5" s="59"/>
      <c r="D5" s="59"/>
      <c r="E5" s="59"/>
      <c r="F5" s="59"/>
      <c r="G5" s="59"/>
      <c r="H5" s="59"/>
      <c r="I5" s="59"/>
      <c r="J5" s="59"/>
      <c r="K5" s="59"/>
      <c r="L5" s="59"/>
    </row>
    <row r="6" spans="1:12" s="55" customFormat="1" ht="19.5" customHeight="1" thickBot="1" x14ac:dyDescent="0.25">
      <c r="B6" s="744" t="s">
        <v>107</v>
      </c>
      <c r="C6" s="745" t="s">
        <v>108</v>
      </c>
      <c r="D6" s="757" t="str">
        <f>IF(様式一覧表B!D5="","",様式一覧表B!D5)</f>
        <v/>
      </c>
      <c r="E6" s="758"/>
      <c r="F6" s="759"/>
      <c r="G6" s="56"/>
    </row>
    <row r="7" spans="1:12" s="55" customFormat="1" ht="9.75" customHeight="1" thickBot="1" x14ac:dyDescent="0.25">
      <c r="B7" s="58"/>
      <c r="C7" s="58"/>
      <c r="D7" s="57"/>
      <c r="E7" s="57"/>
      <c r="F7" s="57"/>
      <c r="G7" s="56"/>
    </row>
    <row r="8" spans="1:12" ht="22.5" customHeight="1" thickBot="1" x14ac:dyDescent="0.25">
      <c r="B8" s="749" t="s">
        <v>183</v>
      </c>
      <c r="C8" s="750"/>
      <c r="D8" s="751" t="s">
        <v>178</v>
      </c>
      <c r="E8" s="751"/>
      <c r="F8" s="752"/>
    </row>
    <row r="9" spans="1:12" ht="48" customHeight="1" x14ac:dyDescent="0.2">
      <c r="B9" s="740" t="s">
        <v>109</v>
      </c>
      <c r="C9" s="54" t="s">
        <v>184</v>
      </c>
      <c r="D9" s="53" t="s">
        <v>185</v>
      </c>
      <c r="E9" s="53" t="s">
        <v>186</v>
      </c>
      <c r="F9" s="52" t="s">
        <v>187</v>
      </c>
      <c r="G9" s="52" t="s">
        <v>188</v>
      </c>
      <c r="H9" s="52" t="s">
        <v>189</v>
      </c>
      <c r="I9" s="53" t="s">
        <v>190</v>
      </c>
      <c r="J9" s="52" t="s">
        <v>191</v>
      </c>
      <c r="K9" s="52" t="s">
        <v>192</v>
      </c>
      <c r="L9" s="63" t="s">
        <v>193</v>
      </c>
    </row>
    <row r="10" spans="1:12" s="45" customFormat="1" ht="22.5" customHeight="1" x14ac:dyDescent="0.2">
      <c r="B10" s="741"/>
      <c r="C10" s="51" t="s">
        <v>194</v>
      </c>
      <c r="D10" s="50" t="s">
        <v>195</v>
      </c>
      <c r="E10" s="50" t="s">
        <v>196</v>
      </c>
      <c r="F10" s="49" t="s">
        <v>197</v>
      </c>
      <c r="G10" s="49" t="s">
        <v>198</v>
      </c>
      <c r="H10" s="50" t="s">
        <v>195</v>
      </c>
      <c r="I10" s="50" t="s">
        <v>199</v>
      </c>
      <c r="J10" s="49" t="s">
        <v>200</v>
      </c>
      <c r="K10" s="49" t="s">
        <v>201</v>
      </c>
      <c r="L10" s="48" t="s">
        <v>195</v>
      </c>
    </row>
    <row r="11" spans="1:12" s="45" customFormat="1" ht="28.5" customHeight="1" x14ac:dyDescent="0.2">
      <c r="B11" s="756">
        <v>1</v>
      </c>
      <c r="C11" s="47" t="s">
        <v>202</v>
      </c>
      <c r="D11" s="256" t="s">
        <v>203</v>
      </c>
      <c r="E11" s="257"/>
      <c r="F11" s="471"/>
      <c r="G11" s="471"/>
      <c r="H11" s="472"/>
      <c r="I11" s="472"/>
      <c r="J11" s="471"/>
      <c r="K11" s="471"/>
      <c r="L11" s="473"/>
    </row>
    <row r="12" spans="1:12" s="45" customFormat="1" ht="28.5" customHeight="1" x14ac:dyDescent="0.2">
      <c r="B12" s="753"/>
      <c r="C12" s="253" t="s">
        <v>204</v>
      </c>
      <c r="D12" s="253"/>
      <c r="E12" s="253"/>
      <c r="F12" s="403"/>
      <c r="G12" s="40"/>
      <c r="H12" s="41"/>
      <c r="I12" s="41"/>
      <c r="J12" s="40"/>
      <c r="K12" s="40"/>
      <c r="L12" s="46"/>
    </row>
    <row r="13" spans="1:12" ht="28.5" customHeight="1" x14ac:dyDescent="0.2">
      <c r="A13" s="755"/>
      <c r="B13" s="753"/>
      <c r="C13" s="44" t="s">
        <v>205</v>
      </c>
      <c r="D13" s="42"/>
      <c r="E13" s="405"/>
      <c r="F13" s="471"/>
      <c r="G13" s="471"/>
      <c r="H13" s="472"/>
      <c r="I13" s="472"/>
      <c r="J13" s="471"/>
      <c r="K13" s="471"/>
      <c r="L13" s="473"/>
    </row>
    <row r="14" spans="1:12" s="45" customFormat="1" ht="28.5" customHeight="1" x14ac:dyDescent="0.2">
      <c r="A14" s="755"/>
      <c r="B14" s="753"/>
      <c r="C14" s="253" t="s">
        <v>204</v>
      </c>
      <c r="D14" s="253"/>
      <c r="E14" s="253"/>
      <c r="F14" s="403"/>
      <c r="G14" s="40"/>
      <c r="H14" s="41"/>
      <c r="I14" s="41"/>
      <c r="J14" s="40"/>
      <c r="K14" s="40"/>
      <c r="L14" s="46"/>
    </row>
    <row r="15" spans="1:12" ht="28.5" customHeight="1" x14ac:dyDescent="0.2">
      <c r="A15" s="755"/>
      <c r="B15" s="753"/>
      <c r="C15" s="44" t="s">
        <v>206</v>
      </c>
      <c r="D15" s="42"/>
      <c r="E15" s="405"/>
      <c r="F15" s="471"/>
      <c r="G15" s="471"/>
      <c r="H15" s="472"/>
      <c r="I15" s="472"/>
      <c r="J15" s="471"/>
      <c r="K15" s="471"/>
      <c r="L15" s="473"/>
    </row>
    <row r="16" spans="1:12" s="45" customFormat="1" ht="28.5" customHeight="1" x14ac:dyDescent="0.2">
      <c r="A16" s="755"/>
      <c r="B16" s="753"/>
      <c r="C16" s="253" t="s">
        <v>204</v>
      </c>
      <c r="D16" s="253"/>
      <c r="E16" s="253"/>
      <c r="F16" s="403"/>
      <c r="G16" s="40"/>
      <c r="H16" s="41"/>
      <c r="I16" s="41"/>
      <c r="J16" s="40"/>
      <c r="K16" s="40"/>
      <c r="L16" s="46"/>
    </row>
    <row r="17" spans="1:12" ht="28.5" customHeight="1" x14ac:dyDescent="0.2">
      <c r="A17" s="755"/>
      <c r="B17" s="753"/>
      <c r="C17" s="44" t="s">
        <v>207</v>
      </c>
      <c r="D17" s="43"/>
      <c r="E17" s="406"/>
      <c r="F17" s="471"/>
      <c r="G17" s="471"/>
      <c r="H17" s="472"/>
      <c r="I17" s="472"/>
      <c r="J17" s="471"/>
      <c r="K17" s="471"/>
      <c r="L17" s="473"/>
    </row>
    <row r="18" spans="1:12" s="45" customFormat="1" ht="28.5" customHeight="1" x14ac:dyDescent="0.2">
      <c r="A18" s="755"/>
      <c r="B18" s="753"/>
      <c r="C18" s="253" t="s">
        <v>204</v>
      </c>
      <c r="D18" s="253"/>
      <c r="E18" s="253"/>
      <c r="F18" s="403"/>
      <c r="G18" s="40"/>
      <c r="H18" s="41"/>
      <c r="I18" s="41"/>
      <c r="J18" s="40"/>
      <c r="K18" s="40"/>
      <c r="L18" s="46"/>
    </row>
    <row r="19" spans="1:12" ht="28.5" customHeight="1" x14ac:dyDescent="0.2">
      <c r="A19" s="755"/>
      <c r="B19" s="753"/>
      <c r="C19" s="44" t="s">
        <v>208</v>
      </c>
      <c r="D19" s="43"/>
      <c r="E19" s="406"/>
      <c r="F19" s="471"/>
      <c r="G19" s="471"/>
      <c r="H19" s="472"/>
      <c r="I19" s="472"/>
      <c r="J19" s="471"/>
      <c r="K19" s="471"/>
      <c r="L19" s="473"/>
    </row>
    <row r="20" spans="1:12" ht="28.5" customHeight="1" x14ac:dyDescent="0.2">
      <c r="A20" s="755"/>
      <c r="B20" s="753"/>
      <c r="C20" s="253" t="s">
        <v>204</v>
      </c>
      <c r="D20" s="253"/>
      <c r="E20" s="253"/>
      <c r="F20" s="403"/>
      <c r="G20" s="40"/>
      <c r="H20" s="41"/>
      <c r="I20" s="40"/>
      <c r="J20" s="40"/>
      <c r="K20" s="40"/>
      <c r="L20" s="39"/>
    </row>
    <row r="21" spans="1:12" ht="28.5" customHeight="1" thickBot="1" x14ac:dyDescent="0.25">
      <c r="A21" s="755"/>
      <c r="B21" s="753"/>
      <c r="C21" s="61" t="s">
        <v>209</v>
      </c>
      <c r="D21" s="62"/>
      <c r="E21" s="407"/>
      <c r="F21" s="471"/>
      <c r="G21" s="471"/>
      <c r="H21" s="472"/>
      <c r="I21" s="472"/>
      <c r="J21" s="471"/>
      <c r="K21" s="471"/>
      <c r="L21" s="473"/>
    </row>
    <row r="22" spans="1:12" s="45" customFormat="1" ht="28.5" customHeight="1" x14ac:dyDescent="0.2">
      <c r="B22" s="740">
        <v>2</v>
      </c>
      <c r="C22" s="71" t="s">
        <v>202</v>
      </c>
      <c r="D22" s="258" t="s">
        <v>203</v>
      </c>
      <c r="E22" s="259"/>
      <c r="F22" s="477"/>
      <c r="G22" s="477"/>
      <c r="H22" s="478"/>
      <c r="I22" s="478"/>
      <c r="J22" s="477"/>
      <c r="K22" s="477"/>
      <c r="L22" s="479"/>
    </row>
    <row r="23" spans="1:12" s="45" customFormat="1" ht="28.5" customHeight="1" x14ac:dyDescent="0.2">
      <c r="B23" s="753"/>
      <c r="C23" s="253" t="s">
        <v>204</v>
      </c>
      <c r="D23" s="253"/>
      <c r="E23" s="253"/>
      <c r="F23" s="403"/>
      <c r="G23" s="40"/>
      <c r="H23" s="41"/>
      <c r="I23" s="41"/>
      <c r="J23" s="40"/>
      <c r="K23" s="40"/>
      <c r="L23" s="46"/>
    </row>
    <row r="24" spans="1:12" ht="28.5" customHeight="1" x14ac:dyDescent="0.2">
      <c r="A24" s="755"/>
      <c r="B24" s="753"/>
      <c r="C24" s="44" t="s">
        <v>205</v>
      </c>
      <c r="D24" s="42"/>
      <c r="E24" s="405"/>
      <c r="F24" s="471"/>
      <c r="G24" s="471"/>
      <c r="H24" s="472"/>
      <c r="I24" s="472"/>
      <c r="J24" s="471"/>
      <c r="K24" s="471"/>
      <c r="L24" s="473"/>
    </row>
    <row r="25" spans="1:12" s="45" customFormat="1" ht="28.5" customHeight="1" x14ac:dyDescent="0.2">
      <c r="A25" s="755"/>
      <c r="B25" s="753"/>
      <c r="C25" s="253" t="s">
        <v>204</v>
      </c>
      <c r="D25" s="253"/>
      <c r="E25" s="253"/>
      <c r="F25" s="403"/>
      <c r="G25" s="40"/>
      <c r="H25" s="41"/>
      <c r="I25" s="41"/>
      <c r="J25" s="40"/>
      <c r="K25" s="40"/>
      <c r="L25" s="46"/>
    </row>
    <row r="26" spans="1:12" ht="28.5" customHeight="1" x14ac:dyDescent="0.2">
      <c r="A26" s="755"/>
      <c r="B26" s="753"/>
      <c r="C26" s="44" t="s">
        <v>206</v>
      </c>
      <c r="D26" s="42"/>
      <c r="E26" s="405"/>
      <c r="F26" s="471"/>
      <c r="G26" s="471"/>
      <c r="H26" s="472"/>
      <c r="I26" s="472"/>
      <c r="J26" s="471"/>
      <c r="K26" s="471"/>
      <c r="L26" s="473"/>
    </row>
    <row r="27" spans="1:12" s="45" customFormat="1" ht="28.5" customHeight="1" x14ac:dyDescent="0.2">
      <c r="A27" s="755"/>
      <c r="B27" s="753"/>
      <c r="C27" s="253" t="s">
        <v>204</v>
      </c>
      <c r="D27" s="253"/>
      <c r="E27" s="253"/>
      <c r="F27" s="403"/>
      <c r="G27" s="40"/>
      <c r="H27" s="41"/>
      <c r="I27" s="41"/>
      <c r="J27" s="40"/>
      <c r="K27" s="40"/>
      <c r="L27" s="46"/>
    </row>
    <row r="28" spans="1:12" ht="28.5" customHeight="1" x14ac:dyDescent="0.2">
      <c r="A28" s="755"/>
      <c r="B28" s="753"/>
      <c r="C28" s="44" t="s">
        <v>207</v>
      </c>
      <c r="D28" s="43"/>
      <c r="E28" s="406"/>
      <c r="F28" s="471"/>
      <c r="G28" s="471"/>
      <c r="H28" s="472"/>
      <c r="I28" s="472"/>
      <c r="J28" s="471"/>
      <c r="K28" s="471"/>
      <c r="L28" s="473"/>
    </row>
    <row r="29" spans="1:12" s="45" customFormat="1" ht="28.5" customHeight="1" x14ac:dyDescent="0.2">
      <c r="A29" s="755"/>
      <c r="B29" s="753"/>
      <c r="C29" s="253" t="s">
        <v>204</v>
      </c>
      <c r="D29" s="253"/>
      <c r="E29" s="253"/>
      <c r="F29" s="403"/>
      <c r="G29" s="40"/>
      <c r="H29" s="41"/>
      <c r="I29" s="41"/>
      <c r="J29" s="40"/>
      <c r="K29" s="40"/>
      <c r="L29" s="46"/>
    </row>
    <row r="30" spans="1:12" ht="28.5" customHeight="1" x14ac:dyDescent="0.2">
      <c r="A30" s="755"/>
      <c r="B30" s="753"/>
      <c r="C30" s="44" t="s">
        <v>208</v>
      </c>
      <c r="D30" s="43"/>
      <c r="E30" s="406"/>
      <c r="F30" s="471"/>
      <c r="G30" s="471"/>
      <c r="H30" s="472"/>
      <c r="I30" s="472"/>
      <c r="J30" s="471"/>
      <c r="K30" s="471"/>
      <c r="L30" s="473"/>
    </row>
    <row r="31" spans="1:12" ht="28.5" customHeight="1" x14ac:dyDescent="0.2">
      <c r="A31" s="755"/>
      <c r="B31" s="753"/>
      <c r="C31" s="253" t="s">
        <v>204</v>
      </c>
      <c r="D31" s="253"/>
      <c r="E31" s="253"/>
      <c r="F31" s="403"/>
      <c r="G31" s="40"/>
      <c r="H31" s="41"/>
      <c r="I31" s="40"/>
      <c r="J31" s="40"/>
      <c r="K31" s="40"/>
      <c r="L31" s="39"/>
    </row>
    <row r="32" spans="1:12" ht="28.5" customHeight="1" thickBot="1" x14ac:dyDescent="0.25">
      <c r="A32" s="755"/>
      <c r="B32" s="754"/>
      <c r="C32" s="69" t="s">
        <v>209</v>
      </c>
      <c r="D32" s="70"/>
      <c r="E32" s="408"/>
      <c r="F32" s="474"/>
      <c r="G32" s="474"/>
      <c r="H32" s="475"/>
      <c r="I32" s="475"/>
      <c r="J32" s="474"/>
      <c r="K32" s="474"/>
      <c r="L32" s="476"/>
    </row>
    <row r="33" spans="1:12" s="45" customFormat="1" ht="28.5" customHeight="1" x14ac:dyDescent="0.2">
      <c r="B33" s="740">
        <v>3</v>
      </c>
      <c r="C33" s="71" t="s">
        <v>202</v>
      </c>
      <c r="D33" s="258" t="s">
        <v>203</v>
      </c>
      <c r="E33" s="259"/>
      <c r="F33" s="477"/>
      <c r="G33" s="477"/>
      <c r="H33" s="478"/>
      <c r="I33" s="478"/>
      <c r="J33" s="477"/>
      <c r="K33" s="477"/>
      <c r="L33" s="479"/>
    </row>
    <row r="34" spans="1:12" s="45" customFormat="1" ht="28.5" customHeight="1" x14ac:dyDescent="0.2">
      <c r="B34" s="753"/>
      <c r="C34" s="253" t="s">
        <v>204</v>
      </c>
      <c r="D34" s="253"/>
      <c r="E34" s="253"/>
      <c r="F34" s="403"/>
      <c r="G34" s="40"/>
      <c r="H34" s="41"/>
      <c r="I34" s="41"/>
      <c r="J34" s="40"/>
      <c r="K34" s="40"/>
      <c r="L34" s="46"/>
    </row>
    <row r="35" spans="1:12" ht="28.5" customHeight="1" x14ac:dyDescent="0.2">
      <c r="A35" s="755"/>
      <c r="B35" s="753"/>
      <c r="C35" s="44" t="s">
        <v>205</v>
      </c>
      <c r="D35" s="42"/>
      <c r="E35" s="405"/>
      <c r="F35" s="471"/>
      <c r="G35" s="471"/>
      <c r="H35" s="472"/>
      <c r="I35" s="472"/>
      <c r="J35" s="471"/>
      <c r="K35" s="471"/>
      <c r="L35" s="473"/>
    </row>
    <row r="36" spans="1:12" s="45" customFormat="1" ht="28.5" customHeight="1" x14ac:dyDescent="0.2">
      <c r="A36" s="755"/>
      <c r="B36" s="753"/>
      <c r="C36" s="253" t="s">
        <v>204</v>
      </c>
      <c r="D36" s="253"/>
      <c r="E36" s="253"/>
      <c r="F36" s="403"/>
      <c r="G36" s="40"/>
      <c r="H36" s="41"/>
      <c r="I36" s="41"/>
      <c r="J36" s="40"/>
      <c r="K36" s="40"/>
      <c r="L36" s="46"/>
    </row>
    <row r="37" spans="1:12" ht="28.5" customHeight="1" x14ac:dyDescent="0.2">
      <c r="A37" s="755"/>
      <c r="B37" s="753"/>
      <c r="C37" s="44" t="s">
        <v>206</v>
      </c>
      <c r="D37" s="42"/>
      <c r="E37" s="405"/>
      <c r="F37" s="471"/>
      <c r="G37" s="471"/>
      <c r="H37" s="472"/>
      <c r="I37" s="472"/>
      <c r="J37" s="471"/>
      <c r="K37" s="471"/>
      <c r="L37" s="473"/>
    </row>
    <row r="38" spans="1:12" s="45" customFormat="1" ht="28.5" customHeight="1" x14ac:dyDescent="0.2">
      <c r="A38" s="755"/>
      <c r="B38" s="753"/>
      <c r="C38" s="253" t="s">
        <v>204</v>
      </c>
      <c r="D38" s="253"/>
      <c r="E38" s="253"/>
      <c r="F38" s="403"/>
      <c r="G38" s="40"/>
      <c r="H38" s="41"/>
      <c r="I38" s="41"/>
      <c r="J38" s="40"/>
      <c r="K38" s="40"/>
      <c r="L38" s="46"/>
    </row>
    <row r="39" spans="1:12" ht="28.5" customHeight="1" x14ac:dyDescent="0.2">
      <c r="A39" s="755"/>
      <c r="B39" s="753"/>
      <c r="C39" s="44" t="s">
        <v>207</v>
      </c>
      <c r="D39" s="43"/>
      <c r="E39" s="406"/>
      <c r="F39" s="471"/>
      <c r="G39" s="471"/>
      <c r="H39" s="472"/>
      <c r="I39" s="472"/>
      <c r="J39" s="471"/>
      <c r="K39" s="471"/>
      <c r="L39" s="473"/>
    </row>
    <row r="40" spans="1:12" s="45" customFormat="1" ht="28.5" customHeight="1" x14ac:dyDescent="0.2">
      <c r="A40" s="755"/>
      <c r="B40" s="753"/>
      <c r="C40" s="253" t="s">
        <v>204</v>
      </c>
      <c r="D40" s="253"/>
      <c r="E40" s="253"/>
      <c r="F40" s="403"/>
      <c r="G40" s="40"/>
      <c r="H40" s="41"/>
      <c r="I40" s="41"/>
      <c r="J40" s="40"/>
      <c r="K40" s="40"/>
      <c r="L40" s="46"/>
    </row>
    <row r="41" spans="1:12" ht="28.5" customHeight="1" x14ac:dyDescent="0.2">
      <c r="A41" s="755"/>
      <c r="B41" s="753"/>
      <c r="C41" s="44" t="s">
        <v>208</v>
      </c>
      <c r="D41" s="43"/>
      <c r="E41" s="406"/>
      <c r="F41" s="471"/>
      <c r="G41" s="471"/>
      <c r="H41" s="472"/>
      <c r="I41" s="472"/>
      <c r="J41" s="471"/>
      <c r="K41" s="471"/>
      <c r="L41" s="473"/>
    </row>
    <row r="42" spans="1:12" ht="28.5" customHeight="1" x14ac:dyDescent="0.2">
      <c r="A42" s="755"/>
      <c r="B42" s="753"/>
      <c r="C42" s="253" t="s">
        <v>204</v>
      </c>
      <c r="D42" s="253"/>
      <c r="E42" s="253"/>
      <c r="F42" s="403"/>
      <c r="G42" s="40"/>
      <c r="H42" s="41"/>
      <c r="I42" s="40"/>
      <c r="J42" s="40"/>
      <c r="K42" s="40"/>
      <c r="L42" s="39"/>
    </row>
    <row r="43" spans="1:12" ht="28.5" customHeight="1" thickBot="1" x14ac:dyDescent="0.25">
      <c r="A43" s="755"/>
      <c r="B43" s="754"/>
      <c r="C43" s="69" t="s">
        <v>209</v>
      </c>
      <c r="D43" s="70"/>
      <c r="E43" s="408"/>
      <c r="F43" s="474"/>
      <c r="G43" s="474"/>
      <c r="H43" s="475"/>
      <c r="I43" s="475"/>
      <c r="J43" s="474"/>
      <c r="K43" s="474"/>
      <c r="L43" s="476"/>
    </row>
  </sheetData>
  <mergeCells count="12">
    <mergeCell ref="B33:B43"/>
    <mergeCell ref="A35:A43"/>
    <mergeCell ref="B22:B32"/>
    <mergeCell ref="A24:A32"/>
    <mergeCell ref="B11:B21"/>
    <mergeCell ref="A13:A21"/>
    <mergeCell ref="B9:B10"/>
    <mergeCell ref="B4:L4"/>
    <mergeCell ref="B6:C6"/>
    <mergeCell ref="D6:F6"/>
    <mergeCell ref="B8:C8"/>
    <mergeCell ref="D8:F8"/>
  </mergeCells>
  <phoneticPr fontId="19"/>
  <printOptions horizontalCentered="1"/>
  <pageMargins left="0.31496062992125984" right="0.31496062992125984" top="0.55118110236220474" bottom="0.55118110236220474" header="0.31496062992125984" footer="0.31496062992125984"/>
  <pageSetup paperSize="9" scale="50" orientation="portrait" r:id="rId1"/>
  <headerFooter>
    <oddHeader xml:space="preserve">&amp;R&amp;U開示版・非開示版&amp;U
※上記いずれかに丸をつけてください。
</oddHeader>
  </headerFooter>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22">
    <pageSetUpPr fitToPage="1"/>
  </sheetPr>
  <dimension ref="A1:L43"/>
  <sheetViews>
    <sheetView showGridLines="0" view="pageBreakPreview" zoomScale="55" zoomScaleNormal="100" zoomScaleSheetLayoutView="55" workbookViewId="0">
      <selection activeCell="B2" sqref="B2"/>
    </sheetView>
  </sheetViews>
  <sheetFormatPr defaultColWidth="9" defaultRowHeight="13" x14ac:dyDescent="0.2"/>
  <cols>
    <col min="1" max="1" width="1.81640625" style="38" customWidth="1"/>
    <col min="2" max="2" width="5" style="38" customWidth="1"/>
    <col min="3" max="3" width="23.1796875" style="38" customWidth="1"/>
    <col min="4" max="4" width="16.1796875" style="38" customWidth="1"/>
    <col min="5" max="5" width="18.453125" style="38" customWidth="1"/>
    <col min="6" max="6" width="17.453125" style="38" customWidth="1"/>
    <col min="7" max="7" width="18.81640625" style="38" customWidth="1"/>
    <col min="8" max="8" width="17.453125" style="38" customWidth="1"/>
    <col min="9" max="9" width="20.81640625" style="38" customWidth="1"/>
    <col min="10" max="10" width="18.1796875" style="38" customWidth="1"/>
    <col min="11" max="11" width="17.453125" style="38" customWidth="1"/>
    <col min="12" max="12" width="21.1796875" style="38" customWidth="1"/>
    <col min="13" max="13" width="3.1796875" style="38" customWidth="1"/>
    <col min="14" max="16384" width="9" style="38"/>
  </cols>
  <sheetData>
    <row r="1" spans="1:12" ht="22.5" customHeight="1" x14ac:dyDescent="0.2">
      <c r="A1" s="127"/>
      <c r="B1" s="269" t="str">
        <f>コード!$A$1</f>
        <v>ビスフェノールA（海外供給者）</v>
      </c>
    </row>
    <row r="2" spans="1:12" ht="16.5" customHeight="1" x14ac:dyDescent="0.2">
      <c r="B2" s="584" t="s">
        <v>517</v>
      </c>
      <c r="C2" s="60"/>
      <c r="D2" s="60"/>
      <c r="E2" s="60"/>
      <c r="F2" s="60"/>
    </row>
    <row r="3" spans="1:12" ht="6.65" customHeight="1" x14ac:dyDescent="0.2">
      <c r="A3" s="18"/>
      <c r="B3" s="60"/>
      <c r="C3" s="60"/>
      <c r="D3" s="60"/>
      <c r="E3" s="60"/>
      <c r="F3" s="60"/>
    </row>
    <row r="4" spans="1:12" ht="31.5" customHeight="1" x14ac:dyDescent="0.2">
      <c r="B4" s="742" t="s">
        <v>514</v>
      </c>
      <c r="C4" s="743"/>
      <c r="D4" s="743"/>
      <c r="E4" s="743"/>
      <c r="F4" s="743"/>
      <c r="G4" s="743"/>
      <c r="H4" s="743"/>
      <c r="I4" s="743"/>
      <c r="J4" s="743"/>
      <c r="K4" s="743"/>
      <c r="L4" s="743"/>
    </row>
    <row r="5" spans="1:12" ht="7.5" customHeight="1" thickBot="1" x14ac:dyDescent="0.25">
      <c r="C5" s="59"/>
      <c r="D5" s="59"/>
      <c r="E5" s="59"/>
      <c r="F5" s="59"/>
      <c r="G5" s="59"/>
      <c r="H5" s="59"/>
      <c r="I5" s="59"/>
      <c r="J5" s="59"/>
      <c r="K5" s="59"/>
      <c r="L5" s="59"/>
    </row>
    <row r="6" spans="1:12" s="55" customFormat="1" ht="19.5" customHeight="1" thickBot="1" x14ac:dyDescent="0.25">
      <c r="B6" s="744" t="s">
        <v>107</v>
      </c>
      <c r="C6" s="745" t="s">
        <v>108</v>
      </c>
      <c r="D6" s="757" t="str">
        <f>IF(様式一覧表B!D5="","",様式一覧表B!D5)</f>
        <v/>
      </c>
      <c r="E6" s="758"/>
      <c r="F6" s="759"/>
      <c r="G6" s="56"/>
    </row>
    <row r="7" spans="1:12" s="55" customFormat="1" ht="9.75" customHeight="1" thickBot="1" x14ac:dyDescent="0.25">
      <c r="B7" s="58"/>
      <c r="C7" s="58"/>
      <c r="D7" s="57"/>
      <c r="E7" s="57"/>
      <c r="F7" s="57"/>
      <c r="G7" s="56"/>
    </row>
    <row r="8" spans="1:12" ht="22.5" customHeight="1" thickBot="1" x14ac:dyDescent="0.25">
      <c r="B8" s="749" t="s">
        <v>183</v>
      </c>
      <c r="C8" s="750"/>
      <c r="D8" s="751" t="s">
        <v>179</v>
      </c>
      <c r="E8" s="751"/>
      <c r="F8" s="752"/>
    </row>
    <row r="9" spans="1:12" ht="48" customHeight="1" x14ac:dyDescent="0.2">
      <c r="B9" s="740" t="s">
        <v>109</v>
      </c>
      <c r="C9" s="54" t="s">
        <v>184</v>
      </c>
      <c r="D9" s="53" t="s">
        <v>185</v>
      </c>
      <c r="E9" s="53" t="s">
        <v>186</v>
      </c>
      <c r="F9" s="52" t="s">
        <v>187</v>
      </c>
      <c r="G9" s="52" t="s">
        <v>188</v>
      </c>
      <c r="H9" s="52" t="s">
        <v>189</v>
      </c>
      <c r="I9" s="53" t="s">
        <v>190</v>
      </c>
      <c r="J9" s="52" t="s">
        <v>191</v>
      </c>
      <c r="K9" s="52" t="s">
        <v>192</v>
      </c>
      <c r="L9" s="63" t="s">
        <v>193</v>
      </c>
    </row>
    <row r="10" spans="1:12" s="45" customFormat="1" ht="22.5" customHeight="1" x14ac:dyDescent="0.2">
      <c r="B10" s="741"/>
      <c r="C10" s="51" t="s">
        <v>194</v>
      </c>
      <c r="D10" s="50" t="s">
        <v>195</v>
      </c>
      <c r="E10" s="50" t="s">
        <v>196</v>
      </c>
      <c r="F10" s="49" t="s">
        <v>197</v>
      </c>
      <c r="G10" s="49" t="s">
        <v>198</v>
      </c>
      <c r="H10" s="50" t="s">
        <v>195</v>
      </c>
      <c r="I10" s="50" t="s">
        <v>199</v>
      </c>
      <c r="J10" s="49" t="s">
        <v>200</v>
      </c>
      <c r="K10" s="49" t="s">
        <v>201</v>
      </c>
      <c r="L10" s="48" t="s">
        <v>195</v>
      </c>
    </row>
    <row r="11" spans="1:12" s="45" customFormat="1" ht="28.5" customHeight="1" x14ac:dyDescent="0.2">
      <c r="B11" s="756">
        <v>1</v>
      </c>
      <c r="C11" s="47" t="s">
        <v>202</v>
      </c>
      <c r="D11" s="256" t="s">
        <v>203</v>
      </c>
      <c r="E11" s="257"/>
      <c r="F11" s="471"/>
      <c r="G11" s="471"/>
      <c r="H11" s="472"/>
      <c r="I11" s="472"/>
      <c r="J11" s="471"/>
      <c r="K11" s="471"/>
      <c r="L11" s="473"/>
    </row>
    <row r="12" spans="1:12" s="45" customFormat="1" ht="28.5" customHeight="1" x14ac:dyDescent="0.2">
      <c r="B12" s="753"/>
      <c r="C12" s="253" t="s">
        <v>204</v>
      </c>
      <c r="D12" s="253"/>
      <c r="E12" s="253"/>
      <c r="F12" s="403"/>
      <c r="G12" s="40"/>
      <c r="H12" s="41"/>
      <c r="I12" s="41"/>
      <c r="J12" s="40"/>
      <c r="K12" s="40"/>
      <c r="L12" s="46"/>
    </row>
    <row r="13" spans="1:12" ht="28.5" customHeight="1" x14ac:dyDescent="0.2">
      <c r="A13" s="755"/>
      <c r="B13" s="753"/>
      <c r="C13" s="44" t="s">
        <v>205</v>
      </c>
      <c r="D13" s="42"/>
      <c r="E13" s="405"/>
      <c r="F13" s="471"/>
      <c r="G13" s="471"/>
      <c r="H13" s="472"/>
      <c r="I13" s="472"/>
      <c r="J13" s="471"/>
      <c r="K13" s="471"/>
      <c r="L13" s="473"/>
    </row>
    <row r="14" spans="1:12" s="45" customFormat="1" ht="28.5" customHeight="1" x14ac:dyDescent="0.2">
      <c r="A14" s="755"/>
      <c r="B14" s="753"/>
      <c r="C14" s="253" t="s">
        <v>204</v>
      </c>
      <c r="D14" s="253"/>
      <c r="E14" s="253"/>
      <c r="F14" s="403"/>
      <c r="G14" s="40"/>
      <c r="H14" s="41"/>
      <c r="I14" s="41"/>
      <c r="J14" s="40"/>
      <c r="K14" s="40"/>
      <c r="L14" s="46"/>
    </row>
    <row r="15" spans="1:12" ht="28.5" customHeight="1" x14ac:dyDescent="0.2">
      <c r="A15" s="755"/>
      <c r="B15" s="753"/>
      <c r="C15" s="44" t="s">
        <v>206</v>
      </c>
      <c r="D15" s="42"/>
      <c r="E15" s="405"/>
      <c r="F15" s="471"/>
      <c r="G15" s="471"/>
      <c r="H15" s="472"/>
      <c r="I15" s="472"/>
      <c r="J15" s="471"/>
      <c r="K15" s="471"/>
      <c r="L15" s="473"/>
    </row>
    <row r="16" spans="1:12" s="45" customFormat="1" ht="28.5" customHeight="1" x14ac:dyDescent="0.2">
      <c r="A16" s="755"/>
      <c r="B16" s="753"/>
      <c r="C16" s="253" t="s">
        <v>204</v>
      </c>
      <c r="D16" s="253"/>
      <c r="E16" s="253"/>
      <c r="F16" s="403"/>
      <c r="G16" s="40"/>
      <c r="H16" s="41"/>
      <c r="I16" s="41"/>
      <c r="J16" s="40"/>
      <c r="K16" s="40"/>
      <c r="L16" s="46"/>
    </row>
    <row r="17" spans="1:12" ht="28.5" customHeight="1" x14ac:dyDescent="0.2">
      <c r="A17" s="755"/>
      <c r="B17" s="753"/>
      <c r="C17" s="44" t="s">
        <v>207</v>
      </c>
      <c r="D17" s="43"/>
      <c r="E17" s="406"/>
      <c r="F17" s="471"/>
      <c r="G17" s="471"/>
      <c r="H17" s="472"/>
      <c r="I17" s="472"/>
      <c r="J17" s="471"/>
      <c r="K17" s="471"/>
      <c r="L17" s="473"/>
    </row>
    <row r="18" spans="1:12" s="45" customFormat="1" ht="28.5" customHeight="1" x14ac:dyDescent="0.2">
      <c r="A18" s="755"/>
      <c r="B18" s="753"/>
      <c r="C18" s="253" t="s">
        <v>204</v>
      </c>
      <c r="D18" s="253"/>
      <c r="E18" s="253"/>
      <c r="F18" s="403"/>
      <c r="G18" s="40"/>
      <c r="H18" s="41"/>
      <c r="I18" s="41"/>
      <c r="J18" s="40"/>
      <c r="K18" s="40"/>
      <c r="L18" s="46"/>
    </row>
    <row r="19" spans="1:12" ht="28.5" customHeight="1" x14ac:dyDescent="0.2">
      <c r="A19" s="755"/>
      <c r="B19" s="753"/>
      <c r="C19" s="44" t="s">
        <v>208</v>
      </c>
      <c r="D19" s="43"/>
      <c r="E19" s="406"/>
      <c r="F19" s="471"/>
      <c r="G19" s="471"/>
      <c r="H19" s="472"/>
      <c r="I19" s="472"/>
      <c r="J19" s="471"/>
      <c r="K19" s="471"/>
      <c r="L19" s="473"/>
    </row>
    <row r="20" spans="1:12" ht="28.5" customHeight="1" x14ac:dyDescent="0.2">
      <c r="A20" s="755"/>
      <c r="B20" s="753"/>
      <c r="C20" s="253" t="s">
        <v>204</v>
      </c>
      <c r="D20" s="253"/>
      <c r="E20" s="253"/>
      <c r="F20" s="403"/>
      <c r="G20" s="40"/>
      <c r="H20" s="41"/>
      <c r="I20" s="40"/>
      <c r="J20" s="40"/>
      <c r="K20" s="40"/>
      <c r="L20" s="39"/>
    </row>
    <row r="21" spans="1:12" ht="28.5" customHeight="1" thickBot="1" x14ac:dyDescent="0.25">
      <c r="A21" s="755"/>
      <c r="B21" s="754"/>
      <c r="C21" s="69" t="s">
        <v>209</v>
      </c>
      <c r="D21" s="70"/>
      <c r="E21" s="408"/>
      <c r="F21" s="474"/>
      <c r="G21" s="474"/>
      <c r="H21" s="475"/>
      <c r="I21" s="475"/>
      <c r="J21" s="474"/>
      <c r="K21" s="474"/>
      <c r="L21" s="476"/>
    </row>
    <row r="22" spans="1:12" s="45" customFormat="1" ht="28.5" customHeight="1" x14ac:dyDescent="0.2">
      <c r="B22" s="740">
        <v>2</v>
      </c>
      <c r="C22" s="71" t="s">
        <v>202</v>
      </c>
      <c r="D22" s="258" t="s">
        <v>203</v>
      </c>
      <c r="E22" s="259"/>
      <c r="F22" s="477"/>
      <c r="G22" s="477"/>
      <c r="H22" s="478"/>
      <c r="I22" s="478"/>
      <c r="J22" s="477"/>
      <c r="K22" s="477"/>
      <c r="L22" s="479"/>
    </row>
    <row r="23" spans="1:12" s="45" customFormat="1" ht="28.5" customHeight="1" x14ac:dyDescent="0.2">
      <c r="B23" s="753"/>
      <c r="C23" s="253" t="s">
        <v>204</v>
      </c>
      <c r="D23" s="253"/>
      <c r="E23" s="253"/>
      <c r="F23" s="403"/>
      <c r="G23" s="40"/>
      <c r="H23" s="41"/>
      <c r="I23" s="41"/>
      <c r="J23" s="40"/>
      <c r="K23" s="40"/>
      <c r="L23" s="46"/>
    </row>
    <row r="24" spans="1:12" ht="28.5" customHeight="1" x14ac:dyDescent="0.2">
      <c r="A24" s="755"/>
      <c r="B24" s="753"/>
      <c r="C24" s="44" t="s">
        <v>205</v>
      </c>
      <c r="D24" s="42"/>
      <c r="E24" s="405"/>
      <c r="F24" s="471"/>
      <c r="G24" s="471"/>
      <c r="H24" s="472"/>
      <c r="I24" s="472"/>
      <c r="J24" s="471"/>
      <c r="K24" s="471"/>
      <c r="L24" s="473"/>
    </row>
    <row r="25" spans="1:12" s="45" customFormat="1" ht="28.5" customHeight="1" x14ac:dyDescent="0.2">
      <c r="A25" s="755"/>
      <c r="B25" s="753"/>
      <c r="C25" s="253" t="s">
        <v>204</v>
      </c>
      <c r="D25" s="253"/>
      <c r="E25" s="253"/>
      <c r="F25" s="403"/>
      <c r="G25" s="40"/>
      <c r="H25" s="41"/>
      <c r="I25" s="41"/>
      <c r="J25" s="40"/>
      <c r="K25" s="40"/>
      <c r="L25" s="46"/>
    </row>
    <row r="26" spans="1:12" ht="28.5" customHeight="1" x14ac:dyDescent="0.2">
      <c r="A26" s="755"/>
      <c r="B26" s="753"/>
      <c r="C26" s="44" t="s">
        <v>206</v>
      </c>
      <c r="D26" s="42"/>
      <c r="E26" s="405"/>
      <c r="F26" s="471"/>
      <c r="G26" s="471"/>
      <c r="H26" s="472"/>
      <c r="I26" s="472"/>
      <c r="J26" s="471"/>
      <c r="K26" s="471"/>
      <c r="L26" s="473"/>
    </row>
    <row r="27" spans="1:12" s="45" customFormat="1" ht="28.5" customHeight="1" x14ac:dyDescent="0.2">
      <c r="A27" s="755"/>
      <c r="B27" s="753"/>
      <c r="C27" s="253" t="s">
        <v>204</v>
      </c>
      <c r="D27" s="253"/>
      <c r="E27" s="253"/>
      <c r="F27" s="403"/>
      <c r="G27" s="40"/>
      <c r="H27" s="41"/>
      <c r="I27" s="41"/>
      <c r="J27" s="40"/>
      <c r="K27" s="40"/>
      <c r="L27" s="46"/>
    </row>
    <row r="28" spans="1:12" ht="28.5" customHeight="1" x14ac:dyDescent="0.2">
      <c r="A28" s="755"/>
      <c r="B28" s="753"/>
      <c r="C28" s="44" t="s">
        <v>207</v>
      </c>
      <c r="D28" s="43"/>
      <c r="E28" s="406"/>
      <c r="F28" s="471"/>
      <c r="G28" s="471"/>
      <c r="H28" s="472"/>
      <c r="I28" s="472"/>
      <c r="J28" s="471"/>
      <c r="K28" s="471"/>
      <c r="L28" s="473"/>
    </row>
    <row r="29" spans="1:12" s="45" customFormat="1" ht="28.5" customHeight="1" x14ac:dyDescent="0.2">
      <c r="A29" s="755"/>
      <c r="B29" s="753"/>
      <c r="C29" s="253" t="s">
        <v>204</v>
      </c>
      <c r="D29" s="253"/>
      <c r="E29" s="253"/>
      <c r="F29" s="403"/>
      <c r="G29" s="40"/>
      <c r="H29" s="41"/>
      <c r="I29" s="41"/>
      <c r="J29" s="40"/>
      <c r="K29" s="40"/>
      <c r="L29" s="46"/>
    </row>
    <row r="30" spans="1:12" ht="28.5" customHeight="1" x14ac:dyDescent="0.2">
      <c r="A30" s="755"/>
      <c r="B30" s="753"/>
      <c r="C30" s="44" t="s">
        <v>208</v>
      </c>
      <c r="D30" s="43"/>
      <c r="E30" s="406"/>
      <c r="F30" s="471"/>
      <c r="G30" s="471"/>
      <c r="H30" s="472"/>
      <c r="I30" s="472"/>
      <c r="J30" s="471"/>
      <c r="K30" s="471"/>
      <c r="L30" s="473"/>
    </row>
    <row r="31" spans="1:12" ht="28.5" customHeight="1" x14ac:dyDescent="0.2">
      <c r="A31" s="755"/>
      <c r="B31" s="753"/>
      <c r="C31" s="253" t="s">
        <v>204</v>
      </c>
      <c r="D31" s="253"/>
      <c r="E31" s="253"/>
      <c r="F31" s="403"/>
      <c r="G31" s="40"/>
      <c r="H31" s="41"/>
      <c r="I31" s="40"/>
      <c r="J31" s="40"/>
      <c r="K31" s="40"/>
      <c r="L31" s="39"/>
    </row>
    <row r="32" spans="1:12" ht="28.5" customHeight="1" thickBot="1" x14ac:dyDescent="0.25">
      <c r="A32" s="755"/>
      <c r="B32" s="754"/>
      <c r="C32" s="69" t="s">
        <v>209</v>
      </c>
      <c r="D32" s="70"/>
      <c r="E32" s="408"/>
      <c r="F32" s="474"/>
      <c r="G32" s="474"/>
      <c r="H32" s="475"/>
      <c r="I32" s="475"/>
      <c r="J32" s="474"/>
      <c r="K32" s="474"/>
      <c r="L32" s="476"/>
    </row>
    <row r="33" spans="1:12" s="45" customFormat="1" ht="28.5" customHeight="1" x14ac:dyDescent="0.2">
      <c r="B33" s="740">
        <v>3</v>
      </c>
      <c r="C33" s="71" t="s">
        <v>202</v>
      </c>
      <c r="D33" s="258" t="s">
        <v>203</v>
      </c>
      <c r="E33" s="259"/>
      <c r="F33" s="477"/>
      <c r="G33" s="477"/>
      <c r="H33" s="478"/>
      <c r="I33" s="478"/>
      <c r="J33" s="477"/>
      <c r="K33" s="477"/>
      <c r="L33" s="479"/>
    </row>
    <row r="34" spans="1:12" s="45" customFormat="1" ht="28.5" customHeight="1" x14ac:dyDescent="0.2">
      <c r="B34" s="753"/>
      <c r="C34" s="253" t="s">
        <v>204</v>
      </c>
      <c r="D34" s="253"/>
      <c r="E34" s="253"/>
      <c r="F34" s="403"/>
      <c r="G34" s="40"/>
      <c r="H34" s="41"/>
      <c r="I34" s="41"/>
      <c r="J34" s="40"/>
      <c r="K34" s="40"/>
      <c r="L34" s="46"/>
    </row>
    <row r="35" spans="1:12" ht="28.5" customHeight="1" x14ac:dyDescent="0.2">
      <c r="A35" s="755"/>
      <c r="B35" s="753"/>
      <c r="C35" s="44" t="s">
        <v>205</v>
      </c>
      <c r="D35" s="42"/>
      <c r="E35" s="405"/>
      <c r="F35" s="471"/>
      <c r="G35" s="471"/>
      <c r="H35" s="472"/>
      <c r="I35" s="472"/>
      <c r="J35" s="471"/>
      <c r="K35" s="471"/>
      <c r="L35" s="473"/>
    </row>
    <row r="36" spans="1:12" s="45" customFormat="1" ht="28.5" customHeight="1" x14ac:dyDescent="0.2">
      <c r="A36" s="755"/>
      <c r="B36" s="753"/>
      <c r="C36" s="253" t="s">
        <v>204</v>
      </c>
      <c r="D36" s="253"/>
      <c r="E36" s="253"/>
      <c r="F36" s="403"/>
      <c r="G36" s="40"/>
      <c r="H36" s="41"/>
      <c r="I36" s="41"/>
      <c r="J36" s="40"/>
      <c r="K36" s="40"/>
      <c r="L36" s="46"/>
    </row>
    <row r="37" spans="1:12" ht="28.5" customHeight="1" x14ac:dyDescent="0.2">
      <c r="A37" s="755"/>
      <c r="B37" s="753"/>
      <c r="C37" s="44" t="s">
        <v>206</v>
      </c>
      <c r="D37" s="42"/>
      <c r="E37" s="405"/>
      <c r="F37" s="471"/>
      <c r="G37" s="471"/>
      <c r="H37" s="472"/>
      <c r="I37" s="472"/>
      <c r="J37" s="471"/>
      <c r="K37" s="471"/>
      <c r="L37" s="473"/>
    </row>
    <row r="38" spans="1:12" s="45" customFormat="1" ht="28.5" customHeight="1" x14ac:dyDescent="0.2">
      <c r="A38" s="755"/>
      <c r="B38" s="753"/>
      <c r="C38" s="253" t="s">
        <v>204</v>
      </c>
      <c r="D38" s="253"/>
      <c r="E38" s="253"/>
      <c r="F38" s="403"/>
      <c r="G38" s="40"/>
      <c r="H38" s="41"/>
      <c r="I38" s="41"/>
      <c r="J38" s="40"/>
      <c r="K38" s="40"/>
      <c r="L38" s="46"/>
    </row>
    <row r="39" spans="1:12" ht="28.5" customHeight="1" x14ac:dyDescent="0.2">
      <c r="A39" s="755"/>
      <c r="B39" s="753"/>
      <c r="C39" s="44" t="s">
        <v>207</v>
      </c>
      <c r="D39" s="43"/>
      <c r="E39" s="406"/>
      <c r="F39" s="471"/>
      <c r="G39" s="471"/>
      <c r="H39" s="472"/>
      <c r="I39" s="472"/>
      <c r="J39" s="471"/>
      <c r="K39" s="471"/>
      <c r="L39" s="473"/>
    </row>
    <row r="40" spans="1:12" s="45" customFormat="1" ht="28.5" customHeight="1" x14ac:dyDescent="0.2">
      <c r="A40" s="755"/>
      <c r="B40" s="753"/>
      <c r="C40" s="253" t="s">
        <v>204</v>
      </c>
      <c r="D40" s="253"/>
      <c r="E40" s="253"/>
      <c r="F40" s="403"/>
      <c r="G40" s="40"/>
      <c r="H40" s="41"/>
      <c r="I40" s="41"/>
      <c r="J40" s="40"/>
      <c r="K40" s="40"/>
      <c r="L40" s="46"/>
    </row>
    <row r="41" spans="1:12" ht="28.5" customHeight="1" x14ac:dyDescent="0.2">
      <c r="A41" s="755"/>
      <c r="B41" s="753"/>
      <c r="C41" s="44" t="s">
        <v>208</v>
      </c>
      <c r="D41" s="43"/>
      <c r="E41" s="406"/>
      <c r="F41" s="471"/>
      <c r="G41" s="471"/>
      <c r="H41" s="472"/>
      <c r="I41" s="472"/>
      <c r="J41" s="471"/>
      <c r="K41" s="471"/>
      <c r="L41" s="473"/>
    </row>
    <row r="42" spans="1:12" ht="28.5" customHeight="1" x14ac:dyDescent="0.2">
      <c r="A42" s="755"/>
      <c r="B42" s="753"/>
      <c r="C42" s="253" t="s">
        <v>204</v>
      </c>
      <c r="D42" s="253"/>
      <c r="E42" s="253"/>
      <c r="F42" s="403"/>
      <c r="G42" s="40"/>
      <c r="H42" s="41"/>
      <c r="I42" s="40"/>
      <c r="J42" s="40"/>
      <c r="K42" s="40"/>
      <c r="L42" s="39"/>
    </row>
    <row r="43" spans="1:12" ht="28.5" customHeight="1" thickBot="1" x14ac:dyDescent="0.25">
      <c r="A43" s="755"/>
      <c r="B43" s="754"/>
      <c r="C43" s="69" t="s">
        <v>209</v>
      </c>
      <c r="D43" s="70"/>
      <c r="E43" s="408"/>
      <c r="F43" s="474"/>
      <c r="G43" s="474"/>
      <c r="H43" s="475"/>
      <c r="I43" s="475"/>
      <c r="J43" s="474"/>
      <c r="K43" s="474"/>
      <c r="L43" s="476"/>
    </row>
  </sheetData>
  <mergeCells count="12">
    <mergeCell ref="B33:B43"/>
    <mergeCell ref="A35:A43"/>
    <mergeCell ref="B22:B32"/>
    <mergeCell ref="A24:A32"/>
    <mergeCell ref="B11:B21"/>
    <mergeCell ref="A13:A21"/>
    <mergeCell ref="B9:B10"/>
    <mergeCell ref="B4:L4"/>
    <mergeCell ref="B6:C6"/>
    <mergeCell ref="D6:F6"/>
    <mergeCell ref="B8:C8"/>
    <mergeCell ref="D8:F8"/>
  </mergeCells>
  <phoneticPr fontId="19"/>
  <printOptions horizontalCentered="1"/>
  <pageMargins left="0.31496062992125984" right="0.31496062992125984" top="0.55118110236220474" bottom="0.55118110236220474" header="0.31496062992125984" footer="0.31496062992125984"/>
  <pageSetup paperSize="9" scale="50" orientation="portrait" r:id="rId1"/>
  <headerFooter>
    <oddHeader xml:space="preserve">&amp;R&amp;U開示版・非開示版&amp;U
※上記いずれかに丸をつけてください。
</oddHeader>
  </headerFooter>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23">
    <pageSetUpPr fitToPage="1"/>
  </sheetPr>
  <dimension ref="A1:L43"/>
  <sheetViews>
    <sheetView showGridLines="0" view="pageBreakPreview" zoomScale="40" zoomScaleNormal="100" zoomScaleSheetLayoutView="40" workbookViewId="0">
      <selection activeCell="B2" sqref="B2"/>
    </sheetView>
  </sheetViews>
  <sheetFormatPr defaultColWidth="9" defaultRowHeight="13" x14ac:dyDescent="0.2"/>
  <cols>
    <col min="1" max="1" width="1.81640625" style="38" customWidth="1"/>
    <col min="2" max="2" width="5" style="38" customWidth="1"/>
    <col min="3" max="3" width="23.1796875" style="38" customWidth="1"/>
    <col min="4" max="4" width="16.1796875" style="38" customWidth="1"/>
    <col min="5" max="5" width="18.453125" style="38" customWidth="1"/>
    <col min="6" max="6" width="17.453125" style="38" customWidth="1"/>
    <col min="7" max="7" width="18.81640625" style="38" customWidth="1"/>
    <col min="8" max="8" width="17.453125" style="38" customWidth="1"/>
    <col min="9" max="9" width="20.81640625" style="38" customWidth="1"/>
    <col min="10" max="10" width="18.1796875" style="38" customWidth="1"/>
    <col min="11" max="11" width="17.453125" style="38" customWidth="1"/>
    <col min="12" max="12" width="21.1796875" style="38" customWidth="1"/>
    <col min="13" max="13" width="3.1796875" style="38" customWidth="1"/>
    <col min="14" max="16384" width="9" style="38"/>
  </cols>
  <sheetData>
    <row r="1" spans="1:12" ht="22.5" customHeight="1" x14ac:dyDescent="0.2">
      <c r="A1" s="127"/>
      <c r="B1" s="269" t="str">
        <f>コード!$A$1</f>
        <v>ビスフェノールA（海外供給者）</v>
      </c>
    </row>
    <row r="2" spans="1:12" ht="16.5" customHeight="1" x14ac:dyDescent="0.2">
      <c r="B2" s="584" t="s">
        <v>518</v>
      </c>
      <c r="C2" s="60"/>
      <c r="D2" s="60"/>
      <c r="E2" s="60"/>
      <c r="F2" s="60"/>
    </row>
    <row r="3" spans="1:12" ht="6.65" customHeight="1" x14ac:dyDescent="0.2">
      <c r="A3" s="18"/>
      <c r="B3" s="60"/>
      <c r="C3" s="60"/>
      <c r="D3" s="60"/>
      <c r="E3" s="60"/>
      <c r="F3" s="60"/>
    </row>
    <row r="4" spans="1:12" ht="31.5" customHeight="1" x14ac:dyDescent="0.2">
      <c r="B4" s="742" t="s">
        <v>514</v>
      </c>
      <c r="C4" s="743"/>
      <c r="D4" s="743"/>
      <c r="E4" s="743"/>
      <c r="F4" s="743"/>
      <c r="G4" s="743"/>
      <c r="H4" s="743"/>
      <c r="I4" s="743"/>
      <c r="J4" s="743"/>
      <c r="K4" s="743"/>
      <c r="L4" s="743"/>
    </row>
    <row r="5" spans="1:12" ht="7.5" customHeight="1" thickBot="1" x14ac:dyDescent="0.25">
      <c r="C5" s="59"/>
      <c r="D5" s="59"/>
      <c r="E5" s="59"/>
      <c r="F5" s="59"/>
      <c r="G5" s="59"/>
      <c r="H5" s="59"/>
      <c r="I5" s="59"/>
      <c r="J5" s="59"/>
      <c r="K5" s="59"/>
      <c r="L5" s="59"/>
    </row>
    <row r="6" spans="1:12" s="55" customFormat="1" ht="19.5" customHeight="1" thickBot="1" x14ac:dyDescent="0.25">
      <c r="B6" s="744" t="s">
        <v>107</v>
      </c>
      <c r="C6" s="745" t="s">
        <v>108</v>
      </c>
      <c r="D6" s="757" t="str">
        <f>IF(様式一覧表B!D5="","",様式一覧表B!D5)</f>
        <v/>
      </c>
      <c r="E6" s="758"/>
      <c r="F6" s="759"/>
      <c r="G6" s="56"/>
    </row>
    <row r="7" spans="1:12" s="55" customFormat="1" ht="9.75" customHeight="1" thickBot="1" x14ac:dyDescent="0.25">
      <c r="B7" s="58"/>
      <c r="C7" s="58"/>
      <c r="D7" s="57"/>
      <c r="E7" s="57"/>
      <c r="F7" s="57"/>
      <c r="G7" s="56"/>
    </row>
    <row r="8" spans="1:12" ht="22.5" customHeight="1" thickBot="1" x14ac:dyDescent="0.25">
      <c r="B8" s="749" t="s">
        <v>183</v>
      </c>
      <c r="C8" s="750"/>
      <c r="D8" s="751" t="s">
        <v>519</v>
      </c>
      <c r="E8" s="751"/>
      <c r="F8" s="752"/>
    </row>
    <row r="9" spans="1:12" ht="48" customHeight="1" x14ac:dyDescent="0.2">
      <c r="B9" s="740" t="s">
        <v>109</v>
      </c>
      <c r="C9" s="54" t="s">
        <v>184</v>
      </c>
      <c r="D9" s="53" t="s">
        <v>185</v>
      </c>
      <c r="E9" s="53" t="s">
        <v>186</v>
      </c>
      <c r="F9" s="52" t="s">
        <v>187</v>
      </c>
      <c r="G9" s="52" t="s">
        <v>188</v>
      </c>
      <c r="H9" s="52" t="s">
        <v>189</v>
      </c>
      <c r="I9" s="53" t="s">
        <v>190</v>
      </c>
      <c r="J9" s="52" t="s">
        <v>191</v>
      </c>
      <c r="K9" s="52" t="s">
        <v>192</v>
      </c>
      <c r="L9" s="63" t="s">
        <v>193</v>
      </c>
    </row>
    <row r="10" spans="1:12" s="45" customFormat="1" ht="22.5" customHeight="1" x14ac:dyDescent="0.2">
      <c r="B10" s="741"/>
      <c r="C10" s="51" t="s">
        <v>194</v>
      </c>
      <c r="D10" s="50" t="s">
        <v>195</v>
      </c>
      <c r="E10" s="50" t="s">
        <v>196</v>
      </c>
      <c r="F10" s="49" t="s">
        <v>197</v>
      </c>
      <c r="G10" s="49" t="s">
        <v>198</v>
      </c>
      <c r="H10" s="50" t="s">
        <v>195</v>
      </c>
      <c r="I10" s="50" t="s">
        <v>199</v>
      </c>
      <c r="J10" s="49" t="s">
        <v>200</v>
      </c>
      <c r="K10" s="49" t="s">
        <v>201</v>
      </c>
      <c r="L10" s="48" t="s">
        <v>195</v>
      </c>
    </row>
    <row r="11" spans="1:12" s="45" customFormat="1" ht="28.5" customHeight="1" x14ac:dyDescent="0.2">
      <c r="B11" s="756">
        <v>1</v>
      </c>
      <c r="C11" s="47" t="s">
        <v>202</v>
      </c>
      <c r="D11" s="256" t="s">
        <v>203</v>
      </c>
      <c r="E11" s="257"/>
      <c r="F11" s="471"/>
      <c r="G11" s="471"/>
      <c r="H11" s="472"/>
      <c r="I11" s="472"/>
      <c r="J11" s="471"/>
      <c r="K11" s="471"/>
      <c r="L11" s="473"/>
    </row>
    <row r="12" spans="1:12" s="45" customFormat="1" ht="28.5" customHeight="1" x14ac:dyDescent="0.2">
      <c r="B12" s="753"/>
      <c r="C12" s="253" t="s">
        <v>204</v>
      </c>
      <c r="D12" s="253"/>
      <c r="E12" s="253"/>
      <c r="F12" s="403"/>
      <c r="G12" s="40"/>
      <c r="H12" s="41"/>
      <c r="I12" s="41"/>
      <c r="J12" s="40"/>
      <c r="K12" s="40"/>
      <c r="L12" s="46"/>
    </row>
    <row r="13" spans="1:12" ht="28.5" customHeight="1" x14ac:dyDescent="0.2">
      <c r="A13" s="755"/>
      <c r="B13" s="753"/>
      <c r="C13" s="44" t="s">
        <v>205</v>
      </c>
      <c r="D13" s="42"/>
      <c r="E13" s="405"/>
      <c r="F13" s="471"/>
      <c r="G13" s="471"/>
      <c r="H13" s="472"/>
      <c r="I13" s="472"/>
      <c r="J13" s="471"/>
      <c r="K13" s="471"/>
      <c r="L13" s="473"/>
    </row>
    <row r="14" spans="1:12" s="45" customFormat="1" ht="28.5" customHeight="1" x14ac:dyDescent="0.2">
      <c r="A14" s="755"/>
      <c r="B14" s="753"/>
      <c r="C14" s="253" t="s">
        <v>204</v>
      </c>
      <c r="D14" s="253"/>
      <c r="E14" s="253"/>
      <c r="F14" s="403"/>
      <c r="G14" s="40"/>
      <c r="H14" s="41"/>
      <c r="I14" s="41"/>
      <c r="J14" s="40"/>
      <c r="K14" s="40"/>
      <c r="L14" s="46"/>
    </row>
    <row r="15" spans="1:12" ht="28.5" customHeight="1" x14ac:dyDescent="0.2">
      <c r="A15" s="755"/>
      <c r="B15" s="753"/>
      <c r="C15" s="44" t="s">
        <v>206</v>
      </c>
      <c r="D15" s="42"/>
      <c r="E15" s="405"/>
      <c r="F15" s="471"/>
      <c r="G15" s="471"/>
      <c r="H15" s="472"/>
      <c r="I15" s="472"/>
      <c r="J15" s="471"/>
      <c r="K15" s="471"/>
      <c r="L15" s="473"/>
    </row>
    <row r="16" spans="1:12" s="45" customFormat="1" ht="28.5" customHeight="1" x14ac:dyDescent="0.2">
      <c r="A16" s="755"/>
      <c r="B16" s="753"/>
      <c r="C16" s="253" t="s">
        <v>204</v>
      </c>
      <c r="D16" s="253"/>
      <c r="E16" s="253"/>
      <c r="F16" s="403"/>
      <c r="G16" s="40"/>
      <c r="H16" s="41"/>
      <c r="I16" s="41"/>
      <c r="J16" s="40"/>
      <c r="K16" s="40"/>
      <c r="L16" s="46"/>
    </row>
    <row r="17" spans="1:12" ht="28.5" customHeight="1" x14ac:dyDescent="0.2">
      <c r="A17" s="755"/>
      <c r="B17" s="753"/>
      <c r="C17" s="44" t="s">
        <v>207</v>
      </c>
      <c r="D17" s="43"/>
      <c r="E17" s="406"/>
      <c r="F17" s="471"/>
      <c r="G17" s="471"/>
      <c r="H17" s="472"/>
      <c r="I17" s="472"/>
      <c r="J17" s="471"/>
      <c r="K17" s="471"/>
      <c r="L17" s="473"/>
    </row>
    <row r="18" spans="1:12" s="45" customFormat="1" ht="28.5" customHeight="1" x14ac:dyDescent="0.2">
      <c r="A18" s="755"/>
      <c r="B18" s="753"/>
      <c r="C18" s="253" t="s">
        <v>204</v>
      </c>
      <c r="D18" s="253"/>
      <c r="E18" s="253"/>
      <c r="F18" s="403"/>
      <c r="G18" s="40"/>
      <c r="H18" s="41"/>
      <c r="I18" s="41"/>
      <c r="J18" s="40"/>
      <c r="K18" s="40"/>
      <c r="L18" s="46"/>
    </row>
    <row r="19" spans="1:12" ht="28.5" customHeight="1" x14ac:dyDescent="0.2">
      <c r="A19" s="755"/>
      <c r="B19" s="753"/>
      <c r="C19" s="44" t="s">
        <v>208</v>
      </c>
      <c r="D19" s="43"/>
      <c r="E19" s="406"/>
      <c r="F19" s="471"/>
      <c r="G19" s="471"/>
      <c r="H19" s="472"/>
      <c r="I19" s="472"/>
      <c r="J19" s="471"/>
      <c r="K19" s="471"/>
      <c r="L19" s="473"/>
    </row>
    <row r="20" spans="1:12" ht="28.5" customHeight="1" x14ac:dyDescent="0.2">
      <c r="A20" s="755"/>
      <c r="B20" s="753"/>
      <c r="C20" s="253" t="s">
        <v>204</v>
      </c>
      <c r="D20" s="253"/>
      <c r="E20" s="253"/>
      <c r="F20" s="403"/>
      <c r="G20" s="40"/>
      <c r="H20" s="41"/>
      <c r="I20" s="40"/>
      <c r="J20" s="40"/>
      <c r="K20" s="40"/>
      <c r="L20" s="39"/>
    </row>
    <row r="21" spans="1:12" ht="28.5" customHeight="1" thickBot="1" x14ac:dyDescent="0.25">
      <c r="A21" s="755"/>
      <c r="B21" s="754"/>
      <c r="C21" s="69" t="s">
        <v>209</v>
      </c>
      <c r="D21" s="70"/>
      <c r="E21" s="408"/>
      <c r="F21" s="474"/>
      <c r="G21" s="474"/>
      <c r="H21" s="475"/>
      <c r="I21" s="475"/>
      <c r="J21" s="474"/>
      <c r="K21" s="474"/>
      <c r="L21" s="476"/>
    </row>
    <row r="22" spans="1:12" s="45" customFormat="1" ht="28.5" customHeight="1" x14ac:dyDescent="0.2">
      <c r="B22" s="740">
        <v>2</v>
      </c>
      <c r="C22" s="71" t="s">
        <v>202</v>
      </c>
      <c r="D22" s="258" t="s">
        <v>203</v>
      </c>
      <c r="E22" s="259"/>
      <c r="F22" s="477"/>
      <c r="G22" s="477"/>
      <c r="H22" s="478"/>
      <c r="I22" s="478"/>
      <c r="J22" s="477"/>
      <c r="K22" s="477"/>
      <c r="L22" s="479"/>
    </row>
    <row r="23" spans="1:12" s="45" customFormat="1" ht="28.5" customHeight="1" x14ac:dyDescent="0.2">
      <c r="B23" s="753"/>
      <c r="C23" s="253" t="s">
        <v>204</v>
      </c>
      <c r="D23" s="253"/>
      <c r="E23" s="253"/>
      <c r="F23" s="403"/>
      <c r="G23" s="40"/>
      <c r="H23" s="41"/>
      <c r="I23" s="41"/>
      <c r="J23" s="40"/>
      <c r="K23" s="40"/>
      <c r="L23" s="46"/>
    </row>
    <row r="24" spans="1:12" ht="28.5" customHeight="1" x14ac:dyDescent="0.2">
      <c r="A24" s="755"/>
      <c r="B24" s="753"/>
      <c r="C24" s="44" t="s">
        <v>205</v>
      </c>
      <c r="D24" s="42"/>
      <c r="E24" s="405"/>
      <c r="F24" s="471"/>
      <c r="G24" s="471"/>
      <c r="H24" s="472"/>
      <c r="I24" s="472"/>
      <c r="J24" s="471"/>
      <c r="K24" s="471"/>
      <c r="L24" s="473"/>
    </row>
    <row r="25" spans="1:12" s="45" customFormat="1" ht="28.5" customHeight="1" x14ac:dyDescent="0.2">
      <c r="A25" s="755"/>
      <c r="B25" s="753"/>
      <c r="C25" s="253" t="s">
        <v>204</v>
      </c>
      <c r="D25" s="253"/>
      <c r="E25" s="253"/>
      <c r="F25" s="403"/>
      <c r="G25" s="40"/>
      <c r="H25" s="41"/>
      <c r="I25" s="41"/>
      <c r="J25" s="40"/>
      <c r="K25" s="40"/>
      <c r="L25" s="46"/>
    </row>
    <row r="26" spans="1:12" ht="28.5" customHeight="1" x14ac:dyDescent="0.2">
      <c r="A26" s="755"/>
      <c r="B26" s="753"/>
      <c r="C26" s="44" t="s">
        <v>206</v>
      </c>
      <c r="D26" s="42"/>
      <c r="E26" s="405"/>
      <c r="F26" s="471"/>
      <c r="G26" s="471"/>
      <c r="H26" s="472"/>
      <c r="I26" s="472"/>
      <c r="J26" s="471"/>
      <c r="K26" s="471"/>
      <c r="L26" s="473"/>
    </row>
    <row r="27" spans="1:12" s="45" customFormat="1" ht="28.5" customHeight="1" x14ac:dyDescent="0.2">
      <c r="A27" s="755"/>
      <c r="B27" s="753"/>
      <c r="C27" s="253" t="s">
        <v>204</v>
      </c>
      <c r="D27" s="253"/>
      <c r="E27" s="253"/>
      <c r="F27" s="403"/>
      <c r="G27" s="40"/>
      <c r="H27" s="41"/>
      <c r="I27" s="41"/>
      <c r="J27" s="40"/>
      <c r="K27" s="40"/>
      <c r="L27" s="46"/>
    </row>
    <row r="28" spans="1:12" ht="28.5" customHeight="1" x14ac:dyDescent="0.2">
      <c r="A28" s="755"/>
      <c r="B28" s="753"/>
      <c r="C28" s="44" t="s">
        <v>207</v>
      </c>
      <c r="D28" s="43"/>
      <c r="E28" s="406"/>
      <c r="F28" s="471"/>
      <c r="G28" s="471"/>
      <c r="H28" s="472"/>
      <c r="I28" s="472"/>
      <c r="J28" s="471"/>
      <c r="K28" s="471"/>
      <c r="L28" s="473"/>
    </row>
    <row r="29" spans="1:12" s="45" customFormat="1" ht="28.5" customHeight="1" x14ac:dyDescent="0.2">
      <c r="A29" s="755"/>
      <c r="B29" s="753"/>
      <c r="C29" s="253" t="s">
        <v>204</v>
      </c>
      <c r="D29" s="253"/>
      <c r="E29" s="253"/>
      <c r="F29" s="403"/>
      <c r="G29" s="40"/>
      <c r="H29" s="41"/>
      <c r="I29" s="41"/>
      <c r="J29" s="40"/>
      <c r="K29" s="40"/>
      <c r="L29" s="46"/>
    </row>
    <row r="30" spans="1:12" ht="28.5" customHeight="1" x14ac:dyDescent="0.2">
      <c r="A30" s="755"/>
      <c r="B30" s="753"/>
      <c r="C30" s="44" t="s">
        <v>208</v>
      </c>
      <c r="D30" s="43"/>
      <c r="E30" s="406"/>
      <c r="F30" s="471"/>
      <c r="G30" s="471"/>
      <c r="H30" s="472"/>
      <c r="I30" s="472"/>
      <c r="J30" s="471"/>
      <c r="K30" s="471"/>
      <c r="L30" s="473"/>
    </row>
    <row r="31" spans="1:12" ht="28.5" customHeight="1" x14ac:dyDescent="0.2">
      <c r="A31" s="755"/>
      <c r="B31" s="753"/>
      <c r="C31" s="253" t="s">
        <v>204</v>
      </c>
      <c r="D31" s="253"/>
      <c r="E31" s="253"/>
      <c r="F31" s="403"/>
      <c r="G31" s="40"/>
      <c r="H31" s="41"/>
      <c r="I31" s="40"/>
      <c r="J31" s="40"/>
      <c r="K31" s="40"/>
      <c r="L31" s="39"/>
    </row>
    <row r="32" spans="1:12" ht="28.5" customHeight="1" thickBot="1" x14ac:dyDescent="0.25">
      <c r="A32" s="755"/>
      <c r="B32" s="754"/>
      <c r="C32" s="69" t="s">
        <v>209</v>
      </c>
      <c r="D32" s="70"/>
      <c r="E32" s="408"/>
      <c r="F32" s="474"/>
      <c r="G32" s="474"/>
      <c r="H32" s="475"/>
      <c r="I32" s="475"/>
      <c r="J32" s="474"/>
      <c r="K32" s="474"/>
      <c r="L32" s="476"/>
    </row>
    <row r="33" spans="1:12" s="45" customFormat="1" ht="28.5" customHeight="1" x14ac:dyDescent="0.2">
      <c r="B33" s="740">
        <v>3</v>
      </c>
      <c r="C33" s="71" t="s">
        <v>202</v>
      </c>
      <c r="D33" s="258" t="s">
        <v>203</v>
      </c>
      <c r="E33" s="259"/>
      <c r="F33" s="477"/>
      <c r="G33" s="477"/>
      <c r="H33" s="478"/>
      <c r="I33" s="478"/>
      <c r="J33" s="477"/>
      <c r="K33" s="477"/>
      <c r="L33" s="479"/>
    </row>
    <row r="34" spans="1:12" s="45" customFormat="1" ht="28.5" customHeight="1" x14ac:dyDescent="0.2">
      <c r="B34" s="753"/>
      <c r="C34" s="253" t="s">
        <v>204</v>
      </c>
      <c r="D34" s="253"/>
      <c r="E34" s="253"/>
      <c r="F34" s="403"/>
      <c r="G34" s="40"/>
      <c r="H34" s="41"/>
      <c r="I34" s="41"/>
      <c r="J34" s="40"/>
      <c r="K34" s="40"/>
      <c r="L34" s="46"/>
    </row>
    <row r="35" spans="1:12" ht="28.5" customHeight="1" x14ac:dyDescent="0.2">
      <c r="A35" s="755"/>
      <c r="B35" s="753"/>
      <c r="C35" s="44" t="s">
        <v>205</v>
      </c>
      <c r="D35" s="42"/>
      <c r="E35" s="405"/>
      <c r="F35" s="471"/>
      <c r="G35" s="471"/>
      <c r="H35" s="472"/>
      <c r="I35" s="472"/>
      <c r="J35" s="471"/>
      <c r="K35" s="471"/>
      <c r="L35" s="473"/>
    </row>
    <row r="36" spans="1:12" s="45" customFormat="1" ht="28.5" customHeight="1" x14ac:dyDescent="0.2">
      <c r="A36" s="755"/>
      <c r="B36" s="753"/>
      <c r="C36" s="253" t="s">
        <v>204</v>
      </c>
      <c r="D36" s="253"/>
      <c r="E36" s="253"/>
      <c r="F36" s="403"/>
      <c r="G36" s="40"/>
      <c r="H36" s="41"/>
      <c r="I36" s="41"/>
      <c r="J36" s="40"/>
      <c r="K36" s="40"/>
      <c r="L36" s="46"/>
    </row>
    <row r="37" spans="1:12" ht="28.5" customHeight="1" x14ac:dyDescent="0.2">
      <c r="A37" s="755"/>
      <c r="B37" s="753"/>
      <c r="C37" s="44" t="s">
        <v>206</v>
      </c>
      <c r="D37" s="42"/>
      <c r="E37" s="405"/>
      <c r="F37" s="471"/>
      <c r="G37" s="471"/>
      <c r="H37" s="472"/>
      <c r="I37" s="472"/>
      <c r="J37" s="471"/>
      <c r="K37" s="471"/>
      <c r="L37" s="473"/>
    </row>
    <row r="38" spans="1:12" s="45" customFormat="1" ht="28.5" customHeight="1" x14ac:dyDescent="0.2">
      <c r="A38" s="755"/>
      <c r="B38" s="753"/>
      <c r="C38" s="253" t="s">
        <v>204</v>
      </c>
      <c r="D38" s="253"/>
      <c r="E38" s="253"/>
      <c r="F38" s="403"/>
      <c r="G38" s="40"/>
      <c r="H38" s="41"/>
      <c r="I38" s="41"/>
      <c r="J38" s="40"/>
      <c r="K38" s="40"/>
      <c r="L38" s="46"/>
    </row>
    <row r="39" spans="1:12" ht="28.5" customHeight="1" x14ac:dyDescent="0.2">
      <c r="A39" s="755"/>
      <c r="B39" s="753"/>
      <c r="C39" s="44" t="s">
        <v>207</v>
      </c>
      <c r="D39" s="43"/>
      <c r="E39" s="406"/>
      <c r="F39" s="471"/>
      <c r="G39" s="471"/>
      <c r="H39" s="472"/>
      <c r="I39" s="472"/>
      <c r="J39" s="471"/>
      <c r="K39" s="471"/>
      <c r="L39" s="473"/>
    </row>
    <row r="40" spans="1:12" s="45" customFormat="1" ht="28.5" customHeight="1" x14ac:dyDescent="0.2">
      <c r="A40" s="755"/>
      <c r="B40" s="753"/>
      <c r="C40" s="253" t="s">
        <v>204</v>
      </c>
      <c r="D40" s="253"/>
      <c r="E40" s="253"/>
      <c r="F40" s="403"/>
      <c r="G40" s="40"/>
      <c r="H40" s="41"/>
      <c r="I40" s="41"/>
      <c r="J40" s="40"/>
      <c r="K40" s="40"/>
      <c r="L40" s="46"/>
    </row>
    <row r="41" spans="1:12" ht="28.5" customHeight="1" x14ac:dyDescent="0.2">
      <c r="A41" s="755"/>
      <c r="B41" s="753"/>
      <c r="C41" s="44" t="s">
        <v>208</v>
      </c>
      <c r="D41" s="43"/>
      <c r="E41" s="406"/>
      <c r="F41" s="471"/>
      <c r="G41" s="471"/>
      <c r="H41" s="472"/>
      <c r="I41" s="472"/>
      <c r="J41" s="471"/>
      <c r="K41" s="471"/>
      <c r="L41" s="473"/>
    </row>
    <row r="42" spans="1:12" ht="28.5" customHeight="1" x14ac:dyDescent="0.2">
      <c r="A42" s="755"/>
      <c r="B42" s="753"/>
      <c r="C42" s="253" t="s">
        <v>204</v>
      </c>
      <c r="D42" s="253"/>
      <c r="E42" s="253"/>
      <c r="F42" s="403"/>
      <c r="G42" s="40"/>
      <c r="H42" s="41"/>
      <c r="I42" s="40"/>
      <c r="J42" s="40"/>
      <c r="K42" s="40"/>
      <c r="L42" s="39"/>
    </row>
    <row r="43" spans="1:12" ht="28.5" customHeight="1" thickBot="1" x14ac:dyDescent="0.25">
      <c r="A43" s="755"/>
      <c r="B43" s="754"/>
      <c r="C43" s="69" t="s">
        <v>209</v>
      </c>
      <c r="D43" s="70"/>
      <c r="E43" s="408"/>
      <c r="F43" s="474"/>
      <c r="G43" s="474"/>
      <c r="H43" s="475"/>
      <c r="I43" s="475"/>
      <c r="J43" s="474"/>
      <c r="K43" s="474"/>
      <c r="L43" s="476"/>
    </row>
  </sheetData>
  <mergeCells count="12">
    <mergeCell ref="B33:B43"/>
    <mergeCell ref="A35:A43"/>
    <mergeCell ref="B22:B32"/>
    <mergeCell ref="A24:A32"/>
    <mergeCell ref="B11:B21"/>
    <mergeCell ref="A13:A21"/>
    <mergeCell ref="B9:B10"/>
    <mergeCell ref="B4:L4"/>
    <mergeCell ref="B6:C6"/>
    <mergeCell ref="D6:F6"/>
    <mergeCell ref="B8:C8"/>
    <mergeCell ref="D8:F8"/>
  </mergeCells>
  <phoneticPr fontId="19"/>
  <printOptions horizontalCentered="1"/>
  <pageMargins left="0.31496062992125984" right="0.31496062992125984" top="0.55118110236220474" bottom="0.55118110236220474" header="0.31496062992125984" footer="0.31496062992125984"/>
  <pageSetup paperSize="9" scale="50" orientation="portrait" r:id="rId1"/>
  <headerFooter>
    <oddHeader xml:space="preserve">&amp;R&amp;U開示版・非開示版&amp;U
※上記いずれかに丸をつけてください。
</oddHeader>
  </headerFooter>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24">
    <pageSetUpPr fitToPage="1"/>
  </sheetPr>
  <dimension ref="A1:L43"/>
  <sheetViews>
    <sheetView showGridLines="0" view="pageBreakPreview" topLeftCell="A2" zoomScale="55" zoomScaleNormal="100" zoomScaleSheetLayoutView="55" workbookViewId="0">
      <selection activeCell="B2" sqref="B2"/>
    </sheetView>
  </sheetViews>
  <sheetFormatPr defaultColWidth="9" defaultRowHeight="13" x14ac:dyDescent="0.2"/>
  <cols>
    <col min="1" max="1" width="1.81640625" style="38" customWidth="1"/>
    <col min="2" max="2" width="5" style="38" customWidth="1"/>
    <col min="3" max="3" width="23.1796875" style="38" customWidth="1"/>
    <col min="4" max="4" width="16.1796875" style="38" customWidth="1"/>
    <col min="5" max="5" width="18.453125" style="38" customWidth="1"/>
    <col min="6" max="6" width="17.453125" style="38" customWidth="1"/>
    <col min="7" max="7" width="18.81640625" style="38" customWidth="1"/>
    <col min="8" max="8" width="17.453125" style="38" customWidth="1"/>
    <col min="9" max="9" width="20.81640625" style="38" customWidth="1"/>
    <col min="10" max="10" width="18.1796875" style="38" customWidth="1"/>
    <col min="11" max="11" width="17.453125" style="38" customWidth="1"/>
    <col min="12" max="12" width="21.1796875" style="38" customWidth="1"/>
    <col min="13" max="13" width="3.1796875" style="38" customWidth="1"/>
    <col min="14" max="16384" width="9" style="38"/>
  </cols>
  <sheetData>
    <row r="1" spans="1:12" ht="22.5" customHeight="1" x14ac:dyDescent="0.2">
      <c r="A1" s="127"/>
      <c r="B1" s="269" t="str">
        <f>コード!$A$1</f>
        <v>ビスフェノールA（海外供給者）</v>
      </c>
    </row>
    <row r="2" spans="1:12" ht="16.5" customHeight="1" x14ac:dyDescent="0.2">
      <c r="B2" s="584" t="s">
        <v>520</v>
      </c>
      <c r="C2" s="60"/>
      <c r="D2" s="60"/>
      <c r="E2" s="60"/>
      <c r="F2" s="60"/>
    </row>
    <row r="3" spans="1:12" ht="6.65" customHeight="1" x14ac:dyDescent="0.2">
      <c r="A3" s="18"/>
      <c r="B3" s="60"/>
      <c r="C3" s="60"/>
      <c r="D3" s="60"/>
      <c r="E3" s="60"/>
      <c r="F3" s="60"/>
    </row>
    <row r="4" spans="1:12" ht="31.5" customHeight="1" x14ac:dyDescent="0.2">
      <c r="B4" s="742" t="s">
        <v>514</v>
      </c>
      <c r="C4" s="743"/>
      <c r="D4" s="743"/>
      <c r="E4" s="743"/>
      <c r="F4" s="743"/>
      <c r="G4" s="743"/>
      <c r="H4" s="743"/>
      <c r="I4" s="743"/>
      <c r="J4" s="743"/>
      <c r="K4" s="743"/>
      <c r="L4" s="743"/>
    </row>
    <row r="5" spans="1:12" ht="7.5" customHeight="1" thickBot="1" x14ac:dyDescent="0.25">
      <c r="C5" s="59"/>
      <c r="D5" s="59"/>
      <c r="E5" s="59"/>
      <c r="F5" s="59"/>
      <c r="G5" s="59"/>
      <c r="H5" s="59"/>
      <c r="I5" s="59"/>
      <c r="J5" s="59"/>
      <c r="K5" s="59"/>
      <c r="L5" s="59"/>
    </row>
    <row r="6" spans="1:12" s="55" customFormat="1" ht="19.5" customHeight="1" thickBot="1" x14ac:dyDescent="0.25">
      <c r="B6" s="744" t="s">
        <v>107</v>
      </c>
      <c r="C6" s="745" t="s">
        <v>108</v>
      </c>
      <c r="D6" s="757" t="str">
        <f>IF(様式一覧表B!D5="","",様式一覧表B!D5)</f>
        <v/>
      </c>
      <c r="E6" s="758"/>
      <c r="F6" s="759"/>
      <c r="G6" s="56"/>
    </row>
    <row r="7" spans="1:12" s="55" customFormat="1" ht="9.75" customHeight="1" thickBot="1" x14ac:dyDescent="0.25">
      <c r="B7" s="58"/>
      <c r="C7" s="58"/>
      <c r="D7" s="57"/>
      <c r="E7" s="57"/>
      <c r="F7" s="57"/>
      <c r="G7" s="56"/>
    </row>
    <row r="8" spans="1:12" ht="22.5" customHeight="1" thickBot="1" x14ac:dyDescent="0.25">
      <c r="B8" s="749" t="s">
        <v>183</v>
      </c>
      <c r="C8" s="750"/>
      <c r="D8" s="751" t="s">
        <v>180</v>
      </c>
      <c r="E8" s="751"/>
      <c r="F8" s="752"/>
    </row>
    <row r="9" spans="1:12" ht="48" customHeight="1" x14ac:dyDescent="0.2">
      <c r="B9" s="740" t="s">
        <v>109</v>
      </c>
      <c r="C9" s="54" t="s">
        <v>184</v>
      </c>
      <c r="D9" s="53" t="s">
        <v>185</v>
      </c>
      <c r="E9" s="53" t="s">
        <v>186</v>
      </c>
      <c r="F9" s="52" t="s">
        <v>187</v>
      </c>
      <c r="G9" s="52" t="s">
        <v>188</v>
      </c>
      <c r="H9" s="52" t="s">
        <v>189</v>
      </c>
      <c r="I9" s="53" t="s">
        <v>190</v>
      </c>
      <c r="J9" s="52" t="s">
        <v>191</v>
      </c>
      <c r="K9" s="52" t="s">
        <v>192</v>
      </c>
      <c r="L9" s="63" t="s">
        <v>193</v>
      </c>
    </row>
    <row r="10" spans="1:12" s="45" customFormat="1" ht="22.5" customHeight="1" x14ac:dyDescent="0.2">
      <c r="B10" s="741"/>
      <c r="C10" s="51" t="s">
        <v>194</v>
      </c>
      <c r="D10" s="50" t="s">
        <v>195</v>
      </c>
      <c r="E10" s="50" t="s">
        <v>196</v>
      </c>
      <c r="F10" s="49" t="s">
        <v>197</v>
      </c>
      <c r="G10" s="49" t="s">
        <v>198</v>
      </c>
      <c r="H10" s="50" t="s">
        <v>195</v>
      </c>
      <c r="I10" s="50" t="s">
        <v>199</v>
      </c>
      <c r="J10" s="49" t="s">
        <v>200</v>
      </c>
      <c r="K10" s="49" t="s">
        <v>201</v>
      </c>
      <c r="L10" s="48" t="s">
        <v>195</v>
      </c>
    </row>
    <row r="11" spans="1:12" s="45" customFormat="1" ht="28.5" customHeight="1" x14ac:dyDescent="0.2">
      <c r="B11" s="756">
        <v>1</v>
      </c>
      <c r="C11" s="47" t="s">
        <v>202</v>
      </c>
      <c r="D11" s="256" t="s">
        <v>203</v>
      </c>
      <c r="E11" s="257"/>
      <c r="F11" s="471"/>
      <c r="G11" s="471"/>
      <c r="H11" s="472"/>
      <c r="I11" s="472"/>
      <c r="J11" s="471"/>
      <c r="K11" s="471"/>
      <c r="L11" s="473"/>
    </row>
    <row r="12" spans="1:12" s="45" customFormat="1" ht="28.5" customHeight="1" x14ac:dyDescent="0.2">
      <c r="B12" s="753"/>
      <c r="C12" s="253" t="s">
        <v>204</v>
      </c>
      <c r="D12" s="253"/>
      <c r="E12" s="253"/>
      <c r="F12" s="403"/>
      <c r="G12" s="40"/>
      <c r="H12" s="41"/>
      <c r="I12" s="41"/>
      <c r="J12" s="40"/>
      <c r="K12" s="40"/>
      <c r="L12" s="46"/>
    </row>
    <row r="13" spans="1:12" ht="28.5" customHeight="1" x14ac:dyDescent="0.2">
      <c r="A13" s="755"/>
      <c r="B13" s="753"/>
      <c r="C13" s="44" t="s">
        <v>205</v>
      </c>
      <c r="D13" s="42"/>
      <c r="E13" s="405"/>
      <c r="F13" s="471"/>
      <c r="G13" s="471"/>
      <c r="H13" s="472"/>
      <c r="I13" s="472"/>
      <c r="J13" s="471"/>
      <c r="K13" s="471"/>
      <c r="L13" s="473"/>
    </row>
    <row r="14" spans="1:12" s="45" customFormat="1" ht="28.5" customHeight="1" x14ac:dyDescent="0.2">
      <c r="A14" s="755"/>
      <c r="B14" s="753"/>
      <c r="C14" s="253" t="s">
        <v>204</v>
      </c>
      <c r="D14" s="253"/>
      <c r="E14" s="253"/>
      <c r="F14" s="403"/>
      <c r="G14" s="40"/>
      <c r="H14" s="41"/>
      <c r="I14" s="41"/>
      <c r="J14" s="40"/>
      <c r="K14" s="40"/>
      <c r="L14" s="46"/>
    </row>
    <row r="15" spans="1:12" ht="28.5" customHeight="1" x14ac:dyDescent="0.2">
      <c r="A15" s="755"/>
      <c r="B15" s="753"/>
      <c r="C15" s="44" t="s">
        <v>206</v>
      </c>
      <c r="D15" s="42"/>
      <c r="E15" s="405"/>
      <c r="F15" s="471"/>
      <c r="G15" s="471"/>
      <c r="H15" s="472"/>
      <c r="I15" s="472"/>
      <c r="J15" s="471"/>
      <c r="K15" s="471"/>
      <c r="L15" s="473"/>
    </row>
    <row r="16" spans="1:12" s="45" customFormat="1" ht="28.5" customHeight="1" x14ac:dyDescent="0.2">
      <c r="A16" s="755"/>
      <c r="B16" s="753"/>
      <c r="C16" s="253" t="s">
        <v>204</v>
      </c>
      <c r="D16" s="253"/>
      <c r="E16" s="253"/>
      <c r="F16" s="403"/>
      <c r="G16" s="40"/>
      <c r="H16" s="41"/>
      <c r="I16" s="41"/>
      <c r="J16" s="40"/>
      <c r="K16" s="40"/>
      <c r="L16" s="46"/>
    </row>
    <row r="17" spans="1:12" ht="28.5" customHeight="1" x14ac:dyDescent="0.2">
      <c r="A17" s="755"/>
      <c r="B17" s="753"/>
      <c r="C17" s="44" t="s">
        <v>207</v>
      </c>
      <c r="D17" s="43"/>
      <c r="E17" s="406"/>
      <c r="F17" s="471"/>
      <c r="G17" s="471"/>
      <c r="H17" s="472"/>
      <c r="I17" s="472"/>
      <c r="J17" s="471"/>
      <c r="K17" s="471"/>
      <c r="L17" s="473"/>
    </row>
    <row r="18" spans="1:12" s="45" customFormat="1" ht="28.5" customHeight="1" x14ac:dyDescent="0.2">
      <c r="A18" s="755"/>
      <c r="B18" s="753"/>
      <c r="C18" s="253" t="s">
        <v>204</v>
      </c>
      <c r="D18" s="253"/>
      <c r="E18" s="253"/>
      <c r="F18" s="403"/>
      <c r="G18" s="40"/>
      <c r="H18" s="41"/>
      <c r="I18" s="41"/>
      <c r="J18" s="40"/>
      <c r="K18" s="40"/>
      <c r="L18" s="46"/>
    </row>
    <row r="19" spans="1:12" ht="28.5" customHeight="1" x14ac:dyDescent="0.2">
      <c r="A19" s="755"/>
      <c r="B19" s="753"/>
      <c r="C19" s="44" t="s">
        <v>208</v>
      </c>
      <c r="D19" s="43"/>
      <c r="E19" s="406"/>
      <c r="F19" s="471"/>
      <c r="G19" s="471"/>
      <c r="H19" s="472"/>
      <c r="I19" s="472"/>
      <c r="J19" s="471"/>
      <c r="K19" s="471"/>
      <c r="L19" s="473"/>
    </row>
    <row r="20" spans="1:12" ht="28.5" customHeight="1" x14ac:dyDescent="0.2">
      <c r="A20" s="755"/>
      <c r="B20" s="753"/>
      <c r="C20" s="253" t="s">
        <v>204</v>
      </c>
      <c r="D20" s="253"/>
      <c r="E20" s="253"/>
      <c r="F20" s="403"/>
      <c r="G20" s="40"/>
      <c r="H20" s="41"/>
      <c r="I20" s="40"/>
      <c r="J20" s="40"/>
      <c r="K20" s="40"/>
      <c r="L20" s="39"/>
    </row>
    <row r="21" spans="1:12" ht="28.5" customHeight="1" thickBot="1" x14ac:dyDescent="0.25">
      <c r="A21" s="755"/>
      <c r="B21" s="753"/>
      <c r="C21" s="61" t="s">
        <v>209</v>
      </c>
      <c r="D21" s="62"/>
      <c r="E21" s="407"/>
      <c r="F21" s="471"/>
      <c r="G21" s="471"/>
      <c r="H21" s="472"/>
      <c r="I21" s="472"/>
      <c r="J21" s="471"/>
      <c r="K21" s="471"/>
      <c r="L21" s="473"/>
    </row>
    <row r="22" spans="1:12" s="45" customFormat="1" ht="28.5" customHeight="1" x14ac:dyDescent="0.2">
      <c r="B22" s="740">
        <v>2</v>
      </c>
      <c r="C22" s="71" t="s">
        <v>202</v>
      </c>
      <c r="D22" s="258" t="s">
        <v>203</v>
      </c>
      <c r="E22" s="259"/>
      <c r="F22" s="477"/>
      <c r="G22" s="477"/>
      <c r="H22" s="478"/>
      <c r="I22" s="478"/>
      <c r="J22" s="477"/>
      <c r="K22" s="477"/>
      <c r="L22" s="479"/>
    </row>
    <row r="23" spans="1:12" s="45" customFormat="1" ht="28.5" customHeight="1" x14ac:dyDescent="0.2">
      <c r="B23" s="753"/>
      <c r="C23" s="253" t="s">
        <v>204</v>
      </c>
      <c r="D23" s="253"/>
      <c r="E23" s="253"/>
      <c r="F23" s="403"/>
      <c r="G23" s="40"/>
      <c r="H23" s="41"/>
      <c r="I23" s="41"/>
      <c r="J23" s="40"/>
      <c r="K23" s="40"/>
      <c r="L23" s="46"/>
    </row>
    <row r="24" spans="1:12" ht="28.5" customHeight="1" x14ac:dyDescent="0.2">
      <c r="A24" s="755"/>
      <c r="B24" s="753"/>
      <c r="C24" s="44" t="s">
        <v>205</v>
      </c>
      <c r="D24" s="42"/>
      <c r="E24" s="405"/>
      <c r="F24" s="471"/>
      <c r="G24" s="471"/>
      <c r="H24" s="472"/>
      <c r="I24" s="472"/>
      <c r="J24" s="471"/>
      <c r="K24" s="471"/>
      <c r="L24" s="473"/>
    </row>
    <row r="25" spans="1:12" s="45" customFormat="1" ht="28.5" customHeight="1" x14ac:dyDescent="0.2">
      <c r="A25" s="755"/>
      <c r="B25" s="753"/>
      <c r="C25" s="253" t="s">
        <v>204</v>
      </c>
      <c r="D25" s="253"/>
      <c r="E25" s="253"/>
      <c r="F25" s="403"/>
      <c r="G25" s="40"/>
      <c r="H25" s="41"/>
      <c r="I25" s="41"/>
      <c r="J25" s="40"/>
      <c r="K25" s="40"/>
      <c r="L25" s="46"/>
    </row>
    <row r="26" spans="1:12" ht="28.5" customHeight="1" x14ac:dyDescent="0.2">
      <c r="A26" s="755"/>
      <c r="B26" s="753"/>
      <c r="C26" s="44" t="s">
        <v>206</v>
      </c>
      <c r="D26" s="42"/>
      <c r="E26" s="405"/>
      <c r="F26" s="471"/>
      <c r="G26" s="471"/>
      <c r="H26" s="472"/>
      <c r="I26" s="472"/>
      <c r="J26" s="471"/>
      <c r="K26" s="471"/>
      <c r="L26" s="473"/>
    </row>
    <row r="27" spans="1:12" s="45" customFormat="1" ht="28.5" customHeight="1" x14ac:dyDescent="0.2">
      <c r="A27" s="755"/>
      <c r="B27" s="753"/>
      <c r="C27" s="253" t="s">
        <v>204</v>
      </c>
      <c r="D27" s="253"/>
      <c r="E27" s="253"/>
      <c r="F27" s="403"/>
      <c r="G27" s="40"/>
      <c r="H27" s="41"/>
      <c r="I27" s="41"/>
      <c r="J27" s="40"/>
      <c r="K27" s="40"/>
      <c r="L27" s="46"/>
    </row>
    <row r="28" spans="1:12" ht="28.5" customHeight="1" x14ac:dyDescent="0.2">
      <c r="A28" s="755"/>
      <c r="B28" s="753"/>
      <c r="C28" s="44" t="s">
        <v>207</v>
      </c>
      <c r="D28" s="43"/>
      <c r="E28" s="406"/>
      <c r="F28" s="471"/>
      <c r="G28" s="471"/>
      <c r="H28" s="472"/>
      <c r="I28" s="472"/>
      <c r="J28" s="471"/>
      <c r="K28" s="471"/>
      <c r="L28" s="473"/>
    </row>
    <row r="29" spans="1:12" s="45" customFormat="1" ht="28.5" customHeight="1" x14ac:dyDescent="0.2">
      <c r="A29" s="755"/>
      <c r="B29" s="753"/>
      <c r="C29" s="253" t="s">
        <v>204</v>
      </c>
      <c r="D29" s="253"/>
      <c r="E29" s="253"/>
      <c r="F29" s="403"/>
      <c r="G29" s="40"/>
      <c r="H29" s="41"/>
      <c r="I29" s="41"/>
      <c r="J29" s="40"/>
      <c r="K29" s="40"/>
      <c r="L29" s="46"/>
    </row>
    <row r="30" spans="1:12" ht="28.5" customHeight="1" x14ac:dyDescent="0.2">
      <c r="A30" s="755"/>
      <c r="B30" s="753"/>
      <c r="C30" s="44" t="s">
        <v>208</v>
      </c>
      <c r="D30" s="43"/>
      <c r="E30" s="406"/>
      <c r="F30" s="471"/>
      <c r="G30" s="471"/>
      <c r="H30" s="472"/>
      <c r="I30" s="472"/>
      <c r="J30" s="471"/>
      <c r="K30" s="471"/>
      <c r="L30" s="473"/>
    </row>
    <row r="31" spans="1:12" ht="28.5" customHeight="1" x14ac:dyDescent="0.2">
      <c r="A31" s="755"/>
      <c r="B31" s="753"/>
      <c r="C31" s="253" t="s">
        <v>204</v>
      </c>
      <c r="D31" s="253"/>
      <c r="E31" s="253"/>
      <c r="F31" s="403"/>
      <c r="G31" s="40"/>
      <c r="H31" s="41"/>
      <c r="I31" s="40"/>
      <c r="J31" s="40"/>
      <c r="K31" s="40"/>
      <c r="L31" s="39"/>
    </row>
    <row r="32" spans="1:12" ht="28.5" customHeight="1" thickBot="1" x14ac:dyDescent="0.25">
      <c r="A32" s="755"/>
      <c r="B32" s="754"/>
      <c r="C32" s="69" t="s">
        <v>209</v>
      </c>
      <c r="D32" s="70"/>
      <c r="E32" s="408"/>
      <c r="F32" s="474"/>
      <c r="G32" s="474"/>
      <c r="H32" s="475"/>
      <c r="I32" s="475"/>
      <c r="J32" s="474"/>
      <c r="K32" s="474"/>
      <c r="L32" s="476"/>
    </row>
    <row r="33" spans="1:12" s="45" customFormat="1" ht="28.5" customHeight="1" x14ac:dyDescent="0.2">
      <c r="B33" s="753">
        <v>3</v>
      </c>
      <c r="C33" s="68" t="s">
        <v>202</v>
      </c>
      <c r="D33" s="260" t="s">
        <v>203</v>
      </c>
      <c r="E33" s="261"/>
      <c r="F33" s="480"/>
      <c r="G33" s="480"/>
      <c r="H33" s="481"/>
      <c r="I33" s="481"/>
      <c r="J33" s="480"/>
      <c r="K33" s="480"/>
      <c r="L33" s="482"/>
    </row>
    <row r="34" spans="1:12" s="45" customFormat="1" ht="28.5" customHeight="1" x14ac:dyDescent="0.2">
      <c r="B34" s="753"/>
      <c r="C34" s="253" t="s">
        <v>204</v>
      </c>
      <c r="D34" s="253"/>
      <c r="E34" s="253"/>
      <c r="F34" s="403"/>
      <c r="G34" s="40"/>
      <c r="H34" s="41"/>
      <c r="I34" s="41"/>
      <c r="J34" s="40"/>
      <c r="K34" s="40"/>
      <c r="L34" s="46"/>
    </row>
    <row r="35" spans="1:12" ht="28.5" customHeight="1" x14ac:dyDescent="0.2">
      <c r="A35" s="755"/>
      <c r="B35" s="753"/>
      <c r="C35" s="44" t="s">
        <v>205</v>
      </c>
      <c r="D35" s="42"/>
      <c r="E35" s="405"/>
      <c r="F35" s="471"/>
      <c r="G35" s="471"/>
      <c r="H35" s="472"/>
      <c r="I35" s="472"/>
      <c r="J35" s="471"/>
      <c r="K35" s="471"/>
      <c r="L35" s="473"/>
    </row>
    <row r="36" spans="1:12" s="45" customFormat="1" ht="28.5" customHeight="1" x14ac:dyDescent="0.2">
      <c r="A36" s="755"/>
      <c r="B36" s="753"/>
      <c r="C36" s="253" t="s">
        <v>204</v>
      </c>
      <c r="D36" s="253"/>
      <c r="E36" s="253"/>
      <c r="F36" s="403"/>
      <c r="G36" s="40"/>
      <c r="H36" s="41"/>
      <c r="I36" s="41"/>
      <c r="J36" s="40"/>
      <c r="K36" s="40"/>
      <c r="L36" s="46"/>
    </row>
    <row r="37" spans="1:12" ht="28.5" customHeight="1" x14ac:dyDescent="0.2">
      <c r="A37" s="755"/>
      <c r="B37" s="753"/>
      <c r="C37" s="44" t="s">
        <v>206</v>
      </c>
      <c r="D37" s="42"/>
      <c r="E37" s="405"/>
      <c r="F37" s="471"/>
      <c r="G37" s="471"/>
      <c r="H37" s="472"/>
      <c r="I37" s="472"/>
      <c r="J37" s="471"/>
      <c r="K37" s="471"/>
      <c r="L37" s="473"/>
    </row>
    <row r="38" spans="1:12" s="45" customFormat="1" ht="28.5" customHeight="1" x14ac:dyDescent="0.2">
      <c r="A38" s="755"/>
      <c r="B38" s="753"/>
      <c r="C38" s="253" t="s">
        <v>204</v>
      </c>
      <c r="D38" s="253"/>
      <c r="E38" s="253"/>
      <c r="F38" s="403"/>
      <c r="G38" s="40"/>
      <c r="H38" s="41"/>
      <c r="I38" s="41"/>
      <c r="J38" s="40"/>
      <c r="K38" s="40"/>
      <c r="L38" s="46"/>
    </row>
    <row r="39" spans="1:12" ht="28.5" customHeight="1" x14ac:dyDescent="0.2">
      <c r="A39" s="755"/>
      <c r="B39" s="753"/>
      <c r="C39" s="44" t="s">
        <v>207</v>
      </c>
      <c r="D39" s="43"/>
      <c r="E39" s="406"/>
      <c r="F39" s="471"/>
      <c r="G39" s="471"/>
      <c r="H39" s="472"/>
      <c r="I39" s="472"/>
      <c r="J39" s="471"/>
      <c r="K39" s="471"/>
      <c r="L39" s="473"/>
    </row>
    <row r="40" spans="1:12" s="45" customFormat="1" ht="28.5" customHeight="1" x14ac:dyDescent="0.2">
      <c r="A40" s="755"/>
      <c r="B40" s="753"/>
      <c r="C40" s="253" t="s">
        <v>204</v>
      </c>
      <c r="D40" s="253"/>
      <c r="E40" s="253"/>
      <c r="F40" s="403"/>
      <c r="G40" s="40"/>
      <c r="H40" s="41"/>
      <c r="I40" s="41"/>
      <c r="J40" s="40"/>
      <c r="K40" s="40"/>
      <c r="L40" s="46"/>
    </row>
    <row r="41" spans="1:12" ht="28.5" customHeight="1" x14ac:dyDescent="0.2">
      <c r="A41" s="755"/>
      <c r="B41" s="753"/>
      <c r="C41" s="44" t="s">
        <v>208</v>
      </c>
      <c r="D41" s="43"/>
      <c r="E41" s="406"/>
      <c r="F41" s="471"/>
      <c r="G41" s="471"/>
      <c r="H41" s="472"/>
      <c r="I41" s="472"/>
      <c r="J41" s="471"/>
      <c r="K41" s="471"/>
      <c r="L41" s="473"/>
    </row>
    <row r="42" spans="1:12" ht="28.5" customHeight="1" x14ac:dyDescent="0.2">
      <c r="A42" s="755"/>
      <c r="B42" s="753"/>
      <c r="C42" s="253" t="s">
        <v>204</v>
      </c>
      <c r="D42" s="253"/>
      <c r="E42" s="253"/>
      <c r="F42" s="403"/>
      <c r="G42" s="40"/>
      <c r="H42" s="41"/>
      <c r="I42" s="40"/>
      <c r="J42" s="40"/>
      <c r="K42" s="40"/>
      <c r="L42" s="39"/>
    </row>
    <row r="43" spans="1:12" ht="28.5" customHeight="1" thickBot="1" x14ac:dyDescent="0.25">
      <c r="A43" s="755"/>
      <c r="B43" s="754"/>
      <c r="C43" s="69" t="s">
        <v>209</v>
      </c>
      <c r="D43" s="70"/>
      <c r="E43" s="408"/>
      <c r="F43" s="474"/>
      <c r="G43" s="474"/>
      <c r="H43" s="475"/>
      <c r="I43" s="475"/>
      <c r="J43" s="474"/>
      <c r="K43" s="474"/>
      <c r="L43" s="476"/>
    </row>
  </sheetData>
  <mergeCells count="12">
    <mergeCell ref="B33:B43"/>
    <mergeCell ref="A35:A43"/>
    <mergeCell ref="B22:B32"/>
    <mergeCell ref="A24:A32"/>
    <mergeCell ref="B11:B21"/>
    <mergeCell ref="A13:A21"/>
    <mergeCell ref="B9:B10"/>
    <mergeCell ref="B4:L4"/>
    <mergeCell ref="B6:C6"/>
    <mergeCell ref="D6:F6"/>
    <mergeCell ref="B8:C8"/>
    <mergeCell ref="D8:F8"/>
  </mergeCells>
  <phoneticPr fontId="19"/>
  <printOptions horizontalCentered="1"/>
  <pageMargins left="0.31496062992125984" right="0.31496062992125984" top="0.55118110236220474" bottom="0.55118110236220474" header="0.31496062992125984" footer="0.31496062992125984"/>
  <pageSetup paperSize="9" scale="50" orientation="portrait" r:id="rId1"/>
  <headerFooter>
    <oddHeader xml:space="preserve">&amp;R&amp;U開示版・非開示版&amp;U
※上記いずれかに丸をつけてください。
</oddHeader>
  </headerFooter>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codeName="Sheet25"/>
  <dimension ref="B1:CA31"/>
  <sheetViews>
    <sheetView showGridLines="0" view="pageBreakPreview" zoomScale="55" zoomScaleNormal="100" zoomScaleSheetLayoutView="55" workbookViewId="0">
      <pane xSplit="2" ySplit="12" topLeftCell="AO19" activePane="bottomRight" state="frozen"/>
      <selection pane="topRight" activeCell="C1" sqref="C1"/>
      <selection pane="bottomLeft" activeCell="A13" sqref="A13"/>
      <selection pane="bottomRight" activeCell="B2" sqref="B2"/>
    </sheetView>
  </sheetViews>
  <sheetFormatPr defaultColWidth="10.81640625" defaultRowHeight="15" customHeight="1" x14ac:dyDescent="0.2"/>
  <cols>
    <col min="1" max="1" width="1.81640625" style="1" customWidth="1"/>
    <col min="2" max="2" width="5.453125" style="2" customWidth="1"/>
    <col min="3" max="26" width="10.81640625" style="2" customWidth="1"/>
    <col min="27" max="27" width="11.453125" style="1" customWidth="1"/>
    <col min="28" max="30" width="10.81640625" style="1" customWidth="1"/>
    <col min="31" max="51" width="10.81640625" style="3" customWidth="1"/>
    <col min="52" max="52" width="21" style="3" customWidth="1"/>
    <col min="53" max="54" width="10.81640625" style="3" customWidth="1"/>
    <col min="55" max="55" width="12.1796875" style="3" customWidth="1"/>
    <col min="56" max="71" width="10.81640625" style="3" customWidth="1"/>
    <col min="72" max="72" width="3" style="3" customWidth="1"/>
    <col min="73" max="79" width="10.81640625" style="3" customWidth="1"/>
    <col min="80" max="82" width="10.81640625" style="1"/>
    <col min="83" max="83" width="2.81640625" style="1" customWidth="1"/>
    <col min="84" max="16384" width="10.81640625" style="1"/>
  </cols>
  <sheetData>
    <row r="1" spans="2:79" ht="22.5" customHeight="1" x14ac:dyDescent="0.2">
      <c r="B1" s="269" t="str">
        <f>コード!$A$1</f>
        <v>ビスフェノールA（海外供給者）</v>
      </c>
    </row>
    <row r="2" spans="2:79" ht="17.5" x14ac:dyDescent="0.35">
      <c r="B2" s="586" t="s">
        <v>521</v>
      </c>
    </row>
    <row r="3" spans="2:79" ht="10.5" customHeight="1" x14ac:dyDescent="0.25">
      <c r="B3" s="9"/>
    </row>
    <row r="4" spans="2:79" s="140" customFormat="1" ht="7" customHeight="1" x14ac:dyDescent="0.2">
      <c r="B4" s="450"/>
      <c r="C4" s="450"/>
      <c r="D4" s="450"/>
      <c r="E4" s="450"/>
      <c r="F4" s="450"/>
      <c r="G4" s="450"/>
      <c r="H4" s="450"/>
      <c r="I4" s="450"/>
      <c r="J4" s="450"/>
    </row>
    <row r="5" spans="2:79" s="140" customFormat="1" ht="18.649999999999999" customHeight="1" x14ac:dyDescent="0.2">
      <c r="B5" s="703" t="s">
        <v>107</v>
      </c>
      <c r="C5" s="704"/>
      <c r="D5" s="704"/>
      <c r="E5" s="705" t="str">
        <f>IF(様式一覧表B!D5="","",様式一覧表B!D5)</f>
        <v/>
      </c>
      <c r="F5" s="705"/>
      <c r="G5" s="705"/>
      <c r="H5" s="706"/>
      <c r="I5" s="17"/>
      <c r="J5" s="450"/>
    </row>
    <row r="6" spans="2:79" s="140" customFormat="1" ht="7" customHeight="1" x14ac:dyDescent="0.2"/>
    <row r="7" spans="2:79" ht="15" customHeight="1" x14ac:dyDescent="0.2">
      <c r="B7" s="305"/>
      <c r="C7" s="307"/>
      <c r="D7" s="307"/>
      <c r="E7" s="307"/>
      <c r="F7" s="307"/>
      <c r="G7" s="307"/>
      <c r="H7" s="307"/>
      <c r="I7" s="307"/>
      <c r="J7" s="307"/>
      <c r="K7" s="307"/>
      <c r="L7" s="307"/>
      <c r="M7" s="307"/>
      <c r="N7" s="307"/>
      <c r="O7" s="307"/>
      <c r="P7" s="307"/>
      <c r="Q7" s="1"/>
      <c r="R7" s="1"/>
      <c r="S7" s="1"/>
      <c r="T7" s="1"/>
      <c r="U7" s="1"/>
      <c r="V7" s="1"/>
      <c r="W7" s="1"/>
      <c r="X7" s="1"/>
      <c r="Y7" s="1"/>
      <c r="Z7" s="1"/>
      <c r="AE7" s="1"/>
      <c r="AF7" s="1"/>
      <c r="AG7" s="1"/>
      <c r="AH7" s="1"/>
      <c r="AI7" s="1"/>
      <c r="AJ7" s="1"/>
      <c r="AK7" s="1"/>
      <c r="AL7" s="1"/>
      <c r="AM7" s="1"/>
      <c r="AN7" s="1"/>
      <c r="AO7" s="1"/>
      <c r="AP7" s="1"/>
      <c r="AQ7" s="1"/>
      <c r="AR7" s="1"/>
      <c r="AS7" s="1"/>
      <c r="AT7" s="1"/>
      <c r="AU7" s="1"/>
      <c r="AV7" s="1"/>
      <c r="AW7" s="1"/>
      <c r="AX7" s="1"/>
      <c r="AY7" s="1"/>
      <c r="AZ7" s="1"/>
      <c r="BA7" s="1"/>
      <c r="BB7" s="1"/>
      <c r="BC7" s="1"/>
      <c r="BD7" s="1"/>
      <c r="BE7" s="1"/>
      <c r="BF7" s="1"/>
      <c r="BG7" s="1"/>
      <c r="BH7" s="1"/>
      <c r="BI7" s="1"/>
      <c r="BJ7" s="1"/>
      <c r="BK7" s="1"/>
      <c r="BL7" s="1"/>
      <c r="BM7" s="1"/>
      <c r="BN7" s="1"/>
      <c r="BO7" s="1"/>
      <c r="BP7" s="1"/>
      <c r="BQ7" s="1"/>
      <c r="BR7" s="1"/>
      <c r="BS7" s="1"/>
      <c r="BT7" s="1"/>
      <c r="BU7" s="1"/>
      <c r="BV7" s="1"/>
      <c r="BW7" s="1"/>
      <c r="BX7" s="1"/>
      <c r="BY7" s="1"/>
      <c r="BZ7" s="1"/>
      <c r="CA7" s="1"/>
    </row>
    <row r="8" spans="2:79" s="14" customFormat="1" ht="13" x14ac:dyDescent="0.2">
      <c r="B8" s="16" t="s">
        <v>218</v>
      </c>
      <c r="C8" s="11" t="s">
        <v>522</v>
      </c>
      <c r="D8" s="413" t="s">
        <v>523</v>
      </c>
      <c r="E8" s="413" t="s">
        <v>524</v>
      </c>
      <c r="F8" s="413" t="s">
        <v>525</v>
      </c>
      <c r="G8" s="413" t="s">
        <v>526</v>
      </c>
      <c r="H8" s="413" t="s">
        <v>527</v>
      </c>
      <c r="I8" s="413" t="s">
        <v>528</v>
      </c>
      <c r="J8" s="413" t="s">
        <v>529</v>
      </c>
      <c r="K8" s="413" t="s">
        <v>530</v>
      </c>
      <c r="L8" s="413" t="s">
        <v>531</v>
      </c>
      <c r="M8" s="413" t="s">
        <v>532</v>
      </c>
      <c r="N8" s="413" t="s">
        <v>533</v>
      </c>
      <c r="O8" s="413" t="s">
        <v>534</v>
      </c>
      <c r="P8" s="413" t="s">
        <v>535</v>
      </c>
      <c r="Q8" s="413" t="s">
        <v>536</v>
      </c>
      <c r="R8" s="413" t="s">
        <v>537</v>
      </c>
      <c r="S8" s="413" t="s">
        <v>538</v>
      </c>
      <c r="T8" s="413" t="s">
        <v>539</v>
      </c>
      <c r="U8" s="413" t="s">
        <v>540</v>
      </c>
      <c r="V8" s="413" t="s">
        <v>541</v>
      </c>
      <c r="W8" s="413" t="s">
        <v>542</v>
      </c>
      <c r="X8" s="413" t="s">
        <v>543</v>
      </c>
      <c r="Y8" s="413" t="s">
        <v>544</v>
      </c>
      <c r="Z8" s="413" t="s">
        <v>545</v>
      </c>
      <c r="AA8" s="413" t="s">
        <v>546</v>
      </c>
      <c r="AB8" s="413" t="s">
        <v>547</v>
      </c>
      <c r="AC8" s="413" t="s">
        <v>548</v>
      </c>
      <c r="AD8" s="413" t="s">
        <v>549</v>
      </c>
      <c r="AE8" s="413" t="s">
        <v>550</v>
      </c>
      <c r="AF8" s="413" t="s">
        <v>551</v>
      </c>
      <c r="AG8" s="413" t="s">
        <v>552</v>
      </c>
      <c r="AH8" s="413" t="s">
        <v>553</v>
      </c>
      <c r="AI8" s="413" t="s">
        <v>554</v>
      </c>
      <c r="AJ8" s="413" t="s">
        <v>555</v>
      </c>
      <c r="AK8" s="413" t="s">
        <v>556</v>
      </c>
      <c r="AL8" s="413" t="s">
        <v>557</v>
      </c>
      <c r="AM8" s="413" t="s">
        <v>558</v>
      </c>
      <c r="AN8" s="413" t="s">
        <v>559</v>
      </c>
      <c r="AO8" s="413" t="s">
        <v>560</v>
      </c>
      <c r="AP8" s="413" t="s">
        <v>561</v>
      </c>
      <c r="AQ8" s="413" t="s">
        <v>562</v>
      </c>
      <c r="AR8" s="413" t="s">
        <v>563</v>
      </c>
      <c r="AS8" s="413" t="s">
        <v>564</v>
      </c>
      <c r="AT8" s="413" t="s">
        <v>565</v>
      </c>
      <c r="AU8" s="413" t="s">
        <v>566</v>
      </c>
      <c r="AV8" s="413" t="s">
        <v>567</v>
      </c>
      <c r="AW8" s="413" t="s">
        <v>568</v>
      </c>
      <c r="AX8" s="413" t="s">
        <v>569</v>
      </c>
      <c r="AY8" s="413" t="s">
        <v>570</v>
      </c>
      <c r="AZ8" s="413" t="s">
        <v>571</v>
      </c>
      <c r="BA8" s="413" t="s">
        <v>572</v>
      </c>
      <c r="BB8" s="413" t="s">
        <v>573</v>
      </c>
      <c r="BC8" s="413" t="s">
        <v>574</v>
      </c>
      <c r="BD8" s="413" t="s">
        <v>575</v>
      </c>
      <c r="BE8" s="413" t="s">
        <v>576</v>
      </c>
      <c r="BF8" s="413" t="s">
        <v>468</v>
      </c>
      <c r="BG8" s="413" t="s">
        <v>577</v>
      </c>
      <c r="BH8" s="413" t="s">
        <v>578</v>
      </c>
      <c r="BI8" s="413" t="s">
        <v>579</v>
      </c>
      <c r="BJ8" s="413" t="s">
        <v>580</v>
      </c>
      <c r="BK8" s="413" t="s">
        <v>581</v>
      </c>
      <c r="BL8" s="413" t="s">
        <v>582</v>
      </c>
      <c r="BM8" s="413" t="s">
        <v>583</v>
      </c>
      <c r="BN8" s="413" t="s">
        <v>584</v>
      </c>
      <c r="BO8" s="413" t="s">
        <v>585</v>
      </c>
      <c r="BP8" s="413" t="s">
        <v>586</v>
      </c>
      <c r="BQ8" s="413" t="s">
        <v>587</v>
      </c>
      <c r="BR8" s="413" t="s">
        <v>588</v>
      </c>
      <c r="BS8" s="13" t="s">
        <v>589</v>
      </c>
    </row>
    <row r="9" spans="2:79" s="15" customFormat="1" ht="54" customHeight="1" x14ac:dyDescent="0.2">
      <c r="B9" s="760" t="s">
        <v>590</v>
      </c>
      <c r="C9" s="763" t="s">
        <v>591</v>
      </c>
      <c r="D9" s="766" t="s">
        <v>592</v>
      </c>
      <c r="E9" s="766" t="s">
        <v>593</v>
      </c>
      <c r="F9" s="766" t="s">
        <v>312</v>
      </c>
      <c r="G9" s="766" t="s">
        <v>313</v>
      </c>
      <c r="H9" s="766" t="s">
        <v>594</v>
      </c>
      <c r="I9" s="766" t="s">
        <v>595</v>
      </c>
      <c r="J9" s="766" t="s">
        <v>596</v>
      </c>
      <c r="K9" s="766" t="s">
        <v>597</v>
      </c>
      <c r="L9" s="766" t="s">
        <v>598</v>
      </c>
      <c r="M9" s="766" t="s">
        <v>318</v>
      </c>
      <c r="N9" s="700" t="s">
        <v>319</v>
      </c>
      <c r="O9" s="700" t="s">
        <v>320</v>
      </c>
      <c r="P9" s="700" t="s">
        <v>321</v>
      </c>
      <c r="Q9" s="700" t="s">
        <v>322</v>
      </c>
      <c r="R9" s="700" t="s">
        <v>323</v>
      </c>
      <c r="S9" s="700" t="s">
        <v>324</v>
      </c>
      <c r="T9" s="700" t="s">
        <v>325</v>
      </c>
      <c r="U9" s="700" t="s">
        <v>599</v>
      </c>
      <c r="V9" s="700" t="s">
        <v>600</v>
      </c>
      <c r="W9" s="700" t="s">
        <v>601</v>
      </c>
      <c r="X9" s="700" t="s">
        <v>602</v>
      </c>
      <c r="Y9" s="700" t="s">
        <v>603</v>
      </c>
      <c r="Z9" s="700" t="s">
        <v>331</v>
      </c>
      <c r="AA9" s="700" t="s">
        <v>604</v>
      </c>
      <c r="AB9" s="700" t="s">
        <v>334</v>
      </c>
      <c r="AC9" s="700" t="s">
        <v>335</v>
      </c>
      <c r="AD9" s="700" t="s">
        <v>605</v>
      </c>
      <c r="AE9" s="700" t="s">
        <v>606</v>
      </c>
      <c r="AF9" s="700" t="s">
        <v>338</v>
      </c>
      <c r="AG9" s="700" t="s">
        <v>339</v>
      </c>
      <c r="AH9" s="700" t="s">
        <v>607</v>
      </c>
      <c r="AI9" s="700" t="s">
        <v>608</v>
      </c>
      <c r="AJ9" s="700" t="s">
        <v>609</v>
      </c>
      <c r="AK9" s="700" t="s">
        <v>343</v>
      </c>
      <c r="AL9" s="700" t="s">
        <v>610</v>
      </c>
      <c r="AM9" s="700" t="s">
        <v>611</v>
      </c>
      <c r="AN9" s="700" t="s">
        <v>612</v>
      </c>
      <c r="AO9" s="700" t="s">
        <v>613</v>
      </c>
      <c r="AP9" s="700" t="s">
        <v>614</v>
      </c>
      <c r="AQ9" s="700" t="s">
        <v>615</v>
      </c>
      <c r="AR9" s="700" t="s">
        <v>616</v>
      </c>
      <c r="AS9" s="700" t="s">
        <v>617</v>
      </c>
      <c r="AT9" s="700" t="s">
        <v>618</v>
      </c>
      <c r="AU9" s="700" t="s">
        <v>619</v>
      </c>
      <c r="AV9" s="700" t="s">
        <v>620</v>
      </c>
      <c r="AW9" s="700" t="s">
        <v>621</v>
      </c>
      <c r="AX9" s="700" t="s">
        <v>622</v>
      </c>
      <c r="AY9" s="700" t="s">
        <v>623</v>
      </c>
      <c r="AZ9" s="772" t="s">
        <v>360</v>
      </c>
      <c r="BA9" s="700" t="s">
        <v>624</v>
      </c>
      <c r="BB9" s="700" t="s">
        <v>625</v>
      </c>
      <c r="BC9" s="700" t="s">
        <v>626</v>
      </c>
      <c r="BD9" s="700" t="s">
        <v>627</v>
      </c>
      <c r="BE9" s="700" t="s">
        <v>628</v>
      </c>
      <c r="BF9" s="700" t="s">
        <v>366</v>
      </c>
      <c r="BG9" s="700" t="s">
        <v>629</v>
      </c>
      <c r="BH9" s="700" t="s">
        <v>630</v>
      </c>
      <c r="BI9" s="700" t="s">
        <v>631</v>
      </c>
      <c r="BJ9" s="700" t="s">
        <v>370</v>
      </c>
      <c r="BK9" s="700" t="s">
        <v>371</v>
      </c>
      <c r="BL9" s="700" t="s">
        <v>372</v>
      </c>
      <c r="BM9" s="700" t="s">
        <v>373</v>
      </c>
      <c r="BN9" s="700" t="s">
        <v>374</v>
      </c>
      <c r="BO9" s="700" t="s">
        <v>632</v>
      </c>
      <c r="BP9" s="700" t="s">
        <v>376</v>
      </c>
      <c r="BQ9" s="700" t="s">
        <v>377</v>
      </c>
      <c r="BR9" s="700" t="s">
        <v>378</v>
      </c>
      <c r="BS9" s="715" t="s">
        <v>399</v>
      </c>
    </row>
    <row r="10" spans="2:79" s="15" customFormat="1" ht="13.5" customHeight="1" x14ac:dyDescent="0.2">
      <c r="B10" s="761"/>
      <c r="C10" s="764"/>
      <c r="D10" s="767"/>
      <c r="E10" s="767"/>
      <c r="F10" s="767"/>
      <c r="G10" s="767"/>
      <c r="H10" s="767"/>
      <c r="I10" s="767"/>
      <c r="J10" s="767"/>
      <c r="K10" s="767"/>
      <c r="L10" s="767"/>
      <c r="M10" s="767"/>
      <c r="N10" s="701"/>
      <c r="O10" s="701"/>
      <c r="P10" s="701"/>
      <c r="Q10" s="701"/>
      <c r="R10" s="701"/>
      <c r="S10" s="701"/>
      <c r="T10" s="701"/>
      <c r="U10" s="701"/>
      <c r="V10" s="701"/>
      <c r="W10" s="701"/>
      <c r="X10" s="701"/>
      <c r="Y10" s="701"/>
      <c r="Z10" s="701"/>
      <c r="AA10" s="701"/>
      <c r="AB10" s="701"/>
      <c r="AC10" s="701"/>
      <c r="AD10" s="701"/>
      <c r="AE10" s="701"/>
      <c r="AF10" s="701"/>
      <c r="AG10" s="701"/>
      <c r="AH10" s="701"/>
      <c r="AI10" s="701"/>
      <c r="AJ10" s="713"/>
      <c r="AK10" s="701"/>
      <c r="AL10" s="701"/>
      <c r="AM10" s="701"/>
      <c r="AN10" s="701"/>
      <c r="AO10" s="701"/>
      <c r="AP10" s="701"/>
      <c r="AQ10" s="701"/>
      <c r="AR10" s="701"/>
      <c r="AS10" s="701"/>
      <c r="AT10" s="701"/>
      <c r="AU10" s="701"/>
      <c r="AV10" s="701"/>
      <c r="AW10" s="701"/>
      <c r="AX10" s="701"/>
      <c r="AY10" s="701"/>
      <c r="AZ10" s="773"/>
      <c r="BA10" s="701"/>
      <c r="BB10" s="701"/>
      <c r="BC10" s="701"/>
      <c r="BD10" s="701"/>
      <c r="BE10" s="701"/>
      <c r="BF10" s="701"/>
      <c r="BG10" s="701"/>
      <c r="BH10" s="701"/>
      <c r="BI10" s="701"/>
      <c r="BJ10" s="701"/>
      <c r="BK10" s="701"/>
      <c r="BL10" s="701"/>
      <c r="BM10" s="701"/>
      <c r="BN10" s="701"/>
      <c r="BO10" s="701"/>
      <c r="BP10" s="701"/>
      <c r="BQ10" s="701"/>
      <c r="BR10" s="701"/>
      <c r="BS10" s="716"/>
    </row>
    <row r="11" spans="2:79" s="15" customFormat="1" ht="13" customHeight="1" x14ac:dyDescent="0.2">
      <c r="B11" s="761"/>
      <c r="C11" s="765"/>
      <c r="D11" s="768"/>
      <c r="E11" s="768"/>
      <c r="F11" s="768"/>
      <c r="G11" s="768"/>
      <c r="H11" s="768"/>
      <c r="I11" s="768"/>
      <c r="J11" s="768"/>
      <c r="K11" s="768"/>
      <c r="L11" s="768"/>
      <c r="M11" s="768"/>
      <c r="N11" s="769"/>
      <c r="O11" s="769"/>
      <c r="P11" s="769"/>
      <c r="Q11" s="769"/>
      <c r="R11" s="769"/>
      <c r="S11" s="702"/>
      <c r="T11" s="702"/>
      <c r="U11" s="769"/>
      <c r="V11" s="769"/>
      <c r="W11" s="769"/>
      <c r="X11" s="769"/>
      <c r="Y11" s="769"/>
      <c r="Z11" s="769"/>
      <c r="AA11" s="769"/>
      <c r="AB11" s="769"/>
      <c r="AC11" s="769"/>
      <c r="AD11" s="769"/>
      <c r="AE11" s="769"/>
      <c r="AF11" s="769"/>
      <c r="AG11" s="769"/>
      <c r="AH11" s="769"/>
      <c r="AI11" s="769"/>
      <c r="AJ11" s="770"/>
      <c r="AK11" s="769"/>
      <c r="AL11" s="769"/>
      <c r="AM11" s="769"/>
      <c r="AN11" s="769"/>
      <c r="AO11" s="769"/>
      <c r="AP11" s="769"/>
      <c r="AQ11" s="769"/>
      <c r="AR11" s="769"/>
      <c r="AS11" s="769"/>
      <c r="AT11" s="769"/>
      <c r="AU11" s="769"/>
      <c r="AV11" s="769"/>
      <c r="AW11" s="769"/>
      <c r="AX11" s="769"/>
      <c r="AY11" s="769"/>
      <c r="AZ11" s="774"/>
      <c r="BA11" s="769"/>
      <c r="BB11" s="769"/>
      <c r="BC11" s="769"/>
      <c r="BD11" s="769"/>
      <c r="BE11" s="769"/>
      <c r="BF11" s="769"/>
      <c r="BG11" s="769"/>
      <c r="BH11" s="769"/>
      <c r="BI11" s="769"/>
      <c r="BJ11" s="769"/>
      <c r="BK11" s="769"/>
      <c r="BL11" s="769"/>
      <c r="BM11" s="769"/>
      <c r="BN11" s="769"/>
      <c r="BO11" s="769"/>
      <c r="BP11" s="769"/>
      <c r="BQ11" s="769"/>
      <c r="BR11" s="769"/>
      <c r="BS11" s="771"/>
    </row>
    <row r="12" spans="2:79" s="15" customFormat="1" ht="13" x14ac:dyDescent="0.2">
      <c r="B12" s="762"/>
      <c r="C12" s="345" t="s">
        <v>127</v>
      </c>
      <c r="D12" s="346" t="s">
        <v>127</v>
      </c>
      <c r="E12" s="346" t="s">
        <v>127</v>
      </c>
      <c r="F12" s="346" t="s">
        <v>127</v>
      </c>
      <c r="G12" s="346" t="s">
        <v>127</v>
      </c>
      <c r="H12" s="346" t="s">
        <v>127</v>
      </c>
      <c r="I12" s="346" t="s">
        <v>127</v>
      </c>
      <c r="J12" s="346" t="s">
        <v>127</v>
      </c>
      <c r="K12" s="346" t="s">
        <v>127</v>
      </c>
      <c r="L12" s="346" t="s">
        <v>127</v>
      </c>
      <c r="M12" s="346" t="s">
        <v>127</v>
      </c>
      <c r="N12" s="346" t="s">
        <v>127</v>
      </c>
      <c r="O12" s="346" t="s">
        <v>127</v>
      </c>
      <c r="P12" s="346" t="s">
        <v>127</v>
      </c>
      <c r="Q12" s="346" t="s">
        <v>127</v>
      </c>
      <c r="R12" s="346" t="s">
        <v>127</v>
      </c>
      <c r="S12" s="346" t="s">
        <v>127</v>
      </c>
      <c r="T12" s="507" t="s">
        <v>127</v>
      </c>
      <c r="U12" s="347" t="s">
        <v>402</v>
      </c>
      <c r="V12" s="347" t="s">
        <v>402</v>
      </c>
      <c r="W12" s="347" t="s">
        <v>402</v>
      </c>
      <c r="X12" s="347" t="s">
        <v>402</v>
      </c>
      <c r="Y12" s="347" t="s">
        <v>402</v>
      </c>
      <c r="Z12" s="347" t="s">
        <v>402</v>
      </c>
      <c r="AA12" s="346" t="s">
        <v>127</v>
      </c>
      <c r="AB12" s="346" t="s">
        <v>127</v>
      </c>
      <c r="AC12" s="346" t="s">
        <v>127</v>
      </c>
      <c r="AD12" s="346" t="s">
        <v>127</v>
      </c>
      <c r="AE12" s="346" t="s">
        <v>127</v>
      </c>
      <c r="AF12" s="346" t="s">
        <v>127</v>
      </c>
      <c r="AG12" s="346" t="s">
        <v>127</v>
      </c>
      <c r="AH12" s="346" t="s">
        <v>127</v>
      </c>
      <c r="AI12" s="346" t="s">
        <v>127</v>
      </c>
      <c r="AJ12" s="348" t="s">
        <v>403</v>
      </c>
      <c r="AK12" s="346" t="s">
        <v>127</v>
      </c>
      <c r="AL12" s="347" t="s">
        <v>402</v>
      </c>
      <c r="AM12" s="346" t="s">
        <v>127</v>
      </c>
      <c r="AN12" s="346" t="s">
        <v>127</v>
      </c>
      <c r="AO12" s="346" t="s">
        <v>127</v>
      </c>
      <c r="AP12" s="347" t="s">
        <v>402</v>
      </c>
      <c r="AQ12" s="346" t="s">
        <v>127</v>
      </c>
      <c r="AR12" s="349"/>
      <c r="AS12" s="349"/>
      <c r="AT12" s="349"/>
      <c r="AU12" s="349"/>
      <c r="AV12" s="349"/>
      <c r="AW12" s="349"/>
      <c r="AX12" s="349"/>
      <c r="AY12" s="349"/>
      <c r="AZ12" s="346" t="s">
        <v>127</v>
      </c>
      <c r="BA12" s="349"/>
      <c r="BB12" s="349"/>
      <c r="BC12" s="349"/>
      <c r="BD12" s="349"/>
      <c r="BE12" s="349"/>
      <c r="BF12" s="346" t="s">
        <v>127</v>
      </c>
      <c r="BG12" s="349"/>
      <c r="BH12" s="346" t="s">
        <v>127</v>
      </c>
      <c r="BI12" s="349"/>
      <c r="BJ12" s="349"/>
      <c r="BK12" s="349"/>
      <c r="BL12" s="347" t="s">
        <v>402</v>
      </c>
      <c r="BM12" s="346" t="s">
        <v>127</v>
      </c>
      <c r="BN12" s="349"/>
      <c r="BO12" s="349"/>
      <c r="BP12" s="349"/>
      <c r="BQ12" s="349"/>
      <c r="BR12" s="349"/>
      <c r="BS12" s="350"/>
    </row>
    <row r="13" spans="2:79" s="4" customFormat="1" ht="15" customHeight="1" x14ac:dyDescent="0.2">
      <c r="B13" s="236">
        <v>1</v>
      </c>
      <c r="C13" s="221"/>
      <c r="D13" s="215"/>
      <c r="E13" s="216"/>
      <c r="F13" s="222"/>
      <c r="G13" s="222"/>
      <c r="H13" s="215"/>
      <c r="I13" s="223"/>
      <c r="J13" s="215"/>
      <c r="K13" s="223"/>
      <c r="L13" s="215"/>
      <c r="M13" s="223"/>
      <c r="N13" s="215"/>
      <c r="O13" s="223"/>
      <c r="P13" s="215"/>
      <c r="Q13" s="223"/>
      <c r="R13" s="215"/>
      <c r="S13" s="223"/>
      <c r="T13" s="222"/>
      <c r="U13" s="224"/>
      <c r="V13" s="224"/>
      <c r="W13" s="224"/>
      <c r="X13" s="224"/>
      <c r="Y13" s="224"/>
      <c r="Z13" s="224"/>
      <c r="AA13" s="222"/>
      <c r="AB13" s="222"/>
      <c r="AC13" s="222"/>
      <c r="AD13" s="222"/>
      <c r="AE13" s="222"/>
      <c r="AF13" s="162"/>
      <c r="AG13" s="223"/>
      <c r="AH13" s="552"/>
      <c r="AI13" s="552"/>
      <c r="AJ13" s="552"/>
      <c r="AK13" s="165"/>
      <c r="AL13" s="224"/>
      <c r="AM13" s="552"/>
      <c r="AN13" s="222"/>
      <c r="AO13" s="222"/>
      <c r="AP13" s="224"/>
      <c r="AQ13" s="222"/>
      <c r="AR13" s="552"/>
      <c r="AS13" s="552"/>
      <c r="AT13" s="552"/>
      <c r="AU13" s="552"/>
      <c r="AV13" s="552"/>
      <c r="AW13" s="552"/>
      <c r="AX13" s="552"/>
      <c r="AY13" s="552"/>
      <c r="AZ13" s="162"/>
      <c r="BA13" s="552"/>
      <c r="BB13" s="552"/>
      <c r="BC13" s="552"/>
      <c r="BD13" s="552"/>
      <c r="BE13" s="552"/>
      <c r="BF13" s="225"/>
      <c r="BG13" s="552"/>
      <c r="BH13" s="225"/>
      <c r="BI13" s="552"/>
      <c r="BJ13" s="552"/>
      <c r="BK13" s="552"/>
      <c r="BL13" s="224"/>
      <c r="BM13" s="225"/>
      <c r="BN13" s="552"/>
      <c r="BO13" s="552"/>
      <c r="BP13" s="552"/>
      <c r="BQ13" s="552"/>
      <c r="BR13" s="552"/>
      <c r="BS13" s="552"/>
    </row>
    <row r="14" spans="2:79" s="4" customFormat="1" ht="15" customHeight="1" x14ac:dyDescent="0.2">
      <c r="B14" s="453">
        <v>2</v>
      </c>
      <c r="C14" s="226"/>
      <c r="D14" s="217"/>
      <c r="E14" s="218"/>
      <c r="F14" s="227"/>
      <c r="G14" s="227"/>
      <c r="H14" s="217"/>
      <c r="I14" s="228"/>
      <c r="J14" s="217"/>
      <c r="K14" s="228"/>
      <c r="L14" s="217"/>
      <c r="M14" s="228"/>
      <c r="N14" s="217"/>
      <c r="O14" s="228"/>
      <c r="P14" s="217"/>
      <c r="Q14" s="228"/>
      <c r="R14" s="217"/>
      <c r="S14" s="228"/>
      <c r="T14" s="227"/>
      <c r="U14" s="229"/>
      <c r="V14" s="229"/>
      <c r="W14" s="229"/>
      <c r="X14" s="229"/>
      <c r="Y14" s="229"/>
      <c r="Z14" s="229"/>
      <c r="AA14" s="227"/>
      <c r="AB14" s="227"/>
      <c r="AC14" s="227"/>
      <c r="AD14" s="227"/>
      <c r="AE14" s="227"/>
      <c r="AF14" s="217"/>
      <c r="AG14" s="228"/>
      <c r="AH14" s="553"/>
      <c r="AI14" s="553"/>
      <c r="AJ14" s="553"/>
      <c r="AK14" s="217"/>
      <c r="AL14" s="229"/>
      <c r="AM14" s="553"/>
      <c r="AN14" s="227"/>
      <c r="AO14" s="227"/>
      <c r="AP14" s="229"/>
      <c r="AQ14" s="227"/>
      <c r="AR14" s="553"/>
      <c r="AS14" s="553"/>
      <c r="AT14" s="553"/>
      <c r="AU14" s="553"/>
      <c r="AV14" s="553"/>
      <c r="AW14" s="553"/>
      <c r="AX14" s="553"/>
      <c r="AY14" s="553"/>
      <c r="AZ14" s="217"/>
      <c r="BA14" s="553"/>
      <c r="BB14" s="553"/>
      <c r="BC14" s="553"/>
      <c r="BD14" s="553"/>
      <c r="BE14" s="553"/>
      <c r="BF14" s="230"/>
      <c r="BG14" s="553"/>
      <c r="BH14" s="230"/>
      <c r="BI14" s="553"/>
      <c r="BJ14" s="553"/>
      <c r="BK14" s="553"/>
      <c r="BL14" s="229"/>
      <c r="BM14" s="230"/>
      <c r="BN14" s="553"/>
      <c r="BO14" s="553"/>
      <c r="BP14" s="553"/>
      <c r="BQ14" s="553"/>
      <c r="BR14" s="553"/>
      <c r="BS14" s="553"/>
    </row>
    <row r="15" spans="2:79" s="4" customFormat="1" ht="15" customHeight="1" x14ac:dyDescent="0.2">
      <c r="B15" s="453">
        <v>3</v>
      </c>
      <c r="C15" s="226"/>
      <c r="D15" s="217"/>
      <c r="E15" s="218"/>
      <c r="F15" s="227"/>
      <c r="G15" s="227"/>
      <c r="H15" s="217"/>
      <c r="I15" s="228"/>
      <c r="J15" s="217"/>
      <c r="K15" s="228"/>
      <c r="L15" s="217"/>
      <c r="M15" s="228"/>
      <c r="N15" s="217"/>
      <c r="O15" s="228"/>
      <c r="P15" s="217"/>
      <c r="Q15" s="228"/>
      <c r="R15" s="217"/>
      <c r="S15" s="228"/>
      <c r="T15" s="227"/>
      <c r="U15" s="229"/>
      <c r="V15" s="229"/>
      <c r="W15" s="229"/>
      <c r="X15" s="229"/>
      <c r="Y15" s="229"/>
      <c r="Z15" s="229"/>
      <c r="AA15" s="227"/>
      <c r="AB15" s="227"/>
      <c r="AC15" s="227"/>
      <c r="AD15" s="227"/>
      <c r="AE15" s="227"/>
      <c r="AF15" s="217"/>
      <c r="AG15" s="228"/>
      <c r="AH15" s="553"/>
      <c r="AI15" s="553"/>
      <c r="AJ15" s="553"/>
      <c r="AK15" s="217"/>
      <c r="AL15" s="229"/>
      <c r="AM15" s="553"/>
      <c r="AN15" s="227"/>
      <c r="AO15" s="227"/>
      <c r="AP15" s="229"/>
      <c r="AQ15" s="227"/>
      <c r="AR15" s="553"/>
      <c r="AS15" s="553"/>
      <c r="AT15" s="553"/>
      <c r="AU15" s="553"/>
      <c r="AV15" s="553"/>
      <c r="AW15" s="553"/>
      <c r="AX15" s="553"/>
      <c r="AY15" s="553"/>
      <c r="AZ15" s="217"/>
      <c r="BA15" s="553"/>
      <c r="BB15" s="553"/>
      <c r="BC15" s="553"/>
      <c r="BD15" s="553"/>
      <c r="BE15" s="553"/>
      <c r="BF15" s="230"/>
      <c r="BG15" s="553"/>
      <c r="BH15" s="230"/>
      <c r="BI15" s="553"/>
      <c r="BJ15" s="553"/>
      <c r="BK15" s="553"/>
      <c r="BL15" s="229"/>
      <c r="BM15" s="230"/>
      <c r="BN15" s="553"/>
      <c r="BO15" s="553"/>
      <c r="BP15" s="553"/>
      <c r="BQ15" s="553"/>
      <c r="BR15" s="553"/>
      <c r="BS15" s="553"/>
    </row>
    <row r="16" spans="2:79" ht="15" customHeight="1" x14ac:dyDescent="0.2">
      <c r="B16" s="453">
        <v>4</v>
      </c>
      <c r="C16" s="226"/>
      <c r="D16" s="217"/>
      <c r="E16" s="218"/>
      <c r="F16" s="227"/>
      <c r="G16" s="227"/>
      <c r="H16" s="217"/>
      <c r="I16" s="228"/>
      <c r="J16" s="217"/>
      <c r="K16" s="228"/>
      <c r="L16" s="217"/>
      <c r="M16" s="228"/>
      <c r="N16" s="217"/>
      <c r="O16" s="228"/>
      <c r="P16" s="217"/>
      <c r="Q16" s="228"/>
      <c r="R16" s="217"/>
      <c r="S16" s="228"/>
      <c r="T16" s="227"/>
      <c r="U16" s="229"/>
      <c r="V16" s="229"/>
      <c r="W16" s="229"/>
      <c r="X16" s="229"/>
      <c r="Y16" s="229"/>
      <c r="Z16" s="229"/>
      <c r="AA16" s="227"/>
      <c r="AB16" s="227"/>
      <c r="AC16" s="227"/>
      <c r="AD16" s="227"/>
      <c r="AE16" s="227"/>
      <c r="AF16" s="217"/>
      <c r="AG16" s="228"/>
      <c r="AH16" s="553"/>
      <c r="AI16" s="553"/>
      <c r="AJ16" s="553"/>
      <c r="AK16" s="217"/>
      <c r="AL16" s="229"/>
      <c r="AM16" s="553"/>
      <c r="AN16" s="227"/>
      <c r="AO16" s="227"/>
      <c r="AP16" s="229"/>
      <c r="AQ16" s="227"/>
      <c r="AR16" s="553"/>
      <c r="AS16" s="553"/>
      <c r="AT16" s="553"/>
      <c r="AU16" s="553"/>
      <c r="AV16" s="553"/>
      <c r="AW16" s="553"/>
      <c r="AX16" s="553"/>
      <c r="AY16" s="553"/>
      <c r="AZ16" s="217"/>
      <c r="BA16" s="553"/>
      <c r="BB16" s="553"/>
      <c r="BC16" s="553"/>
      <c r="BD16" s="553"/>
      <c r="BE16" s="553"/>
      <c r="BF16" s="230"/>
      <c r="BG16" s="553"/>
      <c r="BH16" s="230"/>
      <c r="BI16" s="553"/>
      <c r="BJ16" s="553"/>
      <c r="BK16" s="553"/>
      <c r="BL16" s="229"/>
      <c r="BM16" s="230"/>
      <c r="BN16" s="553"/>
      <c r="BO16" s="553"/>
      <c r="BP16" s="553"/>
      <c r="BQ16" s="553"/>
      <c r="BR16" s="553"/>
      <c r="BS16" s="553"/>
      <c r="BT16" s="1"/>
      <c r="BU16" s="1"/>
      <c r="BV16" s="1"/>
      <c r="BW16" s="1"/>
      <c r="BX16" s="1"/>
      <c r="BY16" s="1"/>
      <c r="BZ16" s="1"/>
      <c r="CA16" s="1"/>
    </row>
    <row r="17" spans="2:79" ht="15" customHeight="1" x14ac:dyDescent="0.2">
      <c r="B17" s="453">
        <v>5</v>
      </c>
      <c r="C17" s="226"/>
      <c r="D17" s="217"/>
      <c r="E17" s="218"/>
      <c r="F17" s="227"/>
      <c r="G17" s="227"/>
      <c r="H17" s="217"/>
      <c r="I17" s="228"/>
      <c r="J17" s="217"/>
      <c r="K17" s="228"/>
      <c r="L17" s="217"/>
      <c r="M17" s="228"/>
      <c r="N17" s="217"/>
      <c r="O17" s="228"/>
      <c r="P17" s="217"/>
      <c r="Q17" s="228"/>
      <c r="R17" s="217"/>
      <c r="S17" s="228"/>
      <c r="T17" s="227"/>
      <c r="U17" s="229"/>
      <c r="V17" s="229"/>
      <c r="W17" s="229"/>
      <c r="X17" s="229"/>
      <c r="Y17" s="229"/>
      <c r="Z17" s="229"/>
      <c r="AA17" s="227"/>
      <c r="AB17" s="227"/>
      <c r="AC17" s="227"/>
      <c r="AD17" s="227"/>
      <c r="AE17" s="227"/>
      <c r="AF17" s="217"/>
      <c r="AG17" s="228"/>
      <c r="AH17" s="553"/>
      <c r="AI17" s="553"/>
      <c r="AJ17" s="553"/>
      <c r="AK17" s="217"/>
      <c r="AL17" s="229"/>
      <c r="AM17" s="553"/>
      <c r="AN17" s="227"/>
      <c r="AO17" s="227"/>
      <c r="AP17" s="229"/>
      <c r="AQ17" s="227"/>
      <c r="AR17" s="553"/>
      <c r="AS17" s="553"/>
      <c r="AT17" s="553"/>
      <c r="AU17" s="553"/>
      <c r="AV17" s="553"/>
      <c r="AW17" s="553"/>
      <c r="AX17" s="553"/>
      <c r="AY17" s="553"/>
      <c r="AZ17" s="217"/>
      <c r="BA17" s="553"/>
      <c r="BB17" s="553"/>
      <c r="BC17" s="553"/>
      <c r="BD17" s="553"/>
      <c r="BE17" s="553"/>
      <c r="BF17" s="230"/>
      <c r="BG17" s="553"/>
      <c r="BH17" s="230"/>
      <c r="BI17" s="553"/>
      <c r="BJ17" s="553"/>
      <c r="BK17" s="553"/>
      <c r="BL17" s="229"/>
      <c r="BM17" s="230"/>
      <c r="BN17" s="553"/>
      <c r="BO17" s="553"/>
      <c r="BP17" s="553"/>
      <c r="BQ17" s="553"/>
      <c r="BR17" s="553"/>
      <c r="BS17" s="553"/>
      <c r="BT17" s="1"/>
      <c r="BU17" s="1"/>
      <c r="BV17" s="1"/>
      <c r="BW17" s="1"/>
      <c r="BX17" s="1"/>
      <c r="BY17" s="1"/>
      <c r="BZ17" s="1"/>
      <c r="CA17" s="1"/>
    </row>
    <row r="18" spans="2:79" ht="15" customHeight="1" x14ac:dyDescent="0.2">
      <c r="B18" s="453">
        <v>6</v>
      </c>
      <c r="C18" s="226"/>
      <c r="D18" s="217"/>
      <c r="E18" s="218"/>
      <c r="F18" s="227"/>
      <c r="G18" s="227"/>
      <c r="H18" s="217"/>
      <c r="I18" s="228"/>
      <c r="J18" s="217"/>
      <c r="K18" s="228"/>
      <c r="L18" s="217"/>
      <c r="M18" s="228"/>
      <c r="N18" s="217"/>
      <c r="O18" s="228"/>
      <c r="P18" s="217"/>
      <c r="Q18" s="228"/>
      <c r="R18" s="217"/>
      <c r="S18" s="228"/>
      <c r="T18" s="227"/>
      <c r="U18" s="229"/>
      <c r="V18" s="229"/>
      <c r="W18" s="229"/>
      <c r="X18" s="229"/>
      <c r="Y18" s="229"/>
      <c r="Z18" s="229"/>
      <c r="AA18" s="227"/>
      <c r="AB18" s="227"/>
      <c r="AC18" s="227"/>
      <c r="AD18" s="227"/>
      <c r="AE18" s="227"/>
      <c r="AF18" s="217"/>
      <c r="AG18" s="228"/>
      <c r="AH18" s="553"/>
      <c r="AI18" s="553"/>
      <c r="AJ18" s="553"/>
      <c r="AK18" s="217"/>
      <c r="AL18" s="229"/>
      <c r="AM18" s="553"/>
      <c r="AN18" s="227"/>
      <c r="AO18" s="227"/>
      <c r="AP18" s="229"/>
      <c r="AQ18" s="227"/>
      <c r="AR18" s="553"/>
      <c r="AS18" s="553"/>
      <c r="AT18" s="553"/>
      <c r="AU18" s="553"/>
      <c r="AV18" s="553"/>
      <c r="AW18" s="553"/>
      <c r="AX18" s="553"/>
      <c r="AY18" s="553"/>
      <c r="AZ18" s="217"/>
      <c r="BA18" s="553"/>
      <c r="BB18" s="553"/>
      <c r="BC18" s="553"/>
      <c r="BD18" s="553"/>
      <c r="BE18" s="553"/>
      <c r="BF18" s="230"/>
      <c r="BG18" s="553"/>
      <c r="BH18" s="230"/>
      <c r="BI18" s="553"/>
      <c r="BJ18" s="553"/>
      <c r="BK18" s="553"/>
      <c r="BL18" s="229"/>
      <c r="BM18" s="230"/>
      <c r="BN18" s="553"/>
      <c r="BO18" s="553"/>
      <c r="BP18" s="553"/>
      <c r="BQ18" s="553"/>
      <c r="BR18" s="553"/>
      <c r="BS18" s="553"/>
      <c r="BT18" s="1"/>
      <c r="BU18" s="1"/>
      <c r="BV18" s="1"/>
      <c r="BW18" s="1"/>
      <c r="BX18" s="1"/>
      <c r="BY18" s="1"/>
      <c r="BZ18" s="1"/>
      <c r="CA18" s="1"/>
    </row>
    <row r="19" spans="2:79" ht="15" customHeight="1" x14ac:dyDescent="0.2">
      <c r="B19" s="453">
        <v>7</v>
      </c>
      <c r="C19" s="226"/>
      <c r="D19" s="217"/>
      <c r="E19" s="218"/>
      <c r="F19" s="227"/>
      <c r="G19" s="227"/>
      <c r="H19" s="217"/>
      <c r="I19" s="228"/>
      <c r="J19" s="217"/>
      <c r="K19" s="228"/>
      <c r="L19" s="217"/>
      <c r="M19" s="228"/>
      <c r="N19" s="217"/>
      <c r="O19" s="228"/>
      <c r="P19" s="217"/>
      <c r="Q19" s="228"/>
      <c r="R19" s="217"/>
      <c r="S19" s="228"/>
      <c r="T19" s="227"/>
      <c r="U19" s="229"/>
      <c r="V19" s="229"/>
      <c r="W19" s="229"/>
      <c r="X19" s="229"/>
      <c r="Y19" s="229"/>
      <c r="Z19" s="229"/>
      <c r="AA19" s="227"/>
      <c r="AB19" s="227"/>
      <c r="AC19" s="227"/>
      <c r="AD19" s="227"/>
      <c r="AE19" s="227"/>
      <c r="AF19" s="217"/>
      <c r="AG19" s="228"/>
      <c r="AH19" s="553"/>
      <c r="AI19" s="553"/>
      <c r="AJ19" s="553"/>
      <c r="AK19" s="217"/>
      <c r="AL19" s="229"/>
      <c r="AM19" s="553"/>
      <c r="AN19" s="227"/>
      <c r="AO19" s="227"/>
      <c r="AP19" s="229"/>
      <c r="AQ19" s="227"/>
      <c r="AR19" s="553"/>
      <c r="AS19" s="553"/>
      <c r="AT19" s="553"/>
      <c r="AU19" s="553"/>
      <c r="AV19" s="553"/>
      <c r="AW19" s="553"/>
      <c r="AX19" s="553"/>
      <c r="AY19" s="553"/>
      <c r="AZ19" s="217"/>
      <c r="BA19" s="553"/>
      <c r="BB19" s="553"/>
      <c r="BC19" s="553"/>
      <c r="BD19" s="553"/>
      <c r="BE19" s="553"/>
      <c r="BF19" s="230"/>
      <c r="BG19" s="553"/>
      <c r="BH19" s="230"/>
      <c r="BI19" s="553"/>
      <c r="BJ19" s="553"/>
      <c r="BK19" s="553"/>
      <c r="BL19" s="229"/>
      <c r="BM19" s="230"/>
      <c r="BN19" s="553"/>
      <c r="BO19" s="553"/>
      <c r="BP19" s="553"/>
      <c r="BQ19" s="553"/>
      <c r="BR19" s="553"/>
      <c r="BS19" s="553"/>
      <c r="BT19" s="1"/>
      <c r="BU19" s="1"/>
      <c r="BV19" s="1"/>
      <c r="BW19" s="1"/>
      <c r="BX19" s="1"/>
      <c r="BY19" s="1"/>
      <c r="BZ19" s="1"/>
      <c r="CA19" s="1"/>
    </row>
    <row r="20" spans="2:79" ht="15" customHeight="1" x14ac:dyDescent="0.2">
      <c r="B20" s="453">
        <v>8</v>
      </c>
      <c r="C20" s="226"/>
      <c r="D20" s="217"/>
      <c r="E20" s="218"/>
      <c r="F20" s="227"/>
      <c r="G20" s="227"/>
      <c r="H20" s="217"/>
      <c r="I20" s="228"/>
      <c r="J20" s="217"/>
      <c r="K20" s="228"/>
      <c r="L20" s="217"/>
      <c r="M20" s="228"/>
      <c r="N20" s="217"/>
      <c r="O20" s="228"/>
      <c r="P20" s="217"/>
      <c r="Q20" s="228"/>
      <c r="R20" s="217"/>
      <c r="S20" s="228"/>
      <c r="T20" s="227"/>
      <c r="U20" s="229"/>
      <c r="V20" s="229"/>
      <c r="W20" s="229"/>
      <c r="X20" s="229"/>
      <c r="Y20" s="229"/>
      <c r="Z20" s="229"/>
      <c r="AA20" s="227"/>
      <c r="AB20" s="227"/>
      <c r="AC20" s="227"/>
      <c r="AD20" s="227"/>
      <c r="AE20" s="227"/>
      <c r="AF20" s="217"/>
      <c r="AG20" s="228"/>
      <c r="AH20" s="553"/>
      <c r="AI20" s="553"/>
      <c r="AJ20" s="553"/>
      <c r="AK20" s="217"/>
      <c r="AL20" s="229"/>
      <c r="AM20" s="553"/>
      <c r="AN20" s="227"/>
      <c r="AO20" s="227"/>
      <c r="AP20" s="229"/>
      <c r="AQ20" s="227"/>
      <c r="AR20" s="553"/>
      <c r="AS20" s="553"/>
      <c r="AT20" s="553"/>
      <c r="AU20" s="553"/>
      <c r="AV20" s="553"/>
      <c r="AW20" s="553"/>
      <c r="AX20" s="553"/>
      <c r="AY20" s="553"/>
      <c r="AZ20" s="217"/>
      <c r="BA20" s="553"/>
      <c r="BB20" s="553"/>
      <c r="BC20" s="553"/>
      <c r="BD20" s="553"/>
      <c r="BE20" s="553"/>
      <c r="BF20" s="230"/>
      <c r="BG20" s="553"/>
      <c r="BH20" s="230"/>
      <c r="BI20" s="553"/>
      <c r="BJ20" s="553"/>
      <c r="BK20" s="553"/>
      <c r="BL20" s="229"/>
      <c r="BM20" s="230"/>
      <c r="BN20" s="553"/>
      <c r="BO20" s="553"/>
      <c r="BP20" s="553"/>
      <c r="BQ20" s="553"/>
      <c r="BR20" s="553"/>
      <c r="BS20" s="553"/>
      <c r="BT20" s="1"/>
      <c r="BU20" s="1"/>
      <c r="BV20" s="1"/>
      <c r="BW20" s="1"/>
      <c r="BX20" s="1"/>
      <c r="BY20" s="1"/>
      <c r="BZ20" s="1"/>
      <c r="CA20" s="1"/>
    </row>
    <row r="21" spans="2:79" ht="15" customHeight="1" x14ac:dyDescent="0.2">
      <c r="B21" s="453">
        <v>9</v>
      </c>
      <c r="C21" s="226"/>
      <c r="D21" s="217"/>
      <c r="E21" s="218"/>
      <c r="F21" s="227"/>
      <c r="G21" s="227"/>
      <c r="H21" s="217"/>
      <c r="I21" s="228"/>
      <c r="J21" s="217"/>
      <c r="K21" s="228"/>
      <c r="L21" s="217"/>
      <c r="M21" s="228"/>
      <c r="N21" s="217"/>
      <c r="O21" s="228"/>
      <c r="P21" s="217"/>
      <c r="Q21" s="228"/>
      <c r="R21" s="217"/>
      <c r="S21" s="228"/>
      <c r="T21" s="227"/>
      <c r="U21" s="229"/>
      <c r="V21" s="229"/>
      <c r="W21" s="229"/>
      <c r="X21" s="229"/>
      <c r="Y21" s="229"/>
      <c r="Z21" s="229"/>
      <c r="AA21" s="227"/>
      <c r="AB21" s="227"/>
      <c r="AC21" s="227"/>
      <c r="AD21" s="227"/>
      <c r="AE21" s="227"/>
      <c r="AF21" s="217"/>
      <c r="AG21" s="228"/>
      <c r="AH21" s="553"/>
      <c r="AI21" s="553"/>
      <c r="AJ21" s="553"/>
      <c r="AK21" s="217"/>
      <c r="AL21" s="229"/>
      <c r="AM21" s="553"/>
      <c r="AN21" s="227"/>
      <c r="AO21" s="227"/>
      <c r="AP21" s="229"/>
      <c r="AQ21" s="227"/>
      <c r="AR21" s="553"/>
      <c r="AS21" s="553"/>
      <c r="AT21" s="553"/>
      <c r="AU21" s="553"/>
      <c r="AV21" s="553"/>
      <c r="AW21" s="553"/>
      <c r="AX21" s="553"/>
      <c r="AY21" s="553"/>
      <c r="AZ21" s="217"/>
      <c r="BA21" s="553"/>
      <c r="BB21" s="553"/>
      <c r="BC21" s="553"/>
      <c r="BD21" s="553"/>
      <c r="BE21" s="553"/>
      <c r="BF21" s="230"/>
      <c r="BG21" s="553"/>
      <c r="BH21" s="230"/>
      <c r="BI21" s="553"/>
      <c r="BJ21" s="553"/>
      <c r="BK21" s="553"/>
      <c r="BL21" s="229"/>
      <c r="BM21" s="230"/>
      <c r="BN21" s="553"/>
      <c r="BO21" s="553"/>
      <c r="BP21" s="553"/>
      <c r="BQ21" s="553"/>
      <c r="BR21" s="553"/>
      <c r="BS21" s="553"/>
      <c r="BT21" s="1"/>
      <c r="BU21" s="1"/>
      <c r="BV21" s="1"/>
      <c r="BW21" s="1"/>
      <c r="BX21" s="1"/>
      <c r="BY21" s="1"/>
      <c r="BZ21" s="1"/>
      <c r="CA21" s="1"/>
    </row>
    <row r="22" spans="2:79" ht="15" customHeight="1" x14ac:dyDescent="0.2">
      <c r="B22" s="453">
        <v>10</v>
      </c>
      <c r="C22" s="226"/>
      <c r="D22" s="217"/>
      <c r="E22" s="218"/>
      <c r="F22" s="227"/>
      <c r="G22" s="227"/>
      <c r="H22" s="217"/>
      <c r="I22" s="228"/>
      <c r="J22" s="217"/>
      <c r="K22" s="228"/>
      <c r="L22" s="217"/>
      <c r="M22" s="228"/>
      <c r="N22" s="217"/>
      <c r="O22" s="228"/>
      <c r="P22" s="217"/>
      <c r="Q22" s="228"/>
      <c r="R22" s="217"/>
      <c r="S22" s="228"/>
      <c r="T22" s="227"/>
      <c r="U22" s="229"/>
      <c r="V22" s="229"/>
      <c r="W22" s="229"/>
      <c r="X22" s="229"/>
      <c r="Y22" s="229"/>
      <c r="Z22" s="229"/>
      <c r="AA22" s="227"/>
      <c r="AB22" s="227"/>
      <c r="AC22" s="227"/>
      <c r="AD22" s="227"/>
      <c r="AE22" s="227"/>
      <c r="AF22" s="217"/>
      <c r="AG22" s="228"/>
      <c r="AH22" s="553"/>
      <c r="AI22" s="553"/>
      <c r="AJ22" s="553"/>
      <c r="AK22" s="217"/>
      <c r="AL22" s="229"/>
      <c r="AM22" s="553"/>
      <c r="AN22" s="227"/>
      <c r="AO22" s="227"/>
      <c r="AP22" s="229"/>
      <c r="AQ22" s="227"/>
      <c r="AR22" s="553"/>
      <c r="AS22" s="553"/>
      <c r="AT22" s="553"/>
      <c r="AU22" s="553"/>
      <c r="AV22" s="553"/>
      <c r="AW22" s="553"/>
      <c r="AX22" s="553"/>
      <c r="AY22" s="553"/>
      <c r="AZ22" s="217"/>
      <c r="BA22" s="553"/>
      <c r="BB22" s="553"/>
      <c r="BC22" s="553"/>
      <c r="BD22" s="553"/>
      <c r="BE22" s="553"/>
      <c r="BF22" s="230"/>
      <c r="BG22" s="553"/>
      <c r="BH22" s="230"/>
      <c r="BI22" s="553"/>
      <c r="BJ22" s="553"/>
      <c r="BK22" s="553"/>
      <c r="BL22" s="229"/>
      <c r="BM22" s="230"/>
      <c r="BN22" s="553"/>
      <c r="BO22" s="553"/>
      <c r="BP22" s="553"/>
      <c r="BQ22" s="553"/>
      <c r="BR22" s="553"/>
      <c r="BS22" s="553"/>
      <c r="BT22" s="1"/>
      <c r="BU22" s="1"/>
      <c r="BV22" s="1"/>
      <c r="BW22" s="1"/>
      <c r="BX22" s="1"/>
      <c r="BY22" s="1"/>
      <c r="BZ22" s="1"/>
      <c r="CA22" s="1"/>
    </row>
    <row r="23" spans="2:79" ht="15" customHeight="1" x14ac:dyDescent="0.2">
      <c r="B23" s="453">
        <v>11</v>
      </c>
      <c r="C23" s="226"/>
      <c r="D23" s="217"/>
      <c r="E23" s="218"/>
      <c r="F23" s="227"/>
      <c r="G23" s="227"/>
      <c r="H23" s="217"/>
      <c r="I23" s="228"/>
      <c r="J23" s="217"/>
      <c r="K23" s="228"/>
      <c r="L23" s="217"/>
      <c r="M23" s="228"/>
      <c r="N23" s="217"/>
      <c r="O23" s="228"/>
      <c r="P23" s="217"/>
      <c r="Q23" s="228"/>
      <c r="R23" s="217"/>
      <c r="S23" s="228"/>
      <c r="T23" s="227"/>
      <c r="U23" s="229"/>
      <c r="V23" s="229"/>
      <c r="W23" s="229"/>
      <c r="X23" s="229"/>
      <c r="Y23" s="229"/>
      <c r="Z23" s="229"/>
      <c r="AA23" s="227"/>
      <c r="AB23" s="227"/>
      <c r="AC23" s="227"/>
      <c r="AD23" s="227"/>
      <c r="AE23" s="227"/>
      <c r="AF23" s="217"/>
      <c r="AG23" s="228"/>
      <c r="AH23" s="553"/>
      <c r="AI23" s="553"/>
      <c r="AJ23" s="553"/>
      <c r="AK23" s="217"/>
      <c r="AL23" s="229"/>
      <c r="AM23" s="553"/>
      <c r="AN23" s="227"/>
      <c r="AO23" s="227"/>
      <c r="AP23" s="229"/>
      <c r="AQ23" s="227"/>
      <c r="AR23" s="553"/>
      <c r="AS23" s="553"/>
      <c r="AT23" s="553"/>
      <c r="AU23" s="553"/>
      <c r="AV23" s="553"/>
      <c r="AW23" s="553"/>
      <c r="AX23" s="553"/>
      <c r="AY23" s="553"/>
      <c r="AZ23" s="217"/>
      <c r="BA23" s="553"/>
      <c r="BB23" s="553"/>
      <c r="BC23" s="553"/>
      <c r="BD23" s="553"/>
      <c r="BE23" s="553"/>
      <c r="BF23" s="230"/>
      <c r="BG23" s="553"/>
      <c r="BH23" s="230"/>
      <c r="BI23" s="553"/>
      <c r="BJ23" s="553"/>
      <c r="BK23" s="553"/>
      <c r="BL23" s="229"/>
      <c r="BM23" s="230"/>
      <c r="BN23" s="553"/>
      <c r="BO23" s="553"/>
      <c r="BP23" s="553"/>
      <c r="BQ23" s="553"/>
      <c r="BR23" s="553"/>
      <c r="BS23" s="553"/>
      <c r="BT23" s="1"/>
      <c r="BU23" s="1"/>
      <c r="BV23" s="1"/>
      <c r="BW23" s="1"/>
      <c r="BX23" s="1"/>
      <c r="BY23" s="1"/>
      <c r="BZ23" s="1"/>
      <c r="CA23" s="1"/>
    </row>
    <row r="24" spans="2:79" ht="15" customHeight="1" x14ac:dyDescent="0.2">
      <c r="B24" s="453">
        <v>12</v>
      </c>
      <c r="C24" s="226"/>
      <c r="D24" s="217"/>
      <c r="E24" s="218"/>
      <c r="F24" s="227"/>
      <c r="G24" s="227"/>
      <c r="H24" s="217"/>
      <c r="I24" s="228"/>
      <c r="J24" s="217"/>
      <c r="K24" s="228"/>
      <c r="L24" s="217"/>
      <c r="M24" s="228"/>
      <c r="N24" s="217"/>
      <c r="O24" s="228"/>
      <c r="P24" s="217"/>
      <c r="Q24" s="228"/>
      <c r="R24" s="217"/>
      <c r="S24" s="228"/>
      <c r="T24" s="227"/>
      <c r="U24" s="229"/>
      <c r="V24" s="229"/>
      <c r="W24" s="229"/>
      <c r="X24" s="229"/>
      <c r="Y24" s="229"/>
      <c r="Z24" s="229"/>
      <c r="AA24" s="227"/>
      <c r="AB24" s="227"/>
      <c r="AC24" s="227"/>
      <c r="AD24" s="227"/>
      <c r="AE24" s="227"/>
      <c r="AF24" s="217"/>
      <c r="AG24" s="228"/>
      <c r="AH24" s="553"/>
      <c r="AI24" s="553"/>
      <c r="AJ24" s="553"/>
      <c r="AK24" s="217"/>
      <c r="AL24" s="229"/>
      <c r="AM24" s="553"/>
      <c r="AN24" s="227"/>
      <c r="AO24" s="227"/>
      <c r="AP24" s="229"/>
      <c r="AQ24" s="227"/>
      <c r="AR24" s="553"/>
      <c r="AS24" s="553"/>
      <c r="AT24" s="553"/>
      <c r="AU24" s="553"/>
      <c r="AV24" s="553"/>
      <c r="AW24" s="553"/>
      <c r="AX24" s="553"/>
      <c r="AY24" s="553"/>
      <c r="AZ24" s="217"/>
      <c r="BA24" s="553"/>
      <c r="BB24" s="553"/>
      <c r="BC24" s="553"/>
      <c r="BD24" s="553"/>
      <c r="BE24" s="553"/>
      <c r="BF24" s="230"/>
      <c r="BG24" s="553"/>
      <c r="BH24" s="230"/>
      <c r="BI24" s="553"/>
      <c r="BJ24" s="553"/>
      <c r="BK24" s="553"/>
      <c r="BL24" s="229"/>
      <c r="BM24" s="230"/>
      <c r="BN24" s="553"/>
      <c r="BO24" s="553"/>
      <c r="BP24" s="553"/>
      <c r="BQ24" s="553"/>
      <c r="BR24" s="553"/>
      <c r="BS24" s="553"/>
      <c r="BT24" s="1"/>
      <c r="BU24" s="1"/>
      <c r="BV24" s="1"/>
      <c r="BW24" s="1"/>
      <c r="BX24" s="1"/>
      <c r="BY24" s="1"/>
      <c r="BZ24" s="1"/>
      <c r="CA24" s="1"/>
    </row>
    <row r="25" spans="2:79" ht="15" customHeight="1" x14ac:dyDescent="0.2">
      <c r="B25" s="453">
        <v>13</v>
      </c>
      <c r="C25" s="226"/>
      <c r="D25" s="217"/>
      <c r="E25" s="218"/>
      <c r="F25" s="227"/>
      <c r="G25" s="227"/>
      <c r="H25" s="217"/>
      <c r="I25" s="228"/>
      <c r="J25" s="217"/>
      <c r="K25" s="228"/>
      <c r="L25" s="217"/>
      <c r="M25" s="228"/>
      <c r="N25" s="217"/>
      <c r="O25" s="228"/>
      <c r="P25" s="217"/>
      <c r="Q25" s="228"/>
      <c r="R25" s="217"/>
      <c r="S25" s="228"/>
      <c r="T25" s="227"/>
      <c r="U25" s="229"/>
      <c r="V25" s="229"/>
      <c r="W25" s="229"/>
      <c r="X25" s="229"/>
      <c r="Y25" s="229"/>
      <c r="Z25" s="229"/>
      <c r="AA25" s="227"/>
      <c r="AB25" s="227"/>
      <c r="AC25" s="227"/>
      <c r="AD25" s="227"/>
      <c r="AE25" s="227"/>
      <c r="AF25" s="217"/>
      <c r="AG25" s="228"/>
      <c r="AH25" s="553"/>
      <c r="AI25" s="553"/>
      <c r="AJ25" s="553"/>
      <c r="AK25" s="217"/>
      <c r="AL25" s="229"/>
      <c r="AM25" s="553"/>
      <c r="AN25" s="227"/>
      <c r="AO25" s="227"/>
      <c r="AP25" s="229"/>
      <c r="AQ25" s="227"/>
      <c r="AR25" s="553"/>
      <c r="AS25" s="553"/>
      <c r="AT25" s="553"/>
      <c r="AU25" s="553"/>
      <c r="AV25" s="553"/>
      <c r="AW25" s="553"/>
      <c r="AX25" s="553"/>
      <c r="AY25" s="553"/>
      <c r="AZ25" s="217"/>
      <c r="BA25" s="553"/>
      <c r="BB25" s="553"/>
      <c r="BC25" s="553"/>
      <c r="BD25" s="553"/>
      <c r="BE25" s="553"/>
      <c r="BF25" s="230"/>
      <c r="BG25" s="553"/>
      <c r="BH25" s="230"/>
      <c r="BI25" s="553"/>
      <c r="BJ25" s="553"/>
      <c r="BK25" s="553"/>
      <c r="BL25" s="229"/>
      <c r="BM25" s="230"/>
      <c r="BN25" s="553"/>
      <c r="BO25" s="553"/>
      <c r="BP25" s="553"/>
      <c r="BQ25" s="553"/>
      <c r="BR25" s="553"/>
      <c r="BS25" s="553"/>
      <c r="BT25" s="1"/>
      <c r="BU25" s="1"/>
      <c r="BV25" s="1"/>
      <c r="BW25" s="1"/>
      <c r="BX25" s="1"/>
      <c r="BY25" s="1"/>
      <c r="BZ25" s="1"/>
      <c r="CA25" s="1"/>
    </row>
    <row r="26" spans="2:79" ht="15" customHeight="1" x14ac:dyDescent="0.2">
      <c r="B26" s="453">
        <v>14</v>
      </c>
      <c r="C26" s="226"/>
      <c r="D26" s="217"/>
      <c r="E26" s="218"/>
      <c r="F26" s="227"/>
      <c r="G26" s="227"/>
      <c r="H26" s="217"/>
      <c r="I26" s="228"/>
      <c r="J26" s="217"/>
      <c r="K26" s="228"/>
      <c r="L26" s="217"/>
      <c r="M26" s="228"/>
      <c r="N26" s="217"/>
      <c r="O26" s="228"/>
      <c r="P26" s="217"/>
      <c r="Q26" s="228"/>
      <c r="R26" s="217"/>
      <c r="S26" s="228"/>
      <c r="T26" s="227"/>
      <c r="U26" s="229"/>
      <c r="V26" s="229"/>
      <c r="W26" s="229"/>
      <c r="X26" s="229"/>
      <c r="Y26" s="229"/>
      <c r="Z26" s="229"/>
      <c r="AA26" s="227"/>
      <c r="AB26" s="227"/>
      <c r="AC26" s="227"/>
      <c r="AD26" s="227"/>
      <c r="AE26" s="227"/>
      <c r="AF26" s="217"/>
      <c r="AG26" s="228"/>
      <c r="AH26" s="553"/>
      <c r="AI26" s="553"/>
      <c r="AJ26" s="553"/>
      <c r="AK26" s="217"/>
      <c r="AL26" s="229"/>
      <c r="AM26" s="553"/>
      <c r="AN26" s="227"/>
      <c r="AO26" s="227"/>
      <c r="AP26" s="229"/>
      <c r="AQ26" s="227"/>
      <c r="AR26" s="553"/>
      <c r="AS26" s="553"/>
      <c r="AT26" s="553"/>
      <c r="AU26" s="553"/>
      <c r="AV26" s="553"/>
      <c r="AW26" s="553"/>
      <c r="AX26" s="553"/>
      <c r="AY26" s="553"/>
      <c r="AZ26" s="217"/>
      <c r="BA26" s="553"/>
      <c r="BB26" s="553"/>
      <c r="BC26" s="553"/>
      <c r="BD26" s="553"/>
      <c r="BE26" s="553"/>
      <c r="BF26" s="230"/>
      <c r="BG26" s="553"/>
      <c r="BH26" s="230"/>
      <c r="BI26" s="553"/>
      <c r="BJ26" s="553"/>
      <c r="BK26" s="553"/>
      <c r="BL26" s="229"/>
      <c r="BM26" s="230"/>
      <c r="BN26" s="553"/>
      <c r="BO26" s="553"/>
      <c r="BP26" s="553"/>
      <c r="BQ26" s="553"/>
      <c r="BR26" s="553"/>
      <c r="BS26" s="553"/>
      <c r="BT26" s="1"/>
      <c r="BU26" s="1"/>
      <c r="BV26" s="1"/>
      <c r="BW26" s="1"/>
      <c r="BX26" s="1"/>
      <c r="BY26" s="1"/>
      <c r="BZ26" s="1"/>
      <c r="CA26" s="1"/>
    </row>
    <row r="27" spans="2:79" ht="15" customHeight="1" x14ac:dyDescent="0.2">
      <c r="B27" s="453">
        <v>15</v>
      </c>
      <c r="C27" s="226"/>
      <c r="D27" s="217"/>
      <c r="E27" s="218"/>
      <c r="F27" s="227"/>
      <c r="G27" s="227"/>
      <c r="H27" s="217"/>
      <c r="I27" s="228"/>
      <c r="J27" s="217"/>
      <c r="K27" s="228"/>
      <c r="L27" s="217"/>
      <c r="M27" s="228"/>
      <c r="N27" s="217"/>
      <c r="O27" s="228"/>
      <c r="P27" s="217"/>
      <c r="Q27" s="228"/>
      <c r="R27" s="217"/>
      <c r="S27" s="228"/>
      <c r="T27" s="227"/>
      <c r="U27" s="229"/>
      <c r="V27" s="229"/>
      <c r="W27" s="229"/>
      <c r="X27" s="229"/>
      <c r="Y27" s="229"/>
      <c r="Z27" s="229"/>
      <c r="AA27" s="227"/>
      <c r="AB27" s="227"/>
      <c r="AC27" s="227"/>
      <c r="AD27" s="227"/>
      <c r="AE27" s="227"/>
      <c r="AF27" s="217"/>
      <c r="AG27" s="228"/>
      <c r="AH27" s="553"/>
      <c r="AI27" s="553"/>
      <c r="AJ27" s="553"/>
      <c r="AK27" s="217"/>
      <c r="AL27" s="229"/>
      <c r="AM27" s="553"/>
      <c r="AN27" s="227"/>
      <c r="AO27" s="227"/>
      <c r="AP27" s="229"/>
      <c r="AQ27" s="227"/>
      <c r="AR27" s="553"/>
      <c r="AS27" s="553"/>
      <c r="AT27" s="553"/>
      <c r="AU27" s="553"/>
      <c r="AV27" s="553"/>
      <c r="AW27" s="553"/>
      <c r="AX27" s="553"/>
      <c r="AY27" s="553"/>
      <c r="AZ27" s="217"/>
      <c r="BA27" s="553"/>
      <c r="BB27" s="553"/>
      <c r="BC27" s="553"/>
      <c r="BD27" s="553"/>
      <c r="BE27" s="553"/>
      <c r="BF27" s="230"/>
      <c r="BG27" s="553"/>
      <c r="BH27" s="230"/>
      <c r="BI27" s="553"/>
      <c r="BJ27" s="553"/>
      <c r="BK27" s="553"/>
      <c r="BL27" s="229"/>
      <c r="BM27" s="230"/>
      <c r="BN27" s="553"/>
      <c r="BO27" s="553"/>
      <c r="BP27" s="553"/>
      <c r="BQ27" s="553"/>
      <c r="BR27" s="553"/>
      <c r="BS27" s="553"/>
      <c r="BT27" s="1"/>
      <c r="BU27" s="1"/>
      <c r="BV27" s="1"/>
      <c r="BW27" s="1"/>
      <c r="BX27" s="1"/>
      <c r="BY27" s="1"/>
      <c r="BZ27" s="1"/>
      <c r="CA27" s="1"/>
    </row>
    <row r="28" spans="2:79" ht="15" customHeight="1" x14ac:dyDescent="0.2">
      <c r="B28" s="453">
        <v>16</v>
      </c>
      <c r="C28" s="226"/>
      <c r="D28" s="217"/>
      <c r="E28" s="218"/>
      <c r="F28" s="227"/>
      <c r="G28" s="227"/>
      <c r="H28" s="217"/>
      <c r="I28" s="228"/>
      <c r="J28" s="217"/>
      <c r="K28" s="228"/>
      <c r="L28" s="217"/>
      <c r="M28" s="228"/>
      <c r="N28" s="217"/>
      <c r="O28" s="228"/>
      <c r="P28" s="217"/>
      <c r="Q28" s="228"/>
      <c r="R28" s="217"/>
      <c r="S28" s="228"/>
      <c r="T28" s="227"/>
      <c r="U28" s="229"/>
      <c r="V28" s="229"/>
      <c r="W28" s="229"/>
      <c r="X28" s="229"/>
      <c r="Y28" s="229"/>
      <c r="Z28" s="229"/>
      <c r="AA28" s="227"/>
      <c r="AB28" s="227"/>
      <c r="AC28" s="227"/>
      <c r="AD28" s="227"/>
      <c r="AE28" s="227"/>
      <c r="AF28" s="217"/>
      <c r="AG28" s="228"/>
      <c r="AH28" s="553"/>
      <c r="AI28" s="553"/>
      <c r="AJ28" s="553"/>
      <c r="AK28" s="217"/>
      <c r="AL28" s="229"/>
      <c r="AM28" s="553"/>
      <c r="AN28" s="227"/>
      <c r="AO28" s="227"/>
      <c r="AP28" s="229"/>
      <c r="AQ28" s="227"/>
      <c r="AR28" s="553"/>
      <c r="AS28" s="553"/>
      <c r="AT28" s="553"/>
      <c r="AU28" s="553"/>
      <c r="AV28" s="553"/>
      <c r="AW28" s="553"/>
      <c r="AX28" s="553"/>
      <c r="AY28" s="553"/>
      <c r="AZ28" s="217"/>
      <c r="BA28" s="553"/>
      <c r="BB28" s="553"/>
      <c r="BC28" s="553"/>
      <c r="BD28" s="553"/>
      <c r="BE28" s="553"/>
      <c r="BF28" s="230"/>
      <c r="BG28" s="553"/>
      <c r="BH28" s="230"/>
      <c r="BI28" s="553"/>
      <c r="BJ28" s="553"/>
      <c r="BK28" s="553"/>
      <c r="BL28" s="229"/>
      <c r="BM28" s="230"/>
      <c r="BN28" s="553"/>
      <c r="BO28" s="553"/>
      <c r="BP28" s="553"/>
      <c r="BQ28" s="553"/>
      <c r="BR28" s="553"/>
      <c r="BS28" s="553"/>
      <c r="BT28" s="1"/>
      <c r="BU28" s="1"/>
      <c r="BV28" s="1"/>
      <c r="BW28" s="1"/>
      <c r="BX28" s="1"/>
      <c r="BY28" s="1"/>
      <c r="BZ28" s="1"/>
      <c r="CA28" s="1"/>
    </row>
    <row r="29" spans="2:79" ht="15" customHeight="1" x14ac:dyDescent="0.2">
      <c r="B29" s="453">
        <v>17</v>
      </c>
      <c r="C29" s="226"/>
      <c r="D29" s="217"/>
      <c r="E29" s="218"/>
      <c r="F29" s="227"/>
      <c r="G29" s="227"/>
      <c r="H29" s="217"/>
      <c r="I29" s="228"/>
      <c r="J29" s="217"/>
      <c r="K29" s="228"/>
      <c r="L29" s="217"/>
      <c r="M29" s="228"/>
      <c r="N29" s="217"/>
      <c r="O29" s="228"/>
      <c r="P29" s="217"/>
      <c r="Q29" s="228"/>
      <c r="R29" s="217"/>
      <c r="S29" s="228"/>
      <c r="T29" s="227"/>
      <c r="U29" s="229"/>
      <c r="V29" s="229"/>
      <c r="W29" s="229"/>
      <c r="X29" s="229"/>
      <c r="Y29" s="229"/>
      <c r="Z29" s="229"/>
      <c r="AA29" s="227"/>
      <c r="AB29" s="227"/>
      <c r="AC29" s="227"/>
      <c r="AD29" s="227"/>
      <c r="AE29" s="227"/>
      <c r="AF29" s="217"/>
      <c r="AG29" s="228"/>
      <c r="AH29" s="553"/>
      <c r="AI29" s="553"/>
      <c r="AJ29" s="553"/>
      <c r="AK29" s="217"/>
      <c r="AL29" s="229"/>
      <c r="AM29" s="553"/>
      <c r="AN29" s="227"/>
      <c r="AO29" s="227"/>
      <c r="AP29" s="229"/>
      <c r="AQ29" s="227"/>
      <c r="AR29" s="553"/>
      <c r="AS29" s="553"/>
      <c r="AT29" s="553"/>
      <c r="AU29" s="553"/>
      <c r="AV29" s="553"/>
      <c r="AW29" s="553"/>
      <c r="AX29" s="553"/>
      <c r="AY29" s="553"/>
      <c r="AZ29" s="217"/>
      <c r="BA29" s="553"/>
      <c r="BB29" s="553"/>
      <c r="BC29" s="553"/>
      <c r="BD29" s="553"/>
      <c r="BE29" s="553"/>
      <c r="BF29" s="230"/>
      <c r="BG29" s="553"/>
      <c r="BH29" s="230"/>
      <c r="BI29" s="553"/>
      <c r="BJ29" s="553"/>
      <c r="BK29" s="553"/>
      <c r="BL29" s="229"/>
      <c r="BM29" s="230"/>
      <c r="BN29" s="553"/>
      <c r="BO29" s="553"/>
      <c r="BP29" s="553"/>
      <c r="BQ29" s="553"/>
      <c r="BR29" s="553"/>
      <c r="BS29" s="553"/>
      <c r="BT29" s="1"/>
      <c r="BU29" s="1"/>
      <c r="BV29" s="1"/>
      <c r="BW29" s="1"/>
      <c r="BX29" s="1"/>
      <c r="BY29" s="1"/>
      <c r="BZ29" s="1"/>
      <c r="CA29" s="1"/>
    </row>
    <row r="30" spans="2:79" ht="15" customHeight="1" x14ac:dyDescent="0.2">
      <c r="B30" s="454">
        <v>18</v>
      </c>
      <c r="C30" s="231"/>
      <c r="D30" s="219"/>
      <c r="E30" s="220"/>
      <c r="F30" s="232"/>
      <c r="G30" s="232"/>
      <c r="H30" s="219"/>
      <c r="I30" s="233"/>
      <c r="J30" s="219"/>
      <c r="K30" s="233"/>
      <c r="L30" s="219"/>
      <c r="M30" s="233"/>
      <c r="N30" s="219"/>
      <c r="O30" s="233"/>
      <c r="P30" s="219"/>
      <c r="Q30" s="233"/>
      <c r="R30" s="219"/>
      <c r="S30" s="233"/>
      <c r="T30" s="232"/>
      <c r="U30" s="234"/>
      <c r="V30" s="234"/>
      <c r="W30" s="234"/>
      <c r="X30" s="234"/>
      <c r="Y30" s="234"/>
      <c r="Z30" s="234"/>
      <c r="AA30" s="232"/>
      <c r="AB30" s="232"/>
      <c r="AC30" s="232"/>
      <c r="AD30" s="232"/>
      <c r="AE30" s="232"/>
      <c r="AF30" s="219"/>
      <c r="AG30" s="233"/>
      <c r="AH30" s="554"/>
      <c r="AI30" s="554"/>
      <c r="AJ30" s="554"/>
      <c r="AK30" s="219"/>
      <c r="AL30" s="234"/>
      <c r="AM30" s="554"/>
      <c r="AN30" s="232"/>
      <c r="AO30" s="232"/>
      <c r="AP30" s="234"/>
      <c r="AQ30" s="232"/>
      <c r="AR30" s="554"/>
      <c r="AS30" s="554"/>
      <c r="AT30" s="554"/>
      <c r="AU30" s="554"/>
      <c r="AV30" s="554"/>
      <c r="AW30" s="554"/>
      <c r="AX30" s="554"/>
      <c r="AY30" s="554"/>
      <c r="AZ30" s="219"/>
      <c r="BA30" s="554"/>
      <c r="BB30" s="554"/>
      <c r="BC30" s="554"/>
      <c r="BD30" s="554"/>
      <c r="BE30" s="554"/>
      <c r="BF30" s="235"/>
      <c r="BG30" s="554"/>
      <c r="BH30" s="235"/>
      <c r="BI30" s="554"/>
      <c r="BJ30" s="554"/>
      <c r="BK30" s="554"/>
      <c r="BL30" s="234"/>
      <c r="BM30" s="235"/>
      <c r="BN30" s="554"/>
      <c r="BO30" s="554"/>
      <c r="BP30" s="554"/>
      <c r="BQ30" s="554"/>
      <c r="BR30" s="554"/>
      <c r="BS30" s="554"/>
      <c r="BT30" s="1"/>
      <c r="BU30" s="1"/>
      <c r="BV30" s="1"/>
      <c r="BW30" s="1"/>
      <c r="BX30" s="1"/>
      <c r="BY30" s="1"/>
      <c r="BZ30" s="1"/>
      <c r="CA30" s="1"/>
    </row>
    <row r="31" spans="2:79" ht="9.75" customHeight="1" x14ac:dyDescent="0.2">
      <c r="AR31" s="15"/>
      <c r="AS31" s="1"/>
      <c r="AT31" s="1"/>
      <c r="AU31" s="1"/>
      <c r="AV31" s="1"/>
    </row>
  </sheetData>
  <mergeCells count="72">
    <mergeCell ref="BC9:BC11"/>
    <mergeCell ref="BD9:BD11"/>
    <mergeCell ref="BO9:BO11"/>
    <mergeCell ref="BP9:BP11"/>
    <mergeCell ref="BE9:BE11"/>
    <mergeCell ref="BF9:BF11"/>
    <mergeCell ref="BG9:BG11"/>
    <mergeCell ref="BH9:BH11"/>
    <mergeCell ref="BI9:BI11"/>
    <mergeCell ref="AU9:AU11"/>
    <mergeCell ref="BQ9:BQ11"/>
    <mergeCell ref="BR9:BR11"/>
    <mergeCell ref="BS9:BS11"/>
    <mergeCell ref="BJ9:BJ11"/>
    <mergeCell ref="BK9:BK11"/>
    <mergeCell ref="BL9:BL11"/>
    <mergeCell ref="BM9:BM11"/>
    <mergeCell ref="BN9:BN11"/>
    <mergeCell ref="AV9:AV11"/>
    <mergeCell ref="AW9:AW11"/>
    <mergeCell ref="AX9:AX11"/>
    <mergeCell ref="AY9:AY11"/>
    <mergeCell ref="AZ9:AZ11"/>
    <mergeCell ref="BA9:BA11"/>
    <mergeCell ref="BB9:BB11"/>
    <mergeCell ref="AP9:AP11"/>
    <mergeCell ref="AQ9:AQ11"/>
    <mergeCell ref="AR9:AR11"/>
    <mergeCell ref="AS9:AS11"/>
    <mergeCell ref="AT9:AT11"/>
    <mergeCell ref="AK9:AK11"/>
    <mergeCell ref="AL9:AL11"/>
    <mergeCell ref="AM9:AM11"/>
    <mergeCell ref="AN9:AN11"/>
    <mergeCell ref="AO9:AO11"/>
    <mergeCell ref="AF9:AF11"/>
    <mergeCell ref="AG9:AG11"/>
    <mergeCell ref="AH9:AH11"/>
    <mergeCell ref="AI9:AI11"/>
    <mergeCell ref="AJ9:AJ11"/>
    <mergeCell ref="AA9:AA11"/>
    <mergeCell ref="AB9:AB11"/>
    <mergeCell ref="AC9:AC11"/>
    <mergeCell ref="AD9:AD11"/>
    <mergeCell ref="AE9:AE11"/>
    <mergeCell ref="V9:V11"/>
    <mergeCell ref="W9:W11"/>
    <mergeCell ref="X9:X11"/>
    <mergeCell ref="Y9:Y11"/>
    <mergeCell ref="Z9:Z11"/>
    <mergeCell ref="T9:T11"/>
    <mergeCell ref="U9:U11"/>
    <mergeCell ref="M9:M11"/>
    <mergeCell ref="N9:N11"/>
    <mergeCell ref="O9:O11"/>
    <mergeCell ref="P9:P11"/>
    <mergeCell ref="Q9:Q11"/>
    <mergeCell ref="B9:B12"/>
    <mergeCell ref="B5:D5"/>
    <mergeCell ref="E5:H5"/>
    <mergeCell ref="S9:S11"/>
    <mergeCell ref="C9:C11"/>
    <mergeCell ref="D9:D11"/>
    <mergeCell ref="E9:E11"/>
    <mergeCell ref="F9:F11"/>
    <mergeCell ref="G9:G11"/>
    <mergeCell ref="H9:H11"/>
    <mergeCell ref="I9:I11"/>
    <mergeCell ref="J9:J11"/>
    <mergeCell ref="K9:K11"/>
    <mergeCell ref="L9:L11"/>
    <mergeCell ref="R9:R11"/>
  </mergeCells>
  <phoneticPr fontId="19"/>
  <pageMargins left="0.11811023622047245" right="0.11811023622047245" top="0.74803149606299213" bottom="0.74803149606299213" header="0.31496062992125984" footer="0.31496062992125984"/>
  <pageSetup paperSize="9" orientation="landscape" r:id="rId1"/>
  <headerFooter>
    <oddHeader xml:space="preserve">&amp;R&amp;U開示版・非開示版&amp;U
※上記いずれかに丸をつけてください。
</oddHeader>
  </headerFooter>
  <drawing r:id="rId2"/>
  <extLst>
    <ext xmlns:x14="http://schemas.microsoft.com/office/spreadsheetml/2009/9/main" uri="{CCE6A557-97BC-4b89-ADB6-D9C93CAAB3DF}">
      <x14:dataValidations xmlns:xm="http://schemas.microsoft.com/office/excel/2006/main" count="6">
        <x14:dataValidation type="list" allowBlank="1" showInputMessage="1" showErrorMessage="1" xr:uid="{00000000-0002-0000-1800-000000000000}">
          <x14:formula1>
            <xm:f>コード!$B$101:$B$115</xm:f>
          </x14:formula1>
          <xm:sqref>AF13:AF30</xm:sqref>
        </x14:dataValidation>
        <x14:dataValidation type="list" allowBlank="1" showInputMessage="1" xr:uid="{00000000-0002-0000-1800-000001000000}">
          <x14:formula1>
            <xm:f>コード!$B$44:$B$50</xm:f>
          </x14:formula1>
          <xm:sqref>AK13:AK30</xm:sqref>
        </x14:dataValidation>
        <x14:dataValidation type="list" allowBlank="1" showInputMessage="1" showErrorMessage="1" xr:uid="{00000000-0002-0000-1800-000002000000}">
          <x14:formula1>
            <xm:f>コード!$B$7:$B$8</xm:f>
          </x14:formula1>
          <xm:sqref>D13:D30</xm:sqref>
        </x14:dataValidation>
        <x14:dataValidation type="list" allowBlank="1" showInputMessage="1" showErrorMessage="1" xr:uid="{00000000-0002-0000-1800-000003000000}">
          <x14:formula1>
            <xm:f>コード!$B$71:$B$72</xm:f>
          </x14:formula1>
          <xm:sqref>E13:E30</xm:sqref>
        </x14:dataValidation>
        <x14:dataValidation type="list" allowBlank="1" showInputMessage="1" xr:uid="{00000000-0002-0000-1800-000004000000}">
          <x14:formula1>
            <xm:f>コード!$B$75:$B$82</xm:f>
          </x14:formula1>
          <xm:sqref>H13:H30 J13:J30 L13:L30 N13:N30 P13:P30 R13:R30</xm:sqref>
        </x14:dataValidation>
        <x14:dataValidation type="list" allowBlank="1" showInputMessage="1" xr:uid="{00000000-0002-0000-1800-000005000000}">
          <x14:formula1>
            <xm:f>コード!$B$53:$B$56</xm:f>
          </x14:formula1>
          <xm:sqref>AZ13:AZ30</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4" tint="0.39997558519241921"/>
    <pageSetUpPr fitToPage="1"/>
  </sheetPr>
  <dimension ref="A1:P81"/>
  <sheetViews>
    <sheetView tabSelected="1" view="pageBreakPreview" zoomScale="85" zoomScaleNormal="100" zoomScaleSheetLayoutView="85" workbookViewId="0">
      <selection activeCell="N13" sqref="N13"/>
    </sheetView>
  </sheetViews>
  <sheetFormatPr defaultColWidth="9" defaultRowHeight="13" x14ac:dyDescent="0.2"/>
  <cols>
    <col min="1" max="1" width="2.1796875" style="268" customWidth="1"/>
    <col min="2" max="2" width="8" style="268" customWidth="1"/>
    <col min="3" max="3" width="22.1796875" style="268" customWidth="1"/>
    <col min="4" max="4" width="11.453125" style="268" customWidth="1"/>
    <col min="5" max="5" width="43.1796875" style="268" customWidth="1"/>
    <col min="6" max="6" width="26.1796875" style="268" customWidth="1"/>
    <col min="7" max="7" width="1.81640625" style="268" customWidth="1"/>
    <col min="8" max="16384" width="9" style="268"/>
  </cols>
  <sheetData>
    <row r="1" spans="1:16" ht="23.5" customHeight="1" x14ac:dyDescent="0.2">
      <c r="B1" s="619" t="s">
        <v>31</v>
      </c>
      <c r="C1" s="620"/>
    </row>
    <row r="2" spans="1:16" ht="9.65" customHeight="1" x14ac:dyDescent="0.2"/>
    <row r="3" spans="1:16" ht="16.5" x14ac:dyDescent="0.2">
      <c r="B3" s="269" t="str">
        <f>コード!$A$1</f>
        <v>ビスフェノールA（海外供給者）</v>
      </c>
    </row>
    <row r="4" spans="1:16" s="271" customFormat="1" ht="13" customHeight="1" thickBot="1" x14ac:dyDescent="0.25">
      <c r="A4" s="270"/>
      <c r="P4" s="272"/>
    </row>
    <row r="5" spans="1:16" s="273" customFormat="1" ht="17.25" customHeight="1" thickBot="1" x14ac:dyDescent="0.25">
      <c r="B5" s="610" t="s">
        <v>11</v>
      </c>
      <c r="C5" s="611"/>
      <c r="D5" s="621" t="str">
        <f>IF(様式一覧表B!D5="","",様式一覧表B!D5)</f>
        <v/>
      </c>
      <c r="E5" s="622"/>
      <c r="F5" s="286"/>
      <c r="G5" s="274"/>
      <c r="H5" s="274"/>
      <c r="I5" s="274"/>
      <c r="J5" s="274"/>
      <c r="K5" s="274"/>
      <c r="L5" s="275"/>
    </row>
    <row r="6" spans="1:16" s="273" customFormat="1" ht="12" customHeight="1" x14ac:dyDescent="0.2">
      <c r="B6" s="614"/>
      <c r="C6" s="614"/>
      <c r="D6" s="614"/>
      <c r="E6" s="614"/>
      <c r="F6" s="615"/>
      <c r="G6" s="615"/>
      <c r="H6" s="615"/>
      <c r="I6" s="274"/>
      <c r="J6" s="274"/>
      <c r="K6" s="274"/>
      <c r="L6" s="274"/>
      <c r="M6" s="274"/>
      <c r="N6" s="275"/>
    </row>
    <row r="7" spans="1:16" s="273" customFormat="1" ht="23.5" customHeight="1" x14ac:dyDescent="0.2">
      <c r="B7" s="605" t="s">
        <v>12</v>
      </c>
      <c r="C7" s="606"/>
      <c r="D7" s="606"/>
      <c r="E7" s="606"/>
      <c r="F7" s="607"/>
      <c r="G7" s="448"/>
      <c r="H7" s="448"/>
      <c r="I7" s="274"/>
      <c r="J7" s="274"/>
      <c r="K7" s="274"/>
      <c r="L7" s="274"/>
      <c r="M7" s="274"/>
      <c r="N7" s="275"/>
    </row>
    <row r="8" spans="1:16" s="273" customFormat="1" ht="21.65" customHeight="1" x14ac:dyDescent="0.2">
      <c r="B8" s="616" t="s">
        <v>32</v>
      </c>
      <c r="C8" s="617"/>
      <c r="D8" s="617"/>
      <c r="E8" s="617"/>
      <c r="F8" s="618"/>
      <c r="G8" s="448"/>
      <c r="H8" s="448"/>
      <c r="I8" s="274"/>
      <c r="J8" s="274"/>
      <c r="K8" s="274"/>
      <c r="L8" s="274"/>
      <c r="M8" s="274"/>
      <c r="N8" s="275"/>
    </row>
    <row r="9" spans="1:16" s="273" customFormat="1" ht="36.65" customHeight="1" x14ac:dyDescent="0.2">
      <c r="B9" s="616" t="s">
        <v>33</v>
      </c>
      <c r="C9" s="617"/>
      <c r="D9" s="617"/>
      <c r="E9" s="617"/>
      <c r="F9" s="618"/>
      <c r="G9" s="448"/>
      <c r="H9" s="448"/>
      <c r="I9" s="274"/>
      <c r="J9" s="274"/>
      <c r="K9" s="274"/>
      <c r="L9" s="274"/>
      <c r="M9" s="274"/>
      <c r="N9" s="275"/>
    </row>
    <row r="10" spans="1:16" s="273" customFormat="1" ht="42.65" customHeight="1" x14ac:dyDescent="0.2">
      <c r="B10" s="601" t="s">
        <v>34</v>
      </c>
      <c r="C10" s="602"/>
      <c r="D10" s="602"/>
      <c r="E10" s="602"/>
      <c r="F10" s="603"/>
      <c r="G10" s="448"/>
      <c r="H10" s="448"/>
      <c r="I10" s="274"/>
      <c r="J10" s="274"/>
      <c r="K10" s="274"/>
      <c r="L10" s="274"/>
      <c r="M10" s="274"/>
      <c r="N10" s="275"/>
    </row>
    <row r="11" spans="1:16" ht="12" customHeight="1" x14ac:dyDescent="0.2"/>
    <row r="12" spans="1:16" ht="16.5" customHeight="1" x14ac:dyDescent="0.2">
      <c r="B12" s="604" t="s">
        <v>14</v>
      </c>
      <c r="C12" s="604" t="s">
        <v>35</v>
      </c>
      <c r="D12" s="604" t="s">
        <v>16</v>
      </c>
      <c r="E12" s="287" t="s">
        <v>36</v>
      </c>
      <c r="F12" s="604" t="s">
        <v>18</v>
      </c>
    </row>
    <row r="13" spans="1:16" ht="18.649999999999999" customHeight="1" x14ac:dyDescent="0.2">
      <c r="B13" s="604"/>
      <c r="C13" s="604"/>
      <c r="D13" s="604"/>
      <c r="E13" s="444" t="s">
        <v>37</v>
      </c>
      <c r="F13" s="604"/>
    </row>
    <row r="14" spans="1:16" ht="16.5" x14ac:dyDescent="0.2">
      <c r="B14" s="288">
        <v>1</v>
      </c>
      <c r="C14" s="289" t="s">
        <v>38</v>
      </c>
      <c r="D14" s="290"/>
      <c r="E14" s="291"/>
      <c r="F14" s="292"/>
    </row>
    <row r="15" spans="1:16" ht="16.5" x14ac:dyDescent="0.2">
      <c r="B15" s="288">
        <v>2</v>
      </c>
      <c r="C15" s="289" t="s">
        <v>1016</v>
      </c>
      <c r="D15" s="290"/>
      <c r="E15" s="291"/>
      <c r="F15" s="292"/>
    </row>
    <row r="16" spans="1:16" ht="16.5" x14ac:dyDescent="0.2">
      <c r="B16" s="288">
        <v>3</v>
      </c>
      <c r="C16" s="289" t="s">
        <v>39</v>
      </c>
      <c r="D16" s="290"/>
      <c r="E16" s="291"/>
      <c r="F16" s="292"/>
    </row>
    <row r="17" spans="2:6" ht="16.5" x14ac:dyDescent="0.2">
      <c r="B17" s="288">
        <v>4</v>
      </c>
      <c r="C17" s="293" t="s">
        <v>40</v>
      </c>
      <c r="D17" s="290"/>
      <c r="E17" s="291"/>
      <c r="F17" s="292"/>
    </row>
    <row r="18" spans="2:6" ht="16.5" x14ac:dyDescent="0.2">
      <c r="B18" s="288">
        <v>5</v>
      </c>
      <c r="C18" s="293" t="s">
        <v>41</v>
      </c>
      <c r="D18" s="290"/>
      <c r="E18" s="291"/>
      <c r="F18" s="292"/>
    </row>
    <row r="19" spans="2:6" ht="16.5" x14ac:dyDescent="0.2">
      <c r="B19" s="288">
        <v>6</v>
      </c>
      <c r="C19" s="293" t="s">
        <v>42</v>
      </c>
      <c r="D19" s="290"/>
      <c r="E19" s="291"/>
      <c r="F19" s="292"/>
    </row>
    <row r="20" spans="2:6" ht="16.5" x14ac:dyDescent="0.2">
      <c r="B20" s="288">
        <v>7</v>
      </c>
      <c r="C20" s="293" t="s">
        <v>43</v>
      </c>
      <c r="D20" s="290"/>
      <c r="E20" s="291"/>
      <c r="F20" s="292"/>
    </row>
    <row r="21" spans="2:6" ht="16.5" x14ac:dyDescent="0.2">
      <c r="B21" s="288">
        <v>8</v>
      </c>
      <c r="C21" s="293" t="s">
        <v>44</v>
      </c>
      <c r="D21" s="290"/>
      <c r="E21" s="291"/>
      <c r="F21" s="292"/>
    </row>
    <row r="22" spans="2:6" ht="16.5" x14ac:dyDescent="0.2">
      <c r="B22" s="288">
        <v>9</v>
      </c>
      <c r="C22" s="293" t="s">
        <v>45</v>
      </c>
      <c r="D22" s="290"/>
      <c r="E22" s="291"/>
      <c r="F22" s="292"/>
    </row>
    <row r="23" spans="2:6" ht="16.5" x14ac:dyDescent="0.2">
      <c r="B23" s="288">
        <v>10</v>
      </c>
      <c r="C23" s="293" t="s">
        <v>46</v>
      </c>
      <c r="D23" s="290"/>
      <c r="E23" s="291"/>
      <c r="F23" s="292"/>
    </row>
    <row r="24" spans="2:6" ht="16.5" x14ac:dyDescent="0.2">
      <c r="B24" s="288">
        <v>11</v>
      </c>
      <c r="C24" s="293" t="s">
        <v>47</v>
      </c>
      <c r="D24" s="290"/>
      <c r="E24" s="291"/>
      <c r="F24" s="292"/>
    </row>
    <row r="25" spans="2:6" ht="16.5" x14ac:dyDescent="0.2">
      <c r="B25" s="288">
        <v>12</v>
      </c>
      <c r="C25" s="293" t="s">
        <v>48</v>
      </c>
      <c r="D25" s="290"/>
      <c r="E25" s="291"/>
      <c r="F25" s="292"/>
    </row>
    <row r="26" spans="2:6" ht="16.5" x14ac:dyDescent="0.2">
      <c r="B26" s="288">
        <v>13</v>
      </c>
      <c r="C26" s="289" t="s">
        <v>49</v>
      </c>
      <c r="D26" s="290"/>
      <c r="E26" s="291"/>
      <c r="F26" s="292"/>
    </row>
    <row r="27" spans="2:6" ht="16.5" x14ac:dyDescent="0.2">
      <c r="B27" s="288">
        <v>14</v>
      </c>
      <c r="C27" s="295" t="s">
        <v>50</v>
      </c>
      <c r="D27" s="290"/>
      <c r="E27" s="291"/>
      <c r="F27" s="292"/>
    </row>
    <row r="28" spans="2:6" ht="16.5" customHeight="1" x14ac:dyDescent="0.2">
      <c r="B28" s="288">
        <v>15</v>
      </c>
      <c r="C28" s="295" t="s">
        <v>51</v>
      </c>
      <c r="D28" s="290"/>
      <c r="E28" s="291"/>
      <c r="F28" s="292"/>
    </row>
    <row r="29" spans="2:6" ht="16.5" customHeight="1" x14ac:dyDescent="0.2">
      <c r="B29" s="288">
        <v>16</v>
      </c>
      <c r="C29" s="295" t="s">
        <v>52</v>
      </c>
      <c r="D29" s="290"/>
      <c r="E29" s="291"/>
      <c r="F29" s="292"/>
    </row>
    <row r="30" spans="2:6" ht="16.5" customHeight="1" x14ac:dyDescent="0.2">
      <c r="B30" s="288">
        <v>17</v>
      </c>
      <c r="C30" s="395" t="s">
        <v>53</v>
      </c>
      <c r="D30" s="290"/>
      <c r="E30" s="291"/>
      <c r="F30" s="292"/>
    </row>
    <row r="31" spans="2:6" ht="16.5" customHeight="1" x14ac:dyDescent="0.2">
      <c r="B31" s="288">
        <v>18</v>
      </c>
      <c r="C31" s="295" t="s">
        <v>54</v>
      </c>
      <c r="D31" s="290"/>
      <c r="E31" s="291"/>
      <c r="F31" s="292"/>
    </row>
    <row r="32" spans="2:6" ht="16.5" customHeight="1" x14ac:dyDescent="0.2">
      <c r="B32" s="288">
        <v>19</v>
      </c>
      <c r="C32" s="295" t="s">
        <v>55</v>
      </c>
      <c r="D32" s="290"/>
      <c r="E32" s="291"/>
      <c r="F32" s="292"/>
    </row>
    <row r="33" spans="2:6" ht="16.5" customHeight="1" x14ac:dyDescent="0.2">
      <c r="B33" s="288">
        <v>20</v>
      </c>
      <c r="C33" s="295" t="s">
        <v>56</v>
      </c>
      <c r="D33" s="290"/>
      <c r="E33" s="291"/>
      <c r="F33" s="292"/>
    </row>
    <row r="34" spans="2:6" ht="16.5" customHeight="1" x14ac:dyDescent="0.2">
      <c r="B34" s="288">
        <v>21</v>
      </c>
      <c r="C34" s="295" t="s">
        <v>57</v>
      </c>
      <c r="D34" s="290"/>
      <c r="E34" s="291"/>
      <c r="F34" s="292"/>
    </row>
    <row r="35" spans="2:6" ht="16.5" customHeight="1" x14ac:dyDescent="0.2">
      <c r="B35" s="288">
        <v>22</v>
      </c>
      <c r="C35" s="295" t="s">
        <v>58</v>
      </c>
      <c r="D35" s="290"/>
      <c r="E35" s="291"/>
      <c r="F35" s="292"/>
    </row>
    <row r="36" spans="2:6" ht="16.5" customHeight="1" x14ac:dyDescent="0.2">
      <c r="B36" s="288">
        <v>23</v>
      </c>
      <c r="C36" s="295" t="s">
        <v>59</v>
      </c>
      <c r="D36" s="290"/>
      <c r="E36" s="291"/>
      <c r="F36" s="292"/>
    </row>
    <row r="37" spans="2:6" ht="16.5" customHeight="1" x14ac:dyDescent="0.2">
      <c r="B37" s="288">
        <v>24</v>
      </c>
      <c r="C37" s="295" t="s">
        <v>60</v>
      </c>
      <c r="D37" s="290"/>
      <c r="E37" s="291"/>
      <c r="F37" s="292"/>
    </row>
    <row r="38" spans="2:6" ht="16.5" customHeight="1" x14ac:dyDescent="0.2">
      <c r="B38" s="288">
        <v>25</v>
      </c>
      <c r="C38" s="295" t="s">
        <v>61</v>
      </c>
      <c r="D38" s="290"/>
      <c r="E38" s="291"/>
      <c r="F38" s="292"/>
    </row>
    <row r="39" spans="2:6" ht="16.5" customHeight="1" x14ac:dyDescent="0.2">
      <c r="B39" s="288">
        <v>26</v>
      </c>
      <c r="C39" s="295" t="s">
        <v>62</v>
      </c>
      <c r="D39" s="290"/>
      <c r="E39" s="291"/>
      <c r="F39" s="292"/>
    </row>
    <row r="40" spans="2:6" ht="16.5" customHeight="1" x14ac:dyDescent="0.2">
      <c r="B40" s="288">
        <v>27</v>
      </c>
      <c r="C40" s="295" t="s">
        <v>63</v>
      </c>
      <c r="D40" s="290"/>
      <c r="E40" s="291"/>
      <c r="F40" s="292"/>
    </row>
    <row r="41" spans="2:6" ht="16.5" customHeight="1" x14ac:dyDescent="0.2">
      <c r="B41" s="288">
        <v>28</v>
      </c>
      <c r="C41" s="295" t="s">
        <v>64</v>
      </c>
      <c r="D41" s="290"/>
      <c r="E41" s="291"/>
      <c r="F41" s="292"/>
    </row>
    <row r="42" spans="2:6" ht="16.5" customHeight="1" x14ac:dyDescent="0.2">
      <c r="B42" s="288">
        <v>29</v>
      </c>
      <c r="C42" s="295" t="s">
        <v>65</v>
      </c>
      <c r="D42" s="290"/>
      <c r="E42" s="291"/>
      <c r="F42" s="292"/>
    </row>
    <row r="43" spans="2:6" ht="16.5" customHeight="1" x14ac:dyDescent="0.2">
      <c r="B43" s="288">
        <v>30</v>
      </c>
      <c r="C43" s="295" t="s">
        <v>66</v>
      </c>
      <c r="D43" s="290"/>
      <c r="E43" s="291"/>
      <c r="F43" s="292"/>
    </row>
    <row r="44" spans="2:6" ht="16.5" customHeight="1" x14ac:dyDescent="0.2">
      <c r="B44" s="288">
        <v>31</v>
      </c>
      <c r="C44" s="295" t="s">
        <v>67</v>
      </c>
      <c r="D44" s="290"/>
      <c r="E44" s="291"/>
      <c r="F44" s="292"/>
    </row>
    <row r="45" spans="2:6" ht="16.5" customHeight="1" x14ac:dyDescent="0.2">
      <c r="B45" s="288">
        <v>32</v>
      </c>
      <c r="C45" s="295" t="s">
        <v>68</v>
      </c>
      <c r="D45" s="290"/>
      <c r="E45" s="291"/>
      <c r="F45" s="292"/>
    </row>
    <row r="46" spans="2:6" ht="16.5" customHeight="1" x14ac:dyDescent="0.2">
      <c r="B46" s="288">
        <v>33</v>
      </c>
      <c r="C46" s="295" t="s">
        <v>69</v>
      </c>
      <c r="D46" s="290"/>
      <c r="E46" s="291"/>
      <c r="F46" s="292"/>
    </row>
    <row r="47" spans="2:6" ht="16.5" customHeight="1" x14ac:dyDescent="0.2">
      <c r="B47" s="288">
        <v>34</v>
      </c>
      <c r="C47" s="295" t="s">
        <v>70</v>
      </c>
      <c r="D47" s="290"/>
      <c r="E47" s="291"/>
      <c r="F47" s="292"/>
    </row>
    <row r="48" spans="2:6" ht="16.5" customHeight="1" x14ac:dyDescent="0.2">
      <c r="B48" s="288">
        <v>35</v>
      </c>
      <c r="C48" s="295" t="s">
        <v>71</v>
      </c>
      <c r="D48" s="290"/>
      <c r="E48" s="291"/>
      <c r="F48" s="292"/>
    </row>
    <row r="49" spans="2:6" ht="16.5" customHeight="1" x14ac:dyDescent="0.2">
      <c r="B49" s="288">
        <v>36</v>
      </c>
      <c r="C49" s="295" t="s">
        <v>72</v>
      </c>
      <c r="D49" s="290"/>
      <c r="E49" s="291"/>
      <c r="F49" s="292"/>
    </row>
    <row r="50" spans="2:6" ht="16.5" customHeight="1" x14ac:dyDescent="0.2">
      <c r="B50" s="288">
        <v>37</v>
      </c>
      <c r="C50" s="295" t="s">
        <v>73</v>
      </c>
      <c r="D50" s="290"/>
      <c r="E50" s="291"/>
      <c r="F50" s="292"/>
    </row>
    <row r="51" spans="2:6" ht="16.5" customHeight="1" x14ac:dyDescent="0.2">
      <c r="B51" s="288">
        <v>38</v>
      </c>
      <c r="C51" s="295" t="s">
        <v>74</v>
      </c>
      <c r="D51" s="290"/>
      <c r="E51" s="291"/>
      <c r="F51" s="292"/>
    </row>
    <row r="52" spans="2:6" ht="16.5" customHeight="1" x14ac:dyDescent="0.2">
      <c r="B52" s="288">
        <v>39</v>
      </c>
      <c r="C52" s="295" t="s">
        <v>75</v>
      </c>
      <c r="D52" s="290"/>
      <c r="E52" s="291"/>
      <c r="F52" s="292"/>
    </row>
    <row r="53" spans="2:6" ht="16.5" customHeight="1" x14ac:dyDescent="0.2">
      <c r="B53" s="288">
        <v>40</v>
      </c>
      <c r="C53" s="295" t="s">
        <v>76</v>
      </c>
      <c r="D53" s="290"/>
      <c r="E53" s="291"/>
      <c r="F53" s="292"/>
    </row>
    <row r="54" spans="2:6" ht="16.5" customHeight="1" x14ac:dyDescent="0.2">
      <c r="B54" s="288">
        <v>41</v>
      </c>
      <c r="C54" s="295" t="s">
        <v>77</v>
      </c>
      <c r="D54" s="290"/>
      <c r="E54" s="291"/>
      <c r="F54" s="292"/>
    </row>
    <row r="55" spans="2:6" ht="16.5" customHeight="1" x14ac:dyDescent="0.2">
      <c r="B55" s="288">
        <v>42</v>
      </c>
      <c r="C55" s="295" t="s">
        <v>78</v>
      </c>
      <c r="D55" s="290"/>
      <c r="E55" s="291"/>
      <c r="F55" s="292"/>
    </row>
    <row r="56" spans="2:6" ht="16.5" customHeight="1" x14ac:dyDescent="0.2">
      <c r="B56" s="288">
        <v>43</v>
      </c>
      <c r="C56" s="295" t="s">
        <v>79</v>
      </c>
      <c r="D56" s="290"/>
      <c r="E56" s="291"/>
      <c r="F56" s="292"/>
    </row>
    <row r="57" spans="2:6" ht="16.5" customHeight="1" x14ac:dyDescent="0.2">
      <c r="B57" s="288">
        <v>44</v>
      </c>
      <c r="C57" s="295" t="s">
        <v>80</v>
      </c>
      <c r="D57" s="290"/>
      <c r="E57" s="291"/>
      <c r="F57" s="292"/>
    </row>
    <row r="58" spans="2:6" ht="16.5" customHeight="1" x14ac:dyDescent="0.2">
      <c r="B58" s="288">
        <v>45</v>
      </c>
      <c r="C58" s="295" t="s">
        <v>81</v>
      </c>
      <c r="D58" s="290"/>
      <c r="E58" s="291"/>
      <c r="F58" s="292"/>
    </row>
    <row r="59" spans="2:6" ht="16.5" customHeight="1" x14ac:dyDescent="0.2">
      <c r="B59" s="288">
        <v>46</v>
      </c>
      <c r="C59" s="295" t="s">
        <v>82</v>
      </c>
      <c r="D59" s="290"/>
      <c r="E59" s="291"/>
      <c r="F59" s="292"/>
    </row>
    <row r="60" spans="2:6" ht="16.5" customHeight="1" x14ac:dyDescent="0.2">
      <c r="B60" s="288">
        <v>47</v>
      </c>
      <c r="C60" s="295" t="s">
        <v>83</v>
      </c>
      <c r="D60" s="290"/>
      <c r="E60" s="291"/>
      <c r="F60" s="292"/>
    </row>
    <row r="61" spans="2:6" ht="16.5" customHeight="1" x14ac:dyDescent="0.2">
      <c r="B61" s="288">
        <v>48</v>
      </c>
      <c r="C61" s="295" t="s">
        <v>84</v>
      </c>
      <c r="D61" s="290"/>
      <c r="E61" s="291"/>
      <c r="F61" s="292"/>
    </row>
    <row r="62" spans="2:6" ht="16.5" customHeight="1" x14ac:dyDescent="0.2">
      <c r="B62" s="288">
        <v>49</v>
      </c>
      <c r="C62" s="295" t="s">
        <v>85</v>
      </c>
      <c r="D62" s="290"/>
      <c r="E62" s="291"/>
      <c r="F62" s="292"/>
    </row>
    <row r="63" spans="2:6" ht="16.5" customHeight="1" x14ac:dyDescent="0.2">
      <c r="B63" s="288">
        <v>50</v>
      </c>
      <c r="C63" s="295" t="s">
        <v>86</v>
      </c>
      <c r="D63" s="290"/>
      <c r="E63" s="291"/>
      <c r="F63" s="292"/>
    </row>
    <row r="64" spans="2:6" ht="16.5" customHeight="1" x14ac:dyDescent="0.2">
      <c r="B64" s="288">
        <v>51</v>
      </c>
      <c r="C64" s="295" t="s">
        <v>87</v>
      </c>
      <c r="D64" s="290"/>
      <c r="E64" s="291"/>
      <c r="F64" s="292"/>
    </row>
    <row r="65" spans="2:6" ht="16.5" customHeight="1" x14ac:dyDescent="0.2">
      <c r="B65" s="288">
        <v>52</v>
      </c>
      <c r="C65" s="295" t="s">
        <v>88</v>
      </c>
      <c r="D65" s="290"/>
      <c r="E65" s="291"/>
      <c r="F65" s="292"/>
    </row>
    <row r="66" spans="2:6" ht="16.5" customHeight="1" x14ac:dyDescent="0.2">
      <c r="B66" s="288">
        <v>53</v>
      </c>
      <c r="C66" s="295" t="s">
        <v>89</v>
      </c>
      <c r="D66" s="290"/>
      <c r="E66" s="291"/>
      <c r="F66" s="292"/>
    </row>
    <row r="67" spans="2:6" ht="16.5" customHeight="1" x14ac:dyDescent="0.2">
      <c r="B67" s="288">
        <v>54</v>
      </c>
      <c r="C67" s="295" t="s">
        <v>90</v>
      </c>
      <c r="D67" s="290"/>
      <c r="E67" s="291"/>
      <c r="F67" s="292"/>
    </row>
    <row r="68" spans="2:6" ht="16.5" customHeight="1" x14ac:dyDescent="0.2">
      <c r="B68" s="288">
        <v>55</v>
      </c>
      <c r="C68" s="295" t="s">
        <v>91</v>
      </c>
      <c r="D68" s="290"/>
      <c r="E68" s="291"/>
      <c r="F68" s="292"/>
    </row>
    <row r="69" spans="2:6" ht="16.5" customHeight="1" x14ac:dyDescent="0.2">
      <c r="B69" s="288">
        <v>56</v>
      </c>
      <c r="C69" s="295" t="s">
        <v>92</v>
      </c>
      <c r="D69" s="290"/>
      <c r="E69" s="291"/>
      <c r="F69" s="292"/>
    </row>
    <row r="70" spans="2:6" ht="16.5" customHeight="1" x14ac:dyDescent="0.2">
      <c r="B70" s="288">
        <v>57</v>
      </c>
      <c r="C70" s="295" t="s">
        <v>93</v>
      </c>
      <c r="D70" s="290"/>
      <c r="E70" s="291"/>
      <c r="F70" s="292"/>
    </row>
    <row r="71" spans="2:6" ht="16.5" customHeight="1" x14ac:dyDescent="0.2">
      <c r="B71" s="288">
        <v>58</v>
      </c>
      <c r="C71" s="295" t="s">
        <v>94</v>
      </c>
      <c r="D71" s="290"/>
      <c r="E71" s="291"/>
      <c r="F71" s="292"/>
    </row>
    <row r="72" spans="2:6" ht="16.5" customHeight="1" x14ac:dyDescent="0.2">
      <c r="B72" s="288">
        <v>59</v>
      </c>
      <c r="C72" s="295" t="s">
        <v>95</v>
      </c>
      <c r="D72" s="290"/>
      <c r="E72" s="291"/>
      <c r="F72" s="292"/>
    </row>
    <row r="73" spans="2:6" ht="16.5" customHeight="1" x14ac:dyDescent="0.2">
      <c r="B73" s="288">
        <v>60</v>
      </c>
      <c r="C73" s="295" t="s">
        <v>96</v>
      </c>
      <c r="D73" s="290"/>
      <c r="E73" s="291"/>
      <c r="F73" s="292"/>
    </row>
    <row r="74" spans="2:6" ht="16.5" customHeight="1" x14ac:dyDescent="0.2">
      <c r="B74" s="288">
        <v>61</v>
      </c>
      <c r="C74" s="295" t="s">
        <v>97</v>
      </c>
      <c r="D74" s="290"/>
      <c r="E74" s="291"/>
      <c r="F74" s="292"/>
    </row>
    <row r="75" spans="2:6" ht="16.5" customHeight="1" x14ac:dyDescent="0.2">
      <c r="B75" s="288">
        <v>62</v>
      </c>
      <c r="C75" s="295" t="s">
        <v>98</v>
      </c>
      <c r="D75" s="290"/>
      <c r="E75" s="291"/>
      <c r="F75" s="292"/>
    </row>
    <row r="76" spans="2:6" ht="16.5" customHeight="1" x14ac:dyDescent="0.2">
      <c r="B76" s="288">
        <v>63</v>
      </c>
      <c r="C76" s="295" t="s">
        <v>99</v>
      </c>
      <c r="D76" s="290"/>
      <c r="E76" s="291"/>
      <c r="F76" s="292"/>
    </row>
    <row r="77" spans="2:6" ht="16.5" x14ac:dyDescent="0.2">
      <c r="B77" s="288">
        <v>64</v>
      </c>
      <c r="C77" s="295" t="s">
        <v>100</v>
      </c>
      <c r="D77" s="290"/>
      <c r="E77" s="291"/>
      <c r="F77" s="292"/>
    </row>
    <row r="78" spans="2:6" ht="16.5" x14ac:dyDescent="0.2">
      <c r="B78" s="288">
        <v>65</v>
      </c>
      <c r="C78" s="296" t="s">
        <v>101</v>
      </c>
      <c r="D78" s="290"/>
      <c r="E78" s="291"/>
      <c r="F78" s="292"/>
    </row>
    <row r="79" spans="2:6" ht="16.5" x14ac:dyDescent="0.2">
      <c r="B79" s="288">
        <v>66</v>
      </c>
      <c r="C79" s="296" t="s">
        <v>102</v>
      </c>
      <c r="D79" s="290"/>
      <c r="E79" s="291"/>
      <c r="F79" s="292"/>
    </row>
    <row r="80" spans="2:6" ht="16.5" x14ac:dyDescent="0.2">
      <c r="B80" s="288">
        <v>67</v>
      </c>
      <c r="C80" s="296" t="s">
        <v>103</v>
      </c>
      <c r="D80" s="290"/>
      <c r="E80" s="291"/>
      <c r="F80" s="292"/>
    </row>
    <row r="81" spans="2:6" ht="16.5" x14ac:dyDescent="0.2">
      <c r="B81" s="288">
        <v>68</v>
      </c>
      <c r="C81" s="296" t="s">
        <v>104</v>
      </c>
      <c r="D81" s="290"/>
      <c r="E81" s="291"/>
      <c r="F81" s="292"/>
    </row>
  </sheetData>
  <mergeCells count="13">
    <mergeCell ref="B7:F7"/>
    <mergeCell ref="B1:C1"/>
    <mergeCell ref="B5:C5"/>
    <mergeCell ref="D5:E5"/>
    <mergeCell ref="B6:E6"/>
    <mergeCell ref="F6:H6"/>
    <mergeCell ref="B8:F8"/>
    <mergeCell ref="B9:F9"/>
    <mergeCell ref="B10:F10"/>
    <mergeCell ref="B12:B13"/>
    <mergeCell ref="C12:C13"/>
    <mergeCell ref="D12:D13"/>
    <mergeCell ref="F12:F13"/>
  </mergeCells>
  <phoneticPr fontId="19"/>
  <dataValidations count="1">
    <dataValidation type="list" allowBlank="1" showInputMessage="1" sqref="E14:E81" xr:uid="{00000000-0002-0000-0100-000000000000}">
      <formula1>"添付なし"</formula1>
    </dataValidation>
  </dataValidations>
  <printOptions horizontalCentered="1"/>
  <pageMargins left="0.70866141732283472" right="0.70866141732283472" top="0.74803149606299213" bottom="0.74803149606299213" header="0.31496062992125984" footer="0.31496062992125984"/>
  <pageSetup paperSize="9" scale="76" fitToHeight="2" orientation="portrait" r:id="rId1"/>
  <headerFooter>
    <oddHeader xml:space="preserve">&amp;R&amp;U開示版・非開示版&amp;U
※上記いずれかに丸をつけてください。
</oddHeader>
  </headerFooter>
  <rowBreaks count="1" manualBreakCount="1">
    <brk id="59" max="6" man="1"/>
  </rowBreaks>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60CD06-CD31-4C91-83DB-ABE8ECA3C3FA}">
  <sheetPr>
    <tabColor rgb="FF92D050"/>
  </sheetPr>
  <dimension ref="B1:CA31"/>
  <sheetViews>
    <sheetView showGridLines="0" view="pageBreakPreview" zoomScale="55" zoomScaleNormal="100" zoomScaleSheetLayoutView="55" workbookViewId="0">
      <pane xSplit="2" ySplit="12" topLeftCell="C13" activePane="bottomRight" state="frozen"/>
      <selection pane="topRight" activeCell="C1" sqref="C1"/>
      <selection pane="bottomLeft" activeCell="A13" sqref="A13"/>
      <selection pane="bottomRight" activeCell="B2" sqref="B2"/>
    </sheetView>
  </sheetViews>
  <sheetFormatPr defaultColWidth="10.81640625" defaultRowHeight="15" customHeight="1" x14ac:dyDescent="0.2"/>
  <cols>
    <col min="1" max="1" width="1.81640625" style="1" customWidth="1"/>
    <col min="2" max="2" width="5.453125" style="2" customWidth="1"/>
    <col min="3" max="26" width="10.81640625" style="2" customWidth="1"/>
    <col min="27" max="27" width="11.453125" style="1" customWidth="1"/>
    <col min="28" max="30" width="10.81640625" style="1" customWidth="1"/>
    <col min="31" max="51" width="10.81640625" style="3" customWidth="1"/>
    <col min="52" max="52" width="21" style="3" customWidth="1"/>
    <col min="53" max="54" width="10.81640625" style="3" customWidth="1"/>
    <col min="55" max="55" width="12.1796875" style="3" customWidth="1"/>
    <col min="56" max="71" width="10.81640625" style="3" customWidth="1"/>
    <col min="72" max="72" width="3" style="3" customWidth="1"/>
    <col min="73" max="79" width="10.81640625" style="3" customWidth="1"/>
    <col min="80" max="82" width="10.81640625" style="1"/>
    <col min="83" max="83" width="2.81640625" style="1" customWidth="1"/>
    <col min="84" max="16384" width="10.81640625" style="1"/>
  </cols>
  <sheetData>
    <row r="1" spans="2:79" ht="22.5" customHeight="1" x14ac:dyDescent="0.2">
      <c r="B1" s="269" t="str">
        <f>コード!$A$1</f>
        <v>ビスフェノールA（海外供給者）</v>
      </c>
    </row>
    <row r="2" spans="2:79" ht="17.5" x14ac:dyDescent="0.35">
      <c r="B2" s="586" t="s">
        <v>633</v>
      </c>
    </row>
    <row r="3" spans="2:79" ht="10.5" customHeight="1" x14ac:dyDescent="0.25">
      <c r="B3" s="9"/>
    </row>
    <row r="4" spans="2:79" s="140" customFormat="1" ht="7" customHeight="1" x14ac:dyDescent="0.2">
      <c r="B4" s="450"/>
      <c r="C4" s="450"/>
      <c r="D4" s="450"/>
      <c r="E4" s="450"/>
      <c r="F4" s="450"/>
      <c r="G4" s="450"/>
      <c r="H4" s="450"/>
      <c r="I4" s="450"/>
      <c r="J4" s="450"/>
    </row>
    <row r="5" spans="2:79" s="140" customFormat="1" ht="18.649999999999999" customHeight="1" x14ac:dyDescent="0.2">
      <c r="B5" s="703" t="s">
        <v>107</v>
      </c>
      <c r="C5" s="704"/>
      <c r="D5" s="704"/>
      <c r="E5" s="705" t="str">
        <f>IF(様式一覧表B!D5="","",様式一覧表B!D5)</f>
        <v/>
      </c>
      <c r="F5" s="705"/>
      <c r="G5" s="705"/>
      <c r="H5" s="706"/>
      <c r="I5" s="17"/>
      <c r="J5" s="450"/>
    </row>
    <row r="6" spans="2:79" s="140" customFormat="1" ht="7" customHeight="1" x14ac:dyDescent="0.2"/>
    <row r="7" spans="2:79" ht="15" customHeight="1" x14ac:dyDescent="0.2">
      <c r="B7" s="305"/>
      <c r="C7" s="307"/>
      <c r="D7" s="307"/>
      <c r="E7" s="307"/>
      <c r="F7" s="307"/>
      <c r="G7" s="307"/>
      <c r="H7" s="307"/>
      <c r="I7" s="307"/>
      <c r="J7" s="307"/>
      <c r="K7" s="307"/>
      <c r="L7" s="307"/>
      <c r="M7" s="307"/>
      <c r="N7" s="307"/>
      <c r="O7" s="307"/>
      <c r="P7" s="307"/>
      <c r="Q7" s="1"/>
      <c r="R7" s="1"/>
      <c r="S7" s="1"/>
      <c r="T7" s="1"/>
      <c r="U7" s="1"/>
      <c r="V7" s="1"/>
      <c r="W7" s="1"/>
      <c r="X7" s="1"/>
      <c r="Y7" s="1"/>
      <c r="Z7" s="1"/>
      <c r="AE7" s="1"/>
      <c r="AF7" s="1"/>
      <c r="AG7" s="1"/>
      <c r="AH7" s="1"/>
      <c r="AI7" s="1"/>
      <c r="AJ7" s="1"/>
      <c r="AK7" s="1"/>
      <c r="AL7" s="1"/>
      <c r="AM7" s="1"/>
      <c r="AN7" s="1"/>
      <c r="AO7" s="1"/>
      <c r="AP7" s="1"/>
      <c r="AQ7" s="1"/>
      <c r="AR7" s="1"/>
      <c r="AS7" s="1"/>
      <c r="AT7" s="1"/>
      <c r="AU7" s="1"/>
      <c r="AV7" s="1"/>
      <c r="AW7" s="1"/>
      <c r="AX7" s="1"/>
      <c r="AY7" s="1"/>
      <c r="AZ7" s="1"/>
      <c r="BA7" s="1"/>
      <c r="BB7" s="1"/>
      <c r="BC7" s="1"/>
      <c r="BD7" s="1"/>
      <c r="BE7" s="1"/>
      <c r="BF7" s="1"/>
      <c r="BG7" s="1"/>
      <c r="BH7" s="1"/>
      <c r="BI7" s="1"/>
      <c r="BJ7" s="1"/>
      <c r="BK7" s="1"/>
      <c r="BL7" s="1"/>
      <c r="BM7" s="1"/>
      <c r="BN7" s="1"/>
      <c r="BO7" s="1"/>
      <c r="BP7" s="1"/>
      <c r="BQ7" s="1"/>
      <c r="BR7" s="1"/>
      <c r="BS7" s="1"/>
      <c r="BT7" s="1"/>
      <c r="BU7" s="1"/>
      <c r="BV7" s="1"/>
      <c r="BW7" s="1"/>
      <c r="BX7" s="1"/>
      <c r="BY7" s="1"/>
      <c r="BZ7" s="1"/>
      <c r="CA7" s="1"/>
    </row>
    <row r="8" spans="2:79" s="14" customFormat="1" ht="13" x14ac:dyDescent="0.2">
      <c r="B8" s="16" t="s">
        <v>218</v>
      </c>
      <c r="C8" s="11" t="s">
        <v>522</v>
      </c>
      <c r="D8" s="413" t="s">
        <v>523</v>
      </c>
      <c r="E8" s="413" t="s">
        <v>524</v>
      </c>
      <c r="F8" s="413" t="s">
        <v>525</v>
      </c>
      <c r="G8" s="413" t="s">
        <v>526</v>
      </c>
      <c r="H8" s="413" t="s">
        <v>527</v>
      </c>
      <c r="I8" s="413" t="s">
        <v>528</v>
      </c>
      <c r="J8" s="413" t="s">
        <v>529</v>
      </c>
      <c r="K8" s="413" t="s">
        <v>530</v>
      </c>
      <c r="L8" s="413" t="s">
        <v>531</v>
      </c>
      <c r="M8" s="413" t="s">
        <v>532</v>
      </c>
      <c r="N8" s="413" t="s">
        <v>533</v>
      </c>
      <c r="O8" s="413" t="s">
        <v>534</v>
      </c>
      <c r="P8" s="413" t="s">
        <v>535</v>
      </c>
      <c r="Q8" s="413" t="s">
        <v>536</v>
      </c>
      <c r="R8" s="413" t="s">
        <v>537</v>
      </c>
      <c r="S8" s="413" t="s">
        <v>538</v>
      </c>
      <c r="T8" s="413" t="s">
        <v>539</v>
      </c>
      <c r="U8" s="413" t="s">
        <v>540</v>
      </c>
      <c r="V8" s="413" t="s">
        <v>541</v>
      </c>
      <c r="W8" s="413" t="s">
        <v>542</v>
      </c>
      <c r="X8" s="413" t="s">
        <v>543</v>
      </c>
      <c r="Y8" s="413" t="s">
        <v>544</v>
      </c>
      <c r="Z8" s="413" t="s">
        <v>545</v>
      </c>
      <c r="AA8" s="413" t="s">
        <v>546</v>
      </c>
      <c r="AB8" s="413" t="s">
        <v>547</v>
      </c>
      <c r="AC8" s="413" t="s">
        <v>548</v>
      </c>
      <c r="AD8" s="413" t="s">
        <v>549</v>
      </c>
      <c r="AE8" s="413" t="s">
        <v>550</v>
      </c>
      <c r="AF8" s="413" t="s">
        <v>551</v>
      </c>
      <c r="AG8" s="413" t="s">
        <v>552</v>
      </c>
      <c r="AH8" s="413" t="s">
        <v>553</v>
      </c>
      <c r="AI8" s="413" t="s">
        <v>554</v>
      </c>
      <c r="AJ8" s="413" t="s">
        <v>555</v>
      </c>
      <c r="AK8" s="413" t="s">
        <v>556</v>
      </c>
      <c r="AL8" s="413" t="s">
        <v>557</v>
      </c>
      <c r="AM8" s="413" t="s">
        <v>558</v>
      </c>
      <c r="AN8" s="413" t="s">
        <v>559</v>
      </c>
      <c r="AO8" s="413" t="s">
        <v>560</v>
      </c>
      <c r="AP8" s="413" t="s">
        <v>561</v>
      </c>
      <c r="AQ8" s="413" t="s">
        <v>562</v>
      </c>
      <c r="AR8" s="413" t="s">
        <v>563</v>
      </c>
      <c r="AS8" s="413" t="s">
        <v>564</v>
      </c>
      <c r="AT8" s="413" t="s">
        <v>565</v>
      </c>
      <c r="AU8" s="413" t="s">
        <v>566</v>
      </c>
      <c r="AV8" s="413" t="s">
        <v>567</v>
      </c>
      <c r="AW8" s="413" t="s">
        <v>568</v>
      </c>
      <c r="AX8" s="413" t="s">
        <v>569</v>
      </c>
      <c r="AY8" s="413" t="s">
        <v>570</v>
      </c>
      <c r="AZ8" s="413" t="s">
        <v>571</v>
      </c>
      <c r="BA8" s="413" t="s">
        <v>572</v>
      </c>
      <c r="BB8" s="413" t="s">
        <v>573</v>
      </c>
      <c r="BC8" s="413" t="s">
        <v>574</v>
      </c>
      <c r="BD8" s="413" t="s">
        <v>575</v>
      </c>
      <c r="BE8" s="413" t="s">
        <v>576</v>
      </c>
      <c r="BF8" s="413" t="s">
        <v>468</v>
      </c>
      <c r="BG8" s="413" t="s">
        <v>577</v>
      </c>
      <c r="BH8" s="413" t="s">
        <v>578</v>
      </c>
      <c r="BI8" s="413" t="s">
        <v>579</v>
      </c>
      <c r="BJ8" s="413" t="s">
        <v>580</v>
      </c>
      <c r="BK8" s="413" t="s">
        <v>581</v>
      </c>
      <c r="BL8" s="413" t="s">
        <v>582</v>
      </c>
      <c r="BM8" s="413" t="s">
        <v>583</v>
      </c>
      <c r="BN8" s="413" t="s">
        <v>584</v>
      </c>
      <c r="BO8" s="413" t="s">
        <v>585</v>
      </c>
      <c r="BP8" s="413" t="s">
        <v>586</v>
      </c>
      <c r="BQ8" s="413" t="s">
        <v>587</v>
      </c>
      <c r="BR8" s="413" t="s">
        <v>588</v>
      </c>
      <c r="BS8" s="13" t="s">
        <v>589</v>
      </c>
    </row>
    <row r="9" spans="2:79" s="15" customFormat="1" ht="54" customHeight="1" x14ac:dyDescent="0.2">
      <c r="B9" s="760" t="s">
        <v>590</v>
      </c>
      <c r="C9" s="763" t="s">
        <v>591</v>
      </c>
      <c r="D9" s="766" t="s">
        <v>592</v>
      </c>
      <c r="E9" s="766" t="s">
        <v>593</v>
      </c>
      <c r="F9" s="766" t="s">
        <v>312</v>
      </c>
      <c r="G9" s="766" t="s">
        <v>313</v>
      </c>
      <c r="H9" s="766" t="s">
        <v>594</v>
      </c>
      <c r="I9" s="766" t="s">
        <v>595</v>
      </c>
      <c r="J9" s="766" t="s">
        <v>596</v>
      </c>
      <c r="K9" s="766" t="s">
        <v>597</v>
      </c>
      <c r="L9" s="766" t="s">
        <v>598</v>
      </c>
      <c r="M9" s="766" t="s">
        <v>318</v>
      </c>
      <c r="N9" s="700" t="s">
        <v>319</v>
      </c>
      <c r="O9" s="700" t="s">
        <v>320</v>
      </c>
      <c r="P9" s="700" t="s">
        <v>321</v>
      </c>
      <c r="Q9" s="700" t="s">
        <v>322</v>
      </c>
      <c r="R9" s="700" t="s">
        <v>323</v>
      </c>
      <c r="S9" s="700" t="s">
        <v>324</v>
      </c>
      <c r="T9" s="700" t="s">
        <v>325</v>
      </c>
      <c r="U9" s="700" t="s">
        <v>599</v>
      </c>
      <c r="V9" s="700" t="s">
        <v>600</v>
      </c>
      <c r="W9" s="700" t="s">
        <v>601</v>
      </c>
      <c r="X9" s="700" t="s">
        <v>602</v>
      </c>
      <c r="Y9" s="700" t="s">
        <v>603</v>
      </c>
      <c r="Z9" s="700" t="s">
        <v>331</v>
      </c>
      <c r="AA9" s="700" t="s">
        <v>604</v>
      </c>
      <c r="AB9" s="700" t="s">
        <v>334</v>
      </c>
      <c r="AC9" s="700" t="s">
        <v>335</v>
      </c>
      <c r="AD9" s="700" t="s">
        <v>605</v>
      </c>
      <c r="AE9" s="700" t="s">
        <v>606</v>
      </c>
      <c r="AF9" s="700" t="s">
        <v>338</v>
      </c>
      <c r="AG9" s="700" t="s">
        <v>339</v>
      </c>
      <c r="AH9" s="700" t="s">
        <v>607</v>
      </c>
      <c r="AI9" s="700" t="s">
        <v>608</v>
      </c>
      <c r="AJ9" s="700" t="s">
        <v>609</v>
      </c>
      <c r="AK9" s="700" t="s">
        <v>343</v>
      </c>
      <c r="AL9" s="700" t="s">
        <v>610</v>
      </c>
      <c r="AM9" s="700" t="s">
        <v>611</v>
      </c>
      <c r="AN9" s="700" t="s">
        <v>612</v>
      </c>
      <c r="AO9" s="700" t="s">
        <v>613</v>
      </c>
      <c r="AP9" s="700" t="s">
        <v>614</v>
      </c>
      <c r="AQ9" s="700" t="s">
        <v>615</v>
      </c>
      <c r="AR9" s="700" t="s">
        <v>616</v>
      </c>
      <c r="AS9" s="700" t="s">
        <v>617</v>
      </c>
      <c r="AT9" s="700" t="s">
        <v>618</v>
      </c>
      <c r="AU9" s="700" t="s">
        <v>619</v>
      </c>
      <c r="AV9" s="700" t="s">
        <v>620</v>
      </c>
      <c r="AW9" s="700" t="s">
        <v>621</v>
      </c>
      <c r="AX9" s="700" t="s">
        <v>622</v>
      </c>
      <c r="AY9" s="700" t="s">
        <v>623</v>
      </c>
      <c r="AZ9" s="772" t="s">
        <v>360</v>
      </c>
      <c r="BA9" s="700" t="s">
        <v>624</v>
      </c>
      <c r="BB9" s="700" t="s">
        <v>625</v>
      </c>
      <c r="BC9" s="700" t="s">
        <v>626</v>
      </c>
      <c r="BD9" s="700" t="s">
        <v>627</v>
      </c>
      <c r="BE9" s="700" t="s">
        <v>628</v>
      </c>
      <c r="BF9" s="700" t="s">
        <v>366</v>
      </c>
      <c r="BG9" s="700" t="s">
        <v>629</v>
      </c>
      <c r="BH9" s="700" t="s">
        <v>630</v>
      </c>
      <c r="BI9" s="700" t="s">
        <v>631</v>
      </c>
      <c r="BJ9" s="700" t="s">
        <v>370</v>
      </c>
      <c r="BK9" s="700" t="s">
        <v>371</v>
      </c>
      <c r="BL9" s="700" t="s">
        <v>372</v>
      </c>
      <c r="BM9" s="700" t="s">
        <v>373</v>
      </c>
      <c r="BN9" s="700" t="s">
        <v>374</v>
      </c>
      <c r="BO9" s="700" t="s">
        <v>632</v>
      </c>
      <c r="BP9" s="700" t="s">
        <v>376</v>
      </c>
      <c r="BQ9" s="700" t="s">
        <v>377</v>
      </c>
      <c r="BR9" s="700" t="s">
        <v>378</v>
      </c>
      <c r="BS9" s="715" t="s">
        <v>399</v>
      </c>
    </row>
    <row r="10" spans="2:79" s="15" customFormat="1" ht="13.5" customHeight="1" x14ac:dyDescent="0.2">
      <c r="B10" s="761"/>
      <c r="C10" s="764"/>
      <c r="D10" s="767"/>
      <c r="E10" s="767"/>
      <c r="F10" s="767"/>
      <c r="G10" s="767"/>
      <c r="H10" s="767"/>
      <c r="I10" s="767"/>
      <c r="J10" s="767"/>
      <c r="K10" s="767"/>
      <c r="L10" s="767"/>
      <c r="M10" s="767"/>
      <c r="N10" s="701"/>
      <c r="O10" s="701"/>
      <c r="P10" s="701"/>
      <c r="Q10" s="701"/>
      <c r="R10" s="701"/>
      <c r="S10" s="701"/>
      <c r="T10" s="701"/>
      <c r="U10" s="701"/>
      <c r="V10" s="701"/>
      <c r="W10" s="701"/>
      <c r="X10" s="701"/>
      <c r="Y10" s="701"/>
      <c r="Z10" s="701"/>
      <c r="AA10" s="701"/>
      <c r="AB10" s="701"/>
      <c r="AC10" s="701"/>
      <c r="AD10" s="701"/>
      <c r="AE10" s="701"/>
      <c r="AF10" s="701"/>
      <c r="AG10" s="701"/>
      <c r="AH10" s="701"/>
      <c r="AI10" s="701"/>
      <c r="AJ10" s="713"/>
      <c r="AK10" s="701"/>
      <c r="AL10" s="701"/>
      <c r="AM10" s="701"/>
      <c r="AN10" s="701"/>
      <c r="AO10" s="701"/>
      <c r="AP10" s="701"/>
      <c r="AQ10" s="701"/>
      <c r="AR10" s="701"/>
      <c r="AS10" s="701"/>
      <c r="AT10" s="701"/>
      <c r="AU10" s="701"/>
      <c r="AV10" s="701"/>
      <c r="AW10" s="701"/>
      <c r="AX10" s="701"/>
      <c r="AY10" s="701"/>
      <c r="AZ10" s="773"/>
      <c r="BA10" s="701"/>
      <c r="BB10" s="701"/>
      <c r="BC10" s="701"/>
      <c r="BD10" s="701"/>
      <c r="BE10" s="701"/>
      <c r="BF10" s="701"/>
      <c r="BG10" s="701"/>
      <c r="BH10" s="701"/>
      <c r="BI10" s="701"/>
      <c r="BJ10" s="701"/>
      <c r="BK10" s="701"/>
      <c r="BL10" s="701"/>
      <c r="BM10" s="701"/>
      <c r="BN10" s="701"/>
      <c r="BO10" s="701"/>
      <c r="BP10" s="701"/>
      <c r="BQ10" s="701"/>
      <c r="BR10" s="701"/>
      <c r="BS10" s="716"/>
    </row>
    <row r="11" spans="2:79" s="15" customFormat="1" ht="13" customHeight="1" x14ac:dyDescent="0.2">
      <c r="B11" s="761"/>
      <c r="C11" s="765"/>
      <c r="D11" s="768"/>
      <c r="E11" s="768"/>
      <c r="F11" s="768"/>
      <c r="G11" s="768"/>
      <c r="H11" s="768"/>
      <c r="I11" s="768"/>
      <c r="J11" s="768"/>
      <c r="K11" s="768"/>
      <c r="L11" s="768"/>
      <c r="M11" s="768"/>
      <c r="N11" s="769"/>
      <c r="O11" s="769"/>
      <c r="P11" s="769"/>
      <c r="Q11" s="769"/>
      <c r="R11" s="769"/>
      <c r="S11" s="702"/>
      <c r="T11" s="702"/>
      <c r="U11" s="769"/>
      <c r="V11" s="769"/>
      <c r="W11" s="769"/>
      <c r="X11" s="769"/>
      <c r="Y11" s="769"/>
      <c r="Z11" s="769"/>
      <c r="AA11" s="769"/>
      <c r="AB11" s="769"/>
      <c r="AC11" s="769"/>
      <c r="AD11" s="769"/>
      <c r="AE11" s="769"/>
      <c r="AF11" s="769"/>
      <c r="AG11" s="769"/>
      <c r="AH11" s="769"/>
      <c r="AI11" s="769"/>
      <c r="AJ11" s="770"/>
      <c r="AK11" s="769"/>
      <c r="AL11" s="769"/>
      <c r="AM11" s="769"/>
      <c r="AN11" s="769"/>
      <c r="AO11" s="769"/>
      <c r="AP11" s="769"/>
      <c r="AQ11" s="769"/>
      <c r="AR11" s="769"/>
      <c r="AS11" s="769"/>
      <c r="AT11" s="769"/>
      <c r="AU11" s="769"/>
      <c r="AV11" s="769"/>
      <c r="AW11" s="769"/>
      <c r="AX11" s="769"/>
      <c r="AY11" s="769"/>
      <c r="AZ11" s="774"/>
      <c r="BA11" s="769"/>
      <c r="BB11" s="769"/>
      <c r="BC11" s="769"/>
      <c r="BD11" s="769"/>
      <c r="BE11" s="769"/>
      <c r="BF11" s="769"/>
      <c r="BG11" s="769"/>
      <c r="BH11" s="769"/>
      <c r="BI11" s="769"/>
      <c r="BJ11" s="769"/>
      <c r="BK11" s="769"/>
      <c r="BL11" s="769"/>
      <c r="BM11" s="769"/>
      <c r="BN11" s="769"/>
      <c r="BO11" s="769"/>
      <c r="BP11" s="769"/>
      <c r="BQ11" s="769"/>
      <c r="BR11" s="769"/>
      <c r="BS11" s="771"/>
    </row>
    <row r="12" spans="2:79" s="15" customFormat="1" ht="13" x14ac:dyDescent="0.2">
      <c r="B12" s="762"/>
      <c r="C12" s="345" t="str">
        <f>IF(様式F!C12="","",様式F!C12)</f>
        <v>-</v>
      </c>
      <c r="D12" s="346" t="str">
        <f>IF(様式F!D12="","",様式F!D12)</f>
        <v>-</v>
      </c>
      <c r="E12" s="346" t="str">
        <f>IF(様式F!E12="","",様式F!E12)</f>
        <v>-</v>
      </c>
      <c r="F12" s="346" t="str">
        <f>IF(様式F!F12="","",様式F!F12)</f>
        <v>-</v>
      </c>
      <c r="G12" s="346" t="str">
        <f>IF(様式F!G12="","",様式F!G12)</f>
        <v>-</v>
      </c>
      <c r="H12" s="346" t="str">
        <f>IF(様式F!H12="","",様式F!H12)</f>
        <v>-</v>
      </c>
      <c r="I12" s="346" t="str">
        <f>IF(様式F!I12="","",様式F!I12)</f>
        <v>-</v>
      </c>
      <c r="J12" s="346" t="str">
        <f>IF(様式F!J12="","",様式F!J12)</f>
        <v>-</v>
      </c>
      <c r="K12" s="346" t="str">
        <f>IF(様式F!K12="","",様式F!K12)</f>
        <v>-</v>
      </c>
      <c r="L12" s="346" t="str">
        <f>IF(様式F!L12="","",様式F!L12)</f>
        <v>-</v>
      </c>
      <c r="M12" s="346" t="str">
        <f>IF(様式F!M12="","",様式F!M12)</f>
        <v>-</v>
      </c>
      <c r="N12" s="346" t="str">
        <f>IF(様式F!N12="","",様式F!N12)</f>
        <v>-</v>
      </c>
      <c r="O12" s="346" t="str">
        <f>IF(様式F!O12="","",様式F!O12)</f>
        <v>-</v>
      </c>
      <c r="P12" s="346" t="str">
        <f>IF(様式F!P12="","",様式F!P12)</f>
        <v>-</v>
      </c>
      <c r="Q12" s="346" t="str">
        <f>IF(様式F!Q12="","",様式F!Q12)</f>
        <v>-</v>
      </c>
      <c r="R12" s="346" t="str">
        <f>IF(様式F!R12="","",様式F!R12)</f>
        <v>-</v>
      </c>
      <c r="S12" s="346" t="str">
        <f>IF(様式F!S12="","",様式F!S12)</f>
        <v>-</v>
      </c>
      <c r="T12" s="507" t="str">
        <f>IF(様式F!T12="","",様式F!T12)</f>
        <v>-</v>
      </c>
      <c r="U12" s="347" t="str">
        <f>IF(様式F!U12="","",様式F!U12)</f>
        <v>(YYYY/MM/DD)</v>
      </c>
      <c r="V12" s="347" t="str">
        <f>IF(様式F!V12="","",様式F!V12)</f>
        <v>(YYYY/MM/DD)</v>
      </c>
      <c r="W12" s="347" t="str">
        <f>IF(様式F!W12="","",様式F!W12)</f>
        <v>(YYYY/MM/DD)</v>
      </c>
      <c r="X12" s="347" t="str">
        <f>IF(様式F!X12="","",様式F!X12)</f>
        <v>(YYYY/MM/DD)</v>
      </c>
      <c r="Y12" s="347" t="str">
        <f>IF(様式F!Y12="","",様式F!Y12)</f>
        <v>(YYYY/MM/DD)</v>
      </c>
      <c r="Z12" s="347" t="str">
        <f>IF(様式F!Z12="","",様式F!Z12)</f>
        <v>(YYYY/MM/DD)</v>
      </c>
      <c r="AA12" s="346" t="str">
        <f>IF(様式F!AA12="","",様式F!AA12)</f>
        <v>-</v>
      </c>
      <c r="AB12" s="346" t="str">
        <f>IF(様式F!AB12="","",様式F!AB12)</f>
        <v>-</v>
      </c>
      <c r="AC12" s="346" t="str">
        <f>IF(様式F!AC12="","",様式F!AC12)</f>
        <v>-</v>
      </c>
      <c r="AD12" s="346" t="str">
        <f>IF(様式F!AD12="","",様式F!AD12)</f>
        <v>-</v>
      </c>
      <c r="AE12" s="346" t="str">
        <f>IF(様式F!AE12="","",様式F!AE12)</f>
        <v>-</v>
      </c>
      <c r="AF12" s="346" t="str">
        <f>IF(様式F!AF12="","",様式F!AF12)</f>
        <v>-</v>
      </c>
      <c r="AG12" s="346" t="str">
        <f>IF(様式F!AG12="","",様式F!AG12)</f>
        <v>-</v>
      </c>
      <c r="AH12" s="346" t="str">
        <f>IF(様式F!AH12="","",様式F!AH12)</f>
        <v>-</v>
      </c>
      <c r="AI12" s="346" t="str">
        <f>IF(様式F!AI12="","",様式F!AI12)</f>
        <v>-</v>
      </c>
      <c r="AJ12" s="348" t="str">
        <f>IF(様式F!AJ12="","",様式F!AJ12)</f>
        <v>（kg）</v>
      </c>
      <c r="AK12" s="346" t="str">
        <f>IF(様式F!AK12="","",様式F!AK12)</f>
        <v>-</v>
      </c>
      <c r="AL12" s="347" t="str">
        <f>IF(様式F!AL12="","",様式F!AL12)</f>
        <v>(YYYY/MM/DD)</v>
      </c>
      <c r="AM12" s="346" t="str">
        <f>IF(様式F!AM12="","",様式F!AM12)</f>
        <v>-</v>
      </c>
      <c r="AN12" s="346" t="str">
        <f>IF(様式F!AN12="","",様式F!AN12)</f>
        <v>-</v>
      </c>
      <c r="AO12" s="346" t="str">
        <f>IF(様式F!AO12="","",様式F!AO12)</f>
        <v>-</v>
      </c>
      <c r="AP12" s="347" t="str">
        <f>IF(様式F!AP12="","",様式F!AP12)</f>
        <v>(YYYY/MM/DD)</v>
      </c>
      <c r="AQ12" s="346" t="str">
        <f>IF(様式F!AQ12="","",様式F!AQ12)</f>
        <v>-</v>
      </c>
      <c r="AR12" s="349" t="str">
        <f>IF(様式F!AR12="","",様式F!AR12)</f>
        <v/>
      </c>
      <c r="AS12" s="349" t="str">
        <f>IF(様式F!AS12="","",様式F!AS12)</f>
        <v/>
      </c>
      <c r="AT12" s="349" t="str">
        <f>IF(様式F!AT12="","",様式F!AT12)</f>
        <v/>
      </c>
      <c r="AU12" s="349" t="str">
        <f>IF(様式F!AU12="","",様式F!AU12)</f>
        <v/>
      </c>
      <c r="AV12" s="349" t="str">
        <f>IF(様式F!AV12="","",様式F!AV12)</f>
        <v/>
      </c>
      <c r="AW12" s="349" t="str">
        <f>IF(様式F!AW12="","",様式F!AW12)</f>
        <v/>
      </c>
      <c r="AX12" s="349" t="str">
        <f>IF(様式F!AX12="","",様式F!AX12)</f>
        <v/>
      </c>
      <c r="AY12" s="349" t="str">
        <f>IF(様式F!AY12="","",様式F!AY12)</f>
        <v/>
      </c>
      <c r="AZ12" s="346" t="str">
        <f>IF(様式F!AZ12="","",様式F!AZ12)</f>
        <v>-</v>
      </c>
      <c r="BA12" s="349" t="str">
        <f>IF(様式F!BA12="","",様式F!BA12)</f>
        <v/>
      </c>
      <c r="BB12" s="349" t="str">
        <f>IF(様式F!BB12="","",様式F!BB12)</f>
        <v/>
      </c>
      <c r="BC12" s="349" t="str">
        <f>IF(様式F!BC12="","",様式F!BC12)</f>
        <v/>
      </c>
      <c r="BD12" s="349" t="str">
        <f>IF(様式F!BD12="","",様式F!BD12)</f>
        <v/>
      </c>
      <c r="BE12" s="349" t="str">
        <f>IF(様式F!BE12="","",様式F!BE12)</f>
        <v/>
      </c>
      <c r="BF12" s="346" t="str">
        <f>IF(様式F!BF12="","",様式F!BF12)</f>
        <v>-</v>
      </c>
      <c r="BG12" s="349" t="str">
        <f>IF(様式F!BG12="","",様式F!BG12)</f>
        <v/>
      </c>
      <c r="BH12" s="346" t="str">
        <f>IF(様式F!BH12="","",様式F!BH12)</f>
        <v>-</v>
      </c>
      <c r="BI12" s="349" t="str">
        <f>IF(様式F!BI12="","",様式F!BI12)</f>
        <v/>
      </c>
      <c r="BJ12" s="349" t="str">
        <f>IF(様式F!BJ12="","",様式F!BJ12)</f>
        <v/>
      </c>
      <c r="BK12" s="349" t="str">
        <f>IF(様式F!BK12="","",様式F!BK12)</f>
        <v/>
      </c>
      <c r="BL12" s="347" t="str">
        <f>IF(様式F!BL12="","",様式F!BL12)</f>
        <v>(YYYY/MM/DD)</v>
      </c>
      <c r="BM12" s="346" t="str">
        <f>IF(様式F!BM12="","",様式F!BM12)</f>
        <v>-</v>
      </c>
      <c r="BN12" s="349" t="str">
        <f>IF(様式F!BN12="","",様式F!BN12)</f>
        <v/>
      </c>
      <c r="BO12" s="349" t="str">
        <f>IF(様式F!BO12="","",様式F!BO12)</f>
        <v/>
      </c>
      <c r="BP12" s="349" t="str">
        <f>IF(様式F!BP12="","",様式F!BP12)</f>
        <v/>
      </c>
      <c r="BQ12" s="349" t="str">
        <f>IF(様式F!BQ12="","",様式F!BQ12)</f>
        <v/>
      </c>
      <c r="BR12" s="349" t="str">
        <f>IF(様式F!BR12="","",様式F!BR12)</f>
        <v/>
      </c>
      <c r="BS12" s="350" t="str">
        <f>IF(様式F!BS12="","",様式F!BS12)</f>
        <v/>
      </c>
    </row>
    <row r="13" spans="2:79" s="4" customFormat="1" ht="15" customHeight="1" x14ac:dyDescent="0.2">
      <c r="B13" s="236">
        <v>1</v>
      </c>
      <c r="C13" s="221" t="str">
        <f>IF(様式F!C13="","",様式F!C13)</f>
        <v/>
      </c>
      <c r="D13" s="215" t="str">
        <f>IF(様式F!D13="","",様式F!D13)</f>
        <v/>
      </c>
      <c r="E13" s="216" t="str">
        <f>IF(様式F!E13="","",様式F!E13)</f>
        <v/>
      </c>
      <c r="F13" s="222" t="str">
        <f>IF(様式F!F13="","",様式F!F13)</f>
        <v/>
      </c>
      <c r="G13" s="222" t="str">
        <f>IF(様式F!G13="","",様式F!G13)</f>
        <v/>
      </c>
      <c r="H13" s="215" t="str">
        <f>IF(様式F!H13="","",様式F!H13)</f>
        <v/>
      </c>
      <c r="I13" s="223" t="str">
        <f>IF(様式F!I13="","",様式F!I13)</f>
        <v/>
      </c>
      <c r="J13" s="215" t="str">
        <f>IF(様式F!J13="","",様式F!J13)</f>
        <v/>
      </c>
      <c r="K13" s="223" t="str">
        <f>IF(様式F!K13="","",様式F!K13)</f>
        <v/>
      </c>
      <c r="L13" s="215" t="str">
        <f>IF(様式F!L13="","",様式F!L13)</f>
        <v/>
      </c>
      <c r="M13" s="223" t="str">
        <f>IF(様式F!M13="","",様式F!M13)</f>
        <v/>
      </c>
      <c r="N13" s="215" t="str">
        <f>IF(様式F!N13="","",様式F!N13)</f>
        <v/>
      </c>
      <c r="O13" s="223" t="str">
        <f>IF(様式F!O13="","",様式F!O13)</f>
        <v/>
      </c>
      <c r="P13" s="215" t="str">
        <f>IF(様式F!P13="","",様式F!P13)</f>
        <v/>
      </c>
      <c r="Q13" s="223" t="str">
        <f>IF(様式F!Q13="","",様式F!Q13)</f>
        <v/>
      </c>
      <c r="R13" s="215" t="str">
        <f>IF(様式F!R13="","",様式F!R13)</f>
        <v/>
      </c>
      <c r="S13" s="223" t="str">
        <f>IF(様式F!S13="","",様式F!S13)</f>
        <v/>
      </c>
      <c r="T13" s="222" t="str">
        <f>IF(様式F!T13="","",様式F!T13)</f>
        <v/>
      </c>
      <c r="U13" s="224" t="str">
        <f>IF(様式F!U13="","",様式F!U13)</f>
        <v/>
      </c>
      <c r="V13" s="224" t="str">
        <f>IF(様式F!V13="","",様式F!V13)</f>
        <v/>
      </c>
      <c r="W13" s="224" t="str">
        <f>IF(様式F!W13="","",様式F!W13)</f>
        <v/>
      </c>
      <c r="X13" s="224" t="str">
        <f>IF(様式F!X13="","",様式F!X13)</f>
        <v/>
      </c>
      <c r="Y13" s="224" t="str">
        <f>IF(様式F!Y13="","",様式F!Y13)</f>
        <v/>
      </c>
      <c r="Z13" s="224" t="str">
        <f>IF(様式F!Z13="","",様式F!Z13)</f>
        <v/>
      </c>
      <c r="AA13" s="222" t="str">
        <f>IF(様式F!AA13="","",様式F!AA13)</f>
        <v/>
      </c>
      <c r="AB13" s="222" t="str">
        <f>IF(様式F!AB13="","",様式F!AB13)</f>
        <v/>
      </c>
      <c r="AC13" s="222" t="str">
        <f>IF(様式F!AC13="","",様式F!AC13)</f>
        <v/>
      </c>
      <c r="AD13" s="222" t="str">
        <f>IF(様式F!AD13="","",様式F!AD13)</f>
        <v/>
      </c>
      <c r="AE13" s="222" t="str">
        <f>IF(様式F!AE13="","",様式F!AE13)</f>
        <v/>
      </c>
      <c r="AF13" s="162" t="str">
        <f>IF(様式F!AF13="","",様式F!AF13)</f>
        <v/>
      </c>
      <c r="AG13" s="223" t="str">
        <f>IF(様式F!AG13="","",様式F!AG13)</f>
        <v/>
      </c>
      <c r="AH13" s="223" t="str">
        <f ca="1">IF(様式F!AH13="","","【"&amp;ROUND(IFERROR(IF(ABS(様式F!AH13)&gt;=10,IF(様式F!AH13&gt;=0,様式F!AH13*RANDBETWEEN(80,90)*0.01,様式F!AH13*RANDBETWEEN(110,120)*0.01),様式F!AH13-RANDBETWEEN(1,3)),0),0)&amp;"～"&amp;ROUND(IFERROR(IF(ABS(様式F!AH13)&gt;=10,IF(様式F!AH13&gt;=0,様式F!AH13*RANDBETWEEN(110,120)*0.01,様式F!AH13*RANDBETWEEN(80,90)*0.01),様式F!AH13+RANDBETWEEN(1,3)),0),0)&amp;"】")</f>
        <v/>
      </c>
      <c r="AI13" s="223" t="str">
        <f ca="1">IF(様式F!AI13="","","【"&amp;ROUND(IFERROR(IF(ABS(様式F!AI13)&gt;=10,IF(様式F!AI13&gt;=0,様式F!AI13*RANDBETWEEN(80,90)*0.01,様式F!AI13*RANDBETWEEN(110,120)*0.01),様式F!AI13-RANDBETWEEN(1,3)),0),0)&amp;"～"&amp;ROUND(IFERROR(IF(ABS(様式F!AI13)&gt;=10,IF(様式F!AI13&gt;=0,様式F!AI13*RANDBETWEEN(110,120)*0.01,様式F!AI13*RANDBETWEEN(80,90)*0.01),様式F!AI13+RANDBETWEEN(1,3)),0),0)&amp;"】")</f>
        <v/>
      </c>
      <c r="AJ13" s="223" t="str">
        <f ca="1">IF(様式F!AJ13="","","【"&amp;ROUND(IFERROR(IF(ABS(様式F!AJ13)&gt;=10,IF(様式F!AJ13&gt;=0,様式F!AJ13*RANDBETWEEN(80,90)*0.01,様式F!AJ13*RANDBETWEEN(110,120)*0.01),様式F!AJ13-RANDBETWEEN(1,3)),0),0)&amp;"～"&amp;ROUND(IFERROR(IF(ABS(様式F!AJ13)&gt;=10,IF(様式F!AJ13&gt;=0,様式F!AJ13*RANDBETWEEN(110,120)*0.01,様式F!AJ13*RANDBETWEEN(80,90)*0.01),様式F!AJ13+RANDBETWEEN(1,3)),0),0)&amp;"】")</f>
        <v/>
      </c>
      <c r="AK13" s="165" t="str">
        <f>IF(様式F!AK13="","",様式F!AK13)</f>
        <v/>
      </c>
      <c r="AL13" s="224" t="str">
        <f>IF(様式F!AL13="","",様式F!AL13)</f>
        <v/>
      </c>
      <c r="AM13" s="223" t="str">
        <f ca="1">IF(様式F!AM13="","","【"&amp;ROUND(IFERROR(IF(ABS(様式F!AM13)&gt;=10,IF(様式F!AM13&gt;=0,様式F!AM13*RANDBETWEEN(80,90)*0.01,様式F!AM13*RANDBETWEEN(110,120)*0.01),様式F!AM13-RANDBETWEEN(1,3)),0),0)&amp;"～"&amp;ROUND(IFERROR(IF(ABS(様式F!AM13)&gt;=10,IF(様式F!AM13&gt;=0,様式F!AM13*RANDBETWEEN(110,120)*0.01,様式F!AM13*RANDBETWEEN(80,90)*0.01),様式F!AM13+RANDBETWEEN(1,3)),0),0)&amp;"】")</f>
        <v/>
      </c>
      <c r="AN13" s="222" t="str">
        <f>IF(様式F!AN13="","",様式F!AN13)</f>
        <v/>
      </c>
      <c r="AO13" s="222" t="str">
        <f>IF(様式F!AO13="","",様式F!AO13)</f>
        <v/>
      </c>
      <c r="AP13" s="224" t="str">
        <f>IF(様式F!AP13="","",様式F!AP13)</f>
        <v/>
      </c>
      <c r="AQ13" s="222" t="str">
        <f>IF(様式F!AQ13="","",様式F!AQ13)</f>
        <v/>
      </c>
      <c r="AR13" s="222" t="str">
        <f ca="1">IF(様式F!AR13="","","【"&amp;ROUND(IFERROR(IF(ABS(様式F!AR13)&gt;=10,IF(様式F!AR13&gt;=0,様式F!AR13*RANDBETWEEN(80,90)*0.01,様式F!AR13*RANDBETWEEN(110,120)*0.01),様式F!AR13-RANDBETWEEN(1,3)),0),0)&amp;"～"&amp;ROUND(IFERROR(IF(ABS(様式F!AR13)&gt;=10,IF(様式F!AR13&gt;=0,様式F!AR13*RANDBETWEEN(110,120)*0.01,様式F!AR13*RANDBETWEEN(80,90)*0.01),様式F!AR13+RANDBETWEEN(1,3)),0),0)&amp;"】")</f>
        <v/>
      </c>
      <c r="AS13" s="225" t="str">
        <f ca="1">IF(様式F!AS13="","","【"&amp;ROUND(IFERROR(IF(ABS(様式F!AS13)&gt;=10,IF(様式F!AS13&gt;=0,様式F!AS13*RANDBETWEEN(80,90)*0.01,様式F!AS13*RANDBETWEEN(110,120)*0.01),様式F!AS13-RANDBETWEEN(1,3)),0),0)&amp;"～"&amp;ROUND(IFERROR(IF(ABS(様式F!AS13)&gt;=10,IF(様式F!AS13&gt;=0,様式F!AS13*RANDBETWEEN(110,120)*0.01,様式F!AS13*RANDBETWEEN(80,90)*0.01),様式F!AS13+RANDBETWEEN(1,3)),0),0)&amp;"】")</f>
        <v/>
      </c>
      <c r="AT13" s="225" t="str">
        <f ca="1">IF(様式F!AT13="","","【"&amp;ROUND(IFERROR(IF(ABS(様式F!AT13)&gt;=10,IF(様式F!AT13&gt;=0,様式F!AT13*RANDBETWEEN(80,90)*0.01,様式F!AT13*RANDBETWEEN(110,120)*0.01),様式F!AT13-RANDBETWEEN(1,3)),0),0)&amp;"～"&amp;ROUND(IFERROR(IF(ABS(様式F!AT13)&gt;=10,IF(様式F!AT13&gt;=0,様式F!AT13*RANDBETWEEN(110,120)*0.01,様式F!AT13*RANDBETWEEN(80,90)*0.01),様式F!AT13+RANDBETWEEN(1,3)),0),0)&amp;"】")</f>
        <v/>
      </c>
      <c r="AU13" s="225" t="str">
        <f ca="1">IF(様式F!AU13="","","【"&amp;ROUND(IFERROR(IF(ABS(様式F!AU13)&gt;=10,IF(様式F!AU13&gt;=0,様式F!AU13*RANDBETWEEN(80,90)*0.01,様式F!AU13*RANDBETWEEN(110,120)*0.01),様式F!AU13-RANDBETWEEN(1,3)),0),0)&amp;"～"&amp;ROUND(IFERROR(IF(ABS(様式F!AU13)&gt;=10,IF(様式F!AU13&gt;=0,様式F!AU13*RANDBETWEEN(110,120)*0.01,様式F!AU13*RANDBETWEEN(80,90)*0.01),様式F!AU13+RANDBETWEEN(1,3)),0),0)&amp;"】")</f>
        <v/>
      </c>
      <c r="AV13" s="225" t="str">
        <f ca="1">IF(様式F!AV13="","","【"&amp;ROUND(IFERROR(IF(ABS(様式F!AV13)&gt;=10,IF(様式F!AV13&gt;=0,様式F!AV13*RANDBETWEEN(80,90)*0.01,様式F!AV13*RANDBETWEEN(110,120)*0.01),様式F!AV13-RANDBETWEEN(1,3)),0),0)&amp;"～"&amp;ROUND(IFERROR(IF(ABS(様式F!AV13)&gt;=10,IF(様式F!AV13&gt;=0,様式F!AV13*RANDBETWEEN(110,120)*0.01,様式F!AV13*RANDBETWEEN(80,90)*0.01),様式F!AV13+RANDBETWEEN(1,3)),0),0)&amp;"】")</f>
        <v/>
      </c>
      <c r="AW13" s="225" t="str">
        <f ca="1">IF(様式F!AW13="","","【"&amp;ROUND(IFERROR(IF(ABS(様式F!AW13)&gt;=10,IF(様式F!AW13&gt;=0,様式F!AW13*RANDBETWEEN(80,90)*0.01,様式F!AW13*RANDBETWEEN(110,120)*0.01),様式F!AW13-RANDBETWEEN(1,3)),0),0)&amp;"～"&amp;ROUND(IFERROR(IF(ABS(様式F!AW13)&gt;=10,IF(様式F!AW13&gt;=0,様式F!AW13*RANDBETWEEN(110,120)*0.01,様式F!AW13*RANDBETWEEN(80,90)*0.01),様式F!AW13+RANDBETWEEN(1,3)),0),0)&amp;"】")</f>
        <v/>
      </c>
      <c r="AX13" s="225" t="str">
        <f ca="1">IF(様式F!AX13="","","【"&amp;ROUND(IFERROR(IF(ABS(様式F!AX13)&gt;=10,IF(様式F!AX13&gt;=0,様式F!AX13*RANDBETWEEN(80,90)*0.01,様式F!AX13*RANDBETWEEN(110,120)*0.01),様式F!AX13-RANDBETWEEN(1,3)),0),0)&amp;"～"&amp;ROUND(IFERROR(IF(ABS(様式F!AX13)&gt;=10,IF(様式F!AX13&gt;=0,様式F!AX13*RANDBETWEEN(110,120)*0.01,様式F!AX13*RANDBETWEEN(80,90)*0.01),様式F!AX13+RANDBETWEEN(1,3)),0),0)&amp;"】")</f>
        <v/>
      </c>
      <c r="AY13" s="225" t="str">
        <f ca="1">IF(様式F!AY13="","","【"&amp;ROUND(IFERROR(IF(ABS(様式F!AY13)&gt;=10,IF(様式F!AY13&gt;=0,様式F!AY13*RANDBETWEEN(80,90)*0.01,様式F!AY13*RANDBETWEEN(110,120)*0.01),様式F!AY13-RANDBETWEEN(1,3)),0),0)&amp;"～"&amp;ROUND(IFERROR(IF(ABS(様式F!AY13)&gt;=10,IF(様式F!AY13&gt;=0,様式F!AY13*RANDBETWEEN(110,120)*0.01,様式F!AY13*RANDBETWEEN(80,90)*0.01),様式F!AY13+RANDBETWEEN(1,3)),0),0)&amp;"】")</f>
        <v/>
      </c>
      <c r="AZ13" s="162" t="str">
        <f>IF(様式F!AZ13="","",様式F!AZ13)</f>
        <v/>
      </c>
      <c r="BA13" s="225" t="str">
        <f ca="1">IF(様式F!BA13="","","【"&amp;ROUND(IFERROR(IF(ABS(様式F!BA13)&gt;=10,IF(様式F!BA13&gt;=0,様式F!BA13*RANDBETWEEN(80,90)*0.01,様式F!BA13*RANDBETWEEN(110,120)*0.01),様式F!BA13-RANDBETWEEN(1,3)),0),0)&amp;"～"&amp;ROUND(IFERROR(IF(ABS(様式F!BA13)&gt;=10,IF(様式F!BA13&gt;=0,様式F!BA13*RANDBETWEEN(110,120)*0.01,様式F!BA13*RANDBETWEEN(80,90)*0.01),様式F!BA13+RANDBETWEEN(1,3)),0),0)&amp;"】")</f>
        <v/>
      </c>
      <c r="BB13" s="225" t="str">
        <f ca="1">IF(様式F!BB13="","","【"&amp;ROUND(IFERROR(IF(ABS(様式F!BB13)&gt;=10,IF(様式F!BB13&gt;=0,様式F!BB13*RANDBETWEEN(80,90)*0.01,様式F!BB13*RANDBETWEEN(110,120)*0.01),様式F!BB13-RANDBETWEEN(1,3)),0),0)&amp;"～"&amp;ROUND(IFERROR(IF(ABS(様式F!BB13)&gt;=10,IF(様式F!BB13&gt;=0,様式F!BB13*RANDBETWEEN(110,120)*0.01,様式F!BB13*RANDBETWEEN(80,90)*0.01),様式F!BB13+RANDBETWEEN(1,3)),0),0)&amp;"】")</f>
        <v/>
      </c>
      <c r="BC13" s="225" t="str">
        <f ca="1">IF(様式F!BC13="","","【"&amp;ROUND(IFERROR(IF(ABS(様式F!BC13)&gt;=10,IF(様式F!BC13&gt;=0,様式F!BC13*RANDBETWEEN(80,90)*0.01,様式F!BC13*RANDBETWEEN(110,120)*0.01),様式F!BC13-RANDBETWEEN(1,3)),0),0)&amp;"～"&amp;ROUND(IFERROR(IF(ABS(様式F!BC13)&gt;=10,IF(様式F!BC13&gt;=0,様式F!BC13*RANDBETWEEN(110,120)*0.01,様式F!BC13*RANDBETWEEN(80,90)*0.01),様式F!BC13+RANDBETWEEN(1,3)),0),0)&amp;"】")</f>
        <v/>
      </c>
      <c r="BD13" s="225" t="str">
        <f ca="1">IF(様式F!BD13="","","【"&amp;ROUND(IFERROR(IF(ABS(様式F!BD13)&gt;=10,IF(様式F!BD13&gt;=0,様式F!BD13*RANDBETWEEN(80,90)*0.01,様式F!BD13*RANDBETWEEN(110,120)*0.01),様式F!BD13-RANDBETWEEN(1,3)),0),0)&amp;"～"&amp;ROUND(IFERROR(IF(ABS(様式F!BD13)&gt;=10,IF(様式F!BD13&gt;=0,様式F!BD13*RANDBETWEEN(110,120)*0.01,様式F!BD13*RANDBETWEEN(80,90)*0.01),様式F!BD13+RANDBETWEEN(1,3)),0),0)&amp;"】")</f>
        <v/>
      </c>
      <c r="BE13" s="225" t="str">
        <f ca="1">IF(様式F!BE13="","","【"&amp;ROUND(IFERROR(IF(ABS(様式F!BE13)&gt;=10,IF(様式F!BE13&gt;=0,様式F!BE13*RANDBETWEEN(80,90)*0.01,様式F!BE13*RANDBETWEEN(110,120)*0.01),様式F!BE13-RANDBETWEEN(1,3)),0),0)&amp;"～"&amp;ROUND(IFERROR(IF(ABS(様式F!BE13)&gt;=10,IF(様式F!BE13&gt;=0,様式F!BE13*RANDBETWEEN(110,120)*0.01,様式F!BE13*RANDBETWEEN(80,90)*0.01),様式F!BE13+RANDBETWEEN(1,3)),0),0)&amp;"】")</f>
        <v/>
      </c>
      <c r="BF13" s="225" t="str">
        <f>IF(様式F!BF13="","",様式F!BF13)</f>
        <v/>
      </c>
      <c r="BG13" s="225" t="str">
        <f ca="1">IF(様式F!BG13="","","【"&amp;ROUND(IFERROR(IF(ABS(様式F!BG13)&gt;=10,IF(様式F!BG13&gt;=0,様式F!BG13*RANDBETWEEN(80,90)*0.01,様式F!BG13*RANDBETWEEN(110,120)*0.01),様式F!BG13-RANDBETWEEN(1,3)),0),0)&amp;"～"&amp;ROUND(IFERROR(IF(ABS(様式F!BG13)&gt;=10,IF(様式F!BG13&gt;=0,様式F!BG13*RANDBETWEEN(110,120)*0.01,様式F!BG13*RANDBETWEEN(80,90)*0.01),様式F!BG13+RANDBETWEEN(1,3)),0),0)&amp;"】")</f>
        <v/>
      </c>
      <c r="BH13" s="225" t="str">
        <f>IF(様式F!BH13="","",様式F!BH13)</f>
        <v/>
      </c>
      <c r="BI13" s="225" t="str">
        <f ca="1">IF(様式F!BI13="","","【"&amp;ROUND(IFERROR(IF(ABS(様式F!BI13)&gt;=10,IF(様式F!BI13&gt;=0,様式F!BI13*RANDBETWEEN(80,90)*0.01,様式F!BI13*RANDBETWEEN(110,120)*0.01),様式F!BI13-RANDBETWEEN(1,3)),0),0)&amp;"～"&amp;ROUND(IFERROR(IF(ABS(様式F!BI13)&gt;=10,IF(様式F!BI13&gt;=0,様式F!BI13*RANDBETWEEN(110,120)*0.01,様式F!BI13*RANDBETWEEN(80,90)*0.01),様式F!BI13+RANDBETWEEN(1,3)),0),0)&amp;"】")</f>
        <v/>
      </c>
      <c r="BJ13" s="225" t="str">
        <f ca="1">IF(様式F!BJ13="","","【"&amp;ROUND(IFERROR(IF(ABS(様式F!BJ13)&gt;=10,IF(様式F!BJ13&gt;=0,様式F!BJ13*RANDBETWEEN(80,90)*0.01,様式F!BJ13*RANDBETWEEN(110,120)*0.01),様式F!BJ13-RANDBETWEEN(1,3)),0),0)&amp;"～"&amp;ROUND(IFERROR(IF(ABS(様式F!BJ13)&gt;=10,IF(様式F!BJ13&gt;=0,様式F!BJ13*RANDBETWEEN(110,120)*0.01,様式F!BJ13*RANDBETWEEN(80,90)*0.01),様式F!BJ13+RANDBETWEEN(1,3)),0),0)&amp;"】")</f>
        <v/>
      </c>
      <c r="BK13" s="225" t="str">
        <f ca="1">IF(様式F!BK13="","","【"&amp;ROUND(IFERROR(IF(ABS(様式F!BK13)&gt;=10,IF(様式F!BK13&gt;=0,様式F!BK13*RANDBETWEEN(80,90)*0.01,様式F!BK13*RANDBETWEEN(110,120)*0.01),様式F!BK13-RANDBETWEEN(1,3)),0),0)&amp;"～"&amp;ROUND(IFERROR(IF(ABS(様式F!BK13)&gt;=10,IF(様式F!BK13&gt;=0,様式F!BK13*RANDBETWEEN(110,120)*0.01,様式F!BK13*RANDBETWEEN(80,90)*0.01),様式F!BK13+RANDBETWEEN(1,3)),0),0)&amp;"】")</f>
        <v/>
      </c>
      <c r="BL13" s="224" t="str">
        <f>IF(様式F!BL13="","",様式F!BL13)</f>
        <v/>
      </c>
      <c r="BM13" s="225" t="str">
        <f>IF(様式F!BM13="","",様式F!BM13)</f>
        <v/>
      </c>
      <c r="BN13" s="225" t="str">
        <f ca="1">IF(様式F!BN13="","","【"&amp;ROUND(IFERROR(IF(ABS(様式F!BN13)&gt;=10,IF(様式F!BN13&gt;=0,様式F!BN13*RANDBETWEEN(80,90)*0.01,様式F!BN13*RANDBETWEEN(110,120)*0.01),様式F!BN13-RANDBETWEEN(1,3)),0),0)&amp;"～"&amp;ROUND(IFERROR(IF(ABS(様式F!BN13)&gt;=10,IF(様式F!BN13&gt;=0,様式F!BN13*RANDBETWEEN(110,120)*0.01,様式F!BN13*RANDBETWEEN(80,90)*0.01),様式F!BN13+RANDBETWEEN(1,3)),0),0)&amp;"】")</f>
        <v/>
      </c>
      <c r="BO13" s="225" t="str">
        <f ca="1">IF(様式F!BO13="","","【"&amp;ROUND(IFERROR(IF(ABS(様式F!BO13)&gt;=10,IF(様式F!BO13&gt;=0,様式F!BO13*RANDBETWEEN(80,90)*0.01,様式F!BO13*RANDBETWEEN(110,120)*0.01),様式F!BO13-RANDBETWEEN(1,3)),0),0)&amp;"～"&amp;ROUND(IFERROR(IF(ABS(様式F!BO13)&gt;=10,IF(様式F!BO13&gt;=0,様式F!BO13*RANDBETWEEN(110,120)*0.01,様式F!BO13*RANDBETWEEN(80,90)*0.01),様式F!BO13+RANDBETWEEN(1,3)),0),0)&amp;"】")</f>
        <v/>
      </c>
      <c r="BP13" s="225" t="str">
        <f ca="1">IF(様式F!BP13="","","【"&amp;ROUND(IFERROR(IF(ABS(様式F!BP13)&gt;=10,IF(様式F!BP13&gt;=0,様式F!BP13*RANDBETWEEN(80,90)*0.01,様式F!BP13*RANDBETWEEN(110,120)*0.01),様式F!BP13-RANDBETWEEN(1,3)),0),0)&amp;"～"&amp;ROUND(IFERROR(IF(ABS(様式F!BP13)&gt;=10,IF(様式F!BP13&gt;=0,様式F!BP13*RANDBETWEEN(110,120)*0.01,様式F!BP13*RANDBETWEEN(80,90)*0.01),様式F!BP13+RANDBETWEEN(1,3)),0),0)&amp;"】")</f>
        <v/>
      </c>
      <c r="BQ13" s="225" t="str">
        <f ca="1">IF(様式F!BQ13="","","【"&amp;ROUND(IFERROR(IF(ABS(様式F!BQ13)&gt;=10,IF(様式F!BQ13&gt;=0,様式F!BQ13*RANDBETWEEN(80,90)*0.01,様式F!BQ13*RANDBETWEEN(110,120)*0.01),様式F!BQ13-RANDBETWEEN(1,3)),0),0)&amp;"～"&amp;ROUND(IFERROR(IF(ABS(様式F!BQ13)&gt;=10,IF(様式F!BQ13&gt;=0,様式F!BQ13*RANDBETWEEN(110,120)*0.01,様式F!BQ13*RANDBETWEEN(80,90)*0.01),様式F!BQ13+RANDBETWEEN(1,3)),0),0)&amp;"】")</f>
        <v/>
      </c>
      <c r="BR13" s="225" t="str">
        <f ca="1">IF(様式F!BR13="","","【"&amp;ROUND(IFERROR(IF(ABS(様式F!BR13)&gt;=10,IF(様式F!BR13&gt;=0,様式F!BR13*RANDBETWEEN(80,90)*0.01,様式F!BR13*RANDBETWEEN(110,120)*0.01),様式F!BR13-RANDBETWEEN(1,3)),0),0)&amp;"～"&amp;ROUND(IFERROR(IF(ABS(様式F!BR13)&gt;=10,IF(様式F!BR13&gt;=0,様式F!BR13*RANDBETWEEN(110,120)*0.01,様式F!BR13*RANDBETWEEN(80,90)*0.01),様式F!BR13+RANDBETWEEN(1,3)),0),0)&amp;"】")</f>
        <v/>
      </c>
      <c r="BS13" s="237" t="str">
        <f ca="1">IF(様式F!BS13="","","【"&amp;ROUND(IFERROR(IF(ABS(様式F!BS13)&gt;=10,IF(様式F!BS13&gt;=0,様式F!BS13*RANDBETWEEN(80,90)*0.01,様式F!BS13*RANDBETWEEN(110,120)*0.01),様式F!BS13-RANDBETWEEN(1,3)),0),0)&amp;"～"&amp;ROUND(IFERROR(IF(ABS(様式F!BS13)&gt;=10,IF(様式F!BS13&gt;=0,様式F!BS13*RANDBETWEEN(110,120)*0.01,様式F!BS13*RANDBETWEEN(80,90)*0.01),様式F!BS13+RANDBETWEEN(1,3)),0),0)&amp;"】")</f>
        <v/>
      </c>
    </row>
    <row r="14" spans="2:79" s="4" customFormat="1" ht="15" customHeight="1" x14ac:dyDescent="0.2">
      <c r="B14" s="453">
        <v>2</v>
      </c>
      <c r="C14" s="226" t="str">
        <f>IF(様式F!C14="","",様式F!C14)</f>
        <v/>
      </c>
      <c r="D14" s="217" t="str">
        <f>IF(様式F!D14="","",様式F!D14)</f>
        <v/>
      </c>
      <c r="E14" s="218" t="str">
        <f>IF(様式F!E14="","",様式F!E14)</f>
        <v/>
      </c>
      <c r="F14" s="227" t="str">
        <f>IF(様式F!F14="","",様式F!F14)</f>
        <v/>
      </c>
      <c r="G14" s="227" t="str">
        <f>IF(様式F!G14="","",様式F!G14)</f>
        <v/>
      </c>
      <c r="H14" s="217" t="str">
        <f>IF(様式F!H14="","",様式F!H14)</f>
        <v/>
      </c>
      <c r="I14" s="228" t="str">
        <f>IF(様式F!I14="","",様式F!I14)</f>
        <v/>
      </c>
      <c r="J14" s="217" t="str">
        <f>IF(様式F!J14="","",様式F!J14)</f>
        <v/>
      </c>
      <c r="K14" s="228" t="str">
        <f>IF(様式F!K14="","",様式F!K14)</f>
        <v/>
      </c>
      <c r="L14" s="217" t="str">
        <f>IF(様式F!L14="","",様式F!L14)</f>
        <v/>
      </c>
      <c r="M14" s="228" t="str">
        <f>IF(様式F!M14="","",様式F!M14)</f>
        <v/>
      </c>
      <c r="N14" s="217" t="str">
        <f>IF(様式F!N14="","",様式F!N14)</f>
        <v/>
      </c>
      <c r="O14" s="228" t="str">
        <f>IF(様式F!O14="","",様式F!O14)</f>
        <v/>
      </c>
      <c r="P14" s="217" t="str">
        <f>IF(様式F!P14="","",様式F!P14)</f>
        <v/>
      </c>
      <c r="Q14" s="228" t="str">
        <f>IF(様式F!Q14="","",様式F!Q14)</f>
        <v/>
      </c>
      <c r="R14" s="217" t="str">
        <f>IF(様式F!R14="","",様式F!R14)</f>
        <v/>
      </c>
      <c r="S14" s="228" t="str">
        <f>IF(様式F!S14="","",様式F!S14)</f>
        <v/>
      </c>
      <c r="T14" s="227" t="str">
        <f>IF(様式F!T14="","",様式F!T14)</f>
        <v/>
      </c>
      <c r="U14" s="229" t="str">
        <f>IF(様式F!U14="","",様式F!U14)</f>
        <v/>
      </c>
      <c r="V14" s="229" t="str">
        <f>IF(様式F!V14="","",様式F!V14)</f>
        <v/>
      </c>
      <c r="W14" s="229" t="str">
        <f>IF(様式F!W14="","",様式F!W14)</f>
        <v/>
      </c>
      <c r="X14" s="229" t="str">
        <f>IF(様式F!X14="","",様式F!X14)</f>
        <v/>
      </c>
      <c r="Y14" s="229" t="str">
        <f>IF(様式F!Y14="","",様式F!Y14)</f>
        <v/>
      </c>
      <c r="Z14" s="229" t="str">
        <f>IF(様式F!Z14="","",様式F!Z14)</f>
        <v/>
      </c>
      <c r="AA14" s="227" t="str">
        <f>IF(様式F!AA14="","",様式F!AA14)</f>
        <v/>
      </c>
      <c r="AB14" s="227" t="str">
        <f>IF(様式F!AB14="","",様式F!AB14)</f>
        <v/>
      </c>
      <c r="AC14" s="227" t="str">
        <f>IF(様式F!AC14="","",様式F!AC14)</f>
        <v/>
      </c>
      <c r="AD14" s="227" t="str">
        <f>IF(様式F!AD14="","",様式F!AD14)</f>
        <v/>
      </c>
      <c r="AE14" s="227" t="str">
        <f>IF(様式F!AE14="","",様式F!AE14)</f>
        <v/>
      </c>
      <c r="AF14" s="217" t="str">
        <f>IF(様式F!AF14="","",様式F!AF14)</f>
        <v/>
      </c>
      <c r="AG14" s="228" t="str">
        <f>IF(様式F!AG14="","",様式F!AG14)</f>
        <v/>
      </c>
      <c r="AH14" s="228" t="str">
        <f ca="1">IF(様式F!AH14="","","【"&amp;ROUND(IFERROR(IF(ABS(様式F!AH14)&gt;=10,IF(様式F!AH14&gt;=0,様式F!AH14*RANDBETWEEN(80,90)*0.01,様式F!AH14*RANDBETWEEN(110,120)*0.01),様式F!AH14-RANDBETWEEN(1,3)),0),0)&amp;"～"&amp;ROUND(IFERROR(IF(ABS(様式F!AH14)&gt;=10,IF(様式F!AH14&gt;=0,様式F!AH14*RANDBETWEEN(110,120)*0.01,様式F!AH14*RANDBETWEEN(80,90)*0.01),様式F!AH14+RANDBETWEEN(1,3)),0),0)&amp;"】")</f>
        <v/>
      </c>
      <c r="AI14" s="228" t="str">
        <f ca="1">IF(様式F!AI14="","","【"&amp;ROUND(IFERROR(IF(ABS(様式F!AI14)&gt;=10,IF(様式F!AI14&gt;=0,様式F!AI14*RANDBETWEEN(80,90)*0.01,様式F!AI14*RANDBETWEEN(110,120)*0.01),様式F!AI14-RANDBETWEEN(1,3)),0),0)&amp;"～"&amp;ROUND(IFERROR(IF(ABS(様式F!AI14)&gt;=10,IF(様式F!AI14&gt;=0,様式F!AI14*RANDBETWEEN(110,120)*0.01,様式F!AI14*RANDBETWEEN(80,90)*0.01),様式F!AI14+RANDBETWEEN(1,3)),0),0)&amp;"】")</f>
        <v/>
      </c>
      <c r="AJ14" s="228" t="str">
        <f ca="1">IF(様式F!AJ14="","","【"&amp;ROUND(IFERROR(IF(ABS(様式F!AJ14)&gt;=10,IF(様式F!AJ14&gt;=0,様式F!AJ14*RANDBETWEEN(80,90)*0.01,様式F!AJ14*RANDBETWEEN(110,120)*0.01),様式F!AJ14-RANDBETWEEN(1,3)),0),0)&amp;"～"&amp;ROUND(IFERROR(IF(ABS(様式F!AJ14)&gt;=10,IF(様式F!AJ14&gt;=0,様式F!AJ14*RANDBETWEEN(110,120)*0.01,様式F!AJ14*RANDBETWEEN(80,90)*0.01),様式F!AJ14+RANDBETWEEN(1,3)),0),0)&amp;"】")</f>
        <v/>
      </c>
      <c r="AK14" s="217" t="str">
        <f>IF(様式F!AK14="","",様式F!AK14)</f>
        <v/>
      </c>
      <c r="AL14" s="229" t="str">
        <f>IF(様式F!AL14="","",様式F!AL14)</f>
        <v/>
      </c>
      <c r="AM14" s="228" t="str">
        <f ca="1">IF(様式F!AM14="","","【"&amp;ROUND(IFERROR(IF(ABS(様式F!AM14)&gt;=10,IF(様式F!AM14&gt;=0,様式F!AM14*RANDBETWEEN(80,90)*0.01,様式F!AM14*RANDBETWEEN(110,120)*0.01),様式F!AM14-RANDBETWEEN(1,3)),0),0)&amp;"～"&amp;ROUND(IFERROR(IF(ABS(様式F!AM14)&gt;=10,IF(様式F!AM14&gt;=0,様式F!AM14*RANDBETWEEN(110,120)*0.01,様式F!AM14*RANDBETWEEN(80,90)*0.01),様式F!AM14+RANDBETWEEN(1,3)),0),0)&amp;"】")</f>
        <v/>
      </c>
      <c r="AN14" s="227" t="str">
        <f>IF(様式F!AN14="","",様式F!AN14)</f>
        <v/>
      </c>
      <c r="AO14" s="227" t="str">
        <f>IF(様式F!AO14="","",様式F!AO14)</f>
        <v/>
      </c>
      <c r="AP14" s="229" t="str">
        <f>IF(様式F!AP14="","",様式F!AP14)</f>
        <v/>
      </c>
      <c r="AQ14" s="227" t="str">
        <f>IF(様式F!AQ14="","",様式F!AQ14)</f>
        <v/>
      </c>
      <c r="AR14" s="227" t="str">
        <f ca="1">IF(様式F!AR14="","","【"&amp;ROUND(IFERROR(IF(ABS(様式F!AR14)&gt;=10,IF(様式F!AR14&gt;=0,様式F!AR14*RANDBETWEEN(80,90)*0.01,様式F!AR14*RANDBETWEEN(110,120)*0.01),様式F!AR14-RANDBETWEEN(1,3)),0),0)&amp;"～"&amp;ROUND(IFERROR(IF(ABS(様式F!AR14)&gt;=10,IF(様式F!AR14&gt;=0,様式F!AR14*RANDBETWEEN(110,120)*0.01,様式F!AR14*RANDBETWEEN(80,90)*0.01),様式F!AR14+RANDBETWEEN(1,3)),0),0)&amp;"】")</f>
        <v/>
      </c>
      <c r="AS14" s="230" t="str">
        <f ca="1">IF(様式F!AS14="","","【"&amp;ROUND(IFERROR(IF(ABS(様式F!AS14)&gt;=10,IF(様式F!AS14&gt;=0,様式F!AS14*RANDBETWEEN(80,90)*0.01,様式F!AS14*RANDBETWEEN(110,120)*0.01),様式F!AS14-RANDBETWEEN(1,3)),0),0)&amp;"～"&amp;ROUND(IFERROR(IF(ABS(様式F!AS14)&gt;=10,IF(様式F!AS14&gt;=0,様式F!AS14*RANDBETWEEN(110,120)*0.01,様式F!AS14*RANDBETWEEN(80,90)*0.01),様式F!AS14+RANDBETWEEN(1,3)),0),0)&amp;"】")</f>
        <v/>
      </c>
      <c r="AT14" s="230" t="str">
        <f ca="1">IF(様式F!AT14="","","【"&amp;ROUND(IFERROR(IF(ABS(様式F!AT14)&gt;=10,IF(様式F!AT14&gt;=0,様式F!AT14*RANDBETWEEN(80,90)*0.01,様式F!AT14*RANDBETWEEN(110,120)*0.01),様式F!AT14-RANDBETWEEN(1,3)),0),0)&amp;"～"&amp;ROUND(IFERROR(IF(ABS(様式F!AT14)&gt;=10,IF(様式F!AT14&gt;=0,様式F!AT14*RANDBETWEEN(110,120)*0.01,様式F!AT14*RANDBETWEEN(80,90)*0.01),様式F!AT14+RANDBETWEEN(1,3)),0),0)&amp;"】")</f>
        <v/>
      </c>
      <c r="AU14" s="230" t="str">
        <f ca="1">IF(様式F!AU14="","","【"&amp;ROUND(IFERROR(IF(ABS(様式F!AU14)&gt;=10,IF(様式F!AU14&gt;=0,様式F!AU14*RANDBETWEEN(80,90)*0.01,様式F!AU14*RANDBETWEEN(110,120)*0.01),様式F!AU14-RANDBETWEEN(1,3)),0),0)&amp;"～"&amp;ROUND(IFERROR(IF(ABS(様式F!AU14)&gt;=10,IF(様式F!AU14&gt;=0,様式F!AU14*RANDBETWEEN(110,120)*0.01,様式F!AU14*RANDBETWEEN(80,90)*0.01),様式F!AU14+RANDBETWEEN(1,3)),0),0)&amp;"】")</f>
        <v/>
      </c>
      <c r="AV14" s="230" t="str">
        <f ca="1">IF(様式F!AV14="","","【"&amp;ROUND(IFERROR(IF(ABS(様式F!AV14)&gt;=10,IF(様式F!AV14&gt;=0,様式F!AV14*RANDBETWEEN(80,90)*0.01,様式F!AV14*RANDBETWEEN(110,120)*0.01),様式F!AV14-RANDBETWEEN(1,3)),0),0)&amp;"～"&amp;ROUND(IFERROR(IF(ABS(様式F!AV14)&gt;=10,IF(様式F!AV14&gt;=0,様式F!AV14*RANDBETWEEN(110,120)*0.01,様式F!AV14*RANDBETWEEN(80,90)*0.01),様式F!AV14+RANDBETWEEN(1,3)),0),0)&amp;"】")</f>
        <v/>
      </c>
      <c r="AW14" s="230" t="str">
        <f ca="1">IF(様式F!AW14="","","【"&amp;ROUND(IFERROR(IF(ABS(様式F!AW14)&gt;=10,IF(様式F!AW14&gt;=0,様式F!AW14*RANDBETWEEN(80,90)*0.01,様式F!AW14*RANDBETWEEN(110,120)*0.01),様式F!AW14-RANDBETWEEN(1,3)),0),0)&amp;"～"&amp;ROUND(IFERROR(IF(ABS(様式F!AW14)&gt;=10,IF(様式F!AW14&gt;=0,様式F!AW14*RANDBETWEEN(110,120)*0.01,様式F!AW14*RANDBETWEEN(80,90)*0.01),様式F!AW14+RANDBETWEEN(1,3)),0),0)&amp;"】")</f>
        <v/>
      </c>
      <c r="AX14" s="230" t="str">
        <f ca="1">IF(様式F!AX14="","","【"&amp;ROUND(IFERROR(IF(ABS(様式F!AX14)&gt;=10,IF(様式F!AX14&gt;=0,様式F!AX14*RANDBETWEEN(80,90)*0.01,様式F!AX14*RANDBETWEEN(110,120)*0.01),様式F!AX14-RANDBETWEEN(1,3)),0),0)&amp;"～"&amp;ROUND(IFERROR(IF(ABS(様式F!AX14)&gt;=10,IF(様式F!AX14&gt;=0,様式F!AX14*RANDBETWEEN(110,120)*0.01,様式F!AX14*RANDBETWEEN(80,90)*0.01),様式F!AX14+RANDBETWEEN(1,3)),0),0)&amp;"】")</f>
        <v/>
      </c>
      <c r="AY14" s="230" t="str">
        <f ca="1">IF(様式F!AY14="","","【"&amp;ROUND(IFERROR(IF(ABS(様式F!AY14)&gt;=10,IF(様式F!AY14&gt;=0,様式F!AY14*RANDBETWEEN(80,90)*0.01,様式F!AY14*RANDBETWEEN(110,120)*0.01),様式F!AY14-RANDBETWEEN(1,3)),0),0)&amp;"～"&amp;ROUND(IFERROR(IF(ABS(様式F!AY14)&gt;=10,IF(様式F!AY14&gt;=0,様式F!AY14*RANDBETWEEN(110,120)*0.01,様式F!AY14*RANDBETWEEN(80,90)*0.01),様式F!AY14+RANDBETWEEN(1,3)),0),0)&amp;"】")</f>
        <v/>
      </c>
      <c r="AZ14" s="217" t="str">
        <f>IF(様式F!AZ14="","",様式F!AZ14)</f>
        <v/>
      </c>
      <c r="BA14" s="230" t="str">
        <f ca="1">IF(様式F!BA14="","","【"&amp;ROUND(IFERROR(IF(ABS(様式F!BA14)&gt;=10,IF(様式F!BA14&gt;=0,様式F!BA14*RANDBETWEEN(80,90)*0.01,様式F!BA14*RANDBETWEEN(110,120)*0.01),様式F!BA14-RANDBETWEEN(1,3)),0),0)&amp;"～"&amp;ROUND(IFERROR(IF(ABS(様式F!BA14)&gt;=10,IF(様式F!BA14&gt;=0,様式F!BA14*RANDBETWEEN(110,120)*0.01,様式F!BA14*RANDBETWEEN(80,90)*0.01),様式F!BA14+RANDBETWEEN(1,3)),0),0)&amp;"】")</f>
        <v/>
      </c>
      <c r="BB14" s="230" t="str">
        <f ca="1">IF(様式F!BB14="","","【"&amp;ROUND(IFERROR(IF(ABS(様式F!BB14)&gt;=10,IF(様式F!BB14&gt;=0,様式F!BB14*RANDBETWEEN(80,90)*0.01,様式F!BB14*RANDBETWEEN(110,120)*0.01),様式F!BB14-RANDBETWEEN(1,3)),0),0)&amp;"～"&amp;ROUND(IFERROR(IF(ABS(様式F!BB14)&gt;=10,IF(様式F!BB14&gt;=0,様式F!BB14*RANDBETWEEN(110,120)*0.01,様式F!BB14*RANDBETWEEN(80,90)*0.01),様式F!BB14+RANDBETWEEN(1,3)),0),0)&amp;"】")</f>
        <v/>
      </c>
      <c r="BC14" s="230" t="str">
        <f ca="1">IF(様式F!BC14="","","【"&amp;ROUND(IFERROR(IF(ABS(様式F!BC14)&gt;=10,IF(様式F!BC14&gt;=0,様式F!BC14*RANDBETWEEN(80,90)*0.01,様式F!BC14*RANDBETWEEN(110,120)*0.01),様式F!BC14-RANDBETWEEN(1,3)),0),0)&amp;"～"&amp;ROUND(IFERROR(IF(ABS(様式F!BC14)&gt;=10,IF(様式F!BC14&gt;=0,様式F!BC14*RANDBETWEEN(110,120)*0.01,様式F!BC14*RANDBETWEEN(80,90)*0.01),様式F!BC14+RANDBETWEEN(1,3)),0),0)&amp;"】")</f>
        <v/>
      </c>
      <c r="BD14" s="230" t="str">
        <f ca="1">IF(様式F!BD14="","","【"&amp;ROUND(IFERROR(IF(ABS(様式F!BD14)&gt;=10,IF(様式F!BD14&gt;=0,様式F!BD14*RANDBETWEEN(80,90)*0.01,様式F!BD14*RANDBETWEEN(110,120)*0.01),様式F!BD14-RANDBETWEEN(1,3)),0),0)&amp;"～"&amp;ROUND(IFERROR(IF(ABS(様式F!BD14)&gt;=10,IF(様式F!BD14&gt;=0,様式F!BD14*RANDBETWEEN(110,120)*0.01,様式F!BD14*RANDBETWEEN(80,90)*0.01),様式F!BD14+RANDBETWEEN(1,3)),0),0)&amp;"】")</f>
        <v/>
      </c>
      <c r="BE14" s="230" t="str">
        <f ca="1">IF(様式F!BE14="","","【"&amp;ROUND(IFERROR(IF(ABS(様式F!BE14)&gt;=10,IF(様式F!BE14&gt;=0,様式F!BE14*RANDBETWEEN(80,90)*0.01,様式F!BE14*RANDBETWEEN(110,120)*0.01),様式F!BE14-RANDBETWEEN(1,3)),0),0)&amp;"～"&amp;ROUND(IFERROR(IF(ABS(様式F!BE14)&gt;=10,IF(様式F!BE14&gt;=0,様式F!BE14*RANDBETWEEN(110,120)*0.01,様式F!BE14*RANDBETWEEN(80,90)*0.01),様式F!BE14+RANDBETWEEN(1,3)),0),0)&amp;"】")</f>
        <v/>
      </c>
      <c r="BF14" s="230" t="str">
        <f>IF(様式F!BF14="","",様式F!BF14)</f>
        <v/>
      </c>
      <c r="BG14" s="230" t="str">
        <f ca="1">IF(様式F!BG14="","","【"&amp;ROUND(IFERROR(IF(ABS(様式F!BG14)&gt;=10,IF(様式F!BG14&gt;=0,様式F!BG14*RANDBETWEEN(80,90)*0.01,様式F!BG14*RANDBETWEEN(110,120)*0.01),様式F!BG14-RANDBETWEEN(1,3)),0),0)&amp;"～"&amp;ROUND(IFERROR(IF(ABS(様式F!BG14)&gt;=10,IF(様式F!BG14&gt;=0,様式F!BG14*RANDBETWEEN(110,120)*0.01,様式F!BG14*RANDBETWEEN(80,90)*0.01),様式F!BG14+RANDBETWEEN(1,3)),0),0)&amp;"】")</f>
        <v/>
      </c>
      <c r="BH14" s="230" t="str">
        <f>IF(様式F!BH14="","",様式F!BH14)</f>
        <v/>
      </c>
      <c r="BI14" s="230" t="str">
        <f ca="1">IF(様式F!BI14="","","【"&amp;ROUND(IFERROR(IF(ABS(様式F!BI14)&gt;=10,IF(様式F!BI14&gt;=0,様式F!BI14*RANDBETWEEN(80,90)*0.01,様式F!BI14*RANDBETWEEN(110,120)*0.01),様式F!BI14-RANDBETWEEN(1,3)),0),0)&amp;"～"&amp;ROUND(IFERROR(IF(ABS(様式F!BI14)&gt;=10,IF(様式F!BI14&gt;=0,様式F!BI14*RANDBETWEEN(110,120)*0.01,様式F!BI14*RANDBETWEEN(80,90)*0.01),様式F!BI14+RANDBETWEEN(1,3)),0),0)&amp;"】")</f>
        <v/>
      </c>
      <c r="BJ14" s="230" t="str">
        <f ca="1">IF(様式F!BJ14="","","【"&amp;ROUND(IFERROR(IF(ABS(様式F!BJ14)&gt;=10,IF(様式F!BJ14&gt;=0,様式F!BJ14*RANDBETWEEN(80,90)*0.01,様式F!BJ14*RANDBETWEEN(110,120)*0.01),様式F!BJ14-RANDBETWEEN(1,3)),0),0)&amp;"～"&amp;ROUND(IFERROR(IF(ABS(様式F!BJ14)&gt;=10,IF(様式F!BJ14&gt;=0,様式F!BJ14*RANDBETWEEN(110,120)*0.01,様式F!BJ14*RANDBETWEEN(80,90)*0.01),様式F!BJ14+RANDBETWEEN(1,3)),0),0)&amp;"】")</f>
        <v/>
      </c>
      <c r="BK14" s="230" t="str">
        <f ca="1">IF(様式F!BK14="","","【"&amp;ROUND(IFERROR(IF(ABS(様式F!BK14)&gt;=10,IF(様式F!BK14&gt;=0,様式F!BK14*RANDBETWEEN(80,90)*0.01,様式F!BK14*RANDBETWEEN(110,120)*0.01),様式F!BK14-RANDBETWEEN(1,3)),0),0)&amp;"～"&amp;ROUND(IFERROR(IF(ABS(様式F!BK14)&gt;=10,IF(様式F!BK14&gt;=0,様式F!BK14*RANDBETWEEN(110,120)*0.01,様式F!BK14*RANDBETWEEN(80,90)*0.01),様式F!BK14+RANDBETWEEN(1,3)),0),0)&amp;"】")</f>
        <v/>
      </c>
      <c r="BL14" s="229" t="str">
        <f>IF(様式F!BL14="","",様式F!BL14)</f>
        <v/>
      </c>
      <c r="BM14" s="230" t="str">
        <f>IF(様式F!BM14="","",様式F!BM14)</f>
        <v/>
      </c>
      <c r="BN14" s="230" t="str">
        <f ca="1">IF(様式F!BN14="","","【"&amp;ROUND(IFERROR(IF(ABS(様式F!BN14)&gt;=10,IF(様式F!BN14&gt;=0,様式F!BN14*RANDBETWEEN(80,90)*0.01,様式F!BN14*RANDBETWEEN(110,120)*0.01),様式F!BN14-RANDBETWEEN(1,3)),0),0)&amp;"～"&amp;ROUND(IFERROR(IF(ABS(様式F!BN14)&gt;=10,IF(様式F!BN14&gt;=0,様式F!BN14*RANDBETWEEN(110,120)*0.01,様式F!BN14*RANDBETWEEN(80,90)*0.01),様式F!BN14+RANDBETWEEN(1,3)),0),0)&amp;"】")</f>
        <v/>
      </c>
      <c r="BO14" s="230" t="str">
        <f ca="1">IF(様式F!BO14="","","【"&amp;ROUND(IFERROR(IF(ABS(様式F!BO14)&gt;=10,IF(様式F!BO14&gt;=0,様式F!BO14*RANDBETWEEN(80,90)*0.01,様式F!BO14*RANDBETWEEN(110,120)*0.01),様式F!BO14-RANDBETWEEN(1,3)),0),0)&amp;"～"&amp;ROUND(IFERROR(IF(ABS(様式F!BO14)&gt;=10,IF(様式F!BO14&gt;=0,様式F!BO14*RANDBETWEEN(110,120)*0.01,様式F!BO14*RANDBETWEEN(80,90)*0.01),様式F!BO14+RANDBETWEEN(1,3)),0),0)&amp;"】")</f>
        <v/>
      </c>
      <c r="BP14" s="230" t="str">
        <f ca="1">IF(様式F!BP14="","","【"&amp;ROUND(IFERROR(IF(ABS(様式F!BP14)&gt;=10,IF(様式F!BP14&gt;=0,様式F!BP14*RANDBETWEEN(80,90)*0.01,様式F!BP14*RANDBETWEEN(110,120)*0.01),様式F!BP14-RANDBETWEEN(1,3)),0),0)&amp;"～"&amp;ROUND(IFERROR(IF(ABS(様式F!BP14)&gt;=10,IF(様式F!BP14&gt;=0,様式F!BP14*RANDBETWEEN(110,120)*0.01,様式F!BP14*RANDBETWEEN(80,90)*0.01),様式F!BP14+RANDBETWEEN(1,3)),0),0)&amp;"】")</f>
        <v/>
      </c>
      <c r="BQ14" s="230" t="str">
        <f ca="1">IF(様式F!BQ14="","","【"&amp;ROUND(IFERROR(IF(ABS(様式F!BQ14)&gt;=10,IF(様式F!BQ14&gt;=0,様式F!BQ14*RANDBETWEEN(80,90)*0.01,様式F!BQ14*RANDBETWEEN(110,120)*0.01),様式F!BQ14-RANDBETWEEN(1,3)),0),0)&amp;"～"&amp;ROUND(IFERROR(IF(ABS(様式F!BQ14)&gt;=10,IF(様式F!BQ14&gt;=0,様式F!BQ14*RANDBETWEEN(110,120)*0.01,様式F!BQ14*RANDBETWEEN(80,90)*0.01),様式F!BQ14+RANDBETWEEN(1,3)),0),0)&amp;"】")</f>
        <v/>
      </c>
      <c r="BR14" s="230" t="str">
        <f ca="1">IF(様式F!BR14="","","【"&amp;ROUND(IFERROR(IF(ABS(様式F!BR14)&gt;=10,IF(様式F!BR14&gt;=0,様式F!BR14*RANDBETWEEN(80,90)*0.01,様式F!BR14*RANDBETWEEN(110,120)*0.01),様式F!BR14-RANDBETWEEN(1,3)),0),0)&amp;"～"&amp;ROUND(IFERROR(IF(ABS(様式F!BR14)&gt;=10,IF(様式F!BR14&gt;=0,様式F!BR14*RANDBETWEEN(110,120)*0.01,様式F!BR14*RANDBETWEEN(80,90)*0.01),様式F!BR14+RANDBETWEEN(1,3)),0),0)&amp;"】")</f>
        <v/>
      </c>
      <c r="BS14" s="238" t="str">
        <f ca="1">IF(様式F!BS14="","","【"&amp;ROUND(IFERROR(IF(ABS(様式F!BS14)&gt;=10,IF(様式F!BS14&gt;=0,様式F!BS14*RANDBETWEEN(80,90)*0.01,様式F!BS14*RANDBETWEEN(110,120)*0.01),様式F!BS14-RANDBETWEEN(1,3)),0),0)&amp;"～"&amp;ROUND(IFERROR(IF(ABS(様式F!BS14)&gt;=10,IF(様式F!BS14&gt;=0,様式F!BS14*RANDBETWEEN(110,120)*0.01,様式F!BS14*RANDBETWEEN(80,90)*0.01),様式F!BS14+RANDBETWEEN(1,3)),0),0)&amp;"】")</f>
        <v/>
      </c>
    </row>
    <row r="15" spans="2:79" s="4" customFormat="1" ht="15" customHeight="1" x14ac:dyDescent="0.2">
      <c r="B15" s="453">
        <v>3</v>
      </c>
      <c r="C15" s="226" t="str">
        <f>IF(様式F!C15="","",様式F!C15)</f>
        <v/>
      </c>
      <c r="D15" s="217" t="str">
        <f>IF(様式F!D15="","",様式F!D15)</f>
        <v/>
      </c>
      <c r="E15" s="218" t="str">
        <f>IF(様式F!E15="","",様式F!E15)</f>
        <v/>
      </c>
      <c r="F15" s="227" t="str">
        <f>IF(様式F!F15="","",様式F!F15)</f>
        <v/>
      </c>
      <c r="G15" s="227" t="str">
        <f>IF(様式F!G15="","",様式F!G15)</f>
        <v/>
      </c>
      <c r="H15" s="217" t="str">
        <f>IF(様式F!H15="","",様式F!H15)</f>
        <v/>
      </c>
      <c r="I15" s="228" t="str">
        <f>IF(様式F!I15="","",様式F!I15)</f>
        <v/>
      </c>
      <c r="J15" s="217" t="str">
        <f>IF(様式F!J15="","",様式F!J15)</f>
        <v/>
      </c>
      <c r="K15" s="228" t="str">
        <f>IF(様式F!K15="","",様式F!K15)</f>
        <v/>
      </c>
      <c r="L15" s="217" t="str">
        <f>IF(様式F!L15="","",様式F!L15)</f>
        <v/>
      </c>
      <c r="M15" s="228" t="str">
        <f>IF(様式F!M15="","",様式F!M15)</f>
        <v/>
      </c>
      <c r="N15" s="217" t="str">
        <f>IF(様式F!N15="","",様式F!N15)</f>
        <v/>
      </c>
      <c r="O15" s="228" t="str">
        <f>IF(様式F!O15="","",様式F!O15)</f>
        <v/>
      </c>
      <c r="P15" s="217" t="str">
        <f>IF(様式F!P15="","",様式F!P15)</f>
        <v/>
      </c>
      <c r="Q15" s="228" t="str">
        <f>IF(様式F!Q15="","",様式F!Q15)</f>
        <v/>
      </c>
      <c r="R15" s="217" t="str">
        <f>IF(様式F!R15="","",様式F!R15)</f>
        <v/>
      </c>
      <c r="S15" s="228" t="str">
        <f>IF(様式F!S15="","",様式F!S15)</f>
        <v/>
      </c>
      <c r="T15" s="227" t="str">
        <f>IF(様式F!T15="","",様式F!T15)</f>
        <v/>
      </c>
      <c r="U15" s="229" t="str">
        <f>IF(様式F!U15="","",様式F!U15)</f>
        <v/>
      </c>
      <c r="V15" s="229" t="str">
        <f>IF(様式F!V15="","",様式F!V15)</f>
        <v/>
      </c>
      <c r="W15" s="229" t="str">
        <f>IF(様式F!W15="","",様式F!W15)</f>
        <v/>
      </c>
      <c r="X15" s="229" t="str">
        <f>IF(様式F!X15="","",様式F!X15)</f>
        <v/>
      </c>
      <c r="Y15" s="229" t="str">
        <f>IF(様式F!Y15="","",様式F!Y15)</f>
        <v/>
      </c>
      <c r="Z15" s="229" t="str">
        <f>IF(様式F!Z15="","",様式F!Z15)</f>
        <v/>
      </c>
      <c r="AA15" s="227" t="str">
        <f>IF(様式F!AA15="","",様式F!AA15)</f>
        <v/>
      </c>
      <c r="AB15" s="227" t="str">
        <f>IF(様式F!AB15="","",様式F!AB15)</f>
        <v/>
      </c>
      <c r="AC15" s="227" t="str">
        <f>IF(様式F!AC15="","",様式F!AC15)</f>
        <v/>
      </c>
      <c r="AD15" s="227" t="str">
        <f>IF(様式F!AD15="","",様式F!AD15)</f>
        <v/>
      </c>
      <c r="AE15" s="227" t="str">
        <f>IF(様式F!AE15="","",様式F!AE15)</f>
        <v/>
      </c>
      <c r="AF15" s="217" t="str">
        <f>IF(様式F!AF15="","",様式F!AF15)</f>
        <v/>
      </c>
      <c r="AG15" s="228" t="str">
        <f>IF(様式F!AG15="","",様式F!AG15)</f>
        <v/>
      </c>
      <c r="AH15" s="228" t="str">
        <f ca="1">IF(様式F!AH15="","","【"&amp;ROUND(IFERROR(IF(ABS(様式F!AH15)&gt;=10,IF(様式F!AH15&gt;=0,様式F!AH15*RANDBETWEEN(80,90)*0.01,様式F!AH15*RANDBETWEEN(110,120)*0.01),様式F!AH15-RANDBETWEEN(1,3)),0),0)&amp;"～"&amp;ROUND(IFERROR(IF(ABS(様式F!AH15)&gt;=10,IF(様式F!AH15&gt;=0,様式F!AH15*RANDBETWEEN(110,120)*0.01,様式F!AH15*RANDBETWEEN(80,90)*0.01),様式F!AH15+RANDBETWEEN(1,3)),0),0)&amp;"】")</f>
        <v/>
      </c>
      <c r="AI15" s="228" t="str">
        <f ca="1">IF(様式F!AI15="","","【"&amp;ROUND(IFERROR(IF(ABS(様式F!AI15)&gt;=10,IF(様式F!AI15&gt;=0,様式F!AI15*RANDBETWEEN(80,90)*0.01,様式F!AI15*RANDBETWEEN(110,120)*0.01),様式F!AI15-RANDBETWEEN(1,3)),0),0)&amp;"～"&amp;ROUND(IFERROR(IF(ABS(様式F!AI15)&gt;=10,IF(様式F!AI15&gt;=0,様式F!AI15*RANDBETWEEN(110,120)*0.01,様式F!AI15*RANDBETWEEN(80,90)*0.01),様式F!AI15+RANDBETWEEN(1,3)),0),0)&amp;"】")</f>
        <v/>
      </c>
      <c r="AJ15" s="228" t="str">
        <f ca="1">IF(様式F!AJ15="","","【"&amp;ROUND(IFERROR(IF(ABS(様式F!AJ15)&gt;=10,IF(様式F!AJ15&gt;=0,様式F!AJ15*RANDBETWEEN(80,90)*0.01,様式F!AJ15*RANDBETWEEN(110,120)*0.01),様式F!AJ15-RANDBETWEEN(1,3)),0),0)&amp;"～"&amp;ROUND(IFERROR(IF(ABS(様式F!AJ15)&gt;=10,IF(様式F!AJ15&gt;=0,様式F!AJ15*RANDBETWEEN(110,120)*0.01,様式F!AJ15*RANDBETWEEN(80,90)*0.01),様式F!AJ15+RANDBETWEEN(1,3)),0),0)&amp;"】")</f>
        <v/>
      </c>
      <c r="AK15" s="217" t="str">
        <f>IF(様式F!AK15="","",様式F!AK15)</f>
        <v/>
      </c>
      <c r="AL15" s="229" t="str">
        <f>IF(様式F!AL15="","",様式F!AL15)</f>
        <v/>
      </c>
      <c r="AM15" s="228" t="str">
        <f ca="1">IF(様式F!AM15="","","【"&amp;ROUND(IFERROR(IF(ABS(様式F!AM15)&gt;=10,IF(様式F!AM15&gt;=0,様式F!AM15*RANDBETWEEN(80,90)*0.01,様式F!AM15*RANDBETWEEN(110,120)*0.01),様式F!AM15-RANDBETWEEN(1,3)),0),0)&amp;"～"&amp;ROUND(IFERROR(IF(ABS(様式F!AM15)&gt;=10,IF(様式F!AM15&gt;=0,様式F!AM15*RANDBETWEEN(110,120)*0.01,様式F!AM15*RANDBETWEEN(80,90)*0.01),様式F!AM15+RANDBETWEEN(1,3)),0),0)&amp;"】")</f>
        <v/>
      </c>
      <c r="AN15" s="227" t="str">
        <f>IF(様式F!AN15="","",様式F!AN15)</f>
        <v/>
      </c>
      <c r="AO15" s="227" t="str">
        <f>IF(様式F!AO15="","",様式F!AO15)</f>
        <v/>
      </c>
      <c r="AP15" s="229" t="str">
        <f>IF(様式F!AP15="","",様式F!AP15)</f>
        <v/>
      </c>
      <c r="AQ15" s="227" t="str">
        <f>IF(様式F!AQ15="","",様式F!AQ15)</f>
        <v/>
      </c>
      <c r="AR15" s="227" t="str">
        <f ca="1">IF(様式F!AR15="","","【"&amp;ROUND(IFERROR(IF(ABS(様式F!AR15)&gt;=10,IF(様式F!AR15&gt;=0,様式F!AR15*RANDBETWEEN(80,90)*0.01,様式F!AR15*RANDBETWEEN(110,120)*0.01),様式F!AR15-RANDBETWEEN(1,3)),0),0)&amp;"～"&amp;ROUND(IFERROR(IF(ABS(様式F!AR15)&gt;=10,IF(様式F!AR15&gt;=0,様式F!AR15*RANDBETWEEN(110,120)*0.01,様式F!AR15*RANDBETWEEN(80,90)*0.01),様式F!AR15+RANDBETWEEN(1,3)),0),0)&amp;"】")</f>
        <v/>
      </c>
      <c r="AS15" s="230" t="str">
        <f ca="1">IF(様式F!AS15="","","【"&amp;ROUND(IFERROR(IF(ABS(様式F!AS15)&gt;=10,IF(様式F!AS15&gt;=0,様式F!AS15*RANDBETWEEN(80,90)*0.01,様式F!AS15*RANDBETWEEN(110,120)*0.01),様式F!AS15-RANDBETWEEN(1,3)),0),0)&amp;"～"&amp;ROUND(IFERROR(IF(ABS(様式F!AS15)&gt;=10,IF(様式F!AS15&gt;=0,様式F!AS15*RANDBETWEEN(110,120)*0.01,様式F!AS15*RANDBETWEEN(80,90)*0.01),様式F!AS15+RANDBETWEEN(1,3)),0),0)&amp;"】")</f>
        <v/>
      </c>
      <c r="AT15" s="230" t="str">
        <f ca="1">IF(様式F!AT15="","","【"&amp;ROUND(IFERROR(IF(ABS(様式F!AT15)&gt;=10,IF(様式F!AT15&gt;=0,様式F!AT15*RANDBETWEEN(80,90)*0.01,様式F!AT15*RANDBETWEEN(110,120)*0.01),様式F!AT15-RANDBETWEEN(1,3)),0),0)&amp;"～"&amp;ROUND(IFERROR(IF(ABS(様式F!AT15)&gt;=10,IF(様式F!AT15&gt;=0,様式F!AT15*RANDBETWEEN(110,120)*0.01,様式F!AT15*RANDBETWEEN(80,90)*0.01),様式F!AT15+RANDBETWEEN(1,3)),0),0)&amp;"】")</f>
        <v/>
      </c>
      <c r="AU15" s="230" t="str">
        <f ca="1">IF(様式F!AU15="","","【"&amp;ROUND(IFERROR(IF(ABS(様式F!AU15)&gt;=10,IF(様式F!AU15&gt;=0,様式F!AU15*RANDBETWEEN(80,90)*0.01,様式F!AU15*RANDBETWEEN(110,120)*0.01),様式F!AU15-RANDBETWEEN(1,3)),0),0)&amp;"～"&amp;ROUND(IFERROR(IF(ABS(様式F!AU15)&gt;=10,IF(様式F!AU15&gt;=0,様式F!AU15*RANDBETWEEN(110,120)*0.01,様式F!AU15*RANDBETWEEN(80,90)*0.01),様式F!AU15+RANDBETWEEN(1,3)),0),0)&amp;"】")</f>
        <v/>
      </c>
      <c r="AV15" s="230" t="str">
        <f ca="1">IF(様式F!AV15="","","【"&amp;ROUND(IFERROR(IF(ABS(様式F!AV15)&gt;=10,IF(様式F!AV15&gt;=0,様式F!AV15*RANDBETWEEN(80,90)*0.01,様式F!AV15*RANDBETWEEN(110,120)*0.01),様式F!AV15-RANDBETWEEN(1,3)),0),0)&amp;"～"&amp;ROUND(IFERROR(IF(ABS(様式F!AV15)&gt;=10,IF(様式F!AV15&gt;=0,様式F!AV15*RANDBETWEEN(110,120)*0.01,様式F!AV15*RANDBETWEEN(80,90)*0.01),様式F!AV15+RANDBETWEEN(1,3)),0),0)&amp;"】")</f>
        <v/>
      </c>
      <c r="AW15" s="230" t="str">
        <f ca="1">IF(様式F!AW15="","","【"&amp;ROUND(IFERROR(IF(ABS(様式F!AW15)&gt;=10,IF(様式F!AW15&gt;=0,様式F!AW15*RANDBETWEEN(80,90)*0.01,様式F!AW15*RANDBETWEEN(110,120)*0.01),様式F!AW15-RANDBETWEEN(1,3)),0),0)&amp;"～"&amp;ROUND(IFERROR(IF(ABS(様式F!AW15)&gt;=10,IF(様式F!AW15&gt;=0,様式F!AW15*RANDBETWEEN(110,120)*0.01,様式F!AW15*RANDBETWEEN(80,90)*0.01),様式F!AW15+RANDBETWEEN(1,3)),0),0)&amp;"】")</f>
        <v/>
      </c>
      <c r="AX15" s="230" t="str">
        <f ca="1">IF(様式F!AX15="","","【"&amp;ROUND(IFERROR(IF(ABS(様式F!AX15)&gt;=10,IF(様式F!AX15&gt;=0,様式F!AX15*RANDBETWEEN(80,90)*0.01,様式F!AX15*RANDBETWEEN(110,120)*0.01),様式F!AX15-RANDBETWEEN(1,3)),0),0)&amp;"～"&amp;ROUND(IFERROR(IF(ABS(様式F!AX15)&gt;=10,IF(様式F!AX15&gt;=0,様式F!AX15*RANDBETWEEN(110,120)*0.01,様式F!AX15*RANDBETWEEN(80,90)*0.01),様式F!AX15+RANDBETWEEN(1,3)),0),0)&amp;"】")</f>
        <v/>
      </c>
      <c r="AY15" s="230" t="str">
        <f ca="1">IF(様式F!AY15="","","【"&amp;ROUND(IFERROR(IF(ABS(様式F!AY15)&gt;=10,IF(様式F!AY15&gt;=0,様式F!AY15*RANDBETWEEN(80,90)*0.01,様式F!AY15*RANDBETWEEN(110,120)*0.01),様式F!AY15-RANDBETWEEN(1,3)),0),0)&amp;"～"&amp;ROUND(IFERROR(IF(ABS(様式F!AY15)&gt;=10,IF(様式F!AY15&gt;=0,様式F!AY15*RANDBETWEEN(110,120)*0.01,様式F!AY15*RANDBETWEEN(80,90)*0.01),様式F!AY15+RANDBETWEEN(1,3)),0),0)&amp;"】")</f>
        <v/>
      </c>
      <c r="AZ15" s="217" t="str">
        <f>IF(様式F!AZ15="","",様式F!AZ15)</f>
        <v/>
      </c>
      <c r="BA15" s="230" t="str">
        <f ca="1">IF(様式F!BA15="","","【"&amp;ROUND(IFERROR(IF(ABS(様式F!BA15)&gt;=10,IF(様式F!BA15&gt;=0,様式F!BA15*RANDBETWEEN(80,90)*0.01,様式F!BA15*RANDBETWEEN(110,120)*0.01),様式F!BA15-RANDBETWEEN(1,3)),0),0)&amp;"～"&amp;ROUND(IFERROR(IF(ABS(様式F!BA15)&gt;=10,IF(様式F!BA15&gt;=0,様式F!BA15*RANDBETWEEN(110,120)*0.01,様式F!BA15*RANDBETWEEN(80,90)*0.01),様式F!BA15+RANDBETWEEN(1,3)),0),0)&amp;"】")</f>
        <v/>
      </c>
      <c r="BB15" s="230" t="str">
        <f ca="1">IF(様式F!BB15="","","【"&amp;ROUND(IFERROR(IF(ABS(様式F!BB15)&gt;=10,IF(様式F!BB15&gt;=0,様式F!BB15*RANDBETWEEN(80,90)*0.01,様式F!BB15*RANDBETWEEN(110,120)*0.01),様式F!BB15-RANDBETWEEN(1,3)),0),0)&amp;"～"&amp;ROUND(IFERROR(IF(ABS(様式F!BB15)&gt;=10,IF(様式F!BB15&gt;=0,様式F!BB15*RANDBETWEEN(110,120)*0.01,様式F!BB15*RANDBETWEEN(80,90)*0.01),様式F!BB15+RANDBETWEEN(1,3)),0),0)&amp;"】")</f>
        <v/>
      </c>
      <c r="BC15" s="230" t="str">
        <f ca="1">IF(様式F!BC15="","","【"&amp;ROUND(IFERROR(IF(ABS(様式F!BC15)&gt;=10,IF(様式F!BC15&gt;=0,様式F!BC15*RANDBETWEEN(80,90)*0.01,様式F!BC15*RANDBETWEEN(110,120)*0.01),様式F!BC15-RANDBETWEEN(1,3)),0),0)&amp;"～"&amp;ROUND(IFERROR(IF(ABS(様式F!BC15)&gt;=10,IF(様式F!BC15&gt;=0,様式F!BC15*RANDBETWEEN(110,120)*0.01,様式F!BC15*RANDBETWEEN(80,90)*0.01),様式F!BC15+RANDBETWEEN(1,3)),0),0)&amp;"】")</f>
        <v/>
      </c>
      <c r="BD15" s="230" t="str">
        <f ca="1">IF(様式F!BD15="","","【"&amp;ROUND(IFERROR(IF(ABS(様式F!BD15)&gt;=10,IF(様式F!BD15&gt;=0,様式F!BD15*RANDBETWEEN(80,90)*0.01,様式F!BD15*RANDBETWEEN(110,120)*0.01),様式F!BD15-RANDBETWEEN(1,3)),0),0)&amp;"～"&amp;ROUND(IFERROR(IF(ABS(様式F!BD15)&gt;=10,IF(様式F!BD15&gt;=0,様式F!BD15*RANDBETWEEN(110,120)*0.01,様式F!BD15*RANDBETWEEN(80,90)*0.01),様式F!BD15+RANDBETWEEN(1,3)),0),0)&amp;"】")</f>
        <v/>
      </c>
      <c r="BE15" s="230" t="str">
        <f ca="1">IF(様式F!BE15="","","【"&amp;ROUND(IFERROR(IF(ABS(様式F!BE15)&gt;=10,IF(様式F!BE15&gt;=0,様式F!BE15*RANDBETWEEN(80,90)*0.01,様式F!BE15*RANDBETWEEN(110,120)*0.01),様式F!BE15-RANDBETWEEN(1,3)),0),0)&amp;"～"&amp;ROUND(IFERROR(IF(ABS(様式F!BE15)&gt;=10,IF(様式F!BE15&gt;=0,様式F!BE15*RANDBETWEEN(110,120)*0.01,様式F!BE15*RANDBETWEEN(80,90)*0.01),様式F!BE15+RANDBETWEEN(1,3)),0),0)&amp;"】")</f>
        <v/>
      </c>
      <c r="BF15" s="230" t="str">
        <f>IF(様式F!BF15="","",様式F!BF15)</f>
        <v/>
      </c>
      <c r="BG15" s="230" t="str">
        <f ca="1">IF(様式F!BG15="","","【"&amp;ROUND(IFERROR(IF(ABS(様式F!BG15)&gt;=10,IF(様式F!BG15&gt;=0,様式F!BG15*RANDBETWEEN(80,90)*0.01,様式F!BG15*RANDBETWEEN(110,120)*0.01),様式F!BG15-RANDBETWEEN(1,3)),0),0)&amp;"～"&amp;ROUND(IFERROR(IF(ABS(様式F!BG15)&gt;=10,IF(様式F!BG15&gt;=0,様式F!BG15*RANDBETWEEN(110,120)*0.01,様式F!BG15*RANDBETWEEN(80,90)*0.01),様式F!BG15+RANDBETWEEN(1,3)),0),0)&amp;"】")</f>
        <v/>
      </c>
      <c r="BH15" s="230" t="str">
        <f>IF(様式F!BH15="","",様式F!BH15)</f>
        <v/>
      </c>
      <c r="BI15" s="230" t="str">
        <f ca="1">IF(様式F!BI15="","","【"&amp;ROUND(IFERROR(IF(ABS(様式F!BI15)&gt;=10,IF(様式F!BI15&gt;=0,様式F!BI15*RANDBETWEEN(80,90)*0.01,様式F!BI15*RANDBETWEEN(110,120)*0.01),様式F!BI15-RANDBETWEEN(1,3)),0),0)&amp;"～"&amp;ROUND(IFERROR(IF(ABS(様式F!BI15)&gt;=10,IF(様式F!BI15&gt;=0,様式F!BI15*RANDBETWEEN(110,120)*0.01,様式F!BI15*RANDBETWEEN(80,90)*0.01),様式F!BI15+RANDBETWEEN(1,3)),0),0)&amp;"】")</f>
        <v/>
      </c>
      <c r="BJ15" s="230" t="str">
        <f ca="1">IF(様式F!BJ15="","","【"&amp;ROUND(IFERROR(IF(ABS(様式F!BJ15)&gt;=10,IF(様式F!BJ15&gt;=0,様式F!BJ15*RANDBETWEEN(80,90)*0.01,様式F!BJ15*RANDBETWEEN(110,120)*0.01),様式F!BJ15-RANDBETWEEN(1,3)),0),0)&amp;"～"&amp;ROUND(IFERROR(IF(ABS(様式F!BJ15)&gt;=10,IF(様式F!BJ15&gt;=0,様式F!BJ15*RANDBETWEEN(110,120)*0.01,様式F!BJ15*RANDBETWEEN(80,90)*0.01),様式F!BJ15+RANDBETWEEN(1,3)),0),0)&amp;"】")</f>
        <v/>
      </c>
      <c r="BK15" s="230" t="str">
        <f ca="1">IF(様式F!BK15="","","【"&amp;ROUND(IFERROR(IF(ABS(様式F!BK15)&gt;=10,IF(様式F!BK15&gt;=0,様式F!BK15*RANDBETWEEN(80,90)*0.01,様式F!BK15*RANDBETWEEN(110,120)*0.01),様式F!BK15-RANDBETWEEN(1,3)),0),0)&amp;"～"&amp;ROUND(IFERROR(IF(ABS(様式F!BK15)&gt;=10,IF(様式F!BK15&gt;=0,様式F!BK15*RANDBETWEEN(110,120)*0.01,様式F!BK15*RANDBETWEEN(80,90)*0.01),様式F!BK15+RANDBETWEEN(1,3)),0),0)&amp;"】")</f>
        <v/>
      </c>
      <c r="BL15" s="229" t="str">
        <f>IF(様式F!BL15="","",様式F!BL15)</f>
        <v/>
      </c>
      <c r="BM15" s="230" t="str">
        <f>IF(様式F!BM15="","",様式F!BM15)</f>
        <v/>
      </c>
      <c r="BN15" s="230" t="str">
        <f ca="1">IF(様式F!BN15="","","【"&amp;ROUND(IFERROR(IF(ABS(様式F!BN15)&gt;=10,IF(様式F!BN15&gt;=0,様式F!BN15*RANDBETWEEN(80,90)*0.01,様式F!BN15*RANDBETWEEN(110,120)*0.01),様式F!BN15-RANDBETWEEN(1,3)),0),0)&amp;"～"&amp;ROUND(IFERROR(IF(ABS(様式F!BN15)&gt;=10,IF(様式F!BN15&gt;=0,様式F!BN15*RANDBETWEEN(110,120)*0.01,様式F!BN15*RANDBETWEEN(80,90)*0.01),様式F!BN15+RANDBETWEEN(1,3)),0),0)&amp;"】")</f>
        <v/>
      </c>
      <c r="BO15" s="230" t="str">
        <f ca="1">IF(様式F!BO15="","","【"&amp;ROUND(IFERROR(IF(ABS(様式F!BO15)&gt;=10,IF(様式F!BO15&gt;=0,様式F!BO15*RANDBETWEEN(80,90)*0.01,様式F!BO15*RANDBETWEEN(110,120)*0.01),様式F!BO15-RANDBETWEEN(1,3)),0),0)&amp;"～"&amp;ROUND(IFERROR(IF(ABS(様式F!BO15)&gt;=10,IF(様式F!BO15&gt;=0,様式F!BO15*RANDBETWEEN(110,120)*0.01,様式F!BO15*RANDBETWEEN(80,90)*0.01),様式F!BO15+RANDBETWEEN(1,3)),0),0)&amp;"】")</f>
        <v/>
      </c>
      <c r="BP15" s="230" t="str">
        <f ca="1">IF(様式F!BP15="","","【"&amp;ROUND(IFERROR(IF(ABS(様式F!BP15)&gt;=10,IF(様式F!BP15&gt;=0,様式F!BP15*RANDBETWEEN(80,90)*0.01,様式F!BP15*RANDBETWEEN(110,120)*0.01),様式F!BP15-RANDBETWEEN(1,3)),0),0)&amp;"～"&amp;ROUND(IFERROR(IF(ABS(様式F!BP15)&gt;=10,IF(様式F!BP15&gt;=0,様式F!BP15*RANDBETWEEN(110,120)*0.01,様式F!BP15*RANDBETWEEN(80,90)*0.01),様式F!BP15+RANDBETWEEN(1,3)),0),0)&amp;"】")</f>
        <v/>
      </c>
      <c r="BQ15" s="230" t="str">
        <f ca="1">IF(様式F!BQ15="","","【"&amp;ROUND(IFERROR(IF(ABS(様式F!BQ15)&gt;=10,IF(様式F!BQ15&gt;=0,様式F!BQ15*RANDBETWEEN(80,90)*0.01,様式F!BQ15*RANDBETWEEN(110,120)*0.01),様式F!BQ15-RANDBETWEEN(1,3)),0),0)&amp;"～"&amp;ROUND(IFERROR(IF(ABS(様式F!BQ15)&gt;=10,IF(様式F!BQ15&gt;=0,様式F!BQ15*RANDBETWEEN(110,120)*0.01,様式F!BQ15*RANDBETWEEN(80,90)*0.01),様式F!BQ15+RANDBETWEEN(1,3)),0),0)&amp;"】")</f>
        <v/>
      </c>
      <c r="BR15" s="230" t="str">
        <f ca="1">IF(様式F!BR15="","","【"&amp;ROUND(IFERROR(IF(ABS(様式F!BR15)&gt;=10,IF(様式F!BR15&gt;=0,様式F!BR15*RANDBETWEEN(80,90)*0.01,様式F!BR15*RANDBETWEEN(110,120)*0.01),様式F!BR15-RANDBETWEEN(1,3)),0),0)&amp;"～"&amp;ROUND(IFERROR(IF(ABS(様式F!BR15)&gt;=10,IF(様式F!BR15&gt;=0,様式F!BR15*RANDBETWEEN(110,120)*0.01,様式F!BR15*RANDBETWEEN(80,90)*0.01),様式F!BR15+RANDBETWEEN(1,3)),0),0)&amp;"】")</f>
        <v/>
      </c>
      <c r="BS15" s="238" t="str">
        <f ca="1">IF(様式F!BS15="","","【"&amp;ROUND(IFERROR(IF(ABS(様式F!BS15)&gt;=10,IF(様式F!BS15&gt;=0,様式F!BS15*RANDBETWEEN(80,90)*0.01,様式F!BS15*RANDBETWEEN(110,120)*0.01),様式F!BS15-RANDBETWEEN(1,3)),0),0)&amp;"～"&amp;ROUND(IFERROR(IF(ABS(様式F!BS15)&gt;=10,IF(様式F!BS15&gt;=0,様式F!BS15*RANDBETWEEN(110,120)*0.01,様式F!BS15*RANDBETWEEN(80,90)*0.01),様式F!BS15+RANDBETWEEN(1,3)),0),0)&amp;"】")</f>
        <v/>
      </c>
    </row>
    <row r="16" spans="2:79" ht="15" customHeight="1" x14ac:dyDescent="0.2">
      <c r="B16" s="453">
        <v>4</v>
      </c>
      <c r="C16" s="226" t="str">
        <f>IF(様式F!C16="","",様式F!C16)</f>
        <v/>
      </c>
      <c r="D16" s="217" t="str">
        <f>IF(様式F!D16="","",様式F!D16)</f>
        <v/>
      </c>
      <c r="E16" s="218" t="str">
        <f>IF(様式F!E16="","",様式F!E16)</f>
        <v/>
      </c>
      <c r="F16" s="227" t="str">
        <f>IF(様式F!F16="","",様式F!F16)</f>
        <v/>
      </c>
      <c r="G16" s="227" t="str">
        <f>IF(様式F!G16="","",様式F!G16)</f>
        <v/>
      </c>
      <c r="H16" s="217" t="str">
        <f>IF(様式F!H16="","",様式F!H16)</f>
        <v/>
      </c>
      <c r="I16" s="228" t="str">
        <f>IF(様式F!I16="","",様式F!I16)</f>
        <v/>
      </c>
      <c r="J16" s="217" t="str">
        <f>IF(様式F!J16="","",様式F!J16)</f>
        <v/>
      </c>
      <c r="K16" s="228" t="str">
        <f>IF(様式F!K16="","",様式F!K16)</f>
        <v/>
      </c>
      <c r="L16" s="217" t="str">
        <f>IF(様式F!L16="","",様式F!L16)</f>
        <v/>
      </c>
      <c r="M16" s="228" t="str">
        <f>IF(様式F!M16="","",様式F!M16)</f>
        <v/>
      </c>
      <c r="N16" s="217" t="str">
        <f>IF(様式F!N16="","",様式F!N16)</f>
        <v/>
      </c>
      <c r="O16" s="228" t="str">
        <f>IF(様式F!O16="","",様式F!O16)</f>
        <v/>
      </c>
      <c r="P16" s="217" t="str">
        <f>IF(様式F!P16="","",様式F!P16)</f>
        <v/>
      </c>
      <c r="Q16" s="228" t="str">
        <f>IF(様式F!Q16="","",様式F!Q16)</f>
        <v/>
      </c>
      <c r="R16" s="217" t="str">
        <f>IF(様式F!R16="","",様式F!R16)</f>
        <v/>
      </c>
      <c r="S16" s="228" t="str">
        <f>IF(様式F!S16="","",様式F!S16)</f>
        <v/>
      </c>
      <c r="T16" s="227" t="str">
        <f>IF(様式F!T16="","",様式F!T16)</f>
        <v/>
      </c>
      <c r="U16" s="229" t="str">
        <f>IF(様式F!U16="","",様式F!U16)</f>
        <v/>
      </c>
      <c r="V16" s="229" t="str">
        <f>IF(様式F!V16="","",様式F!V16)</f>
        <v/>
      </c>
      <c r="W16" s="229" t="str">
        <f>IF(様式F!W16="","",様式F!W16)</f>
        <v/>
      </c>
      <c r="X16" s="229" t="str">
        <f>IF(様式F!X16="","",様式F!X16)</f>
        <v/>
      </c>
      <c r="Y16" s="229" t="str">
        <f>IF(様式F!Y16="","",様式F!Y16)</f>
        <v/>
      </c>
      <c r="Z16" s="229" t="str">
        <f>IF(様式F!Z16="","",様式F!Z16)</f>
        <v/>
      </c>
      <c r="AA16" s="227" t="str">
        <f>IF(様式F!AA16="","",様式F!AA16)</f>
        <v/>
      </c>
      <c r="AB16" s="227" t="str">
        <f>IF(様式F!AB16="","",様式F!AB16)</f>
        <v/>
      </c>
      <c r="AC16" s="227" t="str">
        <f>IF(様式F!AC16="","",様式F!AC16)</f>
        <v/>
      </c>
      <c r="AD16" s="227" t="str">
        <f>IF(様式F!AD16="","",様式F!AD16)</f>
        <v/>
      </c>
      <c r="AE16" s="227" t="str">
        <f>IF(様式F!AE16="","",様式F!AE16)</f>
        <v/>
      </c>
      <c r="AF16" s="217" t="str">
        <f>IF(様式F!AF16="","",様式F!AF16)</f>
        <v/>
      </c>
      <c r="AG16" s="228" t="str">
        <f>IF(様式F!AG16="","",様式F!AG16)</f>
        <v/>
      </c>
      <c r="AH16" s="228" t="str">
        <f ca="1">IF(様式F!AH16="","","【"&amp;ROUND(IFERROR(IF(ABS(様式F!AH16)&gt;=10,IF(様式F!AH16&gt;=0,様式F!AH16*RANDBETWEEN(80,90)*0.01,様式F!AH16*RANDBETWEEN(110,120)*0.01),様式F!AH16-RANDBETWEEN(1,3)),0),0)&amp;"～"&amp;ROUND(IFERROR(IF(ABS(様式F!AH16)&gt;=10,IF(様式F!AH16&gt;=0,様式F!AH16*RANDBETWEEN(110,120)*0.01,様式F!AH16*RANDBETWEEN(80,90)*0.01),様式F!AH16+RANDBETWEEN(1,3)),0),0)&amp;"】")</f>
        <v/>
      </c>
      <c r="AI16" s="228" t="str">
        <f ca="1">IF(様式F!AI16="","","【"&amp;ROUND(IFERROR(IF(ABS(様式F!AI16)&gt;=10,IF(様式F!AI16&gt;=0,様式F!AI16*RANDBETWEEN(80,90)*0.01,様式F!AI16*RANDBETWEEN(110,120)*0.01),様式F!AI16-RANDBETWEEN(1,3)),0),0)&amp;"～"&amp;ROUND(IFERROR(IF(ABS(様式F!AI16)&gt;=10,IF(様式F!AI16&gt;=0,様式F!AI16*RANDBETWEEN(110,120)*0.01,様式F!AI16*RANDBETWEEN(80,90)*0.01),様式F!AI16+RANDBETWEEN(1,3)),0),0)&amp;"】")</f>
        <v/>
      </c>
      <c r="AJ16" s="228" t="str">
        <f ca="1">IF(様式F!AJ16="","","【"&amp;ROUND(IFERROR(IF(ABS(様式F!AJ16)&gt;=10,IF(様式F!AJ16&gt;=0,様式F!AJ16*RANDBETWEEN(80,90)*0.01,様式F!AJ16*RANDBETWEEN(110,120)*0.01),様式F!AJ16-RANDBETWEEN(1,3)),0),0)&amp;"～"&amp;ROUND(IFERROR(IF(ABS(様式F!AJ16)&gt;=10,IF(様式F!AJ16&gt;=0,様式F!AJ16*RANDBETWEEN(110,120)*0.01,様式F!AJ16*RANDBETWEEN(80,90)*0.01),様式F!AJ16+RANDBETWEEN(1,3)),0),0)&amp;"】")</f>
        <v/>
      </c>
      <c r="AK16" s="217" t="str">
        <f>IF(様式F!AK16="","",様式F!AK16)</f>
        <v/>
      </c>
      <c r="AL16" s="229" t="str">
        <f>IF(様式F!AL16="","",様式F!AL16)</f>
        <v/>
      </c>
      <c r="AM16" s="228" t="str">
        <f ca="1">IF(様式F!AM16="","","【"&amp;ROUND(IFERROR(IF(ABS(様式F!AM16)&gt;=10,IF(様式F!AM16&gt;=0,様式F!AM16*RANDBETWEEN(80,90)*0.01,様式F!AM16*RANDBETWEEN(110,120)*0.01),様式F!AM16-RANDBETWEEN(1,3)),0),0)&amp;"～"&amp;ROUND(IFERROR(IF(ABS(様式F!AM16)&gt;=10,IF(様式F!AM16&gt;=0,様式F!AM16*RANDBETWEEN(110,120)*0.01,様式F!AM16*RANDBETWEEN(80,90)*0.01),様式F!AM16+RANDBETWEEN(1,3)),0),0)&amp;"】")</f>
        <v/>
      </c>
      <c r="AN16" s="227" t="str">
        <f>IF(様式F!AN16="","",様式F!AN16)</f>
        <v/>
      </c>
      <c r="AO16" s="227" t="str">
        <f>IF(様式F!AO16="","",様式F!AO16)</f>
        <v/>
      </c>
      <c r="AP16" s="229" t="str">
        <f>IF(様式F!AP16="","",様式F!AP16)</f>
        <v/>
      </c>
      <c r="AQ16" s="227" t="str">
        <f>IF(様式F!AQ16="","",様式F!AQ16)</f>
        <v/>
      </c>
      <c r="AR16" s="227" t="str">
        <f ca="1">IF(様式F!AR16="","","【"&amp;ROUND(IFERROR(IF(ABS(様式F!AR16)&gt;=10,IF(様式F!AR16&gt;=0,様式F!AR16*RANDBETWEEN(80,90)*0.01,様式F!AR16*RANDBETWEEN(110,120)*0.01),様式F!AR16-RANDBETWEEN(1,3)),0),0)&amp;"～"&amp;ROUND(IFERROR(IF(ABS(様式F!AR16)&gt;=10,IF(様式F!AR16&gt;=0,様式F!AR16*RANDBETWEEN(110,120)*0.01,様式F!AR16*RANDBETWEEN(80,90)*0.01),様式F!AR16+RANDBETWEEN(1,3)),0),0)&amp;"】")</f>
        <v/>
      </c>
      <c r="AS16" s="230" t="str">
        <f ca="1">IF(様式F!AS16="","","【"&amp;ROUND(IFERROR(IF(ABS(様式F!AS16)&gt;=10,IF(様式F!AS16&gt;=0,様式F!AS16*RANDBETWEEN(80,90)*0.01,様式F!AS16*RANDBETWEEN(110,120)*0.01),様式F!AS16-RANDBETWEEN(1,3)),0),0)&amp;"～"&amp;ROUND(IFERROR(IF(ABS(様式F!AS16)&gt;=10,IF(様式F!AS16&gt;=0,様式F!AS16*RANDBETWEEN(110,120)*0.01,様式F!AS16*RANDBETWEEN(80,90)*0.01),様式F!AS16+RANDBETWEEN(1,3)),0),0)&amp;"】")</f>
        <v/>
      </c>
      <c r="AT16" s="230" t="str">
        <f ca="1">IF(様式F!AT16="","","【"&amp;ROUND(IFERROR(IF(ABS(様式F!AT16)&gt;=10,IF(様式F!AT16&gt;=0,様式F!AT16*RANDBETWEEN(80,90)*0.01,様式F!AT16*RANDBETWEEN(110,120)*0.01),様式F!AT16-RANDBETWEEN(1,3)),0),0)&amp;"～"&amp;ROUND(IFERROR(IF(ABS(様式F!AT16)&gt;=10,IF(様式F!AT16&gt;=0,様式F!AT16*RANDBETWEEN(110,120)*0.01,様式F!AT16*RANDBETWEEN(80,90)*0.01),様式F!AT16+RANDBETWEEN(1,3)),0),0)&amp;"】")</f>
        <v/>
      </c>
      <c r="AU16" s="230" t="str">
        <f ca="1">IF(様式F!AU16="","","【"&amp;ROUND(IFERROR(IF(ABS(様式F!AU16)&gt;=10,IF(様式F!AU16&gt;=0,様式F!AU16*RANDBETWEEN(80,90)*0.01,様式F!AU16*RANDBETWEEN(110,120)*0.01),様式F!AU16-RANDBETWEEN(1,3)),0),0)&amp;"～"&amp;ROUND(IFERROR(IF(ABS(様式F!AU16)&gt;=10,IF(様式F!AU16&gt;=0,様式F!AU16*RANDBETWEEN(110,120)*0.01,様式F!AU16*RANDBETWEEN(80,90)*0.01),様式F!AU16+RANDBETWEEN(1,3)),0),0)&amp;"】")</f>
        <v/>
      </c>
      <c r="AV16" s="230" t="str">
        <f ca="1">IF(様式F!AV16="","","【"&amp;ROUND(IFERROR(IF(ABS(様式F!AV16)&gt;=10,IF(様式F!AV16&gt;=0,様式F!AV16*RANDBETWEEN(80,90)*0.01,様式F!AV16*RANDBETWEEN(110,120)*0.01),様式F!AV16-RANDBETWEEN(1,3)),0),0)&amp;"～"&amp;ROUND(IFERROR(IF(ABS(様式F!AV16)&gt;=10,IF(様式F!AV16&gt;=0,様式F!AV16*RANDBETWEEN(110,120)*0.01,様式F!AV16*RANDBETWEEN(80,90)*0.01),様式F!AV16+RANDBETWEEN(1,3)),0),0)&amp;"】")</f>
        <v/>
      </c>
      <c r="AW16" s="230" t="str">
        <f ca="1">IF(様式F!AW16="","","【"&amp;ROUND(IFERROR(IF(ABS(様式F!AW16)&gt;=10,IF(様式F!AW16&gt;=0,様式F!AW16*RANDBETWEEN(80,90)*0.01,様式F!AW16*RANDBETWEEN(110,120)*0.01),様式F!AW16-RANDBETWEEN(1,3)),0),0)&amp;"～"&amp;ROUND(IFERROR(IF(ABS(様式F!AW16)&gt;=10,IF(様式F!AW16&gt;=0,様式F!AW16*RANDBETWEEN(110,120)*0.01,様式F!AW16*RANDBETWEEN(80,90)*0.01),様式F!AW16+RANDBETWEEN(1,3)),0),0)&amp;"】")</f>
        <v/>
      </c>
      <c r="AX16" s="230" t="str">
        <f ca="1">IF(様式F!AX16="","","【"&amp;ROUND(IFERROR(IF(ABS(様式F!AX16)&gt;=10,IF(様式F!AX16&gt;=0,様式F!AX16*RANDBETWEEN(80,90)*0.01,様式F!AX16*RANDBETWEEN(110,120)*0.01),様式F!AX16-RANDBETWEEN(1,3)),0),0)&amp;"～"&amp;ROUND(IFERROR(IF(ABS(様式F!AX16)&gt;=10,IF(様式F!AX16&gt;=0,様式F!AX16*RANDBETWEEN(110,120)*0.01,様式F!AX16*RANDBETWEEN(80,90)*0.01),様式F!AX16+RANDBETWEEN(1,3)),0),0)&amp;"】")</f>
        <v/>
      </c>
      <c r="AY16" s="230" t="str">
        <f ca="1">IF(様式F!AY16="","","【"&amp;ROUND(IFERROR(IF(ABS(様式F!AY16)&gt;=10,IF(様式F!AY16&gt;=0,様式F!AY16*RANDBETWEEN(80,90)*0.01,様式F!AY16*RANDBETWEEN(110,120)*0.01),様式F!AY16-RANDBETWEEN(1,3)),0),0)&amp;"～"&amp;ROUND(IFERROR(IF(ABS(様式F!AY16)&gt;=10,IF(様式F!AY16&gt;=0,様式F!AY16*RANDBETWEEN(110,120)*0.01,様式F!AY16*RANDBETWEEN(80,90)*0.01),様式F!AY16+RANDBETWEEN(1,3)),0),0)&amp;"】")</f>
        <v/>
      </c>
      <c r="AZ16" s="217" t="str">
        <f>IF(様式F!AZ16="","",様式F!AZ16)</f>
        <v/>
      </c>
      <c r="BA16" s="230" t="str">
        <f ca="1">IF(様式F!BA16="","","【"&amp;ROUND(IFERROR(IF(ABS(様式F!BA16)&gt;=10,IF(様式F!BA16&gt;=0,様式F!BA16*RANDBETWEEN(80,90)*0.01,様式F!BA16*RANDBETWEEN(110,120)*0.01),様式F!BA16-RANDBETWEEN(1,3)),0),0)&amp;"～"&amp;ROUND(IFERROR(IF(ABS(様式F!BA16)&gt;=10,IF(様式F!BA16&gt;=0,様式F!BA16*RANDBETWEEN(110,120)*0.01,様式F!BA16*RANDBETWEEN(80,90)*0.01),様式F!BA16+RANDBETWEEN(1,3)),0),0)&amp;"】")</f>
        <v/>
      </c>
      <c r="BB16" s="230" t="str">
        <f ca="1">IF(様式F!BB16="","","【"&amp;ROUND(IFERROR(IF(ABS(様式F!BB16)&gt;=10,IF(様式F!BB16&gt;=0,様式F!BB16*RANDBETWEEN(80,90)*0.01,様式F!BB16*RANDBETWEEN(110,120)*0.01),様式F!BB16-RANDBETWEEN(1,3)),0),0)&amp;"～"&amp;ROUND(IFERROR(IF(ABS(様式F!BB16)&gt;=10,IF(様式F!BB16&gt;=0,様式F!BB16*RANDBETWEEN(110,120)*0.01,様式F!BB16*RANDBETWEEN(80,90)*0.01),様式F!BB16+RANDBETWEEN(1,3)),0),0)&amp;"】")</f>
        <v/>
      </c>
      <c r="BC16" s="230" t="str">
        <f ca="1">IF(様式F!BC16="","","【"&amp;ROUND(IFERROR(IF(ABS(様式F!BC16)&gt;=10,IF(様式F!BC16&gt;=0,様式F!BC16*RANDBETWEEN(80,90)*0.01,様式F!BC16*RANDBETWEEN(110,120)*0.01),様式F!BC16-RANDBETWEEN(1,3)),0),0)&amp;"～"&amp;ROUND(IFERROR(IF(ABS(様式F!BC16)&gt;=10,IF(様式F!BC16&gt;=0,様式F!BC16*RANDBETWEEN(110,120)*0.01,様式F!BC16*RANDBETWEEN(80,90)*0.01),様式F!BC16+RANDBETWEEN(1,3)),0),0)&amp;"】")</f>
        <v/>
      </c>
      <c r="BD16" s="230" t="str">
        <f ca="1">IF(様式F!BD16="","","【"&amp;ROUND(IFERROR(IF(ABS(様式F!BD16)&gt;=10,IF(様式F!BD16&gt;=0,様式F!BD16*RANDBETWEEN(80,90)*0.01,様式F!BD16*RANDBETWEEN(110,120)*0.01),様式F!BD16-RANDBETWEEN(1,3)),0),0)&amp;"～"&amp;ROUND(IFERROR(IF(ABS(様式F!BD16)&gt;=10,IF(様式F!BD16&gt;=0,様式F!BD16*RANDBETWEEN(110,120)*0.01,様式F!BD16*RANDBETWEEN(80,90)*0.01),様式F!BD16+RANDBETWEEN(1,3)),0),0)&amp;"】")</f>
        <v/>
      </c>
      <c r="BE16" s="230" t="str">
        <f ca="1">IF(様式F!BE16="","","【"&amp;ROUND(IFERROR(IF(ABS(様式F!BE16)&gt;=10,IF(様式F!BE16&gt;=0,様式F!BE16*RANDBETWEEN(80,90)*0.01,様式F!BE16*RANDBETWEEN(110,120)*0.01),様式F!BE16-RANDBETWEEN(1,3)),0),0)&amp;"～"&amp;ROUND(IFERROR(IF(ABS(様式F!BE16)&gt;=10,IF(様式F!BE16&gt;=0,様式F!BE16*RANDBETWEEN(110,120)*0.01,様式F!BE16*RANDBETWEEN(80,90)*0.01),様式F!BE16+RANDBETWEEN(1,3)),0),0)&amp;"】")</f>
        <v/>
      </c>
      <c r="BF16" s="230" t="str">
        <f>IF(様式F!BF16="","",様式F!BF16)</f>
        <v/>
      </c>
      <c r="BG16" s="230" t="str">
        <f ca="1">IF(様式F!BG16="","","【"&amp;ROUND(IFERROR(IF(ABS(様式F!BG16)&gt;=10,IF(様式F!BG16&gt;=0,様式F!BG16*RANDBETWEEN(80,90)*0.01,様式F!BG16*RANDBETWEEN(110,120)*0.01),様式F!BG16-RANDBETWEEN(1,3)),0),0)&amp;"～"&amp;ROUND(IFERROR(IF(ABS(様式F!BG16)&gt;=10,IF(様式F!BG16&gt;=0,様式F!BG16*RANDBETWEEN(110,120)*0.01,様式F!BG16*RANDBETWEEN(80,90)*0.01),様式F!BG16+RANDBETWEEN(1,3)),0),0)&amp;"】")</f>
        <v/>
      </c>
      <c r="BH16" s="230" t="str">
        <f>IF(様式F!BH16="","",様式F!BH16)</f>
        <v/>
      </c>
      <c r="BI16" s="230" t="str">
        <f ca="1">IF(様式F!BI16="","","【"&amp;ROUND(IFERROR(IF(ABS(様式F!BI16)&gt;=10,IF(様式F!BI16&gt;=0,様式F!BI16*RANDBETWEEN(80,90)*0.01,様式F!BI16*RANDBETWEEN(110,120)*0.01),様式F!BI16-RANDBETWEEN(1,3)),0),0)&amp;"～"&amp;ROUND(IFERROR(IF(ABS(様式F!BI16)&gt;=10,IF(様式F!BI16&gt;=0,様式F!BI16*RANDBETWEEN(110,120)*0.01,様式F!BI16*RANDBETWEEN(80,90)*0.01),様式F!BI16+RANDBETWEEN(1,3)),0),0)&amp;"】")</f>
        <v/>
      </c>
      <c r="BJ16" s="230" t="str">
        <f ca="1">IF(様式F!BJ16="","","【"&amp;ROUND(IFERROR(IF(ABS(様式F!BJ16)&gt;=10,IF(様式F!BJ16&gt;=0,様式F!BJ16*RANDBETWEEN(80,90)*0.01,様式F!BJ16*RANDBETWEEN(110,120)*0.01),様式F!BJ16-RANDBETWEEN(1,3)),0),0)&amp;"～"&amp;ROUND(IFERROR(IF(ABS(様式F!BJ16)&gt;=10,IF(様式F!BJ16&gt;=0,様式F!BJ16*RANDBETWEEN(110,120)*0.01,様式F!BJ16*RANDBETWEEN(80,90)*0.01),様式F!BJ16+RANDBETWEEN(1,3)),0),0)&amp;"】")</f>
        <v/>
      </c>
      <c r="BK16" s="230" t="str">
        <f ca="1">IF(様式F!BK16="","","【"&amp;ROUND(IFERROR(IF(ABS(様式F!BK16)&gt;=10,IF(様式F!BK16&gt;=0,様式F!BK16*RANDBETWEEN(80,90)*0.01,様式F!BK16*RANDBETWEEN(110,120)*0.01),様式F!BK16-RANDBETWEEN(1,3)),0),0)&amp;"～"&amp;ROUND(IFERROR(IF(ABS(様式F!BK16)&gt;=10,IF(様式F!BK16&gt;=0,様式F!BK16*RANDBETWEEN(110,120)*0.01,様式F!BK16*RANDBETWEEN(80,90)*0.01),様式F!BK16+RANDBETWEEN(1,3)),0),0)&amp;"】")</f>
        <v/>
      </c>
      <c r="BL16" s="229" t="str">
        <f>IF(様式F!BL16="","",様式F!BL16)</f>
        <v/>
      </c>
      <c r="BM16" s="230" t="str">
        <f>IF(様式F!BM16="","",様式F!BM16)</f>
        <v/>
      </c>
      <c r="BN16" s="230" t="str">
        <f ca="1">IF(様式F!BN16="","","【"&amp;ROUND(IFERROR(IF(ABS(様式F!BN16)&gt;=10,IF(様式F!BN16&gt;=0,様式F!BN16*RANDBETWEEN(80,90)*0.01,様式F!BN16*RANDBETWEEN(110,120)*0.01),様式F!BN16-RANDBETWEEN(1,3)),0),0)&amp;"～"&amp;ROUND(IFERROR(IF(ABS(様式F!BN16)&gt;=10,IF(様式F!BN16&gt;=0,様式F!BN16*RANDBETWEEN(110,120)*0.01,様式F!BN16*RANDBETWEEN(80,90)*0.01),様式F!BN16+RANDBETWEEN(1,3)),0),0)&amp;"】")</f>
        <v/>
      </c>
      <c r="BO16" s="230" t="str">
        <f ca="1">IF(様式F!BO16="","","【"&amp;ROUND(IFERROR(IF(ABS(様式F!BO16)&gt;=10,IF(様式F!BO16&gt;=0,様式F!BO16*RANDBETWEEN(80,90)*0.01,様式F!BO16*RANDBETWEEN(110,120)*0.01),様式F!BO16-RANDBETWEEN(1,3)),0),0)&amp;"～"&amp;ROUND(IFERROR(IF(ABS(様式F!BO16)&gt;=10,IF(様式F!BO16&gt;=0,様式F!BO16*RANDBETWEEN(110,120)*0.01,様式F!BO16*RANDBETWEEN(80,90)*0.01),様式F!BO16+RANDBETWEEN(1,3)),0),0)&amp;"】")</f>
        <v/>
      </c>
      <c r="BP16" s="230" t="str">
        <f ca="1">IF(様式F!BP16="","","【"&amp;ROUND(IFERROR(IF(ABS(様式F!BP16)&gt;=10,IF(様式F!BP16&gt;=0,様式F!BP16*RANDBETWEEN(80,90)*0.01,様式F!BP16*RANDBETWEEN(110,120)*0.01),様式F!BP16-RANDBETWEEN(1,3)),0),0)&amp;"～"&amp;ROUND(IFERROR(IF(ABS(様式F!BP16)&gt;=10,IF(様式F!BP16&gt;=0,様式F!BP16*RANDBETWEEN(110,120)*0.01,様式F!BP16*RANDBETWEEN(80,90)*0.01),様式F!BP16+RANDBETWEEN(1,3)),0),0)&amp;"】")</f>
        <v/>
      </c>
      <c r="BQ16" s="230" t="str">
        <f ca="1">IF(様式F!BQ16="","","【"&amp;ROUND(IFERROR(IF(ABS(様式F!BQ16)&gt;=10,IF(様式F!BQ16&gt;=0,様式F!BQ16*RANDBETWEEN(80,90)*0.01,様式F!BQ16*RANDBETWEEN(110,120)*0.01),様式F!BQ16-RANDBETWEEN(1,3)),0),0)&amp;"～"&amp;ROUND(IFERROR(IF(ABS(様式F!BQ16)&gt;=10,IF(様式F!BQ16&gt;=0,様式F!BQ16*RANDBETWEEN(110,120)*0.01,様式F!BQ16*RANDBETWEEN(80,90)*0.01),様式F!BQ16+RANDBETWEEN(1,3)),0),0)&amp;"】")</f>
        <v/>
      </c>
      <c r="BR16" s="230" t="str">
        <f ca="1">IF(様式F!BR16="","","【"&amp;ROUND(IFERROR(IF(ABS(様式F!BR16)&gt;=10,IF(様式F!BR16&gt;=0,様式F!BR16*RANDBETWEEN(80,90)*0.01,様式F!BR16*RANDBETWEEN(110,120)*0.01),様式F!BR16-RANDBETWEEN(1,3)),0),0)&amp;"～"&amp;ROUND(IFERROR(IF(ABS(様式F!BR16)&gt;=10,IF(様式F!BR16&gt;=0,様式F!BR16*RANDBETWEEN(110,120)*0.01,様式F!BR16*RANDBETWEEN(80,90)*0.01),様式F!BR16+RANDBETWEEN(1,3)),0),0)&amp;"】")</f>
        <v/>
      </c>
      <c r="BS16" s="238" t="str">
        <f ca="1">IF(様式F!BS16="","","【"&amp;ROUND(IFERROR(IF(ABS(様式F!BS16)&gt;=10,IF(様式F!BS16&gt;=0,様式F!BS16*RANDBETWEEN(80,90)*0.01,様式F!BS16*RANDBETWEEN(110,120)*0.01),様式F!BS16-RANDBETWEEN(1,3)),0),0)&amp;"～"&amp;ROUND(IFERROR(IF(ABS(様式F!BS16)&gt;=10,IF(様式F!BS16&gt;=0,様式F!BS16*RANDBETWEEN(110,120)*0.01,様式F!BS16*RANDBETWEEN(80,90)*0.01),様式F!BS16+RANDBETWEEN(1,3)),0),0)&amp;"】")</f>
        <v/>
      </c>
      <c r="BT16" s="1"/>
      <c r="BU16" s="1"/>
      <c r="BV16" s="1"/>
      <c r="BW16" s="1"/>
      <c r="BX16" s="1"/>
      <c r="BY16" s="1"/>
      <c r="BZ16" s="1"/>
      <c r="CA16" s="1"/>
    </row>
    <row r="17" spans="2:79" ht="15" customHeight="1" x14ac:dyDescent="0.2">
      <c r="B17" s="453">
        <v>5</v>
      </c>
      <c r="C17" s="226" t="str">
        <f>IF(様式F!C17="","",様式F!C17)</f>
        <v/>
      </c>
      <c r="D17" s="217" t="str">
        <f>IF(様式F!D17="","",様式F!D17)</f>
        <v/>
      </c>
      <c r="E17" s="218" t="str">
        <f>IF(様式F!E17="","",様式F!E17)</f>
        <v/>
      </c>
      <c r="F17" s="227" t="str">
        <f>IF(様式F!F17="","",様式F!F17)</f>
        <v/>
      </c>
      <c r="G17" s="227" t="str">
        <f>IF(様式F!G17="","",様式F!G17)</f>
        <v/>
      </c>
      <c r="H17" s="217" t="str">
        <f>IF(様式F!H17="","",様式F!H17)</f>
        <v/>
      </c>
      <c r="I17" s="228" t="str">
        <f>IF(様式F!I17="","",様式F!I17)</f>
        <v/>
      </c>
      <c r="J17" s="217" t="str">
        <f>IF(様式F!J17="","",様式F!J17)</f>
        <v/>
      </c>
      <c r="K17" s="228" t="str">
        <f>IF(様式F!K17="","",様式F!K17)</f>
        <v/>
      </c>
      <c r="L17" s="217" t="str">
        <f>IF(様式F!L17="","",様式F!L17)</f>
        <v/>
      </c>
      <c r="M17" s="228" t="str">
        <f>IF(様式F!M17="","",様式F!M17)</f>
        <v/>
      </c>
      <c r="N17" s="217" t="str">
        <f>IF(様式F!N17="","",様式F!N17)</f>
        <v/>
      </c>
      <c r="O17" s="228" t="str">
        <f>IF(様式F!O17="","",様式F!O17)</f>
        <v/>
      </c>
      <c r="P17" s="217" t="str">
        <f>IF(様式F!P17="","",様式F!P17)</f>
        <v/>
      </c>
      <c r="Q17" s="228" t="str">
        <f>IF(様式F!Q17="","",様式F!Q17)</f>
        <v/>
      </c>
      <c r="R17" s="217" t="str">
        <f>IF(様式F!R17="","",様式F!R17)</f>
        <v/>
      </c>
      <c r="S17" s="228" t="str">
        <f>IF(様式F!S17="","",様式F!S17)</f>
        <v/>
      </c>
      <c r="T17" s="227" t="str">
        <f>IF(様式F!T17="","",様式F!T17)</f>
        <v/>
      </c>
      <c r="U17" s="229" t="str">
        <f>IF(様式F!U17="","",様式F!U17)</f>
        <v/>
      </c>
      <c r="V17" s="229" t="str">
        <f>IF(様式F!V17="","",様式F!V17)</f>
        <v/>
      </c>
      <c r="W17" s="229" t="str">
        <f>IF(様式F!W17="","",様式F!W17)</f>
        <v/>
      </c>
      <c r="X17" s="229" t="str">
        <f>IF(様式F!X17="","",様式F!X17)</f>
        <v/>
      </c>
      <c r="Y17" s="229" t="str">
        <f>IF(様式F!Y17="","",様式F!Y17)</f>
        <v/>
      </c>
      <c r="Z17" s="229" t="str">
        <f>IF(様式F!Z17="","",様式F!Z17)</f>
        <v/>
      </c>
      <c r="AA17" s="227" t="str">
        <f>IF(様式F!AA17="","",様式F!AA17)</f>
        <v/>
      </c>
      <c r="AB17" s="227" t="str">
        <f>IF(様式F!AB17="","",様式F!AB17)</f>
        <v/>
      </c>
      <c r="AC17" s="227" t="str">
        <f>IF(様式F!AC17="","",様式F!AC17)</f>
        <v/>
      </c>
      <c r="AD17" s="227" t="str">
        <f>IF(様式F!AD17="","",様式F!AD17)</f>
        <v/>
      </c>
      <c r="AE17" s="227" t="str">
        <f>IF(様式F!AE17="","",様式F!AE17)</f>
        <v/>
      </c>
      <c r="AF17" s="217" t="str">
        <f>IF(様式F!AF17="","",様式F!AF17)</f>
        <v/>
      </c>
      <c r="AG17" s="228" t="str">
        <f>IF(様式F!AG17="","",様式F!AG17)</f>
        <v/>
      </c>
      <c r="AH17" s="228" t="str">
        <f ca="1">IF(様式F!AH17="","","【"&amp;ROUND(IFERROR(IF(ABS(様式F!AH17)&gt;=10,IF(様式F!AH17&gt;=0,様式F!AH17*RANDBETWEEN(80,90)*0.01,様式F!AH17*RANDBETWEEN(110,120)*0.01),様式F!AH17-RANDBETWEEN(1,3)),0),0)&amp;"～"&amp;ROUND(IFERROR(IF(ABS(様式F!AH17)&gt;=10,IF(様式F!AH17&gt;=0,様式F!AH17*RANDBETWEEN(110,120)*0.01,様式F!AH17*RANDBETWEEN(80,90)*0.01),様式F!AH17+RANDBETWEEN(1,3)),0),0)&amp;"】")</f>
        <v/>
      </c>
      <c r="AI17" s="228" t="str">
        <f ca="1">IF(様式F!AI17="","","【"&amp;ROUND(IFERROR(IF(ABS(様式F!AI17)&gt;=10,IF(様式F!AI17&gt;=0,様式F!AI17*RANDBETWEEN(80,90)*0.01,様式F!AI17*RANDBETWEEN(110,120)*0.01),様式F!AI17-RANDBETWEEN(1,3)),0),0)&amp;"～"&amp;ROUND(IFERROR(IF(ABS(様式F!AI17)&gt;=10,IF(様式F!AI17&gt;=0,様式F!AI17*RANDBETWEEN(110,120)*0.01,様式F!AI17*RANDBETWEEN(80,90)*0.01),様式F!AI17+RANDBETWEEN(1,3)),0),0)&amp;"】")</f>
        <v/>
      </c>
      <c r="AJ17" s="228" t="str">
        <f ca="1">IF(様式F!AJ17="","","【"&amp;ROUND(IFERROR(IF(ABS(様式F!AJ17)&gt;=10,IF(様式F!AJ17&gt;=0,様式F!AJ17*RANDBETWEEN(80,90)*0.01,様式F!AJ17*RANDBETWEEN(110,120)*0.01),様式F!AJ17-RANDBETWEEN(1,3)),0),0)&amp;"～"&amp;ROUND(IFERROR(IF(ABS(様式F!AJ17)&gt;=10,IF(様式F!AJ17&gt;=0,様式F!AJ17*RANDBETWEEN(110,120)*0.01,様式F!AJ17*RANDBETWEEN(80,90)*0.01),様式F!AJ17+RANDBETWEEN(1,3)),0),0)&amp;"】")</f>
        <v/>
      </c>
      <c r="AK17" s="217" t="str">
        <f>IF(様式F!AK17="","",様式F!AK17)</f>
        <v/>
      </c>
      <c r="AL17" s="229" t="str">
        <f>IF(様式F!AL17="","",様式F!AL17)</f>
        <v/>
      </c>
      <c r="AM17" s="228" t="str">
        <f ca="1">IF(様式F!AM17="","","【"&amp;ROUND(IFERROR(IF(ABS(様式F!AM17)&gt;=10,IF(様式F!AM17&gt;=0,様式F!AM17*RANDBETWEEN(80,90)*0.01,様式F!AM17*RANDBETWEEN(110,120)*0.01),様式F!AM17-RANDBETWEEN(1,3)),0),0)&amp;"～"&amp;ROUND(IFERROR(IF(ABS(様式F!AM17)&gt;=10,IF(様式F!AM17&gt;=0,様式F!AM17*RANDBETWEEN(110,120)*0.01,様式F!AM17*RANDBETWEEN(80,90)*0.01),様式F!AM17+RANDBETWEEN(1,3)),0),0)&amp;"】")</f>
        <v/>
      </c>
      <c r="AN17" s="227" t="str">
        <f>IF(様式F!AN17="","",様式F!AN17)</f>
        <v/>
      </c>
      <c r="AO17" s="227" t="str">
        <f>IF(様式F!AO17="","",様式F!AO17)</f>
        <v/>
      </c>
      <c r="AP17" s="229" t="str">
        <f>IF(様式F!AP17="","",様式F!AP17)</f>
        <v/>
      </c>
      <c r="AQ17" s="227" t="str">
        <f>IF(様式F!AQ17="","",様式F!AQ17)</f>
        <v/>
      </c>
      <c r="AR17" s="227" t="str">
        <f ca="1">IF(様式F!AR17="","","【"&amp;ROUND(IFERROR(IF(ABS(様式F!AR17)&gt;=10,IF(様式F!AR17&gt;=0,様式F!AR17*RANDBETWEEN(80,90)*0.01,様式F!AR17*RANDBETWEEN(110,120)*0.01),様式F!AR17-RANDBETWEEN(1,3)),0),0)&amp;"～"&amp;ROUND(IFERROR(IF(ABS(様式F!AR17)&gt;=10,IF(様式F!AR17&gt;=0,様式F!AR17*RANDBETWEEN(110,120)*0.01,様式F!AR17*RANDBETWEEN(80,90)*0.01),様式F!AR17+RANDBETWEEN(1,3)),0),0)&amp;"】")</f>
        <v/>
      </c>
      <c r="AS17" s="230" t="str">
        <f ca="1">IF(様式F!AS17="","","【"&amp;ROUND(IFERROR(IF(ABS(様式F!AS17)&gt;=10,IF(様式F!AS17&gt;=0,様式F!AS17*RANDBETWEEN(80,90)*0.01,様式F!AS17*RANDBETWEEN(110,120)*0.01),様式F!AS17-RANDBETWEEN(1,3)),0),0)&amp;"～"&amp;ROUND(IFERROR(IF(ABS(様式F!AS17)&gt;=10,IF(様式F!AS17&gt;=0,様式F!AS17*RANDBETWEEN(110,120)*0.01,様式F!AS17*RANDBETWEEN(80,90)*0.01),様式F!AS17+RANDBETWEEN(1,3)),0),0)&amp;"】")</f>
        <v/>
      </c>
      <c r="AT17" s="230" t="str">
        <f ca="1">IF(様式F!AT17="","","【"&amp;ROUND(IFERROR(IF(ABS(様式F!AT17)&gt;=10,IF(様式F!AT17&gt;=0,様式F!AT17*RANDBETWEEN(80,90)*0.01,様式F!AT17*RANDBETWEEN(110,120)*0.01),様式F!AT17-RANDBETWEEN(1,3)),0),0)&amp;"～"&amp;ROUND(IFERROR(IF(ABS(様式F!AT17)&gt;=10,IF(様式F!AT17&gt;=0,様式F!AT17*RANDBETWEEN(110,120)*0.01,様式F!AT17*RANDBETWEEN(80,90)*0.01),様式F!AT17+RANDBETWEEN(1,3)),0),0)&amp;"】")</f>
        <v/>
      </c>
      <c r="AU17" s="230" t="str">
        <f ca="1">IF(様式F!AU17="","","【"&amp;ROUND(IFERROR(IF(ABS(様式F!AU17)&gt;=10,IF(様式F!AU17&gt;=0,様式F!AU17*RANDBETWEEN(80,90)*0.01,様式F!AU17*RANDBETWEEN(110,120)*0.01),様式F!AU17-RANDBETWEEN(1,3)),0),0)&amp;"～"&amp;ROUND(IFERROR(IF(ABS(様式F!AU17)&gt;=10,IF(様式F!AU17&gt;=0,様式F!AU17*RANDBETWEEN(110,120)*0.01,様式F!AU17*RANDBETWEEN(80,90)*0.01),様式F!AU17+RANDBETWEEN(1,3)),0),0)&amp;"】")</f>
        <v/>
      </c>
      <c r="AV17" s="230" t="str">
        <f ca="1">IF(様式F!AV17="","","【"&amp;ROUND(IFERROR(IF(ABS(様式F!AV17)&gt;=10,IF(様式F!AV17&gt;=0,様式F!AV17*RANDBETWEEN(80,90)*0.01,様式F!AV17*RANDBETWEEN(110,120)*0.01),様式F!AV17-RANDBETWEEN(1,3)),0),0)&amp;"～"&amp;ROUND(IFERROR(IF(ABS(様式F!AV17)&gt;=10,IF(様式F!AV17&gt;=0,様式F!AV17*RANDBETWEEN(110,120)*0.01,様式F!AV17*RANDBETWEEN(80,90)*0.01),様式F!AV17+RANDBETWEEN(1,3)),0),0)&amp;"】")</f>
        <v/>
      </c>
      <c r="AW17" s="230" t="str">
        <f ca="1">IF(様式F!AW17="","","【"&amp;ROUND(IFERROR(IF(ABS(様式F!AW17)&gt;=10,IF(様式F!AW17&gt;=0,様式F!AW17*RANDBETWEEN(80,90)*0.01,様式F!AW17*RANDBETWEEN(110,120)*0.01),様式F!AW17-RANDBETWEEN(1,3)),0),0)&amp;"～"&amp;ROUND(IFERROR(IF(ABS(様式F!AW17)&gt;=10,IF(様式F!AW17&gt;=0,様式F!AW17*RANDBETWEEN(110,120)*0.01,様式F!AW17*RANDBETWEEN(80,90)*0.01),様式F!AW17+RANDBETWEEN(1,3)),0),0)&amp;"】")</f>
        <v/>
      </c>
      <c r="AX17" s="230" t="str">
        <f ca="1">IF(様式F!AX17="","","【"&amp;ROUND(IFERROR(IF(ABS(様式F!AX17)&gt;=10,IF(様式F!AX17&gt;=0,様式F!AX17*RANDBETWEEN(80,90)*0.01,様式F!AX17*RANDBETWEEN(110,120)*0.01),様式F!AX17-RANDBETWEEN(1,3)),0),0)&amp;"～"&amp;ROUND(IFERROR(IF(ABS(様式F!AX17)&gt;=10,IF(様式F!AX17&gt;=0,様式F!AX17*RANDBETWEEN(110,120)*0.01,様式F!AX17*RANDBETWEEN(80,90)*0.01),様式F!AX17+RANDBETWEEN(1,3)),0),0)&amp;"】")</f>
        <v/>
      </c>
      <c r="AY17" s="230" t="str">
        <f ca="1">IF(様式F!AY17="","","【"&amp;ROUND(IFERROR(IF(ABS(様式F!AY17)&gt;=10,IF(様式F!AY17&gt;=0,様式F!AY17*RANDBETWEEN(80,90)*0.01,様式F!AY17*RANDBETWEEN(110,120)*0.01),様式F!AY17-RANDBETWEEN(1,3)),0),0)&amp;"～"&amp;ROUND(IFERROR(IF(ABS(様式F!AY17)&gt;=10,IF(様式F!AY17&gt;=0,様式F!AY17*RANDBETWEEN(110,120)*0.01,様式F!AY17*RANDBETWEEN(80,90)*0.01),様式F!AY17+RANDBETWEEN(1,3)),0),0)&amp;"】")</f>
        <v/>
      </c>
      <c r="AZ17" s="217" t="str">
        <f>IF(様式F!AZ17="","",様式F!AZ17)</f>
        <v/>
      </c>
      <c r="BA17" s="230" t="str">
        <f ca="1">IF(様式F!BA17="","","【"&amp;ROUND(IFERROR(IF(ABS(様式F!BA17)&gt;=10,IF(様式F!BA17&gt;=0,様式F!BA17*RANDBETWEEN(80,90)*0.01,様式F!BA17*RANDBETWEEN(110,120)*0.01),様式F!BA17-RANDBETWEEN(1,3)),0),0)&amp;"～"&amp;ROUND(IFERROR(IF(ABS(様式F!BA17)&gt;=10,IF(様式F!BA17&gt;=0,様式F!BA17*RANDBETWEEN(110,120)*0.01,様式F!BA17*RANDBETWEEN(80,90)*0.01),様式F!BA17+RANDBETWEEN(1,3)),0),0)&amp;"】")</f>
        <v/>
      </c>
      <c r="BB17" s="230" t="str">
        <f ca="1">IF(様式F!BB17="","","【"&amp;ROUND(IFERROR(IF(ABS(様式F!BB17)&gt;=10,IF(様式F!BB17&gt;=0,様式F!BB17*RANDBETWEEN(80,90)*0.01,様式F!BB17*RANDBETWEEN(110,120)*0.01),様式F!BB17-RANDBETWEEN(1,3)),0),0)&amp;"～"&amp;ROUND(IFERROR(IF(ABS(様式F!BB17)&gt;=10,IF(様式F!BB17&gt;=0,様式F!BB17*RANDBETWEEN(110,120)*0.01,様式F!BB17*RANDBETWEEN(80,90)*0.01),様式F!BB17+RANDBETWEEN(1,3)),0),0)&amp;"】")</f>
        <v/>
      </c>
      <c r="BC17" s="230" t="str">
        <f ca="1">IF(様式F!BC17="","","【"&amp;ROUND(IFERROR(IF(ABS(様式F!BC17)&gt;=10,IF(様式F!BC17&gt;=0,様式F!BC17*RANDBETWEEN(80,90)*0.01,様式F!BC17*RANDBETWEEN(110,120)*0.01),様式F!BC17-RANDBETWEEN(1,3)),0),0)&amp;"～"&amp;ROUND(IFERROR(IF(ABS(様式F!BC17)&gt;=10,IF(様式F!BC17&gt;=0,様式F!BC17*RANDBETWEEN(110,120)*0.01,様式F!BC17*RANDBETWEEN(80,90)*0.01),様式F!BC17+RANDBETWEEN(1,3)),0),0)&amp;"】")</f>
        <v/>
      </c>
      <c r="BD17" s="230" t="str">
        <f ca="1">IF(様式F!BD17="","","【"&amp;ROUND(IFERROR(IF(ABS(様式F!BD17)&gt;=10,IF(様式F!BD17&gt;=0,様式F!BD17*RANDBETWEEN(80,90)*0.01,様式F!BD17*RANDBETWEEN(110,120)*0.01),様式F!BD17-RANDBETWEEN(1,3)),0),0)&amp;"～"&amp;ROUND(IFERROR(IF(ABS(様式F!BD17)&gt;=10,IF(様式F!BD17&gt;=0,様式F!BD17*RANDBETWEEN(110,120)*0.01,様式F!BD17*RANDBETWEEN(80,90)*0.01),様式F!BD17+RANDBETWEEN(1,3)),0),0)&amp;"】")</f>
        <v/>
      </c>
      <c r="BE17" s="230" t="str">
        <f ca="1">IF(様式F!BE17="","","【"&amp;ROUND(IFERROR(IF(ABS(様式F!BE17)&gt;=10,IF(様式F!BE17&gt;=0,様式F!BE17*RANDBETWEEN(80,90)*0.01,様式F!BE17*RANDBETWEEN(110,120)*0.01),様式F!BE17-RANDBETWEEN(1,3)),0),0)&amp;"～"&amp;ROUND(IFERROR(IF(ABS(様式F!BE17)&gt;=10,IF(様式F!BE17&gt;=0,様式F!BE17*RANDBETWEEN(110,120)*0.01,様式F!BE17*RANDBETWEEN(80,90)*0.01),様式F!BE17+RANDBETWEEN(1,3)),0),0)&amp;"】")</f>
        <v/>
      </c>
      <c r="BF17" s="230" t="str">
        <f>IF(様式F!BF17="","",様式F!BF17)</f>
        <v/>
      </c>
      <c r="BG17" s="230" t="str">
        <f ca="1">IF(様式F!BG17="","","【"&amp;ROUND(IFERROR(IF(ABS(様式F!BG17)&gt;=10,IF(様式F!BG17&gt;=0,様式F!BG17*RANDBETWEEN(80,90)*0.01,様式F!BG17*RANDBETWEEN(110,120)*0.01),様式F!BG17-RANDBETWEEN(1,3)),0),0)&amp;"～"&amp;ROUND(IFERROR(IF(ABS(様式F!BG17)&gt;=10,IF(様式F!BG17&gt;=0,様式F!BG17*RANDBETWEEN(110,120)*0.01,様式F!BG17*RANDBETWEEN(80,90)*0.01),様式F!BG17+RANDBETWEEN(1,3)),0),0)&amp;"】")</f>
        <v/>
      </c>
      <c r="BH17" s="230" t="str">
        <f>IF(様式F!BH17="","",様式F!BH17)</f>
        <v/>
      </c>
      <c r="BI17" s="230" t="str">
        <f ca="1">IF(様式F!BI17="","","【"&amp;ROUND(IFERROR(IF(ABS(様式F!BI17)&gt;=10,IF(様式F!BI17&gt;=0,様式F!BI17*RANDBETWEEN(80,90)*0.01,様式F!BI17*RANDBETWEEN(110,120)*0.01),様式F!BI17-RANDBETWEEN(1,3)),0),0)&amp;"～"&amp;ROUND(IFERROR(IF(ABS(様式F!BI17)&gt;=10,IF(様式F!BI17&gt;=0,様式F!BI17*RANDBETWEEN(110,120)*0.01,様式F!BI17*RANDBETWEEN(80,90)*0.01),様式F!BI17+RANDBETWEEN(1,3)),0),0)&amp;"】")</f>
        <v/>
      </c>
      <c r="BJ17" s="230" t="str">
        <f ca="1">IF(様式F!BJ17="","","【"&amp;ROUND(IFERROR(IF(ABS(様式F!BJ17)&gt;=10,IF(様式F!BJ17&gt;=0,様式F!BJ17*RANDBETWEEN(80,90)*0.01,様式F!BJ17*RANDBETWEEN(110,120)*0.01),様式F!BJ17-RANDBETWEEN(1,3)),0),0)&amp;"～"&amp;ROUND(IFERROR(IF(ABS(様式F!BJ17)&gt;=10,IF(様式F!BJ17&gt;=0,様式F!BJ17*RANDBETWEEN(110,120)*0.01,様式F!BJ17*RANDBETWEEN(80,90)*0.01),様式F!BJ17+RANDBETWEEN(1,3)),0),0)&amp;"】")</f>
        <v/>
      </c>
      <c r="BK17" s="230" t="str">
        <f ca="1">IF(様式F!BK17="","","【"&amp;ROUND(IFERROR(IF(ABS(様式F!BK17)&gt;=10,IF(様式F!BK17&gt;=0,様式F!BK17*RANDBETWEEN(80,90)*0.01,様式F!BK17*RANDBETWEEN(110,120)*0.01),様式F!BK17-RANDBETWEEN(1,3)),0),0)&amp;"～"&amp;ROUND(IFERROR(IF(ABS(様式F!BK17)&gt;=10,IF(様式F!BK17&gt;=0,様式F!BK17*RANDBETWEEN(110,120)*0.01,様式F!BK17*RANDBETWEEN(80,90)*0.01),様式F!BK17+RANDBETWEEN(1,3)),0),0)&amp;"】")</f>
        <v/>
      </c>
      <c r="BL17" s="229" t="str">
        <f>IF(様式F!BL17="","",様式F!BL17)</f>
        <v/>
      </c>
      <c r="BM17" s="230" t="str">
        <f>IF(様式F!BM17="","",様式F!BM17)</f>
        <v/>
      </c>
      <c r="BN17" s="230" t="str">
        <f ca="1">IF(様式F!BN17="","","【"&amp;ROUND(IFERROR(IF(ABS(様式F!BN17)&gt;=10,IF(様式F!BN17&gt;=0,様式F!BN17*RANDBETWEEN(80,90)*0.01,様式F!BN17*RANDBETWEEN(110,120)*0.01),様式F!BN17-RANDBETWEEN(1,3)),0),0)&amp;"～"&amp;ROUND(IFERROR(IF(ABS(様式F!BN17)&gt;=10,IF(様式F!BN17&gt;=0,様式F!BN17*RANDBETWEEN(110,120)*0.01,様式F!BN17*RANDBETWEEN(80,90)*0.01),様式F!BN17+RANDBETWEEN(1,3)),0),0)&amp;"】")</f>
        <v/>
      </c>
      <c r="BO17" s="230" t="str">
        <f ca="1">IF(様式F!BO17="","","【"&amp;ROUND(IFERROR(IF(ABS(様式F!BO17)&gt;=10,IF(様式F!BO17&gt;=0,様式F!BO17*RANDBETWEEN(80,90)*0.01,様式F!BO17*RANDBETWEEN(110,120)*0.01),様式F!BO17-RANDBETWEEN(1,3)),0),0)&amp;"～"&amp;ROUND(IFERROR(IF(ABS(様式F!BO17)&gt;=10,IF(様式F!BO17&gt;=0,様式F!BO17*RANDBETWEEN(110,120)*0.01,様式F!BO17*RANDBETWEEN(80,90)*0.01),様式F!BO17+RANDBETWEEN(1,3)),0),0)&amp;"】")</f>
        <v/>
      </c>
      <c r="BP17" s="230" t="str">
        <f ca="1">IF(様式F!BP17="","","【"&amp;ROUND(IFERROR(IF(ABS(様式F!BP17)&gt;=10,IF(様式F!BP17&gt;=0,様式F!BP17*RANDBETWEEN(80,90)*0.01,様式F!BP17*RANDBETWEEN(110,120)*0.01),様式F!BP17-RANDBETWEEN(1,3)),0),0)&amp;"～"&amp;ROUND(IFERROR(IF(ABS(様式F!BP17)&gt;=10,IF(様式F!BP17&gt;=0,様式F!BP17*RANDBETWEEN(110,120)*0.01,様式F!BP17*RANDBETWEEN(80,90)*0.01),様式F!BP17+RANDBETWEEN(1,3)),0),0)&amp;"】")</f>
        <v/>
      </c>
      <c r="BQ17" s="230" t="str">
        <f ca="1">IF(様式F!BQ17="","","【"&amp;ROUND(IFERROR(IF(ABS(様式F!BQ17)&gt;=10,IF(様式F!BQ17&gt;=0,様式F!BQ17*RANDBETWEEN(80,90)*0.01,様式F!BQ17*RANDBETWEEN(110,120)*0.01),様式F!BQ17-RANDBETWEEN(1,3)),0),0)&amp;"～"&amp;ROUND(IFERROR(IF(ABS(様式F!BQ17)&gt;=10,IF(様式F!BQ17&gt;=0,様式F!BQ17*RANDBETWEEN(110,120)*0.01,様式F!BQ17*RANDBETWEEN(80,90)*0.01),様式F!BQ17+RANDBETWEEN(1,3)),0),0)&amp;"】")</f>
        <v/>
      </c>
      <c r="BR17" s="230" t="str">
        <f ca="1">IF(様式F!BR17="","","【"&amp;ROUND(IFERROR(IF(ABS(様式F!BR17)&gt;=10,IF(様式F!BR17&gt;=0,様式F!BR17*RANDBETWEEN(80,90)*0.01,様式F!BR17*RANDBETWEEN(110,120)*0.01),様式F!BR17-RANDBETWEEN(1,3)),0),0)&amp;"～"&amp;ROUND(IFERROR(IF(ABS(様式F!BR17)&gt;=10,IF(様式F!BR17&gt;=0,様式F!BR17*RANDBETWEEN(110,120)*0.01,様式F!BR17*RANDBETWEEN(80,90)*0.01),様式F!BR17+RANDBETWEEN(1,3)),0),0)&amp;"】")</f>
        <v/>
      </c>
      <c r="BS17" s="238" t="str">
        <f ca="1">IF(様式F!BS17="","","【"&amp;ROUND(IFERROR(IF(ABS(様式F!BS17)&gt;=10,IF(様式F!BS17&gt;=0,様式F!BS17*RANDBETWEEN(80,90)*0.01,様式F!BS17*RANDBETWEEN(110,120)*0.01),様式F!BS17-RANDBETWEEN(1,3)),0),0)&amp;"～"&amp;ROUND(IFERROR(IF(ABS(様式F!BS17)&gt;=10,IF(様式F!BS17&gt;=0,様式F!BS17*RANDBETWEEN(110,120)*0.01,様式F!BS17*RANDBETWEEN(80,90)*0.01),様式F!BS17+RANDBETWEEN(1,3)),0),0)&amp;"】")</f>
        <v/>
      </c>
      <c r="BT17" s="1"/>
      <c r="BU17" s="1"/>
      <c r="BV17" s="1"/>
      <c r="BW17" s="1"/>
      <c r="BX17" s="1"/>
      <c r="BY17" s="1"/>
      <c r="BZ17" s="1"/>
      <c r="CA17" s="1"/>
    </row>
    <row r="18" spans="2:79" ht="15" customHeight="1" x14ac:dyDescent="0.2">
      <c r="B18" s="453">
        <v>6</v>
      </c>
      <c r="C18" s="226" t="str">
        <f>IF(様式F!C18="","",様式F!C18)</f>
        <v/>
      </c>
      <c r="D18" s="217" t="str">
        <f>IF(様式F!D18="","",様式F!D18)</f>
        <v/>
      </c>
      <c r="E18" s="218" t="str">
        <f>IF(様式F!E18="","",様式F!E18)</f>
        <v/>
      </c>
      <c r="F18" s="227" t="str">
        <f>IF(様式F!F18="","",様式F!F18)</f>
        <v/>
      </c>
      <c r="G18" s="227" t="str">
        <f>IF(様式F!G18="","",様式F!G18)</f>
        <v/>
      </c>
      <c r="H18" s="217" t="str">
        <f>IF(様式F!H18="","",様式F!H18)</f>
        <v/>
      </c>
      <c r="I18" s="228" t="str">
        <f>IF(様式F!I18="","",様式F!I18)</f>
        <v/>
      </c>
      <c r="J18" s="217" t="str">
        <f>IF(様式F!J18="","",様式F!J18)</f>
        <v/>
      </c>
      <c r="K18" s="228" t="str">
        <f>IF(様式F!K18="","",様式F!K18)</f>
        <v/>
      </c>
      <c r="L18" s="217" t="str">
        <f>IF(様式F!L18="","",様式F!L18)</f>
        <v/>
      </c>
      <c r="M18" s="228" t="str">
        <f>IF(様式F!M18="","",様式F!M18)</f>
        <v/>
      </c>
      <c r="N18" s="217" t="str">
        <f>IF(様式F!N18="","",様式F!N18)</f>
        <v/>
      </c>
      <c r="O18" s="228" t="str">
        <f>IF(様式F!O18="","",様式F!O18)</f>
        <v/>
      </c>
      <c r="P18" s="217" t="str">
        <f>IF(様式F!P18="","",様式F!P18)</f>
        <v/>
      </c>
      <c r="Q18" s="228" t="str">
        <f>IF(様式F!Q18="","",様式F!Q18)</f>
        <v/>
      </c>
      <c r="R18" s="217" t="str">
        <f>IF(様式F!R18="","",様式F!R18)</f>
        <v/>
      </c>
      <c r="S18" s="228" t="str">
        <f>IF(様式F!S18="","",様式F!S18)</f>
        <v/>
      </c>
      <c r="T18" s="227" t="str">
        <f>IF(様式F!T18="","",様式F!T18)</f>
        <v/>
      </c>
      <c r="U18" s="229" t="str">
        <f>IF(様式F!U18="","",様式F!U18)</f>
        <v/>
      </c>
      <c r="V18" s="229" t="str">
        <f>IF(様式F!V18="","",様式F!V18)</f>
        <v/>
      </c>
      <c r="W18" s="229" t="str">
        <f>IF(様式F!W18="","",様式F!W18)</f>
        <v/>
      </c>
      <c r="X18" s="229" t="str">
        <f>IF(様式F!X18="","",様式F!X18)</f>
        <v/>
      </c>
      <c r="Y18" s="229" t="str">
        <f>IF(様式F!Y18="","",様式F!Y18)</f>
        <v/>
      </c>
      <c r="Z18" s="229" t="str">
        <f>IF(様式F!Z18="","",様式F!Z18)</f>
        <v/>
      </c>
      <c r="AA18" s="227" t="str">
        <f>IF(様式F!AA18="","",様式F!AA18)</f>
        <v/>
      </c>
      <c r="AB18" s="227" t="str">
        <f>IF(様式F!AB18="","",様式F!AB18)</f>
        <v/>
      </c>
      <c r="AC18" s="227" t="str">
        <f>IF(様式F!AC18="","",様式F!AC18)</f>
        <v/>
      </c>
      <c r="AD18" s="227" t="str">
        <f>IF(様式F!AD18="","",様式F!AD18)</f>
        <v/>
      </c>
      <c r="AE18" s="227" t="str">
        <f>IF(様式F!AE18="","",様式F!AE18)</f>
        <v/>
      </c>
      <c r="AF18" s="217" t="str">
        <f>IF(様式F!AF18="","",様式F!AF18)</f>
        <v/>
      </c>
      <c r="AG18" s="228" t="str">
        <f>IF(様式F!AG18="","",様式F!AG18)</f>
        <v/>
      </c>
      <c r="AH18" s="228" t="str">
        <f ca="1">IF(様式F!AH18="","","【"&amp;ROUND(IFERROR(IF(ABS(様式F!AH18)&gt;=10,IF(様式F!AH18&gt;=0,様式F!AH18*RANDBETWEEN(80,90)*0.01,様式F!AH18*RANDBETWEEN(110,120)*0.01),様式F!AH18-RANDBETWEEN(1,3)),0),0)&amp;"～"&amp;ROUND(IFERROR(IF(ABS(様式F!AH18)&gt;=10,IF(様式F!AH18&gt;=0,様式F!AH18*RANDBETWEEN(110,120)*0.01,様式F!AH18*RANDBETWEEN(80,90)*0.01),様式F!AH18+RANDBETWEEN(1,3)),0),0)&amp;"】")</f>
        <v/>
      </c>
      <c r="AI18" s="228" t="str">
        <f ca="1">IF(様式F!AI18="","","【"&amp;ROUND(IFERROR(IF(ABS(様式F!AI18)&gt;=10,IF(様式F!AI18&gt;=0,様式F!AI18*RANDBETWEEN(80,90)*0.01,様式F!AI18*RANDBETWEEN(110,120)*0.01),様式F!AI18-RANDBETWEEN(1,3)),0),0)&amp;"～"&amp;ROUND(IFERROR(IF(ABS(様式F!AI18)&gt;=10,IF(様式F!AI18&gt;=0,様式F!AI18*RANDBETWEEN(110,120)*0.01,様式F!AI18*RANDBETWEEN(80,90)*0.01),様式F!AI18+RANDBETWEEN(1,3)),0),0)&amp;"】")</f>
        <v/>
      </c>
      <c r="AJ18" s="228" t="str">
        <f ca="1">IF(様式F!AJ18="","","【"&amp;ROUND(IFERROR(IF(ABS(様式F!AJ18)&gt;=10,IF(様式F!AJ18&gt;=0,様式F!AJ18*RANDBETWEEN(80,90)*0.01,様式F!AJ18*RANDBETWEEN(110,120)*0.01),様式F!AJ18-RANDBETWEEN(1,3)),0),0)&amp;"～"&amp;ROUND(IFERROR(IF(ABS(様式F!AJ18)&gt;=10,IF(様式F!AJ18&gt;=0,様式F!AJ18*RANDBETWEEN(110,120)*0.01,様式F!AJ18*RANDBETWEEN(80,90)*0.01),様式F!AJ18+RANDBETWEEN(1,3)),0),0)&amp;"】")</f>
        <v/>
      </c>
      <c r="AK18" s="217" t="str">
        <f>IF(様式F!AK18="","",様式F!AK18)</f>
        <v/>
      </c>
      <c r="AL18" s="229" t="str">
        <f>IF(様式F!AL18="","",様式F!AL18)</f>
        <v/>
      </c>
      <c r="AM18" s="228" t="str">
        <f ca="1">IF(様式F!AM18="","","【"&amp;ROUND(IFERROR(IF(ABS(様式F!AM18)&gt;=10,IF(様式F!AM18&gt;=0,様式F!AM18*RANDBETWEEN(80,90)*0.01,様式F!AM18*RANDBETWEEN(110,120)*0.01),様式F!AM18-RANDBETWEEN(1,3)),0),0)&amp;"～"&amp;ROUND(IFERROR(IF(ABS(様式F!AM18)&gt;=10,IF(様式F!AM18&gt;=0,様式F!AM18*RANDBETWEEN(110,120)*0.01,様式F!AM18*RANDBETWEEN(80,90)*0.01),様式F!AM18+RANDBETWEEN(1,3)),0),0)&amp;"】")</f>
        <v/>
      </c>
      <c r="AN18" s="227" t="str">
        <f>IF(様式F!AN18="","",様式F!AN18)</f>
        <v/>
      </c>
      <c r="AO18" s="227" t="str">
        <f>IF(様式F!AO18="","",様式F!AO18)</f>
        <v/>
      </c>
      <c r="AP18" s="229" t="str">
        <f>IF(様式F!AP18="","",様式F!AP18)</f>
        <v/>
      </c>
      <c r="AQ18" s="227" t="str">
        <f>IF(様式F!AQ18="","",様式F!AQ18)</f>
        <v/>
      </c>
      <c r="AR18" s="227" t="str">
        <f ca="1">IF(様式F!AR18="","","【"&amp;ROUND(IFERROR(IF(ABS(様式F!AR18)&gt;=10,IF(様式F!AR18&gt;=0,様式F!AR18*RANDBETWEEN(80,90)*0.01,様式F!AR18*RANDBETWEEN(110,120)*0.01),様式F!AR18-RANDBETWEEN(1,3)),0),0)&amp;"～"&amp;ROUND(IFERROR(IF(ABS(様式F!AR18)&gt;=10,IF(様式F!AR18&gt;=0,様式F!AR18*RANDBETWEEN(110,120)*0.01,様式F!AR18*RANDBETWEEN(80,90)*0.01),様式F!AR18+RANDBETWEEN(1,3)),0),0)&amp;"】")</f>
        <v/>
      </c>
      <c r="AS18" s="230" t="str">
        <f ca="1">IF(様式F!AS18="","","【"&amp;ROUND(IFERROR(IF(ABS(様式F!AS18)&gt;=10,IF(様式F!AS18&gt;=0,様式F!AS18*RANDBETWEEN(80,90)*0.01,様式F!AS18*RANDBETWEEN(110,120)*0.01),様式F!AS18-RANDBETWEEN(1,3)),0),0)&amp;"～"&amp;ROUND(IFERROR(IF(ABS(様式F!AS18)&gt;=10,IF(様式F!AS18&gt;=0,様式F!AS18*RANDBETWEEN(110,120)*0.01,様式F!AS18*RANDBETWEEN(80,90)*0.01),様式F!AS18+RANDBETWEEN(1,3)),0),0)&amp;"】")</f>
        <v/>
      </c>
      <c r="AT18" s="230" t="str">
        <f ca="1">IF(様式F!AT18="","","【"&amp;ROUND(IFERROR(IF(ABS(様式F!AT18)&gt;=10,IF(様式F!AT18&gt;=0,様式F!AT18*RANDBETWEEN(80,90)*0.01,様式F!AT18*RANDBETWEEN(110,120)*0.01),様式F!AT18-RANDBETWEEN(1,3)),0),0)&amp;"～"&amp;ROUND(IFERROR(IF(ABS(様式F!AT18)&gt;=10,IF(様式F!AT18&gt;=0,様式F!AT18*RANDBETWEEN(110,120)*0.01,様式F!AT18*RANDBETWEEN(80,90)*0.01),様式F!AT18+RANDBETWEEN(1,3)),0),0)&amp;"】")</f>
        <v/>
      </c>
      <c r="AU18" s="230" t="str">
        <f ca="1">IF(様式F!AU18="","","【"&amp;ROUND(IFERROR(IF(ABS(様式F!AU18)&gt;=10,IF(様式F!AU18&gt;=0,様式F!AU18*RANDBETWEEN(80,90)*0.01,様式F!AU18*RANDBETWEEN(110,120)*0.01),様式F!AU18-RANDBETWEEN(1,3)),0),0)&amp;"～"&amp;ROUND(IFERROR(IF(ABS(様式F!AU18)&gt;=10,IF(様式F!AU18&gt;=0,様式F!AU18*RANDBETWEEN(110,120)*0.01,様式F!AU18*RANDBETWEEN(80,90)*0.01),様式F!AU18+RANDBETWEEN(1,3)),0),0)&amp;"】")</f>
        <v/>
      </c>
      <c r="AV18" s="230" t="str">
        <f ca="1">IF(様式F!AV18="","","【"&amp;ROUND(IFERROR(IF(ABS(様式F!AV18)&gt;=10,IF(様式F!AV18&gt;=0,様式F!AV18*RANDBETWEEN(80,90)*0.01,様式F!AV18*RANDBETWEEN(110,120)*0.01),様式F!AV18-RANDBETWEEN(1,3)),0),0)&amp;"～"&amp;ROUND(IFERROR(IF(ABS(様式F!AV18)&gt;=10,IF(様式F!AV18&gt;=0,様式F!AV18*RANDBETWEEN(110,120)*0.01,様式F!AV18*RANDBETWEEN(80,90)*0.01),様式F!AV18+RANDBETWEEN(1,3)),0),0)&amp;"】")</f>
        <v/>
      </c>
      <c r="AW18" s="230" t="str">
        <f ca="1">IF(様式F!AW18="","","【"&amp;ROUND(IFERROR(IF(ABS(様式F!AW18)&gt;=10,IF(様式F!AW18&gt;=0,様式F!AW18*RANDBETWEEN(80,90)*0.01,様式F!AW18*RANDBETWEEN(110,120)*0.01),様式F!AW18-RANDBETWEEN(1,3)),0),0)&amp;"～"&amp;ROUND(IFERROR(IF(ABS(様式F!AW18)&gt;=10,IF(様式F!AW18&gt;=0,様式F!AW18*RANDBETWEEN(110,120)*0.01,様式F!AW18*RANDBETWEEN(80,90)*0.01),様式F!AW18+RANDBETWEEN(1,3)),0),0)&amp;"】")</f>
        <v/>
      </c>
      <c r="AX18" s="230" t="str">
        <f ca="1">IF(様式F!AX18="","","【"&amp;ROUND(IFERROR(IF(ABS(様式F!AX18)&gt;=10,IF(様式F!AX18&gt;=0,様式F!AX18*RANDBETWEEN(80,90)*0.01,様式F!AX18*RANDBETWEEN(110,120)*0.01),様式F!AX18-RANDBETWEEN(1,3)),0),0)&amp;"～"&amp;ROUND(IFERROR(IF(ABS(様式F!AX18)&gt;=10,IF(様式F!AX18&gt;=0,様式F!AX18*RANDBETWEEN(110,120)*0.01,様式F!AX18*RANDBETWEEN(80,90)*0.01),様式F!AX18+RANDBETWEEN(1,3)),0),0)&amp;"】")</f>
        <v/>
      </c>
      <c r="AY18" s="230" t="str">
        <f ca="1">IF(様式F!AY18="","","【"&amp;ROUND(IFERROR(IF(ABS(様式F!AY18)&gt;=10,IF(様式F!AY18&gt;=0,様式F!AY18*RANDBETWEEN(80,90)*0.01,様式F!AY18*RANDBETWEEN(110,120)*0.01),様式F!AY18-RANDBETWEEN(1,3)),0),0)&amp;"～"&amp;ROUND(IFERROR(IF(ABS(様式F!AY18)&gt;=10,IF(様式F!AY18&gt;=0,様式F!AY18*RANDBETWEEN(110,120)*0.01,様式F!AY18*RANDBETWEEN(80,90)*0.01),様式F!AY18+RANDBETWEEN(1,3)),0),0)&amp;"】")</f>
        <v/>
      </c>
      <c r="AZ18" s="217" t="str">
        <f>IF(様式F!AZ18="","",様式F!AZ18)</f>
        <v/>
      </c>
      <c r="BA18" s="230" t="str">
        <f ca="1">IF(様式F!BA18="","","【"&amp;ROUND(IFERROR(IF(ABS(様式F!BA18)&gt;=10,IF(様式F!BA18&gt;=0,様式F!BA18*RANDBETWEEN(80,90)*0.01,様式F!BA18*RANDBETWEEN(110,120)*0.01),様式F!BA18-RANDBETWEEN(1,3)),0),0)&amp;"～"&amp;ROUND(IFERROR(IF(ABS(様式F!BA18)&gt;=10,IF(様式F!BA18&gt;=0,様式F!BA18*RANDBETWEEN(110,120)*0.01,様式F!BA18*RANDBETWEEN(80,90)*0.01),様式F!BA18+RANDBETWEEN(1,3)),0),0)&amp;"】")</f>
        <v/>
      </c>
      <c r="BB18" s="230" t="str">
        <f ca="1">IF(様式F!BB18="","","【"&amp;ROUND(IFERROR(IF(ABS(様式F!BB18)&gt;=10,IF(様式F!BB18&gt;=0,様式F!BB18*RANDBETWEEN(80,90)*0.01,様式F!BB18*RANDBETWEEN(110,120)*0.01),様式F!BB18-RANDBETWEEN(1,3)),0),0)&amp;"～"&amp;ROUND(IFERROR(IF(ABS(様式F!BB18)&gt;=10,IF(様式F!BB18&gt;=0,様式F!BB18*RANDBETWEEN(110,120)*0.01,様式F!BB18*RANDBETWEEN(80,90)*0.01),様式F!BB18+RANDBETWEEN(1,3)),0),0)&amp;"】")</f>
        <v/>
      </c>
      <c r="BC18" s="230" t="str">
        <f ca="1">IF(様式F!BC18="","","【"&amp;ROUND(IFERROR(IF(ABS(様式F!BC18)&gt;=10,IF(様式F!BC18&gt;=0,様式F!BC18*RANDBETWEEN(80,90)*0.01,様式F!BC18*RANDBETWEEN(110,120)*0.01),様式F!BC18-RANDBETWEEN(1,3)),0),0)&amp;"～"&amp;ROUND(IFERROR(IF(ABS(様式F!BC18)&gt;=10,IF(様式F!BC18&gt;=0,様式F!BC18*RANDBETWEEN(110,120)*0.01,様式F!BC18*RANDBETWEEN(80,90)*0.01),様式F!BC18+RANDBETWEEN(1,3)),0),0)&amp;"】")</f>
        <v/>
      </c>
      <c r="BD18" s="230" t="str">
        <f ca="1">IF(様式F!BD18="","","【"&amp;ROUND(IFERROR(IF(ABS(様式F!BD18)&gt;=10,IF(様式F!BD18&gt;=0,様式F!BD18*RANDBETWEEN(80,90)*0.01,様式F!BD18*RANDBETWEEN(110,120)*0.01),様式F!BD18-RANDBETWEEN(1,3)),0),0)&amp;"～"&amp;ROUND(IFERROR(IF(ABS(様式F!BD18)&gt;=10,IF(様式F!BD18&gt;=0,様式F!BD18*RANDBETWEEN(110,120)*0.01,様式F!BD18*RANDBETWEEN(80,90)*0.01),様式F!BD18+RANDBETWEEN(1,3)),0),0)&amp;"】")</f>
        <v/>
      </c>
      <c r="BE18" s="230" t="str">
        <f ca="1">IF(様式F!BE18="","","【"&amp;ROUND(IFERROR(IF(ABS(様式F!BE18)&gt;=10,IF(様式F!BE18&gt;=0,様式F!BE18*RANDBETWEEN(80,90)*0.01,様式F!BE18*RANDBETWEEN(110,120)*0.01),様式F!BE18-RANDBETWEEN(1,3)),0),0)&amp;"～"&amp;ROUND(IFERROR(IF(ABS(様式F!BE18)&gt;=10,IF(様式F!BE18&gt;=0,様式F!BE18*RANDBETWEEN(110,120)*0.01,様式F!BE18*RANDBETWEEN(80,90)*0.01),様式F!BE18+RANDBETWEEN(1,3)),0),0)&amp;"】")</f>
        <v/>
      </c>
      <c r="BF18" s="230" t="str">
        <f>IF(様式F!BF18="","",様式F!BF18)</f>
        <v/>
      </c>
      <c r="BG18" s="230" t="str">
        <f ca="1">IF(様式F!BG18="","","【"&amp;ROUND(IFERROR(IF(ABS(様式F!BG18)&gt;=10,IF(様式F!BG18&gt;=0,様式F!BG18*RANDBETWEEN(80,90)*0.01,様式F!BG18*RANDBETWEEN(110,120)*0.01),様式F!BG18-RANDBETWEEN(1,3)),0),0)&amp;"～"&amp;ROUND(IFERROR(IF(ABS(様式F!BG18)&gt;=10,IF(様式F!BG18&gt;=0,様式F!BG18*RANDBETWEEN(110,120)*0.01,様式F!BG18*RANDBETWEEN(80,90)*0.01),様式F!BG18+RANDBETWEEN(1,3)),0),0)&amp;"】")</f>
        <v/>
      </c>
      <c r="BH18" s="230" t="str">
        <f>IF(様式F!BH18="","",様式F!BH18)</f>
        <v/>
      </c>
      <c r="BI18" s="230" t="str">
        <f ca="1">IF(様式F!BI18="","","【"&amp;ROUND(IFERROR(IF(ABS(様式F!BI18)&gt;=10,IF(様式F!BI18&gt;=0,様式F!BI18*RANDBETWEEN(80,90)*0.01,様式F!BI18*RANDBETWEEN(110,120)*0.01),様式F!BI18-RANDBETWEEN(1,3)),0),0)&amp;"～"&amp;ROUND(IFERROR(IF(ABS(様式F!BI18)&gt;=10,IF(様式F!BI18&gt;=0,様式F!BI18*RANDBETWEEN(110,120)*0.01,様式F!BI18*RANDBETWEEN(80,90)*0.01),様式F!BI18+RANDBETWEEN(1,3)),0),0)&amp;"】")</f>
        <v/>
      </c>
      <c r="BJ18" s="230" t="str">
        <f ca="1">IF(様式F!BJ18="","","【"&amp;ROUND(IFERROR(IF(ABS(様式F!BJ18)&gt;=10,IF(様式F!BJ18&gt;=0,様式F!BJ18*RANDBETWEEN(80,90)*0.01,様式F!BJ18*RANDBETWEEN(110,120)*0.01),様式F!BJ18-RANDBETWEEN(1,3)),0),0)&amp;"～"&amp;ROUND(IFERROR(IF(ABS(様式F!BJ18)&gt;=10,IF(様式F!BJ18&gt;=0,様式F!BJ18*RANDBETWEEN(110,120)*0.01,様式F!BJ18*RANDBETWEEN(80,90)*0.01),様式F!BJ18+RANDBETWEEN(1,3)),0),0)&amp;"】")</f>
        <v/>
      </c>
      <c r="BK18" s="230" t="str">
        <f ca="1">IF(様式F!BK18="","","【"&amp;ROUND(IFERROR(IF(ABS(様式F!BK18)&gt;=10,IF(様式F!BK18&gt;=0,様式F!BK18*RANDBETWEEN(80,90)*0.01,様式F!BK18*RANDBETWEEN(110,120)*0.01),様式F!BK18-RANDBETWEEN(1,3)),0),0)&amp;"～"&amp;ROUND(IFERROR(IF(ABS(様式F!BK18)&gt;=10,IF(様式F!BK18&gt;=0,様式F!BK18*RANDBETWEEN(110,120)*0.01,様式F!BK18*RANDBETWEEN(80,90)*0.01),様式F!BK18+RANDBETWEEN(1,3)),0),0)&amp;"】")</f>
        <v/>
      </c>
      <c r="BL18" s="229" t="str">
        <f>IF(様式F!BL18="","",様式F!BL18)</f>
        <v/>
      </c>
      <c r="BM18" s="230" t="str">
        <f>IF(様式F!BM18="","",様式F!BM18)</f>
        <v/>
      </c>
      <c r="BN18" s="230" t="str">
        <f ca="1">IF(様式F!BN18="","","【"&amp;ROUND(IFERROR(IF(ABS(様式F!BN18)&gt;=10,IF(様式F!BN18&gt;=0,様式F!BN18*RANDBETWEEN(80,90)*0.01,様式F!BN18*RANDBETWEEN(110,120)*0.01),様式F!BN18-RANDBETWEEN(1,3)),0),0)&amp;"～"&amp;ROUND(IFERROR(IF(ABS(様式F!BN18)&gt;=10,IF(様式F!BN18&gt;=0,様式F!BN18*RANDBETWEEN(110,120)*0.01,様式F!BN18*RANDBETWEEN(80,90)*0.01),様式F!BN18+RANDBETWEEN(1,3)),0),0)&amp;"】")</f>
        <v/>
      </c>
      <c r="BO18" s="230" t="str">
        <f ca="1">IF(様式F!BO18="","","【"&amp;ROUND(IFERROR(IF(ABS(様式F!BO18)&gt;=10,IF(様式F!BO18&gt;=0,様式F!BO18*RANDBETWEEN(80,90)*0.01,様式F!BO18*RANDBETWEEN(110,120)*0.01),様式F!BO18-RANDBETWEEN(1,3)),0),0)&amp;"～"&amp;ROUND(IFERROR(IF(ABS(様式F!BO18)&gt;=10,IF(様式F!BO18&gt;=0,様式F!BO18*RANDBETWEEN(110,120)*0.01,様式F!BO18*RANDBETWEEN(80,90)*0.01),様式F!BO18+RANDBETWEEN(1,3)),0),0)&amp;"】")</f>
        <v/>
      </c>
      <c r="BP18" s="230" t="str">
        <f ca="1">IF(様式F!BP18="","","【"&amp;ROUND(IFERROR(IF(ABS(様式F!BP18)&gt;=10,IF(様式F!BP18&gt;=0,様式F!BP18*RANDBETWEEN(80,90)*0.01,様式F!BP18*RANDBETWEEN(110,120)*0.01),様式F!BP18-RANDBETWEEN(1,3)),0),0)&amp;"～"&amp;ROUND(IFERROR(IF(ABS(様式F!BP18)&gt;=10,IF(様式F!BP18&gt;=0,様式F!BP18*RANDBETWEEN(110,120)*0.01,様式F!BP18*RANDBETWEEN(80,90)*0.01),様式F!BP18+RANDBETWEEN(1,3)),0),0)&amp;"】")</f>
        <v/>
      </c>
      <c r="BQ18" s="230" t="str">
        <f ca="1">IF(様式F!BQ18="","","【"&amp;ROUND(IFERROR(IF(ABS(様式F!BQ18)&gt;=10,IF(様式F!BQ18&gt;=0,様式F!BQ18*RANDBETWEEN(80,90)*0.01,様式F!BQ18*RANDBETWEEN(110,120)*0.01),様式F!BQ18-RANDBETWEEN(1,3)),0),0)&amp;"～"&amp;ROUND(IFERROR(IF(ABS(様式F!BQ18)&gt;=10,IF(様式F!BQ18&gt;=0,様式F!BQ18*RANDBETWEEN(110,120)*0.01,様式F!BQ18*RANDBETWEEN(80,90)*0.01),様式F!BQ18+RANDBETWEEN(1,3)),0),0)&amp;"】")</f>
        <v/>
      </c>
      <c r="BR18" s="230" t="str">
        <f ca="1">IF(様式F!BR18="","","【"&amp;ROUND(IFERROR(IF(ABS(様式F!BR18)&gt;=10,IF(様式F!BR18&gt;=0,様式F!BR18*RANDBETWEEN(80,90)*0.01,様式F!BR18*RANDBETWEEN(110,120)*0.01),様式F!BR18-RANDBETWEEN(1,3)),0),0)&amp;"～"&amp;ROUND(IFERROR(IF(ABS(様式F!BR18)&gt;=10,IF(様式F!BR18&gt;=0,様式F!BR18*RANDBETWEEN(110,120)*0.01,様式F!BR18*RANDBETWEEN(80,90)*0.01),様式F!BR18+RANDBETWEEN(1,3)),0),0)&amp;"】")</f>
        <v/>
      </c>
      <c r="BS18" s="238" t="str">
        <f ca="1">IF(様式F!BS18="","","【"&amp;ROUND(IFERROR(IF(ABS(様式F!BS18)&gt;=10,IF(様式F!BS18&gt;=0,様式F!BS18*RANDBETWEEN(80,90)*0.01,様式F!BS18*RANDBETWEEN(110,120)*0.01),様式F!BS18-RANDBETWEEN(1,3)),0),0)&amp;"～"&amp;ROUND(IFERROR(IF(ABS(様式F!BS18)&gt;=10,IF(様式F!BS18&gt;=0,様式F!BS18*RANDBETWEEN(110,120)*0.01,様式F!BS18*RANDBETWEEN(80,90)*0.01),様式F!BS18+RANDBETWEEN(1,3)),0),0)&amp;"】")</f>
        <v/>
      </c>
      <c r="BT18" s="1"/>
      <c r="BU18" s="1"/>
      <c r="BV18" s="1"/>
      <c r="BW18" s="1"/>
      <c r="BX18" s="1"/>
      <c r="BY18" s="1"/>
      <c r="BZ18" s="1"/>
      <c r="CA18" s="1"/>
    </row>
    <row r="19" spans="2:79" ht="15" customHeight="1" x14ac:dyDescent="0.2">
      <c r="B19" s="453">
        <v>7</v>
      </c>
      <c r="C19" s="226" t="str">
        <f>IF(様式F!C19="","",様式F!C19)</f>
        <v/>
      </c>
      <c r="D19" s="217" t="str">
        <f>IF(様式F!D19="","",様式F!D19)</f>
        <v/>
      </c>
      <c r="E19" s="218" t="str">
        <f>IF(様式F!E19="","",様式F!E19)</f>
        <v/>
      </c>
      <c r="F19" s="227" t="str">
        <f>IF(様式F!F19="","",様式F!F19)</f>
        <v/>
      </c>
      <c r="G19" s="227" t="str">
        <f>IF(様式F!G19="","",様式F!G19)</f>
        <v/>
      </c>
      <c r="H19" s="217" t="str">
        <f>IF(様式F!H19="","",様式F!H19)</f>
        <v/>
      </c>
      <c r="I19" s="228" t="str">
        <f>IF(様式F!I19="","",様式F!I19)</f>
        <v/>
      </c>
      <c r="J19" s="217" t="str">
        <f>IF(様式F!J19="","",様式F!J19)</f>
        <v/>
      </c>
      <c r="K19" s="228" t="str">
        <f>IF(様式F!K19="","",様式F!K19)</f>
        <v/>
      </c>
      <c r="L19" s="217" t="str">
        <f>IF(様式F!L19="","",様式F!L19)</f>
        <v/>
      </c>
      <c r="M19" s="228" t="str">
        <f>IF(様式F!M19="","",様式F!M19)</f>
        <v/>
      </c>
      <c r="N19" s="217" t="str">
        <f>IF(様式F!N19="","",様式F!N19)</f>
        <v/>
      </c>
      <c r="O19" s="228" t="str">
        <f>IF(様式F!O19="","",様式F!O19)</f>
        <v/>
      </c>
      <c r="P19" s="217" t="str">
        <f>IF(様式F!P19="","",様式F!P19)</f>
        <v/>
      </c>
      <c r="Q19" s="228" t="str">
        <f>IF(様式F!Q19="","",様式F!Q19)</f>
        <v/>
      </c>
      <c r="R19" s="217" t="str">
        <f>IF(様式F!R19="","",様式F!R19)</f>
        <v/>
      </c>
      <c r="S19" s="228" t="str">
        <f>IF(様式F!S19="","",様式F!S19)</f>
        <v/>
      </c>
      <c r="T19" s="227" t="str">
        <f>IF(様式F!T19="","",様式F!T19)</f>
        <v/>
      </c>
      <c r="U19" s="229" t="str">
        <f>IF(様式F!U19="","",様式F!U19)</f>
        <v/>
      </c>
      <c r="V19" s="229" t="str">
        <f>IF(様式F!V19="","",様式F!V19)</f>
        <v/>
      </c>
      <c r="W19" s="229" t="str">
        <f>IF(様式F!W19="","",様式F!W19)</f>
        <v/>
      </c>
      <c r="X19" s="229" t="str">
        <f>IF(様式F!X19="","",様式F!X19)</f>
        <v/>
      </c>
      <c r="Y19" s="229" t="str">
        <f>IF(様式F!Y19="","",様式F!Y19)</f>
        <v/>
      </c>
      <c r="Z19" s="229" t="str">
        <f>IF(様式F!Z19="","",様式F!Z19)</f>
        <v/>
      </c>
      <c r="AA19" s="227" t="str">
        <f>IF(様式F!AA19="","",様式F!AA19)</f>
        <v/>
      </c>
      <c r="AB19" s="227" t="str">
        <f>IF(様式F!AB19="","",様式F!AB19)</f>
        <v/>
      </c>
      <c r="AC19" s="227" t="str">
        <f>IF(様式F!AC19="","",様式F!AC19)</f>
        <v/>
      </c>
      <c r="AD19" s="227" t="str">
        <f>IF(様式F!AD19="","",様式F!AD19)</f>
        <v/>
      </c>
      <c r="AE19" s="227" t="str">
        <f>IF(様式F!AE19="","",様式F!AE19)</f>
        <v/>
      </c>
      <c r="AF19" s="217" t="str">
        <f>IF(様式F!AF19="","",様式F!AF19)</f>
        <v/>
      </c>
      <c r="AG19" s="228" t="str">
        <f>IF(様式F!AG19="","",様式F!AG19)</f>
        <v/>
      </c>
      <c r="AH19" s="228" t="str">
        <f ca="1">IF(様式F!AH19="","","【"&amp;ROUND(IFERROR(IF(ABS(様式F!AH19)&gt;=10,IF(様式F!AH19&gt;=0,様式F!AH19*RANDBETWEEN(80,90)*0.01,様式F!AH19*RANDBETWEEN(110,120)*0.01),様式F!AH19-RANDBETWEEN(1,3)),0),0)&amp;"～"&amp;ROUND(IFERROR(IF(ABS(様式F!AH19)&gt;=10,IF(様式F!AH19&gt;=0,様式F!AH19*RANDBETWEEN(110,120)*0.01,様式F!AH19*RANDBETWEEN(80,90)*0.01),様式F!AH19+RANDBETWEEN(1,3)),0),0)&amp;"】")</f>
        <v/>
      </c>
      <c r="AI19" s="228" t="str">
        <f ca="1">IF(様式F!AI19="","","【"&amp;ROUND(IFERROR(IF(ABS(様式F!AI19)&gt;=10,IF(様式F!AI19&gt;=0,様式F!AI19*RANDBETWEEN(80,90)*0.01,様式F!AI19*RANDBETWEEN(110,120)*0.01),様式F!AI19-RANDBETWEEN(1,3)),0),0)&amp;"～"&amp;ROUND(IFERROR(IF(ABS(様式F!AI19)&gt;=10,IF(様式F!AI19&gt;=0,様式F!AI19*RANDBETWEEN(110,120)*0.01,様式F!AI19*RANDBETWEEN(80,90)*0.01),様式F!AI19+RANDBETWEEN(1,3)),0),0)&amp;"】")</f>
        <v/>
      </c>
      <c r="AJ19" s="228" t="str">
        <f ca="1">IF(様式F!AJ19="","","【"&amp;ROUND(IFERROR(IF(ABS(様式F!AJ19)&gt;=10,IF(様式F!AJ19&gt;=0,様式F!AJ19*RANDBETWEEN(80,90)*0.01,様式F!AJ19*RANDBETWEEN(110,120)*0.01),様式F!AJ19-RANDBETWEEN(1,3)),0),0)&amp;"～"&amp;ROUND(IFERROR(IF(ABS(様式F!AJ19)&gt;=10,IF(様式F!AJ19&gt;=0,様式F!AJ19*RANDBETWEEN(110,120)*0.01,様式F!AJ19*RANDBETWEEN(80,90)*0.01),様式F!AJ19+RANDBETWEEN(1,3)),0),0)&amp;"】")</f>
        <v/>
      </c>
      <c r="AK19" s="217" t="str">
        <f>IF(様式F!AK19="","",様式F!AK19)</f>
        <v/>
      </c>
      <c r="AL19" s="229" t="str">
        <f>IF(様式F!AL19="","",様式F!AL19)</f>
        <v/>
      </c>
      <c r="AM19" s="228" t="str">
        <f ca="1">IF(様式F!AM19="","","【"&amp;ROUND(IFERROR(IF(ABS(様式F!AM19)&gt;=10,IF(様式F!AM19&gt;=0,様式F!AM19*RANDBETWEEN(80,90)*0.01,様式F!AM19*RANDBETWEEN(110,120)*0.01),様式F!AM19-RANDBETWEEN(1,3)),0),0)&amp;"～"&amp;ROUND(IFERROR(IF(ABS(様式F!AM19)&gt;=10,IF(様式F!AM19&gt;=0,様式F!AM19*RANDBETWEEN(110,120)*0.01,様式F!AM19*RANDBETWEEN(80,90)*0.01),様式F!AM19+RANDBETWEEN(1,3)),0),0)&amp;"】")</f>
        <v/>
      </c>
      <c r="AN19" s="227" t="str">
        <f>IF(様式F!AN19="","",様式F!AN19)</f>
        <v/>
      </c>
      <c r="AO19" s="227" t="str">
        <f>IF(様式F!AO19="","",様式F!AO19)</f>
        <v/>
      </c>
      <c r="AP19" s="229" t="str">
        <f>IF(様式F!AP19="","",様式F!AP19)</f>
        <v/>
      </c>
      <c r="AQ19" s="227" t="str">
        <f>IF(様式F!AQ19="","",様式F!AQ19)</f>
        <v/>
      </c>
      <c r="AR19" s="227" t="str">
        <f ca="1">IF(様式F!AR19="","","【"&amp;ROUND(IFERROR(IF(ABS(様式F!AR19)&gt;=10,IF(様式F!AR19&gt;=0,様式F!AR19*RANDBETWEEN(80,90)*0.01,様式F!AR19*RANDBETWEEN(110,120)*0.01),様式F!AR19-RANDBETWEEN(1,3)),0),0)&amp;"～"&amp;ROUND(IFERROR(IF(ABS(様式F!AR19)&gt;=10,IF(様式F!AR19&gt;=0,様式F!AR19*RANDBETWEEN(110,120)*0.01,様式F!AR19*RANDBETWEEN(80,90)*0.01),様式F!AR19+RANDBETWEEN(1,3)),0),0)&amp;"】")</f>
        <v/>
      </c>
      <c r="AS19" s="230" t="str">
        <f ca="1">IF(様式F!AS19="","","【"&amp;ROUND(IFERROR(IF(ABS(様式F!AS19)&gt;=10,IF(様式F!AS19&gt;=0,様式F!AS19*RANDBETWEEN(80,90)*0.01,様式F!AS19*RANDBETWEEN(110,120)*0.01),様式F!AS19-RANDBETWEEN(1,3)),0),0)&amp;"～"&amp;ROUND(IFERROR(IF(ABS(様式F!AS19)&gt;=10,IF(様式F!AS19&gt;=0,様式F!AS19*RANDBETWEEN(110,120)*0.01,様式F!AS19*RANDBETWEEN(80,90)*0.01),様式F!AS19+RANDBETWEEN(1,3)),0),0)&amp;"】")</f>
        <v/>
      </c>
      <c r="AT19" s="230" t="str">
        <f ca="1">IF(様式F!AT19="","","【"&amp;ROUND(IFERROR(IF(ABS(様式F!AT19)&gt;=10,IF(様式F!AT19&gt;=0,様式F!AT19*RANDBETWEEN(80,90)*0.01,様式F!AT19*RANDBETWEEN(110,120)*0.01),様式F!AT19-RANDBETWEEN(1,3)),0),0)&amp;"～"&amp;ROUND(IFERROR(IF(ABS(様式F!AT19)&gt;=10,IF(様式F!AT19&gt;=0,様式F!AT19*RANDBETWEEN(110,120)*0.01,様式F!AT19*RANDBETWEEN(80,90)*0.01),様式F!AT19+RANDBETWEEN(1,3)),0),0)&amp;"】")</f>
        <v/>
      </c>
      <c r="AU19" s="230" t="str">
        <f ca="1">IF(様式F!AU19="","","【"&amp;ROUND(IFERROR(IF(ABS(様式F!AU19)&gt;=10,IF(様式F!AU19&gt;=0,様式F!AU19*RANDBETWEEN(80,90)*0.01,様式F!AU19*RANDBETWEEN(110,120)*0.01),様式F!AU19-RANDBETWEEN(1,3)),0),0)&amp;"～"&amp;ROUND(IFERROR(IF(ABS(様式F!AU19)&gt;=10,IF(様式F!AU19&gt;=0,様式F!AU19*RANDBETWEEN(110,120)*0.01,様式F!AU19*RANDBETWEEN(80,90)*0.01),様式F!AU19+RANDBETWEEN(1,3)),0),0)&amp;"】")</f>
        <v/>
      </c>
      <c r="AV19" s="230" t="str">
        <f ca="1">IF(様式F!AV19="","","【"&amp;ROUND(IFERROR(IF(ABS(様式F!AV19)&gt;=10,IF(様式F!AV19&gt;=0,様式F!AV19*RANDBETWEEN(80,90)*0.01,様式F!AV19*RANDBETWEEN(110,120)*0.01),様式F!AV19-RANDBETWEEN(1,3)),0),0)&amp;"～"&amp;ROUND(IFERROR(IF(ABS(様式F!AV19)&gt;=10,IF(様式F!AV19&gt;=0,様式F!AV19*RANDBETWEEN(110,120)*0.01,様式F!AV19*RANDBETWEEN(80,90)*0.01),様式F!AV19+RANDBETWEEN(1,3)),0),0)&amp;"】")</f>
        <v/>
      </c>
      <c r="AW19" s="230" t="str">
        <f ca="1">IF(様式F!AW19="","","【"&amp;ROUND(IFERROR(IF(ABS(様式F!AW19)&gt;=10,IF(様式F!AW19&gt;=0,様式F!AW19*RANDBETWEEN(80,90)*0.01,様式F!AW19*RANDBETWEEN(110,120)*0.01),様式F!AW19-RANDBETWEEN(1,3)),0),0)&amp;"～"&amp;ROUND(IFERROR(IF(ABS(様式F!AW19)&gt;=10,IF(様式F!AW19&gt;=0,様式F!AW19*RANDBETWEEN(110,120)*0.01,様式F!AW19*RANDBETWEEN(80,90)*0.01),様式F!AW19+RANDBETWEEN(1,3)),0),0)&amp;"】")</f>
        <v/>
      </c>
      <c r="AX19" s="230" t="str">
        <f ca="1">IF(様式F!AX19="","","【"&amp;ROUND(IFERROR(IF(ABS(様式F!AX19)&gt;=10,IF(様式F!AX19&gt;=0,様式F!AX19*RANDBETWEEN(80,90)*0.01,様式F!AX19*RANDBETWEEN(110,120)*0.01),様式F!AX19-RANDBETWEEN(1,3)),0),0)&amp;"～"&amp;ROUND(IFERROR(IF(ABS(様式F!AX19)&gt;=10,IF(様式F!AX19&gt;=0,様式F!AX19*RANDBETWEEN(110,120)*0.01,様式F!AX19*RANDBETWEEN(80,90)*0.01),様式F!AX19+RANDBETWEEN(1,3)),0),0)&amp;"】")</f>
        <v/>
      </c>
      <c r="AY19" s="230" t="str">
        <f ca="1">IF(様式F!AY19="","","【"&amp;ROUND(IFERROR(IF(ABS(様式F!AY19)&gt;=10,IF(様式F!AY19&gt;=0,様式F!AY19*RANDBETWEEN(80,90)*0.01,様式F!AY19*RANDBETWEEN(110,120)*0.01),様式F!AY19-RANDBETWEEN(1,3)),0),0)&amp;"～"&amp;ROUND(IFERROR(IF(ABS(様式F!AY19)&gt;=10,IF(様式F!AY19&gt;=0,様式F!AY19*RANDBETWEEN(110,120)*0.01,様式F!AY19*RANDBETWEEN(80,90)*0.01),様式F!AY19+RANDBETWEEN(1,3)),0),0)&amp;"】")</f>
        <v/>
      </c>
      <c r="AZ19" s="217" t="str">
        <f>IF(様式F!AZ19="","",様式F!AZ19)</f>
        <v/>
      </c>
      <c r="BA19" s="230" t="str">
        <f ca="1">IF(様式F!BA19="","","【"&amp;ROUND(IFERROR(IF(ABS(様式F!BA19)&gt;=10,IF(様式F!BA19&gt;=0,様式F!BA19*RANDBETWEEN(80,90)*0.01,様式F!BA19*RANDBETWEEN(110,120)*0.01),様式F!BA19-RANDBETWEEN(1,3)),0),0)&amp;"～"&amp;ROUND(IFERROR(IF(ABS(様式F!BA19)&gt;=10,IF(様式F!BA19&gt;=0,様式F!BA19*RANDBETWEEN(110,120)*0.01,様式F!BA19*RANDBETWEEN(80,90)*0.01),様式F!BA19+RANDBETWEEN(1,3)),0),0)&amp;"】")</f>
        <v/>
      </c>
      <c r="BB19" s="230" t="str">
        <f ca="1">IF(様式F!BB19="","","【"&amp;ROUND(IFERROR(IF(ABS(様式F!BB19)&gt;=10,IF(様式F!BB19&gt;=0,様式F!BB19*RANDBETWEEN(80,90)*0.01,様式F!BB19*RANDBETWEEN(110,120)*0.01),様式F!BB19-RANDBETWEEN(1,3)),0),0)&amp;"～"&amp;ROUND(IFERROR(IF(ABS(様式F!BB19)&gt;=10,IF(様式F!BB19&gt;=0,様式F!BB19*RANDBETWEEN(110,120)*0.01,様式F!BB19*RANDBETWEEN(80,90)*0.01),様式F!BB19+RANDBETWEEN(1,3)),0),0)&amp;"】")</f>
        <v/>
      </c>
      <c r="BC19" s="230" t="str">
        <f ca="1">IF(様式F!BC19="","","【"&amp;ROUND(IFERROR(IF(ABS(様式F!BC19)&gt;=10,IF(様式F!BC19&gt;=0,様式F!BC19*RANDBETWEEN(80,90)*0.01,様式F!BC19*RANDBETWEEN(110,120)*0.01),様式F!BC19-RANDBETWEEN(1,3)),0),0)&amp;"～"&amp;ROUND(IFERROR(IF(ABS(様式F!BC19)&gt;=10,IF(様式F!BC19&gt;=0,様式F!BC19*RANDBETWEEN(110,120)*0.01,様式F!BC19*RANDBETWEEN(80,90)*0.01),様式F!BC19+RANDBETWEEN(1,3)),0),0)&amp;"】")</f>
        <v/>
      </c>
      <c r="BD19" s="230" t="str">
        <f ca="1">IF(様式F!BD19="","","【"&amp;ROUND(IFERROR(IF(ABS(様式F!BD19)&gt;=10,IF(様式F!BD19&gt;=0,様式F!BD19*RANDBETWEEN(80,90)*0.01,様式F!BD19*RANDBETWEEN(110,120)*0.01),様式F!BD19-RANDBETWEEN(1,3)),0),0)&amp;"～"&amp;ROUND(IFERROR(IF(ABS(様式F!BD19)&gt;=10,IF(様式F!BD19&gt;=0,様式F!BD19*RANDBETWEEN(110,120)*0.01,様式F!BD19*RANDBETWEEN(80,90)*0.01),様式F!BD19+RANDBETWEEN(1,3)),0),0)&amp;"】")</f>
        <v/>
      </c>
      <c r="BE19" s="230" t="str">
        <f ca="1">IF(様式F!BE19="","","【"&amp;ROUND(IFERROR(IF(ABS(様式F!BE19)&gt;=10,IF(様式F!BE19&gt;=0,様式F!BE19*RANDBETWEEN(80,90)*0.01,様式F!BE19*RANDBETWEEN(110,120)*0.01),様式F!BE19-RANDBETWEEN(1,3)),0),0)&amp;"～"&amp;ROUND(IFERROR(IF(ABS(様式F!BE19)&gt;=10,IF(様式F!BE19&gt;=0,様式F!BE19*RANDBETWEEN(110,120)*0.01,様式F!BE19*RANDBETWEEN(80,90)*0.01),様式F!BE19+RANDBETWEEN(1,3)),0),0)&amp;"】")</f>
        <v/>
      </c>
      <c r="BF19" s="230" t="str">
        <f>IF(様式F!BF19="","",様式F!BF19)</f>
        <v/>
      </c>
      <c r="BG19" s="230" t="str">
        <f ca="1">IF(様式F!BG19="","","【"&amp;ROUND(IFERROR(IF(ABS(様式F!BG19)&gt;=10,IF(様式F!BG19&gt;=0,様式F!BG19*RANDBETWEEN(80,90)*0.01,様式F!BG19*RANDBETWEEN(110,120)*0.01),様式F!BG19-RANDBETWEEN(1,3)),0),0)&amp;"～"&amp;ROUND(IFERROR(IF(ABS(様式F!BG19)&gt;=10,IF(様式F!BG19&gt;=0,様式F!BG19*RANDBETWEEN(110,120)*0.01,様式F!BG19*RANDBETWEEN(80,90)*0.01),様式F!BG19+RANDBETWEEN(1,3)),0),0)&amp;"】")</f>
        <v/>
      </c>
      <c r="BH19" s="230" t="str">
        <f>IF(様式F!BH19="","",様式F!BH19)</f>
        <v/>
      </c>
      <c r="BI19" s="230" t="str">
        <f ca="1">IF(様式F!BI19="","","【"&amp;ROUND(IFERROR(IF(ABS(様式F!BI19)&gt;=10,IF(様式F!BI19&gt;=0,様式F!BI19*RANDBETWEEN(80,90)*0.01,様式F!BI19*RANDBETWEEN(110,120)*0.01),様式F!BI19-RANDBETWEEN(1,3)),0),0)&amp;"～"&amp;ROUND(IFERROR(IF(ABS(様式F!BI19)&gt;=10,IF(様式F!BI19&gt;=0,様式F!BI19*RANDBETWEEN(110,120)*0.01,様式F!BI19*RANDBETWEEN(80,90)*0.01),様式F!BI19+RANDBETWEEN(1,3)),0),0)&amp;"】")</f>
        <v/>
      </c>
      <c r="BJ19" s="230" t="str">
        <f ca="1">IF(様式F!BJ19="","","【"&amp;ROUND(IFERROR(IF(ABS(様式F!BJ19)&gt;=10,IF(様式F!BJ19&gt;=0,様式F!BJ19*RANDBETWEEN(80,90)*0.01,様式F!BJ19*RANDBETWEEN(110,120)*0.01),様式F!BJ19-RANDBETWEEN(1,3)),0),0)&amp;"～"&amp;ROUND(IFERROR(IF(ABS(様式F!BJ19)&gt;=10,IF(様式F!BJ19&gt;=0,様式F!BJ19*RANDBETWEEN(110,120)*0.01,様式F!BJ19*RANDBETWEEN(80,90)*0.01),様式F!BJ19+RANDBETWEEN(1,3)),0),0)&amp;"】")</f>
        <v/>
      </c>
      <c r="BK19" s="230" t="str">
        <f ca="1">IF(様式F!BK19="","","【"&amp;ROUND(IFERROR(IF(ABS(様式F!BK19)&gt;=10,IF(様式F!BK19&gt;=0,様式F!BK19*RANDBETWEEN(80,90)*0.01,様式F!BK19*RANDBETWEEN(110,120)*0.01),様式F!BK19-RANDBETWEEN(1,3)),0),0)&amp;"～"&amp;ROUND(IFERROR(IF(ABS(様式F!BK19)&gt;=10,IF(様式F!BK19&gt;=0,様式F!BK19*RANDBETWEEN(110,120)*0.01,様式F!BK19*RANDBETWEEN(80,90)*0.01),様式F!BK19+RANDBETWEEN(1,3)),0),0)&amp;"】")</f>
        <v/>
      </c>
      <c r="BL19" s="229" t="str">
        <f>IF(様式F!BL19="","",様式F!BL19)</f>
        <v/>
      </c>
      <c r="BM19" s="230" t="str">
        <f>IF(様式F!BM19="","",様式F!BM19)</f>
        <v/>
      </c>
      <c r="BN19" s="230" t="str">
        <f ca="1">IF(様式F!BN19="","","【"&amp;ROUND(IFERROR(IF(ABS(様式F!BN19)&gt;=10,IF(様式F!BN19&gt;=0,様式F!BN19*RANDBETWEEN(80,90)*0.01,様式F!BN19*RANDBETWEEN(110,120)*0.01),様式F!BN19-RANDBETWEEN(1,3)),0),0)&amp;"～"&amp;ROUND(IFERROR(IF(ABS(様式F!BN19)&gt;=10,IF(様式F!BN19&gt;=0,様式F!BN19*RANDBETWEEN(110,120)*0.01,様式F!BN19*RANDBETWEEN(80,90)*0.01),様式F!BN19+RANDBETWEEN(1,3)),0),0)&amp;"】")</f>
        <v/>
      </c>
      <c r="BO19" s="230" t="str">
        <f ca="1">IF(様式F!BO19="","","【"&amp;ROUND(IFERROR(IF(ABS(様式F!BO19)&gt;=10,IF(様式F!BO19&gt;=0,様式F!BO19*RANDBETWEEN(80,90)*0.01,様式F!BO19*RANDBETWEEN(110,120)*0.01),様式F!BO19-RANDBETWEEN(1,3)),0),0)&amp;"～"&amp;ROUND(IFERROR(IF(ABS(様式F!BO19)&gt;=10,IF(様式F!BO19&gt;=0,様式F!BO19*RANDBETWEEN(110,120)*0.01,様式F!BO19*RANDBETWEEN(80,90)*0.01),様式F!BO19+RANDBETWEEN(1,3)),0),0)&amp;"】")</f>
        <v/>
      </c>
      <c r="BP19" s="230" t="str">
        <f ca="1">IF(様式F!BP19="","","【"&amp;ROUND(IFERROR(IF(ABS(様式F!BP19)&gt;=10,IF(様式F!BP19&gt;=0,様式F!BP19*RANDBETWEEN(80,90)*0.01,様式F!BP19*RANDBETWEEN(110,120)*0.01),様式F!BP19-RANDBETWEEN(1,3)),0),0)&amp;"～"&amp;ROUND(IFERROR(IF(ABS(様式F!BP19)&gt;=10,IF(様式F!BP19&gt;=0,様式F!BP19*RANDBETWEEN(110,120)*0.01,様式F!BP19*RANDBETWEEN(80,90)*0.01),様式F!BP19+RANDBETWEEN(1,3)),0),0)&amp;"】")</f>
        <v/>
      </c>
      <c r="BQ19" s="230" t="str">
        <f ca="1">IF(様式F!BQ19="","","【"&amp;ROUND(IFERROR(IF(ABS(様式F!BQ19)&gt;=10,IF(様式F!BQ19&gt;=0,様式F!BQ19*RANDBETWEEN(80,90)*0.01,様式F!BQ19*RANDBETWEEN(110,120)*0.01),様式F!BQ19-RANDBETWEEN(1,3)),0),0)&amp;"～"&amp;ROUND(IFERROR(IF(ABS(様式F!BQ19)&gt;=10,IF(様式F!BQ19&gt;=0,様式F!BQ19*RANDBETWEEN(110,120)*0.01,様式F!BQ19*RANDBETWEEN(80,90)*0.01),様式F!BQ19+RANDBETWEEN(1,3)),0),0)&amp;"】")</f>
        <v/>
      </c>
      <c r="BR19" s="230" t="str">
        <f ca="1">IF(様式F!BR19="","","【"&amp;ROUND(IFERROR(IF(ABS(様式F!BR19)&gt;=10,IF(様式F!BR19&gt;=0,様式F!BR19*RANDBETWEEN(80,90)*0.01,様式F!BR19*RANDBETWEEN(110,120)*0.01),様式F!BR19-RANDBETWEEN(1,3)),0),0)&amp;"～"&amp;ROUND(IFERROR(IF(ABS(様式F!BR19)&gt;=10,IF(様式F!BR19&gt;=0,様式F!BR19*RANDBETWEEN(110,120)*0.01,様式F!BR19*RANDBETWEEN(80,90)*0.01),様式F!BR19+RANDBETWEEN(1,3)),0),0)&amp;"】")</f>
        <v/>
      </c>
      <c r="BS19" s="238" t="str">
        <f ca="1">IF(様式F!BS19="","","【"&amp;ROUND(IFERROR(IF(ABS(様式F!BS19)&gt;=10,IF(様式F!BS19&gt;=0,様式F!BS19*RANDBETWEEN(80,90)*0.01,様式F!BS19*RANDBETWEEN(110,120)*0.01),様式F!BS19-RANDBETWEEN(1,3)),0),0)&amp;"～"&amp;ROUND(IFERROR(IF(ABS(様式F!BS19)&gt;=10,IF(様式F!BS19&gt;=0,様式F!BS19*RANDBETWEEN(110,120)*0.01,様式F!BS19*RANDBETWEEN(80,90)*0.01),様式F!BS19+RANDBETWEEN(1,3)),0),0)&amp;"】")</f>
        <v/>
      </c>
      <c r="BT19" s="1"/>
      <c r="BU19" s="1"/>
      <c r="BV19" s="1"/>
      <c r="BW19" s="1"/>
      <c r="BX19" s="1"/>
      <c r="BY19" s="1"/>
      <c r="BZ19" s="1"/>
      <c r="CA19" s="1"/>
    </row>
    <row r="20" spans="2:79" ht="15" customHeight="1" x14ac:dyDescent="0.2">
      <c r="B20" s="453">
        <v>8</v>
      </c>
      <c r="C20" s="226" t="str">
        <f>IF(様式F!C20="","",様式F!C20)</f>
        <v/>
      </c>
      <c r="D20" s="217" t="str">
        <f>IF(様式F!D20="","",様式F!D20)</f>
        <v/>
      </c>
      <c r="E20" s="218" t="str">
        <f>IF(様式F!E20="","",様式F!E20)</f>
        <v/>
      </c>
      <c r="F20" s="227" t="str">
        <f>IF(様式F!F20="","",様式F!F20)</f>
        <v/>
      </c>
      <c r="G20" s="227" t="str">
        <f>IF(様式F!G20="","",様式F!G20)</f>
        <v/>
      </c>
      <c r="H20" s="217" t="str">
        <f>IF(様式F!H20="","",様式F!H20)</f>
        <v/>
      </c>
      <c r="I20" s="228" t="str">
        <f>IF(様式F!I20="","",様式F!I20)</f>
        <v/>
      </c>
      <c r="J20" s="217" t="str">
        <f>IF(様式F!J20="","",様式F!J20)</f>
        <v/>
      </c>
      <c r="K20" s="228" t="str">
        <f>IF(様式F!K20="","",様式F!K20)</f>
        <v/>
      </c>
      <c r="L20" s="217" t="str">
        <f>IF(様式F!L20="","",様式F!L20)</f>
        <v/>
      </c>
      <c r="M20" s="228" t="str">
        <f>IF(様式F!M20="","",様式F!M20)</f>
        <v/>
      </c>
      <c r="N20" s="217" t="str">
        <f>IF(様式F!N20="","",様式F!N20)</f>
        <v/>
      </c>
      <c r="O20" s="228" t="str">
        <f>IF(様式F!O20="","",様式F!O20)</f>
        <v/>
      </c>
      <c r="P20" s="217" t="str">
        <f>IF(様式F!P20="","",様式F!P20)</f>
        <v/>
      </c>
      <c r="Q20" s="228" t="str">
        <f>IF(様式F!Q20="","",様式F!Q20)</f>
        <v/>
      </c>
      <c r="R20" s="217" t="str">
        <f>IF(様式F!R20="","",様式F!R20)</f>
        <v/>
      </c>
      <c r="S20" s="228" t="str">
        <f>IF(様式F!S20="","",様式F!S20)</f>
        <v/>
      </c>
      <c r="T20" s="227" t="str">
        <f>IF(様式F!T20="","",様式F!T20)</f>
        <v/>
      </c>
      <c r="U20" s="229" t="str">
        <f>IF(様式F!U20="","",様式F!U20)</f>
        <v/>
      </c>
      <c r="V20" s="229" t="str">
        <f>IF(様式F!V20="","",様式F!V20)</f>
        <v/>
      </c>
      <c r="W20" s="229" t="str">
        <f>IF(様式F!W20="","",様式F!W20)</f>
        <v/>
      </c>
      <c r="X20" s="229" t="str">
        <f>IF(様式F!X20="","",様式F!X20)</f>
        <v/>
      </c>
      <c r="Y20" s="229" t="str">
        <f>IF(様式F!Y20="","",様式F!Y20)</f>
        <v/>
      </c>
      <c r="Z20" s="229" t="str">
        <f>IF(様式F!Z20="","",様式F!Z20)</f>
        <v/>
      </c>
      <c r="AA20" s="227" t="str">
        <f>IF(様式F!AA20="","",様式F!AA20)</f>
        <v/>
      </c>
      <c r="AB20" s="227" t="str">
        <f>IF(様式F!AB20="","",様式F!AB20)</f>
        <v/>
      </c>
      <c r="AC20" s="227" t="str">
        <f>IF(様式F!AC20="","",様式F!AC20)</f>
        <v/>
      </c>
      <c r="AD20" s="227" t="str">
        <f>IF(様式F!AD20="","",様式F!AD20)</f>
        <v/>
      </c>
      <c r="AE20" s="227" t="str">
        <f>IF(様式F!AE20="","",様式F!AE20)</f>
        <v/>
      </c>
      <c r="AF20" s="217" t="str">
        <f>IF(様式F!AF20="","",様式F!AF20)</f>
        <v/>
      </c>
      <c r="AG20" s="228" t="str">
        <f>IF(様式F!AG20="","",様式F!AG20)</f>
        <v/>
      </c>
      <c r="AH20" s="228" t="str">
        <f ca="1">IF(様式F!AH20="","","【"&amp;ROUND(IFERROR(IF(ABS(様式F!AH20)&gt;=10,IF(様式F!AH20&gt;=0,様式F!AH20*RANDBETWEEN(80,90)*0.01,様式F!AH20*RANDBETWEEN(110,120)*0.01),様式F!AH20-RANDBETWEEN(1,3)),0),0)&amp;"～"&amp;ROUND(IFERROR(IF(ABS(様式F!AH20)&gt;=10,IF(様式F!AH20&gt;=0,様式F!AH20*RANDBETWEEN(110,120)*0.01,様式F!AH20*RANDBETWEEN(80,90)*0.01),様式F!AH20+RANDBETWEEN(1,3)),0),0)&amp;"】")</f>
        <v/>
      </c>
      <c r="AI20" s="228" t="str">
        <f ca="1">IF(様式F!AI20="","","【"&amp;ROUND(IFERROR(IF(ABS(様式F!AI20)&gt;=10,IF(様式F!AI20&gt;=0,様式F!AI20*RANDBETWEEN(80,90)*0.01,様式F!AI20*RANDBETWEEN(110,120)*0.01),様式F!AI20-RANDBETWEEN(1,3)),0),0)&amp;"～"&amp;ROUND(IFERROR(IF(ABS(様式F!AI20)&gt;=10,IF(様式F!AI20&gt;=0,様式F!AI20*RANDBETWEEN(110,120)*0.01,様式F!AI20*RANDBETWEEN(80,90)*0.01),様式F!AI20+RANDBETWEEN(1,3)),0),0)&amp;"】")</f>
        <v/>
      </c>
      <c r="AJ20" s="228" t="str">
        <f ca="1">IF(様式F!AJ20="","","【"&amp;ROUND(IFERROR(IF(ABS(様式F!AJ20)&gt;=10,IF(様式F!AJ20&gt;=0,様式F!AJ20*RANDBETWEEN(80,90)*0.01,様式F!AJ20*RANDBETWEEN(110,120)*0.01),様式F!AJ20-RANDBETWEEN(1,3)),0),0)&amp;"～"&amp;ROUND(IFERROR(IF(ABS(様式F!AJ20)&gt;=10,IF(様式F!AJ20&gt;=0,様式F!AJ20*RANDBETWEEN(110,120)*0.01,様式F!AJ20*RANDBETWEEN(80,90)*0.01),様式F!AJ20+RANDBETWEEN(1,3)),0),0)&amp;"】")</f>
        <v/>
      </c>
      <c r="AK20" s="217" t="str">
        <f>IF(様式F!AK20="","",様式F!AK20)</f>
        <v/>
      </c>
      <c r="AL20" s="229" t="str">
        <f>IF(様式F!AL20="","",様式F!AL20)</f>
        <v/>
      </c>
      <c r="AM20" s="228" t="str">
        <f ca="1">IF(様式F!AM20="","","【"&amp;ROUND(IFERROR(IF(ABS(様式F!AM20)&gt;=10,IF(様式F!AM20&gt;=0,様式F!AM20*RANDBETWEEN(80,90)*0.01,様式F!AM20*RANDBETWEEN(110,120)*0.01),様式F!AM20-RANDBETWEEN(1,3)),0),0)&amp;"～"&amp;ROUND(IFERROR(IF(ABS(様式F!AM20)&gt;=10,IF(様式F!AM20&gt;=0,様式F!AM20*RANDBETWEEN(110,120)*0.01,様式F!AM20*RANDBETWEEN(80,90)*0.01),様式F!AM20+RANDBETWEEN(1,3)),0),0)&amp;"】")</f>
        <v/>
      </c>
      <c r="AN20" s="227" t="str">
        <f>IF(様式F!AN20="","",様式F!AN20)</f>
        <v/>
      </c>
      <c r="AO20" s="227" t="str">
        <f>IF(様式F!AO20="","",様式F!AO20)</f>
        <v/>
      </c>
      <c r="AP20" s="229" t="str">
        <f>IF(様式F!AP20="","",様式F!AP20)</f>
        <v/>
      </c>
      <c r="AQ20" s="227" t="str">
        <f>IF(様式F!AQ20="","",様式F!AQ20)</f>
        <v/>
      </c>
      <c r="AR20" s="227" t="str">
        <f ca="1">IF(様式F!AR20="","","【"&amp;ROUND(IFERROR(IF(ABS(様式F!AR20)&gt;=10,IF(様式F!AR20&gt;=0,様式F!AR20*RANDBETWEEN(80,90)*0.01,様式F!AR20*RANDBETWEEN(110,120)*0.01),様式F!AR20-RANDBETWEEN(1,3)),0),0)&amp;"～"&amp;ROUND(IFERROR(IF(ABS(様式F!AR20)&gt;=10,IF(様式F!AR20&gt;=0,様式F!AR20*RANDBETWEEN(110,120)*0.01,様式F!AR20*RANDBETWEEN(80,90)*0.01),様式F!AR20+RANDBETWEEN(1,3)),0),0)&amp;"】")</f>
        <v/>
      </c>
      <c r="AS20" s="230" t="str">
        <f ca="1">IF(様式F!AS20="","","【"&amp;ROUND(IFERROR(IF(ABS(様式F!AS20)&gt;=10,IF(様式F!AS20&gt;=0,様式F!AS20*RANDBETWEEN(80,90)*0.01,様式F!AS20*RANDBETWEEN(110,120)*0.01),様式F!AS20-RANDBETWEEN(1,3)),0),0)&amp;"～"&amp;ROUND(IFERROR(IF(ABS(様式F!AS20)&gt;=10,IF(様式F!AS20&gt;=0,様式F!AS20*RANDBETWEEN(110,120)*0.01,様式F!AS20*RANDBETWEEN(80,90)*0.01),様式F!AS20+RANDBETWEEN(1,3)),0),0)&amp;"】")</f>
        <v/>
      </c>
      <c r="AT20" s="230" t="str">
        <f ca="1">IF(様式F!AT20="","","【"&amp;ROUND(IFERROR(IF(ABS(様式F!AT20)&gt;=10,IF(様式F!AT20&gt;=0,様式F!AT20*RANDBETWEEN(80,90)*0.01,様式F!AT20*RANDBETWEEN(110,120)*0.01),様式F!AT20-RANDBETWEEN(1,3)),0),0)&amp;"～"&amp;ROUND(IFERROR(IF(ABS(様式F!AT20)&gt;=10,IF(様式F!AT20&gt;=0,様式F!AT20*RANDBETWEEN(110,120)*0.01,様式F!AT20*RANDBETWEEN(80,90)*0.01),様式F!AT20+RANDBETWEEN(1,3)),0),0)&amp;"】")</f>
        <v/>
      </c>
      <c r="AU20" s="230" t="str">
        <f ca="1">IF(様式F!AU20="","","【"&amp;ROUND(IFERROR(IF(ABS(様式F!AU20)&gt;=10,IF(様式F!AU20&gt;=0,様式F!AU20*RANDBETWEEN(80,90)*0.01,様式F!AU20*RANDBETWEEN(110,120)*0.01),様式F!AU20-RANDBETWEEN(1,3)),0),0)&amp;"～"&amp;ROUND(IFERROR(IF(ABS(様式F!AU20)&gt;=10,IF(様式F!AU20&gt;=0,様式F!AU20*RANDBETWEEN(110,120)*0.01,様式F!AU20*RANDBETWEEN(80,90)*0.01),様式F!AU20+RANDBETWEEN(1,3)),0),0)&amp;"】")</f>
        <v/>
      </c>
      <c r="AV20" s="230" t="str">
        <f ca="1">IF(様式F!AV20="","","【"&amp;ROUND(IFERROR(IF(ABS(様式F!AV20)&gt;=10,IF(様式F!AV20&gt;=0,様式F!AV20*RANDBETWEEN(80,90)*0.01,様式F!AV20*RANDBETWEEN(110,120)*0.01),様式F!AV20-RANDBETWEEN(1,3)),0),0)&amp;"～"&amp;ROUND(IFERROR(IF(ABS(様式F!AV20)&gt;=10,IF(様式F!AV20&gt;=0,様式F!AV20*RANDBETWEEN(110,120)*0.01,様式F!AV20*RANDBETWEEN(80,90)*0.01),様式F!AV20+RANDBETWEEN(1,3)),0),0)&amp;"】")</f>
        <v/>
      </c>
      <c r="AW20" s="230" t="str">
        <f ca="1">IF(様式F!AW20="","","【"&amp;ROUND(IFERROR(IF(ABS(様式F!AW20)&gt;=10,IF(様式F!AW20&gt;=0,様式F!AW20*RANDBETWEEN(80,90)*0.01,様式F!AW20*RANDBETWEEN(110,120)*0.01),様式F!AW20-RANDBETWEEN(1,3)),0),0)&amp;"～"&amp;ROUND(IFERROR(IF(ABS(様式F!AW20)&gt;=10,IF(様式F!AW20&gt;=0,様式F!AW20*RANDBETWEEN(110,120)*0.01,様式F!AW20*RANDBETWEEN(80,90)*0.01),様式F!AW20+RANDBETWEEN(1,3)),0),0)&amp;"】")</f>
        <v/>
      </c>
      <c r="AX20" s="230" t="str">
        <f ca="1">IF(様式F!AX20="","","【"&amp;ROUND(IFERROR(IF(ABS(様式F!AX20)&gt;=10,IF(様式F!AX20&gt;=0,様式F!AX20*RANDBETWEEN(80,90)*0.01,様式F!AX20*RANDBETWEEN(110,120)*0.01),様式F!AX20-RANDBETWEEN(1,3)),0),0)&amp;"～"&amp;ROUND(IFERROR(IF(ABS(様式F!AX20)&gt;=10,IF(様式F!AX20&gt;=0,様式F!AX20*RANDBETWEEN(110,120)*0.01,様式F!AX20*RANDBETWEEN(80,90)*0.01),様式F!AX20+RANDBETWEEN(1,3)),0),0)&amp;"】")</f>
        <v/>
      </c>
      <c r="AY20" s="230" t="str">
        <f ca="1">IF(様式F!AY20="","","【"&amp;ROUND(IFERROR(IF(ABS(様式F!AY20)&gt;=10,IF(様式F!AY20&gt;=0,様式F!AY20*RANDBETWEEN(80,90)*0.01,様式F!AY20*RANDBETWEEN(110,120)*0.01),様式F!AY20-RANDBETWEEN(1,3)),0),0)&amp;"～"&amp;ROUND(IFERROR(IF(ABS(様式F!AY20)&gt;=10,IF(様式F!AY20&gt;=0,様式F!AY20*RANDBETWEEN(110,120)*0.01,様式F!AY20*RANDBETWEEN(80,90)*0.01),様式F!AY20+RANDBETWEEN(1,3)),0),0)&amp;"】")</f>
        <v/>
      </c>
      <c r="AZ20" s="217" t="str">
        <f>IF(様式F!AZ20="","",様式F!AZ20)</f>
        <v/>
      </c>
      <c r="BA20" s="230" t="str">
        <f ca="1">IF(様式F!BA20="","","【"&amp;ROUND(IFERROR(IF(ABS(様式F!BA20)&gt;=10,IF(様式F!BA20&gt;=0,様式F!BA20*RANDBETWEEN(80,90)*0.01,様式F!BA20*RANDBETWEEN(110,120)*0.01),様式F!BA20-RANDBETWEEN(1,3)),0),0)&amp;"～"&amp;ROUND(IFERROR(IF(ABS(様式F!BA20)&gt;=10,IF(様式F!BA20&gt;=0,様式F!BA20*RANDBETWEEN(110,120)*0.01,様式F!BA20*RANDBETWEEN(80,90)*0.01),様式F!BA20+RANDBETWEEN(1,3)),0),0)&amp;"】")</f>
        <v/>
      </c>
      <c r="BB20" s="230" t="str">
        <f ca="1">IF(様式F!BB20="","","【"&amp;ROUND(IFERROR(IF(ABS(様式F!BB20)&gt;=10,IF(様式F!BB20&gt;=0,様式F!BB20*RANDBETWEEN(80,90)*0.01,様式F!BB20*RANDBETWEEN(110,120)*0.01),様式F!BB20-RANDBETWEEN(1,3)),0),0)&amp;"～"&amp;ROUND(IFERROR(IF(ABS(様式F!BB20)&gt;=10,IF(様式F!BB20&gt;=0,様式F!BB20*RANDBETWEEN(110,120)*0.01,様式F!BB20*RANDBETWEEN(80,90)*0.01),様式F!BB20+RANDBETWEEN(1,3)),0),0)&amp;"】")</f>
        <v/>
      </c>
      <c r="BC20" s="230" t="str">
        <f ca="1">IF(様式F!BC20="","","【"&amp;ROUND(IFERROR(IF(ABS(様式F!BC20)&gt;=10,IF(様式F!BC20&gt;=0,様式F!BC20*RANDBETWEEN(80,90)*0.01,様式F!BC20*RANDBETWEEN(110,120)*0.01),様式F!BC20-RANDBETWEEN(1,3)),0),0)&amp;"～"&amp;ROUND(IFERROR(IF(ABS(様式F!BC20)&gt;=10,IF(様式F!BC20&gt;=0,様式F!BC20*RANDBETWEEN(110,120)*0.01,様式F!BC20*RANDBETWEEN(80,90)*0.01),様式F!BC20+RANDBETWEEN(1,3)),0),0)&amp;"】")</f>
        <v/>
      </c>
      <c r="BD20" s="230" t="str">
        <f ca="1">IF(様式F!BD20="","","【"&amp;ROUND(IFERROR(IF(ABS(様式F!BD20)&gt;=10,IF(様式F!BD20&gt;=0,様式F!BD20*RANDBETWEEN(80,90)*0.01,様式F!BD20*RANDBETWEEN(110,120)*0.01),様式F!BD20-RANDBETWEEN(1,3)),0),0)&amp;"～"&amp;ROUND(IFERROR(IF(ABS(様式F!BD20)&gt;=10,IF(様式F!BD20&gt;=0,様式F!BD20*RANDBETWEEN(110,120)*0.01,様式F!BD20*RANDBETWEEN(80,90)*0.01),様式F!BD20+RANDBETWEEN(1,3)),0),0)&amp;"】")</f>
        <v/>
      </c>
      <c r="BE20" s="230" t="str">
        <f ca="1">IF(様式F!BE20="","","【"&amp;ROUND(IFERROR(IF(ABS(様式F!BE20)&gt;=10,IF(様式F!BE20&gt;=0,様式F!BE20*RANDBETWEEN(80,90)*0.01,様式F!BE20*RANDBETWEEN(110,120)*0.01),様式F!BE20-RANDBETWEEN(1,3)),0),0)&amp;"～"&amp;ROUND(IFERROR(IF(ABS(様式F!BE20)&gt;=10,IF(様式F!BE20&gt;=0,様式F!BE20*RANDBETWEEN(110,120)*0.01,様式F!BE20*RANDBETWEEN(80,90)*0.01),様式F!BE20+RANDBETWEEN(1,3)),0),0)&amp;"】")</f>
        <v/>
      </c>
      <c r="BF20" s="230" t="str">
        <f>IF(様式F!BF20="","",様式F!BF20)</f>
        <v/>
      </c>
      <c r="BG20" s="230" t="str">
        <f ca="1">IF(様式F!BG20="","","【"&amp;ROUND(IFERROR(IF(ABS(様式F!BG20)&gt;=10,IF(様式F!BG20&gt;=0,様式F!BG20*RANDBETWEEN(80,90)*0.01,様式F!BG20*RANDBETWEEN(110,120)*0.01),様式F!BG20-RANDBETWEEN(1,3)),0),0)&amp;"～"&amp;ROUND(IFERROR(IF(ABS(様式F!BG20)&gt;=10,IF(様式F!BG20&gt;=0,様式F!BG20*RANDBETWEEN(110,120)*0.01,様式F!BG20*RANDBETWEEN(80,90)*0.01),様式F!BG20+RANDBETWEEN(1,3)),0),0)&amp;"】")</f>
        <v/>
      </c>
      <c r="BH20" s="230" t="str">
        <f>IF(様式F!BH20="","",様式F!BH20)</f>
        <v/>
      </c>
      <c r="BI20" s="230" t="str">
        <f ca="1">IF(様式F!BI20="","","【"&amp;ROUND(IFERROR(IF(ABS(様式F!BI20)&gt;=10,IF(様式F!BI20&gt;=0,様式F!BI20*RANDBETWEEN(80,90)*0.01,様式F!BI20*RANDBETWEEN(110,120)*0.01),様式F!BI20-RANDBETWEEN(1,3)),0),0)&amp;"～"&amp;ROUND(IFERROR(IF(ABS(様式F!BI20)&gt;=10,IF(様式F!BI20&gt;=0,様式F!BI20*RANDBETWEEN(110,120)*0.01,様式F!BI20*RANDBETWEEN(80,90)*0.01),様式F!BI20+RANDBETWEEN(1,3)),0),0)&amp;"】")</f>
        <v/>
      </c>
      <c r="BJ20" s="230" t="str">
        <f ca="1">IF(様式F!BJ20="","","【"&amp;ROUND(IFERROR(IF(ABS(様式F!BJ20)&gt;=10,IF(様式F!BJ20&gt;=0,様式F!BJ20*RANDBETWEEN(80,90)*0.01,様式F!BJ20*RANDBETWEEN(110,120)*0.01),様式F!BJ20-RANDBETWEEN(1,3)),0),0)&amp;"～"&amp;ROUND(IFERROR(IF(ABS(様式F!BJ20)&gt;=10,IF(様式F!BJ20&gt;=0,様式F!BJ20*RANDBETWEEN(110,120)*0.01,様式F!BJ20*RANDBETWEEN(80,90)*0.01),様式F!BJ20+RANDBETWEEN(1,3)),0),0)&amp;"】")</f>
        <v/>
      </c>
      <c r="BK20" s="230" t="str">
        <f ca="1">IF(様式F!BK20="","","【"&amp;ROUND(IFERROR(IF(ABS(様式F!BK20)&gt;=10,IF(様式F!BK20&gt;=0,様式F!BK20*RANDBETWEEN(80,90)*0.01,様式F!BK20*RANDBETWEEN(110,120)*0.01),様式F!BK20-RANDBETWEEN(1,3)),0),0)&amp;"～"&amp;ROUND(IFERROR(IF(ABS(様式F!BK20)&gt;=10,IF(様式F!BK20&gt;=0,様式F!BK20*RANDBETWEEN(110,120)*0.01,様式F!BK20*RANDBETWEEN(80,90)*0.01),様式F!BK20+RANDBETWEEN(1,3)),0),0)&amp;"】")</f>
        <v/>
      </c>
      <c r="BL20" s="229" t="str">
        <f>IF(様式F!BL20="","",様式F!BL20)</f>
        <v/>
      </c>
      <c r="BM20" s="230" t="str">
        <f>IF(様式F!BM20="","",様式F!BM20)</f>
        <v/>
      </c>
      <c r="BN20" s="230" t="str">
        <f ca="1">IF(様式F!BN20="","","【"&amp;ROUND(IFERROR(IF(ABS(様式F!BN20)&gt;=10,IF(様式F!BN20&gt;=0,様式F!BN20*RANDBETWEEN(80,90)*0.01,様式F!BN20*RANDBETWEEN(110,120)*0.01),様式F!BN20-RANDBETWEEN(1,3)),0),0)&amp;"～"&amp;ROUND(IFERROR(IF(ABS(様式F!BN20)&gt;=10,IF(様式F!BN20&gt;=0,様式F!BN20*RANDBETWEEN(110,120)*0.01,様式F!BN20*RANDBETWEEN(80,90)*0.01),様式F!BN20+RANDBETWEEN(1,3)),0),0)&amp;"】")</f>
        <v/>
      </c>
      <c r="BO20" s="230" t="str">
        <f ca="1">IF(様式F!BO20="","","【"&amp;ROUND(IFERROR(IF(ABS(様式F!BO20)&gt;=10,IF(様式F!BO20&gt;=0,様式F!BO20*RANDBETWEEN(80,90)*0.01,様式F!BO20*RANDBETWEEN(110,120)*0.01),様式F!BO20-RANDBETWEEN(1,3)),0),0)&amp;"～"&amp;ROUND(IFERROR(IF(ABS(様式F!BO20)&gt;=10,IF(様式F!BO20&gt;=0,様式F!BO20*RANDBETWEEN(110,120)*0.01,様式F!BO20*RANDBETWEEN(80,90)*0.01),様式F!BO20+RANDBETWEEN(1,3)),0),0)&amp;"】")</f>
        <v/>
      </c>
      <c r="BP20" s="230" t="str">
        <f ca="1">IF(様式F!BP20="","","【"&amp;ROUND(IFERROR(IF(ABS(様式F!BP20)&gt;=10,IF(様式F!BP20&gt;=0,様式F!BP20*RANDBETWEEN(80,90)*0.01,様式F!BP20*RANDBETWEEN(110,120)*0.01),様式F!BP20-RANDBETWEEN(1,3)),0),0)&amp;"～"&amp;ROUND(IFERROR(IF(ABS(様式F!BP20)&gt;=10,IF(様式F!BP20&gt;=0,様式F!BP20*RANDBETWEEN(110,120)*0.01,様式F!BP20*RANDBETWEEN(80,90)*0.01),様式F!BP20+RANDBETWEEN(1,3)),0),0)&amp;"】")</f>
        <v/>
      </c>
      <c r="BQ20" s="230" t="str">
        <f ca="1">IF(様式F!BQ20="","","【"&amp;ROUND(IFERROR(IF(ABS(様式F!BQ20)&gt;=10,IF(様式F!BQ20&gt;=0,様式F!BQ20*RANDBETWEEN(80,90)*0.01,様式F!BQ20*RANDBETWEEN(110,120)*0.01),様式F!BQ20-RANDBETWEEN(1,3)),0),0)&amp;"～"&amp;ROUND(IFERROR(IF(ABS(様式F!BQ20)&gt;=10,IF(様式F!BQ20&gt;=0,様式F!BQ20*RANDBETWEEN(110,120)*0.01,様式F!BQ20*RANDBETWEEN(80,90)*0.01),様式F!BQ20+RANDBETWEEN(1,3)),0),0)&amp;"】")</f>
        <v/>
      </c>
      <c r="BR20" s="230" t="str">
        <f ca="1">IF(様式F!BR20="","","【"&amp;ROUND(IFERROR(IF(ABS(様式F!BR20)&gt;=10,IF(様式F!BR20&gt;=0,様式F!BR20*RANDBETWEEN(80,90)*0.01,様式F!BR20*RANDBETWEEN(110,120)*0.01),様式F!BR20-RANDBETWEEN(1,3)),0),0)&amp;"～"&amp;ROUND(IFERROR(IF(ABS(様式F!BR20)&gt;=10,IF(様式F!BR20&gt;=0,様式F!BR20*RANDBETWEEN(110,120)*0.01,様式F!BR20*RANDBETWEEN(80,90)*0.01),様式F!BR20+RANDBETWEEN(1,3)),0),0)&amp;"】")</f>
        <v/>
      </c>
      <c r="BS20" s="238" t="str">
        <f ca="1">IF(様式F!BS20="","","【"&amp;ROUND(IFERROR(IF(ABS(様式F!BS20)&gt;=10,IF(様式F!BS20&gt;=0,様式F!BS20*RANDBETWEEN(80,90)*0.01,様式F!BS20*RANDBETWEEN(110,120)*0.01),様式F!BS20-RANDBETWEEN(1,3)),0),0)&amp;"～"&amp;ROUND(IFERROR(IF(ABS(様式F!BS20)&gt;=10,IF(様式F!BS20&gt;=0,様式F!BS20*RANDBETWEEN(110,120)*0.01,様式F!BS20*RANDBETWEEN(80,90)*0.01),様式F!BS20+RANDBETWEEN(1,3)),0),0)&amp;"】")</f>
        <v/>
      </c>
      <c r="BT20" s="1"/>
      <c r="BU20" s="1"/>
      <c r="BV20" s="1"/>
      <c r="BW20" s="1"/>
      <c r="BX20" s="1"/>
      <c r="BY20" s="1"/>
      <c r="BZ20" s="1"/>
      <c r="CA20" s="1"/>
    </row>
    <row r="21" spans="2:79" ht="15" customHeight="1" x14ac:dyDescent="0.2">
      <c r="B21" s="453">
        <v>9</v>
      </c>
      <c r="C21" s="226" t="str">
        <f>IF(様式F!C21="","",様式F!C21)</f>
        <v/>
      </c>
      <c r="D21" s="217" t="str">
        <f>IF(様式F!D21="","",様式F!D21)</f>
        <v/>
      </c>
      <c r="E21" s="218" t="str">
        <f>IF(様式F!E21="","",様式F!E21)</f>
        <v/>
      </c>
      <c r="F21" s="227" t="str">
        <f>IF(様式F!F21="","",様式F!F21)</f>
        <v/>
      </c>
      <c r="G21" s="227" t="str">
        <f>IF(様式F!G21="","",様式F!G21)</f>
        <v/>
      </c>
      <c r="H21" s="217" t="str">
        <f>IF(様式F!H21="","",様式F!H21)</f>
        <v/>
      </c>
      <c r="I21" s="228" t="str">
        <f>IF(様式F!I21="","",様式F!I21)</f>
        <v/>
      </c>
      <c r="J21" s="217" t="str">
        <f>IF(様式F!J21="","",様式F!J21)</f>
        <v/>
      </c>
      <c r="K21" s="228" t="str">
        <f>IF(様式F!K21="","",様式F!K21)</f>
        <v/>
      </c>
      <c r="L21" s="217" t="str">
        <f>IF(様式F!L21="","",様式F!L21)</f>
        <v/>
      </c>
      <c r="M21" s="228" t="str">
        <f>IF(様式F!M21="","",様式F!M21)</f>
        <v/>
      </c>
      <c r="N21" s="217" t="str">
        <f>IF(様式F!N21="","",様式F!N21)</f>
        <v/>
      </c>
      <c r="O21" s="228" t="str">
        <f>IF(様式F!O21="","",様式F!O21)</f>
        <v/>
      </c>
      <c r="P21" s="217" t="str">
        <f>IF(様式F!P21="","",様式F!P21)</f>
        <v/>
      </c>
      <c r="Q21" s="228" t="str">
        <f>IF(様式F!Q21="","",様式F!Q21)</f>
        <v/>
      </c>
      <c r="R21" s="217" t="str">
        <f>IF(様式F!R21="","",様式F!R21)</f>
        <v/>
      </c>
      <c r="S21" s="228" t="str">
        <f>IF(様式F!S21="","",様式F!S21)</f>
        <v/>
      </c>
      <c r="T21" s="227" t="str">
        <f>IF(様式F!T21="","",様式F!T21)</f>
        <v/>
      </c>
      <c r="U21" s="229" t="str">
        <f>IF(様式F!U21="","",様式F!U21)</f>
        <v/>
      </c>
      <c r="V21" s="229" t="str">
        <f>IF(様式F!V21="","",様式F!V21)</f>
        <v/>
      </c>
      <c r="W21" s="229" t="str">
        <f>IF(様式F!W21="","",様式F!W21)</f>
        <v/>
      </c>
      <c r="X21" s="229" t="str">
        <f>IF(様式F!X21="","",様式F!X21)</f>
        <v/>
      </c>
      <c r="Y21" s="229" t="str">
        <f>IF(様式F!Y21="","",様式F!Y21)</f>
        <v/>
      </c>
      <c r="Z21" s="229" t="str">
        <f>IF(様式F!Z21="","",様式F!Z21)</f>
        <v/>
      </c>
      <c r="AA21" s="227" t="str">
        <f>IF(様式F!AA21="","",様式F!AA21)</f>
        <v/>
      </c>
      <c r="AB21" s="227" t="str">
        <f>IF(様式F!AB21="","",様式F!AB21)</f>
        <v/>
      </c>
      <c r="AC21" s="227" t="str">
        <f>IF(様式F!AC21="","",様式F!AC21)</f>
        <v/>
      </c>
      <c r="AD21" s="227" t="str">
        <f>IF(様式F!AD21="","",様式F!AD21)</f>
        <v/>
      </c>
      <c r="AE21" s="227" t="str">
        <f>IF(様式F!AE21="","",様式F!AE21)</f>
        <v/>
      </c>
      <c r="AF21" s="217" t="str">
        <f>IF(様式F!AF21="","",様式F!AF21)</f>
        <v/>
      </c>
      <c r="AG21" s="228" t="str">
        <f>IF(様式F!AG21="","",様式F!AG21)</f>
        <v/>
      </c>
      <c r="AH21" s="228" t="str">
        <f ca="1">IF(様式F!AH21="","","【"&amp;ROUND(IFERROR(IF(ABS(様式F!AH21)&gt;=10,IF(様式F!AH21&gt;=0,様式F!AH21*RANDBETWEEN(80,90)*0.01,様式F!AH21*RANDBETWEEN(110,120)*0.01),様式F!AH21-RANDBETWEEN(1,3)),0),0)&amp;"～"&amp;ROUND(IFERROR(IF(ABS(様式F!AH21)&gt;=10,IF(様式F!AH21&gt;=0,様式F!AH21*RANDBETWEEN(110,120)*0.01,様式F!AH21*RANDBETWEEN(80,90)*0.01),様式F!AH21+RANDBETWEEN(1,3)),0),0)&amp;"】")</f>
        <v/>
      </c>
      <c r="AI21" s="228" t="str">
        <f ca="1">IF(様式F!AI21="","","【"&amp;ROUND(IFERROR(IF(ABS(様式F!AI21)&gt;=10,IF(様式F!AI21&gt;=0,様式F!AI21*RANDBETWEEN(80,90)*0.01,様式F!AI21*RANDBETWEEN(110,120)*0.01),様式F!AI21-RANDBETWEEN(1,3)),0),0)&amp;"～"&amp;ROUND(IFERROR(IF(ABS(様式F!AI21)&gt;=10,IF(様式F!AI21&gt;=0,様式F!AI21*RANDBETWEEN(110,120)*0.01,様式F!AI21*RANDBETWEEN(80,90)*0.01),様式F!AI21+RANDBETWEEN(1,3)),0),0)&amp;"】")</f>
        <v/>
      </c>
      <c r="AJ21" s="228" t="str">
        <f ca="1">IF(様式F!AJ21="","","【"&amp;ROUND(IFERROR(IF(ABS(様式F!AJ21)&gt;=10,IF(様式F!AJ21&gt;=0,様式F!AJ21*RANDBETWEEN(80,90)*0.01,様式F!AJ21*RANDBETWEEN(110,120)*0.01),様式F!AJ21-RANDBETWEEN(1,3)),0),0)&amp;"～"&amp;ROUND(IFERROR(IF(ABS(様式F!AJ21)&gt;=10,IF(様式F!AJ21&gt;=0,様式F!AJ21*RANDBETWEEN(110,120)*0.01,様式F!AJ21*RANDBETWEEN(80,90)*0.01),様式F!AJ21+RANDBETWEEN(1,3)),0),0)&amp;"】")</f>
        <v/>
      </c>
      <c r="AK21" s="217" t="str">
        <f>IF(様式F!AK21="","",様式F!AK21)</f>
        <v/>
      </c>
      <c r="AL21" s="229" t="str">
        <f>IF(様式F!AL21="","",様式F!AL21)</f>
        <v/>
      </c>
      <c r="AM21" s="228" t="str">
        <f ca="1">IF(様式F!AM21="","","【"&amp;ROUND(IFERROR(IF(ABS(様式F!AM21)&gt;=10,IF(様式F!AM21&gt;=0,様式F!AM21*RANDBETWEEN(80,90)*0.01,様式F!AM21*RANDBETWEEN(110,120)*0.01),様式F!AM21-RANDBETWEEN(1,3)),0),0)&amp;"～"&amp;ROUND(IFERROR(IF(ABS(様式F!AM21)&gt;=10,IF(様式F!AM21&gt;=0,様式F!AM21*RANDBETWEEN(110,120)*0.01,様式F!AM21*RANDBETWEEN(80,90)*0.01),様式F!AM21+RANDBETWEEN(1,3)),0),0)&amp;"】")</f>
        <v/>
      </c>
      <c r="AN21" s="227" t="str">
        <f>IF(様式F!AN21="","",様式F!AN21)</f>
        <v/>
      </c>
      <c r="AO21" s="227" t="str">
        <f>IF(様式F!AO21="","",様式F!AO21)</f>
        <v/>
      </c>
      <c r="AP21" s="229" t="str">
        <f>IF(様式F!AP21="","",様式F!AP21)</f>
        <v/>
      </c>
      <c r="AQ21" s="227" t="str">
        <f>IF(様式F!AQ21="","",様式F!AQ21)</f>
        <v/>
      </c>
      <c r="AR21" s="227" t="str">
        <f ca="1">IF(様式F!AR21="","","【"&amp;ROUND(IFERROR(IF(ABS(様式F!AR21)&gt;=10,IF(様式F!AR21&gt;=0,様式F!AR21*RANDBETWEEN(80,90)*0.01,様式F!AR21*RANDBETWEEN(110,120)*0.01),様式F!AR21-RANDBETWEEN(1,3)),0),0)&amp;"～"&amp;ROUND(IFERROR(IF(ABS(様式F!AR21)&gt;=10,IF(様式F!AR21&gt;=0,様式F!AR21*RANDBETWEEN(110,120)*0.01,様式F!AR21*RANDBETWEEN(80,90)*0.01),様式F!AR21+RANDBETWEEN(1,3)),0),0)&amp;"】")</f>
        <v/>
      </c>
      <c r="AS21" s="230" t="str">
        <f ca="1">IF(様式F!AS21="","","【"&amp;ROUND(IFERROR(IF(ABS(様式F!AS21)&gt;=10,IF(様式F!AS21&gt;=0,様式F!AS21*RANDBETWEEN(80,90)*0.01,様式F!AS21*RANDBETWEEN(110,120)*0.01),様式F!AS21-RANDBETWEEN(1,3)),0),0)&amp;"～"&amp;ROUND(IFERROR(IF(ABS(様式F!AS21)&gt;=10,IF(様式F!AS21&gt;=0,様式F!AS21*RANDBETWEEN(110,120)*0.01,様式F!AS21*RANDBETWEEN(80,90)*0.01),様式F!AS21+RANDBETWEEN(1,3)),0),0)&amp;"】")</f>
        <v/>
      </c>
      <c r="AT21" s="230" t="str">
        <f ca="1">IF(様式F!AT21="","","【"&amp;ROUND(IFERROR(IF(ABS(様式F!AT21)&gt;=10,IF(様式F!AT21&gt;=0,様式F!AT21*RANDBETWEEN(80,90)*0.01,様式F!AT21*RANDBETWEEN(110,120)*0.01),様式F!AT21-RANDBETWEEN(1,3)),0),0)&amp;"～"&amp;ROUND(IFERROR(IF(ABS(様式F!AT21)&gt;=10,IF(様式F!AT21&gt;=0,様式F!AT21*RANDBETWEEN(110,120)*0.01,様式F!AT21*RANDBETWEEN(80,90)*0.01),様式F!AT21+RANDBETWEEN(1,3)),0),0)&amp;"】")</f>
        <v/>
      </c>
      <c r="AU21" s="230" t="str">
        <f ca="1">IF(様式F!AU21="","","【"&amp;ROUND(IFERROR(IF(ABS(様式F!AU21)&gt;=10,IF(様式F!AU21&gt;=0,様式F!AU21*RANDBETWEEN(80,90)*0.01,様式F!AU21*RANDBETWEEN(110,120)*0.01),様式F!AU21-RANDBETWEEN(1,3)),0),0)&amp;"～"&amp;ROUND(IFERROR(IF(ABS(様式F!AU21)&gt;=10,IF(様式F!AU21&gt;=0,様式F!AU21*RANDBETWEEN(110,120)*0.01,様式F!AU21*RANDBETWEEN(80,90)*0.01),様式F!AU21+RANDBETWEEN(1,3)),0),0)&amp;"】")</f>
        <v/>
      </c>
      <c r="AV21" s="230" t="str">
        <f ca="1">IF(様式F!AV21="","","【"&amp;ROUND(IFERROR(IF(ABS(様式F!AV21)&gt;=10,IF(様式F!AV21&gt;=0,様式F!AV21*RANDBETWEEN(80,90)*0.01,様式F!AV21*RANDBETWEEN(110,120)*0.01),様式F!AV21-RANDBETWEEN(1,3)),0),0)&amp;"～"&amp;ROUND(IFERROR(IF(ABS(様式F!AV21)&gt;=10,IF(様式F!AV21&gt;=0,様式F!AV21*RANDBETWEEN(110,120)*0.01,様式F!AV21*RANDBETWEEN(80,90)*0.01),様式F!AV21+RANDBETWEEN(1,3)),0),0)&amp;"】")</f>
        <v/>
      </c>
      <c r="AW21" s="230" t="str">
        <f ca="1">IF(様式F!AW21="","","【"&amp;ROUND(IFERROR(IF(ABS(様式F!AW21)&gt;=10,IF(様式F!AW21&gt;=0,様式F!AW21*RANDBETWEEN(80,90)*0.01,様式F!AW21*RANDBETWEEN(110,120)*0.01),様式F!AW21-RANDBETWEEN(1,3)),0),0)&amp;"～"&amp;ROUND(IFERROR(IF(ABS(様式F!AW21)&gt;=10,IF(様式F!AW21&gt;=0,様式F!AW21*RANDBETWEEN(110,120)*0.01,様式F!AW21*RANDBETWEEN(80,90)*0.01),様式F!AW21+RANDBETWEEN(1,3)),0),0)&amp;"】")</f>
        <v/>
      </c>
      <c r="AX21" s="230" t="str">
        <f ca="1">IF(様式F!AX21="","","【"&amp;ROUND(IFERROR(IF(ABS(様式F!AX21)&gt;=10,IF(様式F!AX21&gt;=0,様式F!AX21*RANDBETWEEN(80,90)*0.01,様式F!AX21*RANDBETWEEN(110,120)*0.01),様式F!AX21-RANDBETWEEN(1,3)),0),0)&amp;"～"&amp;ROUND(IFERROR(IF(ABS(様式F!AX21)&gt;=10,IF(様式F!AX21&gt;=0,様式F!AX21*RANDBETWEEN(110,120)*0.01,様式F!AX21*RANDBETWEEN(80,90)*0.01),様式F!AX21+RANDBETWEEN(1,3)),0),0)&amp;"】")</f>
        <v/>
      </c>
      <c r="AY21" s="230" t="str">
        <f ca="1">IF(様式F!AY21="","","【"&amp;ROUND(IFERROR(IF(ABS(様式F!AY21)&gt;=10,IF(様式F!AY21&gt;=0,様式F!AY21*RANDBETWEEN(80,90)*0.01,様式F!AY21*RANDBETWEEN(110,120)*0.01),様式F!AY21-RANDBETWEEN(1,3)),0),0)&amp;"～"&amp;ROUND(IFERROR(IF(ABS(様式F!AY21)&gt;=10,IF(様式F!AY21&gt;=0,様式F!AY21*RANDBETWEEN(110,120)*0.01,様式F!AY21*RANDBETWEEN(80,90)*0.01),様式F!AY21+RANDBETWEEN(1,3)),0),0)&amp;"】")</f>
        <v/>
      </c>
      <c r="AZ21" s="217" t="str">
        <f>IF(様式F!AZ21="","",様式F!AZ21)</f>
        <v/>
      </c>
      <c r="BA21" s="230" t="str">
        <f ca="1">IF(様式F!BA21="","","【"&amp;ROUND(IFERROR(IF(ABS(様式F!BA21)&gt;=10,IF(様式F!BA21&gt;=0,様式F!BA21*RANDBETWEEN(80,90)*0.01,様式F!BA21*RANDBETWEEN(110,120)*0.01),様式F!BA21-RANDBETWEEN(1,3)),0),0)&amp;"～"&amp;ROUND(IFERROR(IF(ABS(様式F!BA21)&gt;=10,IF(様式F!BA21&gt;=0,様式F!BA21*RANDBETWEEN(110,120)*0.01,様式F!BA21*RANDBETWEEN(80,90)*0.01),様式F!BA21+RANDBETWEEN(1,3)),0),0)&amp;"】")</f>
        <v/>
      </c>
      <c r="BB21" s="230" t="str">
        <f ca="1">IF(様式F!BB21="","","【"&amp;ROUND(IFERROR(IF(ABS(様式F!BB21)&gt;=10,IF(様式F!BB21&gt;=0,様式F!BB21*RANDBETWEEN(80,90)*0.01,様式F!BB21*RANDBETWEEN(110,120)*0.01),様式F!BB21-RANDBETWEEN(1,3)),0),0)&amp;"～"&amp;ROUND(IFERROR(IF(ABS(様式F!BB21)&gt;=10,IF(様式F!BB21&gt;=0,様式F!BB21*RANDBETWEEN(110,120)*0.01,様式F!BB21*RANDBETWEEN(80,90)*0.01),様式F!BB21+RANDBETWEEN(1,3)),0),0)&amp;"】")</f>
        <v/>
      </c>
      <c r="BC21" s="230" t="str">
        <f ca="1">IF(様式F!BC21="","","【"&amp;ROUND(IFERROR(IF(ABS(様式F!BC21)&gt;=10,IF(様式F!BC21&gt;=0,様式F!BC21*RANDBETWEEN(80,90)*0.01,様式F!BC21*RANDBETWEEN(110,120)*0.01),様式F!BC21-RANDBETWEEN(1,3)),0),0)&amp;"～"&amp;ROUND(IFERROR(IF(ABS(様式F!BC21)&gt;=10,IF(様式F!BC21&gt;=0,様式F!BC21*RANDBETWEEN(110,120)*0.01,様式F!BC21*RANDBETWEEN(80,90)*0.01),様式F!BC21+RANDBETWEEN(1,3)),0),0)&amp;"】")</f>
        <v/>
      </c>
      <c r="BD21" s="230" t="str">
        <f ca="1">IF(様式F!BD21="","","【"&amp;ROUND(IFERROR(IF(ABS(様式F!BD21)&gt;=10,IF(様式F!BD21&gt;=0,様式F!BD21*RANDBETWEEN(80,90)*0.01,様式F!BD21*RANDBETWEEN(110,120)*0.01),様式F!BD21-RANDBETWEEN(1,3)),0),0)&amp;"～"&amp;ROUND(IFERROR(IF(ABS(様式F!BD21)&gt;=10,IF(様式F!BD21&gt;=0,様式F!BD21*RANDBETWEEN(110,120)*0.01,様式F!BD21*RANDBETWEEN(80,90)*0.01),様式F!BD21+RANDBETWEEN(1,3)),0),0)&amp;"】")</f>
        <v/>
      </c>
      <c r="BE21" s="230" t="str">
        <f ca="1">IF(様式F!BE21="","","【"&amp;ROUND(IFERROR(IF(ABS(様式F!BE21)&gt;=10,IF(様式F!BE21&gt;=0,様式F!BE21*RANDBETWEEN(80,90)*0.01,様式F!BE21*RANDBETWEEN(110,120)*0.01),様式F!BE21-RANDBETWEEN(1,3)),0),0)&amp;"～"&amp;ROUND(IFERROR(IF(ABS(様式F!BE21)&gt;=10,IF(様式F!BE21&gt;=0,様式F!BE21*RANDBETWEEN(110,120)*0.01,様式F!BE21*RANDBETWEEN(80,90)*0.01),様式F!BE21+RANDBETWEEN(1,3)),0),0)&amp;"】")</f>
        <v/>
      </c>
      <c r="BF21" s="230" t="str">
        <f>IF(様式F!BF21="","",様式F!BF21)</f>
        <v/>
      </c>
      <c r="BG21" s="230" t="str">
        <f ca="1">IF(様式F!BG21="","","【"&amp;ROUND(IFERROR(IF(ABS(様式F!BG21)&gt;=10,IF(様式F!BG21&gt;=0,様式F!BG21*RANDBETWEEN(80,90)*0.01,様式F!BG21*RANDBETWEEN(110,120)*0.01),様式F!BG21-RANDBETWEEN(1,3)),0),0)&amp;"～"&amp;ROUND(IFERROR(IF(ABS(様式F!BG21)&gt;=10,IF(様式F!BG21&gt;=0,様式F!BG21*RANDBETWEEN(110,120)*0.01,様式F!BG21*RANDBETWEEN(80,90)*0.01),様式F!BG21+RANDBETWEEN(1,3)),0),0)&amp;"】")</f>
        <v/>
      </c>
      <c r="BH21" s="230" t="str">
        <f>IF(様式F!BH21="","",様式F!BH21)</f>
        <v/>
      </c>
      <c r="BI21" s="230" t="str">
        <f ca="1">IF(様式F!BI21="","","【"&amp;ROUND(IFERROR(IF(ABS(様式F!BI21)&gt;=10,IF(様式F!BI21&gt;=0,様式F!BI21*RANDBETWEEN(80,90)*0.01,様式F!BI21*RANDBETWEEN(110,120)*0.01),様式F!BI21-RANDBETWEEN(1,3)),0),0)&amp;"～"&amp;ROUND(IFERROR(IF(ABS(様式F!BI21)&gt;=10,IF(様式F!BI21&gt;=0,様式F!BI21*RANDBETWEEN(110,120)*0.01,様式F!BI21*RANDBETWEEN(80,90)*0.01),様式F!BI21+RANDBETWEEN(1,3)),0),0)&amp;"】")</f>
        <v/>
      </c>
      <c r="BJ21" s="230" t="str">
        <f ca="1">IF(様式F!BJ21="","","【"&amp;ROUND(IFERROR(IF(ABS(様式F!BJ21)&gt;=10,IF(様式F!BJ21&gt;=0,様式F!BJ21*RANDBETWEEN(80,90)*0.01,様式F!BJ21*RANDBETWEEN(110,120)*0.01),様式F!BJ21-RANDBETWEEN(1,3)),0),0)&amp;"～"&amp;ROUND(IFERROR(IF(ABS(様式F!BJ21)&gt;=10,IF(様式F!BJ21&gt;=0,様式F!BJ21*RANDBETWEEN(110,120)*0.01,様式F!BJ21*RANDBETWEEN(80,90)*0.01),様式F!BJ21+RANDBETWEEN(1,3)),0),0)&amp;"】")</f>
        <v/>
      </c>
      <c r="BK21" s="230" t="str">
        <f ca="1">IF(様式F!BK21="","","【"&amp;ROUND(IFERROR(IF(ABS(様式F!BK21)&gt;=10,IF(様式F!BK21&gt;=0,様式F!BK21*RANDBETWEEN(80,90)*0.01,様式F!BK21*RANDBETWEEN(110,120)*0.01),様式F!BK21-RANDBETWEEN(1,3)),0),0)&amp;"～"&amp;ROUND(IFERROR(IF(ABS(様式F!BK21)&gt;=10,IF(様式F!BK21&gt;=0,様式F!BK21*RANDBETWEEN(110,120)*0.01,様式F!BK21*RANDBETWEEN(80,90)*0.01),様式F!BK21+RANDBETWEEN(1,3)),0),0)&amp;"】")</f>
        <v/>
      </c>
      <c r="BL21" s="229" t="str">
        <f>IF(様式F!BL21="","",様式F!BL21)</f>
        <v/>
      </c>
      <c r="BM21" s="230" t="str">
        <f>IF(様式F!BM21="","",様式F!BM21)</f>
        <v/>
      </c>
      <c r="BN21" s="230" t="str">
        <f ca="1">IF(様式F!BN21="","","【"&amp;ROUND(IFERROR(IF(ABS(様式F!BN21)&gt;=10,IF(様式F!BN21&gt;=0,様式F!BN21*RANDBETWEEN(80,90)*0.01,様式F!BN21*RANDBETWEEN(110,120)*0.01),様式F!BN21-RANDBETWEEN(1,3)),0),0)&amp;"～"&amp;ROUND(IFERROR(IF(ABS(様式F!BN21)&gt;=10,IF(様式F!BN21&gt;=0,様式F!BN21*RANDBETWEEN(110,120)*0.01,様式F!BN21*RANDBETWEEN(80,90)*0.01),様式F!BN21+RANDBETWEEN(1,3)),0),0)&amp;"】")</f>
        <v/>
      </c>
      <c r="BO21" s="230" t="str">
        <f ca="1">IF(様式F!BO21="","","【"&amp;ROUND(IFERROR(IF(ABS(様式F!BO21)&gt;=10,IF(様式F!BO21&gt;=0,様式F!BO21*RANDBETWEEN(80,90)*0.01,様式F!BO21*RANDBETWEEN(110,120)*0.01),様式F!BO21-RANDBETWEEN(1,3)),0),0)&amp;"～"&amp;ROUND(IFERROR(IF(ABS(様式F!BO21)&gt;=10,IF(様式F!BO21&gt;=0,様式F!BO21*RANDBETWEEN(110,120)*0.01,様式F!BO21*RANDBETWEEN(80,90)*0.01),様式F!BO21+RANDBETWEEN(1,3)),0),0)&amp;"】")</f>
        <v/>
      </c>
      <c r="BP21" s="230" t="str">
        <f ca="1">IF(様式F!BP21="","","【"&amp;ROUND(IFERROR(IF(ABS(様式F!BP21)&gt;=10,IF(様式F!BP21&gt;=0,様式F!BP21*RANDBETWEEN(80,90)*0.01,様式F!BP21*RANDBETWEEN(110,120)*0.01),様式F!BP21-RANDBETWEEN(1,3)),0),0)&amp;"～"&amp;ROUND(IFERROR(IF(ABS(様式F!BP21)&gt;=10,IF(様式F!BP21&gt;=0,様式F!BP21*RANDBETWEEN(110,120)*0.01,様式F!BP21*RANDBETWEEN(80,90)*0.01),様式F!BP21+RANDBETWEEN(1,3)),0),0)&amp;"】")</f>
        <v/>
      </c>
      <c r="BQ21" s="230" t="str">
        <f ca="1">IF(様式F!BQ21="","","【"&amp;ROUND(IFERROR(IF(ABS(様式F!BQ21)&gt;=10,IF(様式F!BQ21&gt;=0,様式F!BQ21*RANDBETWEEN(80,90)*0.01,様式F!BQ21*RANDBETWEEN(110,120)*0.01),様式F!BQ21-RANDBETWEEN(1,3)),0),0)&amp;"～"&amp;ROUND(IFERROR(IF(ABS(様式F!BQ21)&gt;=10,IF(様式F!BQ21&gt;=0,様式F!BQ21*RANDBETWEEN(110,120)*0.01,様式F!BQ21*RANDBETWEEN(80,90)*0.01),様式F!BQ21+RANDBETWEEN(1,3)),0),0)&amp;"】")</f>
        <v/>
      </c>
      <c r="BR21" s="230" t="str">
        <f ca="1">IF(様式F!BR21="","","【"&amp;ROUND(IFERROR(IF(ABS(様式F!BR21)&gt;=10,IF(様式F!BR21&gt;=0,様式F!BR21*RANDBETWEEN(80,90)*0.01,様式F!BR21*RANDBETWEEN(110,120)*0.01),様式F!BR21-RANDBETWEEN(1,3)),0),0)&amp;"～"&amp;ROUND(IFERROR(IF(ABS(様式F!BR21)&gt;=10,IF(様式F!BR21&gt;=0,様式F!BR21*RANDBETWEEN(110,120)*0.01,様式F!BR21*RANDBETWEEN(80,90)*0.01),様式F!BR21+RANDBETWEEN(1,3)),0),0)&amp;"】")</f>
        <v/>
      </c>
      <c r="BS21" s="238" t="str">
        <f ca="1">IF(様式F!BS21="","","【"&amp;ROUND(IFERROR(IF(ABS(様式F!BS21)&gt;=10,IF(様式F!BS21&gt;=0,様式F!BS21*RANDBETWEEN(80,90)*0.01,様式F!BS21*RANDBETWEEN(110,120)*0.01),様式F!BS21-RANDBETWEEN(1,3)),0),0)&amp;"～"&amp;ROUND(IFERROR(IF(ABS(様式F!BS21)&gt;=10,IF(様式F!BS21&gt;=0,様式F!BS21*RANDBETWEEN(110,120)*0.01,様式F!BS21*RANDBETWEEN(80,90)*0.01),様式F!BS21+RANDBETWEEN(1,3)),0),0)&amp;"】")</f>
        <v/>
      </c>
      <c r="BT21" s="1"/>
      <c r="BU21" s="1"/>
      <c r="BV21" s="1"/>
      <c r="BW21" s="1"/>
      <c r="BX21" s="1"/>
      <c r="BY21" s="1"/>
      <c r="BZ21" s="1"/>
      <c r="CA21" s="1"/>
    </row>
    <row r="22" spans="2:79" ht="15" customHeight="1" x14ac:dyDescent="0.2">
      <c r="B22" s="453">
        <v>10</v>
      </c>
      <c r="C22" s="226" t="str">
        <f>IF(様式F!C22="","",様式F!C22)</f>
        <v/>
      </c>
      <c r="D22" s="217" t="str">
        <f>IF(様式F!D22="","",様式F!D22)</f>
        <v/>
      </c>
      <c r="E22" s="218" t="str">
        <f>IF(様式F!E22="","",様式F!E22)</f>
        <v/>
      </c>
      <c r="F22" s="227" t="str">
        <f>IF(様式F!F22="","",様式F!F22)</f>
        <v/>
      </c>
      <c r="G22" s="227" t="str">
        <f>IF(様式F!G22="","",様式F!G22)</f>
        <v/>
      </c>
      <c r="H22" s="217" t="str">
        <f>IF(様式F!H22="","",様式F!H22)</f>
        <v/>
      </c>
      <c r="I22" s="228" t="str">
        <f>IF(様式F!I22="","",様式F!I22)</f>
        <v/>
      </c>
      <c r="J22" s="217" t="str">
        <f>IF(様式F!J22="","",様式F!J22)</f>
        <v/>
      </c>
      <c r="K22" s="228" t="str">
        <f>IF(様式F!K22="","",様式F!K22)</f>
        <v/>
      </c>
      <c r="L22" s="217" t="str">
        <f>IF(様式F!L22="","",様式F!L22)</f>
        <v/>
      </c>
      <c r="M22" s="228" t="str">
        <f>IF(様式F!M22="","",様式F!M22)</f>
        <v/>
      </c>
      <c r="N22" s="217" t="str">
        <f>IF(様式F!N22="","",様式F!N22)</f>
        <v/>
      </c>
      <c r="O22" s="228" t="str">
        <f>IF(様式F!O22="","",様式F!O22)</f>
        <v/>
      </c>
      <c r="P22" s="217" t="str">
        <f>IF(様式F!P22="","",様式F!P22)</f>
        <v/>
      </c>
      <c r="Q22" s="228" t="str">
        <f>IF(様式F!Q22="","",様式F!Q22)</f>
        <v/>
      </c>
      <c r="R22" s="217" t="str">
        <f>IF(様式F!R22="","",様式F!R22)</f>
        <v/>
      </c>
      <c r="S22" s="228" t="str">
        <f>IF(様式F!S22="","",様式F!S22)</f>
        <v/>
      </c>
      <c r="T22" s="227" t="str">
        <f>IF(様式F!T22="","",様式F!T22)</f>
        <v/>
      </c>
      <c r="U22" s="229" t="str">
        <f>IF(様式F!U22="","",様式F!U22)</f>
        <v/>
      </c>
      <c r="V22" s="229" t="str">
        <f>IF(様式F!V22="","",様式F!V22)</f>
        <v/>
      </c>
      <c r="W22" s="229" t="str">
        <f>IF(様式F!W22="","",様式F!W22)</f>
        <v/>
      </c>
      <c r="X22" s="229" t="str">
        <f>IF(様式F!X22="","",様式F!X22)</f>
        <v/>
      </c>
      <c r="Y22" s="229" t="str">
        <f>IF(様式F!Y22="","",様式F!Y22)</f>
        <v/>
      </c>
      <c r="Z22" s="229" t="str">
        <f>IF(様式F!Z22="","",様式F!Z22)</f>
        <v/>
      </c>
      <c r="AA22" s="227" t="str">
        <f>IF(様式F!AA22="","",様式F!AA22)</f>
        <v/>
      </c>
      <c r="AB22" s="227" t="str">
        <f>IF(様式F!AB22="","",様式F!AB22)</f>
        <v/>
      </c>
      <c r="AC22" s="227" t="str">
        <f>IF(様式F!AC22="","",様式F!AC22)</f>
        <v/>
      </c>
      <c r="AD22" s="227" t="str">
        <f>IF(様式F!AD22="","",様式F!AD22)</f>
        <v/>
      </c>
      <c r="AE22" s="227" t="str">
        <f>IF(様式F!AE22="","",様式F!AE22)</f>
        <v/>
      </c>
      <c r="AF22" s="217" t="str">
        <f>IF(様式F!AF22="","",様式F!AF22)</f>
        <v/>
      </c>
      <c r="AG22" s="228" t="str">
        <f>IF(様式F!AG22="","",様式F!AG22)</f>
        <v/>
      </c>
      <c r="AH22" s="228" t="str">
        <f ca="1">IF(様式F!AH22="","","【"&amp;ROUND(IFERROR(IF(ABS(様式F!AH22)&gt;=10,IF(様式F!AH22&gt;=0,様式F!AH22*RANDBETWEEN(80,90)*0.01,様式F!AH22*RANDBETWEEN(110,120)*0.01),様式F!AH22-RANDBETWEEN(1,3)),0),0)&amp;"～"&amp;ROUND(IFERROR(IF(ABS(様式F!AH22)&gt;=10,IF(様式F!AH22&gt;=0,様式F!AH22*RANDBETWEEN(110,120)*0.01,様式F!AH22*RANDBETWEEN(80,90)*0.01),様式F!AH22+RANDBETWEEN(1,3)),0),0)&amp;"】")</f>
        <v/>
      </c>
      <c r="AI22" s="228" t="str">
        <f ca="1">IF(様式F!AI22="","","【"&amp;ROUND(IFERROR(IF(ABS(様式F!AI22)&gt;=10,IF(様式F!AI22&gt;=0,様式F!AI22*RANDBETWEEN(80,90)*0.01,様式F!AI22*RANDBETWEEN(110,120)*0.01),様式F!AI22-RANDBETWEEN(1,3)),0),0)&amp;"～"&amp;ROUND(IFERROR(IF(ABS(様式F!AI22)&gt;=10,IF(様式F!AI22&gt;=0,様式F!AI22*RANDBETWEEN(110,120)*0.01,様式F!AI22*RANDBETWEEN(80,90)*0.01),様式F!AI22+RANDBETWEEN(1,3)),0),0)&amp;"】")</f>
        <v/>
      </c>
      <c r="AJ22" s="228" t="str">
        <f ca="1">IF(様式F!AJ22="","","【"&amp;ROUND(IFERROR(IF(ABS(様式F!AJ22)&gt;=10,IF(様式F!AJ22&gt;=0,様式F!AJ22*RANDBETWEEN(80,90)*0.01,様式F!AJ22*RANDBETWEEN(110,120)*0.01),様式F!AJ22-RANDBETWEEN(1,3)),0),0)&amp;"～"&amp;ROUND(IFERROR(IF(ABS(様式F!AJ22)&gt;=10,IF(様式F!AJ22&gt;=0,様式F!AJ22*RANDBETWEEN(110,120)*0.01,様式F!AJ22*RANDBETWEEN(80,90)*0.01),様式F!AJ22+RANDBETWEEN(1,3)),0),0)&amp;"】")</f>
        <v/>
      </c>
      <c r="AK22" s="217" t="str">
        <f>IF(様式F!AK22="","",様式F!AK22)</f>
        <v/>
      </c>
      <c r="AL22" s="229" t="str">
        <f>IF(様式F!AL22="","",様式F!AL22)</f>
        <v/>
      </c>
      <c r="AM22" s="228" t="str">
        <f ca="1">IF(様式F!AM22="","","【"&amp;ROUND(IFERROR(IF(ABS(様式F!AM22)&gt;=10,IF(様式F!AM22&gt;=0,様式F!AM22*RANDBETWEEN(80,90)*0.01,様式F!AM22*RANDBETWEEN(110,120)*0.01),様式F!AM22-RANDBETWEEN(1,3)),0),0)&amp;"～"&amp;ROUND(IFERROR(IF(ABS(様式F!AM22)&gt;=10,IF(様式F!AM22&gt;=0,様式F!AM22*RANDBETWEEN(110,120)*0.01,様式F!AM22*RANDBETWEEN(80,90)*0.01),様式F!AM22+RANDBETWEEN(1,3)),0),0)&amp;"】")</f>
        <v/>
      </c>
      <c r="AN22" s="227" t="str">
        <f>IF(様式F!AN22="","",様式F!AN22)</f>
        <v/>
      </c>
      <c r="AO22" s="227" t="str">
        <f>IF(様式F!AO22="","",様式F!AO22)</f>
        <v/>
      </c>
      <c r="AP22" s="229" t="str">
        <f>IF(様式F!AP22="","",様式F!AP22)</f>
        <v/>
      </c>
      <c r="AQ22" s="227" t="str">
        <f>IF(様式F!AQ22="","",様式F!AQ22)</f>
        <v/>
      </c>
      <c r="AR22" s="227" t="str">
        <f ca="1">IF(様式F!AR22="","","【"&amp;ROUND(IFERROR(IF(ABS(様式F!AR22)&gt;=10,IF(様式F!AR22&gt;=0,様式F!AR22*RANDBETWEEN(80,90)*0.01,様式F!AR22*RANDBETWEEN(110,120)*0.01),様式F!AR22-RANDBETWEEN(1,3)),0),0)&amp;"～"&amp;ROUND(IFERROR(IF(ABS(様式F!AR22)&gt;=10,IF(様式F!AR22&gt;=0,様式F!AR22*RANDBETWEEN(110,120)*0.01,様式F!AR22*RANDBETWEEN(80,90)*0.01),様式F!AR22+RANDBETWEEN(1,3)),0),0)&amp;"】")</f>
        <v/>
      </c>
      <c r="AS22" s="230" t="str">
        <f ca="1">IF(様式F!AS22="","","【"&amp;ROUND(IFERROR(IF(ABS(様式F!AS22)&gt;=10,IF(様式F!AS22&gt;=0,様式F!AS22*RANDBETWEEN(80,90)*0.01,様式F!AS22*RANDBETWEEN(110,120)*0.01),様式F!AS22-RANDBETWEEN(1,3)),0),0)&amp;"～"&amp;ROUND(IFERROR(IF(ABS(様式F!AS22)&gt;=10,IF(様式F!AS22&gt;=0,様式F!AS22*RANDBETWEEN(110,120)*0.01,様式F!AS22*RANDBETWEEN(80,90)*0.01),様式F!AS22+RANDBETWEEN(1,3)),0),0)&amp;"】")</f>
        <v/>
      </c>
      <c r="AT22" s="230" t="str">
        <f ca="1">IF(様式F!AT22="","","【"&amp;ROUND(IFERROR(IF(ABS(様式F!AT22)&gt;=10,IF(様式F!AT22&gt;=0,様式F!AT22*RANDBETWEEN(80,90)*0.01,様式F!AT22*RANDBETWEEN(110,120)*0.01),様式F!AT22-RANDBETWEEN(1,3)),0),0)&amp;"～"&amp;ROUND(IFERROR(IF(ABS(様式F!AT22)&gt;=10,IF(様式F!AT22&gt;=0,様式F!AT22*RANDBETWEEN(110,120)*0.01,様式F!AT22*RANDBETWEEN(80,90)*0.01),様式F!AT22+RANDBETWEEN(1,3)),0),0)&amp;"】")</f>
        <v/>
      </c>
      <c r="AU22" s="230" t="str">
        <f ca="1">IF(様式F!AU22="","","【"&amp;ROUND(IFERROR(IF(ABS(様式F!AU22)&gt;=10,IF(様式F!AU22&gt;=0,様式F!AU22*RANDBETWEEN(80,90)*0.01,様式F!AU22*RANDBETWEEN(110,120)*0.01),様式F!AU22-RANDBETWEEN(1,3)),0),0)&amp;"～"&amp;ROUND(IFERROR(IF(ABS(様式F!AU22)&gt;=10,IF(様式F!AU22&gt;=0,様式F!AU22*RANDBETWEEN(110,120)*0.01,様式F!AU22*RANDBETWEEN(80,90)*0.01),様式F!AU22+RANDBETWEEN(1,3)),0),0)&amp;"】")</f>
        <v/>
      </c>
      <c r="AV22" s="230" t="str">
        <f ca="1">IF(様式F!AV22="","","【"&amp;ROUND(IFERROR(IF(ABS(様式F!AV22)&gt;=10,IF(様式F!AV22&gt;=0,様式F!AV22*RANDBETWEEN(80,90)*0.01,様式F!AV22*RANDBETWEEN(110,120)*0.01),様式F!AV22-RANDBETWEEN(1,3)),0),0)&amp;"～"&amp;ROUND(IFERROR(IF(ABS(様式F!AV22)&gt;=10,IF(様式F!AV22&gt;=0,様式F!AV22*RANDBETWEEN(110,120)*0.01,様式F!AV22*RANDBETWEEN(80,90)*0.01),様式F!AV22+RANDBETWEEN(1,3)),0),0)&amp;"】")</f>
        <v/>
      </c>
      <c r="AW22" s="230" t="str">
        <f ca="1">IF(様式F!AW22="","","【"&amp;ROUND(IFERROR(IF(ABS(様式F!AW22)&gt;=10,IF(様式F!AW22&gt;=0,様式F!AW22*RANDBETWEEN(80,90)*0.01,様式F!AW22*RANDBETWEEN(110,120)*0.01),様式F!AW22-RANDBETWEEN(1,3)),0),0)&amp;"～"&amp;ROUND(IFERROR(IF(ABS(様式F!AW22)&gt;=10,IF(様式F!AW22&gt;=0,様式F!AW22*RANDBETWEEN(110,120)*0.01,様式F!AW22*RANDBETWEEN(80,90)*0.01),様式F!AW22+RANDBETWEEN(1,3)),0),0)&amp;"】")</f>
        <v/>
      </c>
      <c r="AX22" s="230" t="str">
        <f ca="1">IF(様式F!AX22="","","【"&amp;ROUND(IFERROR(IF(ABS(様式F!AX22)&gt;=10,IF(様式F!AX22&gt;=0,様式F!AX22*RANDBETWEEN(80,90)*0.01,様式F!AX22*RANDBETWEEN(110,120)*0.01),様式F!AX22-RANDBETWEEN(1,3)),0),0)&amp;"～"&amp;ROUND(IFERROR(IF(ABS(様式F!AX22)&gt;=10,IF(様式F!AX22&gt;=0,様式F!AX22*RANDBETWEEN(110,120)*0.01,様式F!AX22*RANDBETWEEN(80,90)*0.01),様式F!AX22+RANDBETWEEN(1,3)),0),0)&amp;"】")</f>
        <v/>
      </c>
      <c r="AY22" s="230" t="str">
        <f ca="1">IF(様式F!AY22="","","【"&amp;ROUND(IFERROR(IF(ABS(様式F!AY22)&gt;=10,IF(様式F!AY22&gt;=0,様式F!AY22*RANDBETWEEN(80,90)*0.01,様式F!AY22*RANDBETWEEN(110,120)*0.01),様式F!AY22-RANDBETWEEN(1,3)),0),0)&amp;"～"&amp;ROUND(IFERROR(IF(ABS(様式F!AY22)&gt;=10,IF(様式F!AY22&gt;=0,様式F!AY22*RANDBETWEEN(110,120)*0.01,様式F!AY22*RANDBETWEEN(80,90)*0.01),様式F!AY22+RANDBETWEEN(1,3)),0),0)&amp;"】")</f>
        <v/>
      </c>
      <c r="AZ22" s="217" t="str">
        <f>IF(様式F!AZ22="","",様式F!AZ22)</f>
        <v/>
      </c>
      <c r="BA22" s="230" t="str">
        <f ca="1">IF(様式F!BA22="","","【"&amp;ROUND(IFERROR(IF(ABS(様式F!BA22)&gt;=10,IF(様式F!BA22&gt;=0,様式F!BA22*RANDBETWEEN(80,90)*0.01,様式F!BA22*RANDBETWEEN(110,120)*0.01),様式F!BA22-RANDBETWEEN(1,3)),0),0)&amp;"～"&amp;ROUND(IFERROR(IF(ABS(様式F!BA22)&gt;=10,IF(様式F!BA22&gt;=0,様式F!BA22*RANDBETWEEN(110,120)*0.01,様式F!BA22*RANDBETWEEN(80,90)*0.01),様式F!BA22+RANDBETWEEN(1,3)),0),0)&amp;"】")</f>
        <v/>
      </c>
      <c r="BB22" s="230" t="str">
        <f ca="1">IF(様式F!BB22="","","【"&amp;ROUND(IFERROR(IF(ABS(様式F!BB22)&gt;=10,IF(様式F!BB22&gt;=0,様式F!BB22*RANDBETWEEN(80,90)*0.01,様式F!BB22*RANDBETWEEN(110,120)*0.01),様式F!BB22-RANDBETWEEN(1,3)),0),0)&amp;"～"&amp;ROUND(IFERROR(IF(ABS(様式F!BB22)&gt;=10,IF(様式F!BB22&gt;=0,様式F!BB22*RANDBETWEEN(110,120)*0.01,様式F!BB22*RANDBETWEEN(80,90)*0.01),様式F!BB22+RANDBETWEEN(1,3)),0),0)&amp;"】")</f>
        <v/>
      </c>
      <c r="BC22" s="230" t="str">
        <f ca="1">IF(様式F!BC22="","","【"&amp;ROUND(IFERROR(IF(ABS(様式F!BC22)&gt;=10,IF(様式F!BC22&gt;=0,様式F!BC22*RANDBETWEEN(80,90)*0.01,様式F!BC22*RANDBETWEEN(110,120)*0.01),様式F!BC22-RANDBETWEEN(1,3)),0),0)&amp;"～"&amp;ROUND(IFERROR(IF(ABS(様式F!BC22)&gt;=10,IF(様式F!BC22&gt;=0,様式F!BC22*RANDBETWEEN(110,120)*0.01,様式F!BC22*RANDBETWEEN(80,90)*0.01),様式F!BC22+RANDBETWEEN(1,3)),0),0)&amp;"】")</f>
        <v/>
      </c>
      <c r="BD22" s="230" t="str">
        <f ca="1">IF(様式F!BD22="","","【"&amp;ROUND(IFERROR(IF(ABS(様式F!BD22)&gt;=10,IF(様式F!BD22&gt;=0,様式F!BD22*RANDBETWEEN(80,90)*0.01,様式F!BD22*RANDBETWEEN(110,120)*0.01),様式F!BD22-RANDBETWEEN(1,3)),0),0)&amp;"～"&amp;ROUND(IFERROR(IF(ABS(様式F!BD22)&gt;=10,IF(様式F!BD22&gt;=0,様式F!BD22*RANDBETWEEN(110,120)*0.01,様式F!BD22*RANDBETWEEN(80,90)*0.01),様式F!BD22+RANDBETWEEN(1,3)),0),0)&amp;"】")</f>
        <v/>
      </c>
      <c r="BE22" s="230" t="str">
        <f ca="1">IF(様式F!BE22="","","【"&amp;ROUND(IFERROR(IF(ABS(様式F!BE22)&gt;=10,IF(様式F!BE22&gt;=0,様式F!BE22*RANDBETWEEN(80,90)*0.01,様式F!BE22*RANDBETWEEN(110,120)*0.01),様式F!BE22-RANDBETWEEN(1,3)),0),0)&amp;"～"&amp;ROUND(IFERROR(IF(ABS(様式F!BE22)&gt;=10,IF(様式F!BE22&gt;=0,様式F!BE22*RANDBETWEEN(110,120)*0.01,様式F!BE22*RANDBETWEEN(80,90)*0.01),様式F!BE22+RANDBETWEEN(1,3)),0),0)&amp;"】")</f>
        <v/>
      </c>
      <c r="BF22" s="230" t="str">
        <f>IF(様式F!BF22="","",様式F!BF22)</f>
        <v/>
      </c>
      <c r="BG22" s="230" t="str">
        <f ca="1">IF(様式F!BG22="","","【"&amp;ROUND(IFERROR(IF(ABS(様式F!BG22)&gt;=10,IF(様式F!BG22&gt;=0,様式F!BG22*RANDBETWEEN(80,90)*0.01,様式F!BG22*RANDBETWEEN(110,120)*0.01),様式F!BG22-RANDBETWEEN(1,3)),0),0)&amp;"～"&amp;ROUND(IFERROR(IF(ABS(様式F!BG22)&gt;=10,IF(様式F!BG22&gt;=0,様式F!BG22*RANDBETWEEN(110,120)*0.01,様式F!BG22*RANDBETWEEN(80,90)*0.01),様式F!BG22+RANDBETWEEN(1,3)),0),0)&amp;"】")</f>
        <v/>
      </c>
      <c r="BH22" s="230" t="str">
        <f>IF(様式F!BH22="","",様式F!BH22)</f>
        <v/>
      </c>
      <c r="BI22" s="230" t="str">
        <f ca="1">IF(様式F!BI22="","","【"&amp;ROUND(IFERROR(IF(ABS(様式F!BI22)&gt;=10,IF(様式F!BI22&gt;=0,様式F!BI22*RANDBETWEEN(80,90)*0.01,様式F!BI22*RANDBETWEEN(110,120)*0.01),様式F!BI22-RANDBETWEEN(1,3)),0),0)&amp;"～"&amp;ROUND(IFERROR(IF(ABS(様式F!BI22)&gt;=10,IF(様式F!BI22&gt;=0,様式F!BI22*RANDBETWEEN(110,120)*0.01,様式F!BI22*RANDBETWEEN(80,90)*0.01),様式F!BI22+RANDBETWEEN(1,3)),0),0)&amp;"】")</f>
        <v/>
      </c>
      <c r="BJ22" s="230" t="str">
        <f ca="1">IF(様式F!BJ22="","","【"&amp;ROUND(IFERROR(IF(ABS(様式F!BJ22)&gt;=10,IF(様式F!BJ22&gt;=0,様式F!BJ22*RANDBETWEEN(80,90)*0.01,様式F!BJ22*RANDBETWEEN(110,120)*0.01),様式F!BJ22-RANDBETWEEN(1,3)),0),0)&amp;"～"&amp;ROUND(IFERROR(IF(ABS(様式F!BJ22)&gt;=10,IF(様式F!BJ22&gt;=0,様式F!BJ22*RANDBETWEEN(110,120)*0.01,様式F!BJ22*RANDBETWEEN(80,90)*0.01),様式F!BJ22+RANDBETWEEN(1,3)),0),0)&amp;"】")</f>
        <v/>
      </c>
      <c r="BK22" s="230" t="str">
        <f ca="1">IF(様式F!BK22="","","【"&amp;ROUND(IFERROR(IF(ABS(様式F!BK22)&gt;=10,IF(様式F!BK22&gt;=0,様式F!BK22*RANDBETWEEN(80,90)*0.01,様式F!BK22*RANDBETWEEN(110,120)*0.01),様式F!BK22-RANDBETWEEN(1,3)),0),0)&amp;"～"&amp;ROUND(IFERROR(IF(ABS(様式F!BK22)&gt;=10,IF(様式F!BK22&gt;=0,様式F!BK22*RANDBETWEEN(110,120)*0.01,様式F!BK22*RANDBETWEEN(80,90)*0.01),様式F!BK22+RANDBETWEEN(1,3)),0),0)&amp;"】")</f>
        <v/>
      </c>
      <c r="BL22" s="229" t="str">
        <f>IF(様式F!BL22="","",様式F!BL22)</f>
        <v/>
      </c>
      <c r="BM22" s="230" t="str">
        <f>IF(様式F!BM22="","",様式F!BM22)</f>
        <v/>
      </c>
      <c r="BN22" s="230" t="str">
        <f ca="1">IF(様式F!BN22="","","【"&amp;ROUND(IFERROR(IF(ABS(様式F!BN22)&gt;=10,IF(様式F!BN22&gt;=0,様式F!BN22*RANDBETWEEN(80,90)*0.01,様式F!BN22*RANDBETWEEN(110,120)*0.01),様式F!BN22-RANDBETWEEN(1,3)),0),0)&amp;"～"&amp;ROUND(IFERROR(IF(ABS(様式F!BN22)&gt;=10,IF(様式F!BN22&gt;=0,様式F!BN22*RANDBETWEEN(110,120)*0.01,様式F!BN22*RANDBETWEEN(80,90)*0.01),様式F!BN22+RANDBETWEEN(1,3)),0),0)&amp;"】")</f>
        <v/>
      </c>
      <c r="BO22" s="230" t="str">
        <f ca="1">IF(様式F!BO22="","","【"&amp;ROUND(IFERROR(IF(ABS(様式F!BO22)&gt;=10,IF(様式F!BO22&gt;=0,様式F!BO22*RANDBETWEEN(80,90)*0.01,様式F!BO22*RANDBETWEEN(110,120)*0.01),様式F!BO22-RANDBETWEEN(1,3)),0),0)&amp;"～"&amp;ROUND(IFERROR(IF(ABS(様式F!BO22)&gt;=10,IF(様式F!BO22&gt;=0,様式F!BO22*RANDBETWEEN(110,120)*0.01,様式F!BO22*RANDBETWEEN(80,90)*0.01),様式F!BO22+RANDBETWEEN(1,3)),0),0)&amp;"】")</f>
        <v/>
      </c>
      <c r="BP22" s="230" t="str">
        <f ca="1">IF(様式F!BP22="","","【"&amp;ROUND(IFERROR(IF(ABS(様式F!BP22)&gt;=10,IF(様式F!BP22&gt;=0,様式F!BP22*RANDBETWEEN(80,90)*0.01,様式F!BP22*RANDBETWEEN(110,120)*0.01),様式F!BP22-RANDBETWEEN(1,3)),0),0)&amp;"～"&amp;ROUND(IFERROR(IF(ABS(様式F!BP22)&gt;=10,IF(様式F!BP22&gt;=0,様式F!BP22*RANDBETWEEN(110,120)*0.01,様式F!BP22*RANDBETWEEN(80,90)*0.01),様式F!BP22+RANDBETWEEN(1,3)),0),0)&amp;"】")</f>
        <v/>
      </c>
      <c r="BQ22" s="230" t="str">
        <f ca="1">IF(様式F!BQ22="","","【"&amp;ROUND(IFERROR(IF(ABS(様式F!BQ22)&gt;=10,IF(様式F!BQ22&gt;=0,様式F!BQ22*RANDBETWEEN(80,90)*0.01,様式F!BQ22*RANDBETWEEN(110,120)*0.01),様式F!BQ22-RANDBETWEEN(1,3)),0),0)&amp;"～"&amp;ROUND(IFERROR(IF(ABS(様式F!BQ22)&gt;=10,IF(様式F!BQ22&gt;=0,様式F!BQ22*RANDBETWEEN(110,120)*0.01,様式F!BQ22*RANDBETWEEN(80,90)*0.01),様式F!BQ22+RANDBETWEEN(1,3)),0),0)&amp;"】")</f>
        <v/>
      </c>
      <c r="BR22" s="230" t="str">
        <f ca="1">IF(様式F!BR22="","","【"&amp;ROUND(IFERROR(IF(ABS(様式F!BR22)&gt;=10,IF(様式F!BR22&gt;=0,様式F!BR22*RANDBETWEEN(80,90)*0.01,様式F!BR22*RANDBETWEEN(110,120)*0.01),様式F!BR22-RANDBETWEEN(1,3)),0),0)&amp;"～"&amp;ROUND(IFERROR(IF(ABS(様式F!BR22)&gt;=10,IF(様式F!BR22&gt;=0,様式F!BR22*RANDBETWEEN(110,120)*0.01,様式F!BR22*RANDBETWEEN(80,90)*0.01),様式F!BR22+RANDBETWEEN(1,3)),0),0)&amp;"】")</f>
        <v/>
      </c>
      <c r="BS22" s="238" t="str">
        <f ca="1">IF(様式F!BS22="","","【"&amp;ROUND(IFERROR(IF(ABS(様式F!BS22)&gt;=10,IF(様式F!BS22&gt;=0,様式F!BS22*RANDBETWEEN(80,90)*0.01,様式F!BS22*RANDBETWEEN(110,120)*0.01),様式F!BS22-RANDBETWEEN(1,3)),0),0)&amp;"～"&amp;ROUND(IFERROR(IF(ABS(様式F!BS22)&gt;=10,IF(様式F!BS22&gt;=0,様式F!BS22*RANDBETWEEN(110,120)*0.01,様式F!BS22*RANDBETWEEN(80,90)*0.01),様式F!BS22+RANDBETWEEN(1,3)),0),0)&amp;"】")</f>
        <v/>
      </c>
      <c r="BT22" s="1"/>
      <c r="BU22" s="1"/>
      <c r="BV22" s="1"/>
      <c r="BW22" s="1"/>
      <c r="BX22" s="1"/>
      <c r="BY22" s="1"/>
      <c r="BZ22" s="1"/>
      <c r="CA22" s="1"/>
    </row>
    <row r="23" spans="2:79" ht="15" customHeight="1" x14ac:dyDescent="0.2">
      <c r="B23" s="453">
        <v>11</v>
      </c>
      <c r="C23" s="226" t="str">
        <f>IF(様式F!C23="","",様式F!C23)</f>
        <v/>
      </c>
      <c r="D23" s="217" t="str">
        <f>IF(様式F!D23="","",様式F!D23)</f>
        <v/>
      </c>
      <c r="E23" s="218" t="str">
        <f>IF(様式F!E23="","",様式F!E23)</f>
        <v/>
      </c>
      <c r="F23" s="227" t="str">
        <f>IF(様式F!F23="","",様式F!F23)</f>
        <v/>
      </c>
      <c r="G23" s="227" t="str">
        <f>IF(様式F!G23="","",様式F!G23)</f>
        <v/>
      </c>
      <c r="H23" s="217" t="str">
        <f>IF(様式F!H23="","",様式F!H23)</f>
        <v/>
      </c>
      <c r="I23" s="228" t="str">
        <f>IF(様式F!I23="","",様式F!I23)</f>
        <v/>
      </c>
      <c r="J23" s="217" t="str">
        <f>IF(様式F!J23="","",様式F!J23)</f>
        <v/>
      </c>
      <c r="K23" s="228" t="str">
        <f>IF(様式F!K23="","",様式F!K23)</f>
        <v/>
      </c>
      <c r="L23" s="217" t="str">
        <f>IF(様式F!L23="","",様式F!L23)</f>
        <v/>
      </c>
      <c r="M23" s="228" t="str">
        <f>IF(様式F!M23="","",様式F!M23)</f>
        <v/>
      </c>
      <c r="N23" s="217" t="str">
        <f>IF(様式F!N23="","",様式F!N23)</f>
        <v/>
      </c>
      <c r="O23" s="228" t="str">
        <f>IF(様式F!O23="","",様式F!O23)</f>
        <v/>
      </c>
      <c r="P23" s="217" t="str">
        <f>IF(様式F!P23="","",様式F!P23)</f>
        <v/>
      </c>
      <c r="Q23" s="228" t="str">
        <f>IF(様式F!Q23="","",様式F!Q23)</f>
        <v/>
      </c>
      <c r="R23" s="217" t="str">
        <f>IF(様式F!R23="","",様式F!R23)</f>
        <v/>
      </c>
      <c r="S23" s="228" t="str">
        <f>IF(様式F!S23="","",様式F!S23)</f>
        <v/>
      </c>
      <c r="T23" s="227" t="str">
        <f>IF(様式F!T23="","",様式F!T23)</f>
        <v/>
      </c>
      <c r="U23" s="229" t="str">
        <f>IF(様式F!U23="","",様式F!U23)</f>
        <v/>
      </c>
      <c r="V23" s="229" t="str">
        <f>IF(様式F!V23="","",様式F!V23)</f>
        <v/>
      </c>
      <c r="W23" s="229" t="str">
        <f>IF(様式F!W23="","",様式F!W23)</f>
        <v/>
      </c>
      <c r="X23" s="229" t="str">
        <f>IF(様式F!X23="","",様式F!X23)</f>
        <v/>
      </c>
      <c r="Y23" s="229" t="str">
        <f>IF(様式F!Y23="","",様式F!Y23)</f>
        <v/>
      </c>
      <c r="Z23" s="229" t="str">
        <f>IF(様式F!Z23="","",様式F!Z23)</f>
        <v/>
      </c>
      <c r="AA23" s="227" t="str">
        <f>IF(様式F!AA23="","",様式F!AA23)</f>
        <v/>
      </c>
      <c r="AB23" s="227" t="str">
        <f>IF(様式F!AB23="","",様式F!AB23)</f>
        <v/>
      </c>
      <c r="AC23" s="227" t="str">
        <f>IF(様式F!AC23="","",様式F!AC23)</f>
        <v/>
      </c>
      <c r="AD23" s="227" t="str">
        <f>IF(様式F!AD23="","",様式F!AD23)</f>
        <v/>
      </c>
      <c r="AE23" s="227" t="str">
        <f>IF(様式F!AE23="","",様式F!AE23)</f>
        <v/>
      </c>
      <c r="AF23" s="217" t="str">
        <f>IF(様式F!AF23="","",様式F!AF23)</f>
        <v/>
      </c>
      <c r="AG23" s="228" t="str">
        <f>IF(様式F!AG23="","",様式F!AG23)</f>
        <v/>
      </c>
      <c r="AH23" s="228" t="str">
        <f ca="1">IF(様式F!AH23="","","【"&amp;ROUND(IFERROR(IF(ABS(様式F!AH23)&gt;=10,IF(様式F!AH23&gt;=0,様式F!AH23*RANDBETWEEN(80,90)*0.01,様式F!AH23*RANDBETWEEN(110,120)*0.01),様式F!AH23-RANDBETWEEN(1,3)),0),0)&amp;"～"&amp;ROUND(IFERROR(IF(ABS(様式F!AH23)&gt;=10,IF(様式F!AH23&gt;=0,様式F!AH23*RANDBETWEEN(110,120)*0.01,様式F!AH23*RANDBETWEEN(80,90)*0.01),様式F!AH23+RANDBETWEEN(1,3)),0),0)&amp;"】")</f>
        <v/>
      </c>
      <c r="AI23" s="228" t="str">
        <f ca="1">IF(様式F!AI23="","","【"&amp;ROUND(IFERROR(IF(ABS(様式F!AI23)&gt;=10,IF(様式F!AI23&gt;=0,様式F!AI23*RANDBETWEEN(80,90)*0.01,様式F!AI23*RANDBETWEEN(110,120)*0.01),様式F!AI23-RANDBETWEEN(1,3)),0),0)&amp;"～"&amp;ROUND(IFERROR(IF(ABS(様式F!AI23)&gt;=10,IF(様式F!AI23&gt;=0,様式F!AI23*RANDBETWEEN(110,120)*0.01,様式F!AI23*RANDBETWEEN(80,90)*0.01),様式F!AI23+RANDBETWEEN(1,3)),0),0)&amp;"】")</f>
        <v/>
      </c>
      <c r="AJ23" s="228" t="str">
        <f ca="1">IF(様式F!AJ23="","","【"&amp;ROUND(IFERROR(IF(ABS(様式F!AJ23)&gt;=10,IF(様式F!AJ23&gt;=0,様式F!AJ23*RANDBETWEEN(80,90)*0.01,様式F!AJ23*RANDBETWEEN(110,120)*0.01),様式F!AJ23-RANDBETWEEN(1,3)),0),0)&amp;"～"&amp;ROUND(IFERROR(IF(ABS(様式F!AJ23)&gt;=10,IF(様式F!AJ23&gt;=0,様式F!AJ23*RANDBETWEEN(110,120)*0.01,様式F!AJ23*RANDBETWEEN(80,90)*0.01),様式F!AJ23+RANDBETWEEN(1,3)),0),0)&amp;"】")</f>
        <v/>
      </c>
      <c r="AK23" s="217" t="str">
        <f>IF(様式F!AK23="","",様式F!AK23)</f>
        <v/>
      </c>
      <c r="AL23" s="229" t="str">
        <f>IF(様式F!AL23="","",様式F!AL23)</f>
        <v/>
      </c>
      <c r="AM23" s="228" t="str">
        <f ca="1">IF(様式F!AM23="","","【"&amp;ROUND(IFERROR(IF(ABS(様式F!AM23)&gt;=10,IF(様式F!AM23&gt;=0,様式F!AM23*RANDBETWEEN(80,90)*0.01,様式F!AM23*RANDBETWEEN(110,120)*0.01),様式F!AM23-RANDBETWEEN(1,3)),0),0)&amp;"～"&amp;ROUND(IFERROR(IF(ABS(様式F!AM23)&gt;=10,IF(様式F!AM23&gt;=0,様式F!AM23*RANDBETWEEN(110,120)*0.01,様式F!AM23*RANDBETWEEN(80,90)*0.01),様式F!AM23+RANDBETWEEN(1,3)),0),0)&amp;"】")</f>
        <v/>
      </c>
      <c r="AN23" s="227" t="str">
        <f>IF(様式F!AN23="","",様式F!AN23)</f>
        <v/>
      </c>
      <c r="AO23" s="227" t="str">
        <f>IF(様式F!AO23="","",様式F!AO23)</f>
        <v/>
      </c>
      <c r="AP23" s="229" t="str">
        <f>IF(様式F!AP23="","",様式F!AP23)</f>
        <v/>
      </c>
      <c r="AQ23" s="227" t="str">
        <f>IF(様式F!AQ23="","",様式F!AQ23)</f>
        <v/>
      </c>
      <c r="AR23" s="227" t="str">
        <f ca="1">IF(様式F!AR23="","","【"&amp;ROUND(IFERROR(IF(ABS(様式F!AR23)&gt;=10,IF(様式F!AR23&gt;=0,様式F!AR23*RANDBETWEEN(80,90)*0.01,様式F!AR23*RANDBETWEEN(110,120)*0.01),様式F!AR23-RANDBETWEEN(1,3)),0),0)&amp;"～"&amp;ROUND(IFERROR(IF(ABS(様式F!AR23)&gt;=10,IF(様式F!AR23&gt;=0,様式F!AR23*RANDBETWEEN(110,120)*0.01,様式F!AR23*RANDBETWEEN(80,90)*0.01),様式F!AR23+RANDBETWEEN(1,3)),0),0)&amp;"】")</f>
        <v/>
      </c>
      <c r="AS23" s="230" t="str">
        <f ca="1">IF(様式F!AS23="","","【"&amp;ROUND(IFERROR(IF(ABS(様式F!AS23)&gt;=10,IF(様式F!AS23&gt;=0,様式F!AS23*RANDBETWEEN(80,90)*0.01,様式F!AS23*RANDBETWEEN(110,120)*0.01),様式F!AS23-RANDBETWEEN(1,3)),0),0)&amp;"～"&amp;ROUND(IFERROR(IF(ABS(様式F!AS23)&gt;=10,IF(様式F!AS23&gt;=0,様式F!AS23*RANDBETWEEN(110,120)*0.01,様式F!AS23*RANDBETWEEN(80,90)*0.01),様式F!AS23+RANDBETWEEN(1,3)),0),0)&amp;"】")</f>
        <v/>
      </c>
      <c r="AT23" s="230" t="str">
        <f ca="1">IF(様式F!AT23="","","【"&amp;ROUND(IFERROR(IF(ABS(様式F!AT23)&gt;=10,IF(様式F!AT23&gt;=0,様式F!AT23*RANDBETWEEN(80,90)*0.01,様式F!AT23*RANDBETWEEN(110,120)*0.01),様式F!AT23-RANDBETWEEN(1,3)),0),0)&amp;"～"&amp;ROUND(IFERROR(IF(ABS(様式F!AT23)&gt;=10,IF(様式F!AT23&gt;=0,様式F!AT23*RANDBETWEEN(110,120)*0.01,様式F!AT23*RANDBETWEEN(80,90)*0.01),様式F!AT23+RANDBETWEEN(1,3)),0),0)&amp;"】")</f>
        <v/>
      </c>
      <c r="AU23" s="230" t="str">
        <f ca="1">IF(様式F!AU23="","","【"&amp;ROUND(IFERROR(IF(ABS(様式F!AU23)&gt;=10,IF(様式F!AU23&gt;=0,様式F!AU23*RANDBETWEEN(80,90)*0.01,様式F!AU23*RANDBETWEEN(110,120)*0.01),様式F!AU23-RANDBETWEEN(1,3)),0),0)&amp;"～"&amp;ROUND(IFERROR(IF(ABS(様式F!AU23)&gt;=10,IF(様式F!AU23&gt;=0,様式F!AU23*RANDBETWEEN(110,120)*0.01,様式F!AU23*RANDBETWEEN(80,90)*0.01),様式F!AU23+RANDBETWEEN(1,3)),0),0)&amp;"】")</f>
        <v/>
      </c>
      <c r="AV23" s="230" t="str">
        <f ca="1">IF(様式F!AV23="","","【"&amp;ROUND(IFERROR(IF(ABS(様式F!AV23)&gt;=10,IF(様式F!AV23&gt;=0,様式F!AV23*RANDBETWEEN(80,90)*0.01,様式F!AV23*RANDBETWEEN(110,120)*0.01),様式F!AV23-RANDBETWEEN(1,3)),0),0)&amp;"～"&amp;ROUND(IFERROR(IF(ABS(様式F!AV23)&gt;=10,IF(様式F!AV23&gt;=0,様式F!AV23*RANDBETWEEN(110,120)*0.01,様式F!AV23*RANDBETWEEN(80,90)*0.01),様式F!AV23+RANDBETWEEN(1,3)),0),0)&amp;"】")</f>
        <v/>
      </c>
      <c r="AW23" s="230" t="str">
        <f ca="1">IF(様式F!AW23="","","【"&amp;ROUND(IFERROR(IF(ABS(様式F!AW23)&gt;=10,IF(様式F!AW23&gt;=0,様式F!AW23*RANDBETWEEN(80,90)*0.01,様式F!AW23*RANDBETWEEN(110,120)*0.01),様式F!AW23-RANDBETWEEN(1,3)),0),0)&amp;"～"&amp;ROUND(IFERROR(IF(ABS(様式F!AW23)&gt;=10,IF(様式F!AW23&gt;=0,様式F!AW23*RANDBETWEEN(110,120)*0.01,様式F!AW23*RANDBETWEEN(80,90)*0.01),様式F!AW23+RANDBETWEEN(1,3)),0),0)&amp;"】")</f>
        <v/>
      </c>
      <c r="AX23" s="230" t="str">
        <f ca="1">IF(様式F!AX23="","","【"&amp;ROUND(IFERROR(IF(ABS(様式F!AX23)&gt;=10,IF(様式F!AX23&gt;=0,様式F!AX23*RANDBETWEEN(80,90)*0.01,様式F!AX23*RANDBETWEEN(110,120)*0.01),様式F!AX23-RANDBETWEEN(1,3)),0),0)&amp;"～"&amp;ROUND(IFERROR(IF(ABS(様式F!AX23)&gt;=10,IF(様式F!AX23&gt;=0,様式F!AX23*RANDBETWEEN(110,120)*0.01,様式F!AX23*RANDBETWEEN(80,90)*0.01),様式F!AX23+RANDBETWEEN(1,3)),0),0)&amp;"】")</f>
        <v/>
      </c>
      <c r="AY23" s="230" t="str">
        <f ca="1">IF(様式F!AY23="","","【"&amp;ROUND(IFERROR(IF(ABS(様式F!AY23)&gt;=10,IF(様式F!AY23&gt;=0,様式F!AY23*RANDBETWEEN(80,90)*0.01,様式F!AY23*RANDBETWEEN(110,120)*0.01),様式F!AY23-RANDBETWEEN(1,3)),0),0)&amp;"～"&amp;ROUND(IFERROR(IF(ABS(様式F!AY23)&gt;=10,IF(様式F!AY23&gt;=0,様式F!AY23*RANDBETWEEN(110,120)*0.01,様式F!AY23*RANDBETWEEN(80,90)*0.01),様式F!AY23+RANDBETWEEN(1,3)),0),0)&amp;"】")</f>
        <v/>
      </c>
      <c r="AZ23" s="217" t="str">
        <f>IF(様式F!AZ23="","",様式F!AZ23)</f>
        <v/>
      </c>
      <c r="BA23" s="230" t="str">
        <f ca="1">IF(様式F!BA23="","","【"&amp;ROUND(IFERROR(IF(ABS(様式F!BA23)&gt;=10,IF(様式F!BA23&gt;=0,様式F!BA23*RANDBETWEEN(80,90)*0.01,様式F!BA23*RANDBETWEEN(110,120)*0.01),様式F!BA23-RANDBETWEEN(1,3)),0),0)&amp;"～"&amp;ROUND(IFERROR(IF(ABS(様式F!BA23)&gt;=10,IF(様式F!BA23&gt;=0,様式F!BA23*RANDBETWEEN(110,120)*0.01,様式F!BA23*RANDBETWEEN(80,90)*0.01),様式F!BA23+RANDBETWEEN(1,3)),0),0)&amp;"】")</f>
        <v/>
      </c>
      <c r="BB23" s="230" t="str">
        <f ca="1">IF(様式F!BB23="","","【"&amp;ROUND(IFERROR(IF(ABS(様式F!BB23)&gt;=10,IF(様式F!BB23&gt;=0,様式F!BB23*RANDBETWEEN(80,90)*0.01,様式F!BB23*RANDBETWEEN(110,120)*0.01),様式F!BB23-RANDBETWEEN(1,3)),0),0)&amp;"～"&amp;ROUND(IFERROR(IF(ABS(様式F!BB23)&gt;=10,IF(様式F!BB23&gt;=0,様式F!BB23*RANDBETWEEN(110,120)*0.01,様式F!BB23*RANDBETWEEN(80,90)*0.01),様式F!BB23+RANDBETWEEN(1,3)),0),0)&amp;"】")</f>
        <v/>
      </c>
      <c r="BC23" s="230" t="str">
        <f ca="1">IF(様式F!BC23="","","【"&amp;ROUND(IFERROR(IF(ABS(様式F!BC23)&gt;=10,IF(様式F!BC23&gt;=0,様式F!BC23*RANDBETWEEN(80,90)*0.01,様式F!BC23*RANDBETWEEN(110,120)*0.01),様式F!BC23-RANDBETWEEN(1,3)),0),0)&amp;"～"&amp;ROUND(IFERROR(IF(ABS(様式F!BC23)&gt;=10,IF(様式F!BC23&gt;=0,様式F!BC23*RANDBETWEEN(110,120)*0.01,様式F!BC23*RANDBETWEEN(80,90)*0.01),様式F!BC23+RANDBETWEEN(1,3)),0),0)&amp;"】")</f>
        <v/>
      </c>
      <c r="BD23" s="230" t="str">
        <f ca="1">IF(様式F!BD23="","","【"&amp;ROUND(IFERROR(IF(ABS(様式F!BD23)&gt;=10,IF(様式F!BD23&gt;=0,様式F!BD23*RANDBETWEEN(80,90)*0.01,様式F!BD23*RANDBETWEEN(110,120)*0.01),様式F!BD23-RANDBETWEEN(1,3)),0),0)&amp;"～"&amp;ROUND(IFERROR(IF(ABS(様式F!BD23)&gt;=10,IF(様式F!BD23&gt;=0,様式F!BD23*RANDBETWEEN(110,120)*0.01,様式F!BD23*RANDBETWEEN(80,90)*0.01),様式F!BD23+RANDBETWEEN(1,3)),0),0)&amp;"】")</f>
        <v/>
      </c>
      <c r="BE23" s="230" t="str">
        <f ca="1">IF(様式F!BE23="","","【"&amp;ROUND(IFERROR(IF(ABS(様式F!BE23)&gt;=10,IF(様式F!BE23&gt;=0,様式F!BE23*RANDBETWEEN(80,90)*0.01,様式F!BE23*RANDBETWEEN(110,120)*0.01),様式F!BE23-RANDBETWEEN(1,3)),0),0)&amp;"～"&amp;ROUND(IFERROR(IF(ABS(様式F!BE23)&gt;=10,IF(様式F!BE23&gt;=0,様式F!BE23*RANDBETWEEN(110,120)*0.01,様式F!BE23*RANDBETWEEN(80,90)*0.01),様式F!BE23+RANDBETWEEN(1,3)),0),0)&amp;"】")</f>
        <v/>
      </c>
      <c r="BF23" s="230" t="str">
        <f>IF(様式F!BF23="","",様式F!BF23)</f>
        <v/>
      </c>
      <c r="BG23" s="230" t="str">
        <f ca="1">IF(様式F!BG23="","","【"&amp;ROUND(IFERROR(IF(ABS(様式F!BG23)&gt;=10,IF(様式F!BG23&gt;=0,様式F!BG23*RANDBETWEEN(80,90)*0.01,様式F!BG23*RANDBETWEEN(110,120)*0.01),様式F!BG23-RANDBETWEEN(1,3)),0),0)&amp;"～"&amp;ROUND(IFERROR(IF(ABS(様式F!BG23)&gt;=10,IF(様式F!BG23&gt;=0,様式F!BG23*RANDBETWEEN(110,120)*0.01,様式F!BG23*RANDBETWEEN(80,90)*0.01),様式F!BG23+RANDBETWEEN(1,3)),0),0)&amp;"】")</f>
        <v/>
      </c>
      <c r="BH23" s="230" t="str">
        <f>IF(様式F!BH23="","",様式F!BH23)</f>
        <v/>
      </c>
      <c r="BI23" s="230" t="str">
        <f ca="1">IF(様式F!BI23="","","【"&amp;ROUND(IFERROR(IF(ABS(様式F!BI23)&gt;=10,IF(様式F!BI23&gt;=0,様式F!BI23*RANDBETWEEN(80,90)*0.01,様式F!BI23*RANDBETWEEN(110,120)*0.01),様式F!BI23-RANDBETWEEN(1,3)),0),0)&amp;"～"&amp;ROUND(IFERROR(IF(ABS(様式F!BI23)&gt;=10,IF(様式F!BI23&gt;=0,様式F!BI23*RANDBETWEEN(110,120)*0.01,様式F!BI23*RANDBETWEEN(80,90)*0.01),様式F!BI23+RANDBETWEEN(1,3)),0),0)&amp;"】")</f>
        <v/>
      </c>
      <c r="BJ23" s="230" t="str">
        <f ca="1">IF(様式F!BJ23="","","【"&amp;ROUND(IFERROR(IF(ABS(様式F!BJ23)&gt;=10,IF(様式F!BJ23&gt;=0,様式F!BJ23*RANDBETWEEN(80,90)*0.01,様式F!BJ23*RANDBETWEEN(110,120)*0.01),様式F!BJ23-RANDBETWEEN(1,3)),0),0)&amp;"～"&amp;ROUND(IFERROR(IF(ABS(様式F!BJ23)&gt;=10,IF(様式F!BJ23&gt;=0,様式F!BJ23*RANDBETWEEN(110,120)*0.01,様式F!BJ23*RANDBETWEEN(80,90)*0.01),様式F!BJ23+RANDBETWEEN(1,3)),0),0)&amp;"】")</f>
        <v/>
      </c>
      <c r="BK23" s="230" t="str">
        <f ca="1">IF(様式F!BK23="","","【"&amp;ROUND(IFERROR(IF(ABS(様式F!BK23)&gt;=10,IF(様式F!BK23&gt;=0,様式F!BK23*RANDBETWEEN(80,90)*0.01,様式F!BK23*RANDBETWEEN(110,120)*0.01),様式F!BK23-RANDBETWEEN(1,3)),0),0)&amp;"～"&amp;ROUND(IFERROR(IF(ABS(様式F!BK23)&gt;=10,IF(様式F!BK23&gt;=0,様式F!BK23*RANDBETWEEN(110,120)*0.01,様式F!BK23*RANDBETWEEN(80,90)*0.01),様式F!BK23+RANDBETWEEN(1,3)),0),0)&amp;"】")</f>
        <v/>
      </c>
      <c r="BL23" s="229" t="str">
        <f>IF(様式F!BL23="","",様式F!BL23)</f>
        <v/>
      </c>
      <c r="BM23" s="230" t="str">
        <f>IF(様式F!BM23="","",様式F!BM23)</f>
        <v/>
      </c>
      <c r="BN23" s="230" t="str">
        <f ca="1">IF(様式F!BN23="","","【"&amp;ROUND(IFERROR(IF(ABS(様式F!BN23)&gt;=10,IF(様式F!BN23&gt;=0,様式F!BN23*RANDBETWEEN(80,90)*0.01,様式F!BN23*RANDBETWEEN(110,120)*0.01),様式F!BN23-RANDBETWEEN(1,3)),0),0)&amp;"～"&amp;ROUND(IFERROR(IF(ABS(様式F!BN23)&gt;=10,IF(様式F!BN23&gt;=0,様式F!BN23*RANDBETWEEN(110,120)*0.01,様式F!BN23*RANDBETWEEN(80,90)*0.01),様式F!BN23+RANDBETWEEN(1,3)),0),0)&amp;"】")</f>
        <v/>
      </c>
      <c r="BO23" s="230" t="str">
        <f ca="1">IF(様式F!BO23="","","【"&amp;ROUND(IFERROR(IF(ABS(様式F!BO23)&gt;=10,IF(様式F!BO23&gt;=0,様式F!BO23*RANDBETWEEN(80,90)*0.01,様式F!BO23*RANDBETWEEN(110,120)*0.01),様式F!BO23-RANDBETWEEN(1,3)),0),0)&amp;"～"&amp;ROUND(IFERROR(IF(ABS(様式F!BO23)&gt;=10,IF(様式F!BO23&gt;=0,様式F!BO23*RANDBETWEEN(110,120)*0.01,様式F!BO23*RANDBETWEEN(80,90)*0.01),様式F!BO23+RANDBETWEEN(1,3)),0),0)&amp;"】")</f>
        <v/>
      </c>
      <c r="BP23" s="230" t="str">
        <f ca="1">IF(様式F!BP23="","","【"&amp;ROUND(IFERROR(IF(ABS(様式F!BP23)&gt;=10,IF(様式F!BP23&gt;=0,様式F!BP23*RANDBETWEEN(80,90)*0.01,様式F!BP23*RANDBETWEEN(110,120)*0.01),様式F!BP23-RANDBETWEEN(1,3)),0),0)&amp;"～"&amp;ROUND(IFERROR(IF(ABS(様式F!BP23)&gt;=10,IF(様式F!BP23&gt;=0,様式F!BP23*RANDBETWEEN(110,120)*0.01,様式F!BP23*RANDBETWEEN(80,90)*0.01),様式F!BP23+RANDBETWEEN(1,3)),0),0)&amp;"】")</f>
        <v/>
      </c>
      <c r="BQ23" s="230" t="str">
        <f ca="1">IF(様式F!BQ23="","","【"&amp;ROUND(IFERROR(IF(ABS(様式F!BQ23)&gt;=10,IF(様式F!BQ23&gt;=0,様式F!BQ23*RANDBETWEEN(80,90)*0.01,様式F!BQ23*RANDBETWEEN(110,120)*0.01),様式F!BQ23-RANDBETWEEN(1,3)),0),0)&amp;"～"&amp;ROUND(IFERROR(IF(ABS(様式F!BQ23)&gt;=10,IF(様式F!BQ23&gt;=0,様式F!BQ23*RANDBETWEEN(110,120)*0.01,様式F!BQ23*RANDBETWEEN(80,90)*0.01),様式F!BQ23+RANDBETWEEN(1,3)),0),0)&amp;"】")</f>
        <v/>
      </c>
      <c r="BR23" s="230" t="str">
        <f ca="1">IF(様式F!BR23="","","【"&amp;ROUND(IFERROR(IF(ABS(様式F!BR23)&gt;=10,IF(様式F!BR23&gt;=0,様式F!BR23*RANDBETWEEN(80,90)*0.01,様式F!BR23*RANDBETWEEN(110,120)*0.01),様式F!BR23-RANDBETWEEN(1,3)),0),0)&amp;"～"&amp;ROUND(IFERROR(IF(ABS(様式F!BR23)&gt;=10,IF(様式F!BR23&gt;=0,様式F!BR23*RANDBETWEEN(110,120)*0.01,様式F!BR23*RANDBETWEEN(80,90)*0.01),様式F!BR23+RANDBETWEEN(1,3)),0),0)&amp;"】")</f>
        <v/>
      </c>
      <c r="BS23" s="238" t="str">
        <f ca="1">IF(様式F!BS23="","","【"&amp;ROUND(IFERROR(IF(ABS(様式F!BS23)&gt;=10,IF(様式F!BS23&gt;=0,様式F!BS23*RANDBETWEEN(80,90)*0.01,様式F!BS23*RANDBETWEEN(110,120)*0.01),様式F!BS23-RANDBETWEEN(1,3)),0),0)&amp;"～"&amp;ROUND(IFERROR(IF(ABS(様式F!BS23)&gt;=10,IF(様式F!BS23&gt;=0,様式F!BS23*RANDBETWEEN(110,120)*0.01,様式F!BS23*RANDBETWEEN(80,90)*0.01),様式F!BS23+RANDBETWEEN(1,3)),0),0)&amp;"】")</f>
        <v/>
      </c>
      <c r="BT23" s="1"/>
      <c r="BU23" s="1"/>
      <c r="BV23" s="1"/>
      <c r="BW23" s="1"/>
      <c r="BX23" s="1"/>
      <c r="BY23" s="1"/>
      <c r="BZ23" s="1"/>
      <c r="CA23" s="1"/>
    </row>
    <row r="24" spans="2:79" ht="15" customHeight="1" x14ac:dyDescent="0.2">
      <c r="B24" s="453">
        <v>12</v>
      </c>
      <c r="C24" s="226" t="str">
        <f>IF(様式F!C24="","",様式F!C24)</f>
        <v/>
      </c>
      <c r="D24" s="217" t="str">
        <f>IF(様式F!D24="","",様式F!D24)</f>
        <v/>
      </c>
      <c r="E24" s="218" t="str">
        <f>IF(様式F!E24="","",様式F!E24)</f>
        <v/>
      </c>
      <c r="F24" s="227" t="str">
        <f>IF(様式F!F24="","",様式F!F24)</f>
        <v/>
      </c>
      <c r="G24" s="227" t="str">
        <f>IF(様式F!G24="","",様式F!G24)</f>
        <v/>
      </c>
      <c r="H24" s="217" t="str">
        <f>IF(様式F!H24="","",様式F!H24)</f>
        <v/>
      </c>
      <c r="I24" s="228" t="str">
        <f>IF(様式F!I24="","",様式F!I24)</f>
        <v/>
      </c>
      <c r="J24" s="217" t="str">
        <f>IF(様式F!J24="","",様式F!J24)</f>
        <v/>
      </c>
      <c r="K24" s="228" t="str">
        <f>IF(様式F!K24="","",様式F!K24)</f>
        <v/>
      </c>
      <c r="L24" s="217" t="str">
        <f>IF(様式F!L24="","",様式F!L24)</f>
        <v/>
      </c>
      <c r="M24" s="228" t="str">
        <f>IF(様式F!M24="","",様式F!M24)</f>
        <v/>
      </c>
      <c r="N24" s="217" t="str">
        <f>IF(様式F!N24="","",様式F!N24)</f>
        <v/>
      </c>
      <c r="O24" s="228" t="str">
        <f>IF(様式F!O24="","",様式F!O24)</f>
        <v/>
      </c>
      <c r="P24" s="217" t="str">
        <f>IF(様式F!P24="","",様式F!P24)</f>
        <v/>
      </c>
      <c r="Q24" s="228" t="str">
        <f>IF(様式F!Q24="","",様式F!Q24)</f>
        <v/>
      </c>
      <c r="R24" s="217" t="str">
        <f>IF(様式F!R24="","",様式F!R24)</f>
        <v/>
      </c>
      <c r="S24" s="228" t="str">
        <f>IF(様式F!S24="","",様式F!S24)</f>
        <v/>
      </c>
      <c r="T24" s="227" t="str">
        <f>IF(様式F!T24="","",様式F!T24)</f>
        <v/>
      </c>
      <c r="U24" s="229" t="str">
        <f>IF(様式F!U24="","",様式F!U24)</f>
        <v/>
      </c>
      <c r="V24" s="229" t="str">
        <f>IF(様式F!V24="","",様式F!V24)</f>
        <v/>
      </c>
      <c r="W24" s="229" t="str">
        <f>IF(様式F!W24="","",様式F!W24)</f>
        <v/>
      </c>
      <c r="X24" s="229" t="str">
        <f>IF(様式F!X24="","",様式F!X24)</f>
        <v/>
      </c>
      <c r="Y24" s="229" t="str">
        <f>IF(様式F!Y24="","",様式F!Y24)</f>
        <v/>
      </c>
      <c r="Z24" s="229" t="str">
        <f>IF(様式F!Z24="","",様式F!Z24)</f>
        <v/>
      </c>
      <c r="AA24" s="227" t="str">
        <f>IF(様式F!AA24="","",様式F!AA24)</f>
        <v/>
      </c>
      <c r="AB24" s="227" t="str">
        <f>IF(様式F!AB24="","",様式F!AB24)</f>
        <v/>
      </c>
      <c r="AC24" s="227" t="str">
        <f>IF(様式F!AC24="","",様式F!AC24)</f>
        <v/>
      </c>
      <c r="AD24" s="227" t="str">
        <f>IF(様式F!AD24="","",様式F!AD24)</f>
        <v/>
      </c>
      <c r="AE24" s="227" t="str">
        <f>IF(様式F!AE24="","",様式F!AE24)</f>
        <v/>
      </c>
      <c r="AF24" s="217" t="str">
        <f>IF(様式F!AF24="","",様式F!AF24)</f>
        <v/>
      </c>
      <c r="AG24" s="228" t="str">
        <f>IF(様式F!AG24="","",様式F!AG24)</f>
        <v/>
      </c>
      <c r="AH24" s="228" t="str">
        <f ca="1">IF(様式F!AH24="","","【"&amp;ROUND(IFERROR(IF(ABS(様式F!AH24)&gt;=10,IF(様式F!AH24&gt;=0,様式F!AH24*RANDBETWEEN(80,90)*0.01,様式F!AH24*RANDBETWEEN(110,120)*0.01),様式F!AH24-RANDBETWEEN(1,3)),0),0)&amp;"～"&amp;ROUND(IFERROR(IF(ABS(様式F!AH24)&gt;=10,IF(様式F!AH24&gt;=0,様式F!AH24*RANDBETWEEN(110,120)*0.01,様式F!AH24*RANDBETWEEN(80,90)*0.01),様式F!AH24+RANDBETWEEN(1,3)),0),0)&amp;"】")</f>
        <v/>
      </c>
      <c r="AI24" s="228" t="str">
        <f ca="1">IF(様式F!AI24="","","【"&amp;ROUND(IFERROR(IF(ABS(様式F!AI24)&gt;=10,IF(様式F!AI24&gt;=0,様式F!AI24*RANDBETWEEN(80,90)*0.01,様式F!AI24*RANDBETWEEN(110,120)*0.01),様式F!AI24-RANDBETWEEN(1,3)),0),0)&amp;"～"&amp;ROUND(IFERROR(IF(ABS(様式F!AI24)&gt;=10,IF(様式F!AI24&gt;=0,様式F!AI24*RANDBETWEEN(110,120)*0.01,様式F!AI24*RANDBETWEEN(80,90)*0.01),様式F!AI24+RANDBETWEEN(1,3)),0),0)&amp;"】")</f>
        <v/>
      </c>
      <c r="AJ24" s="228" t="str">
        <f ca="1">IF(様式F!AJ24="","","【"&amp;ROUND(IFERROR(IF(ABS(様式F!AJ24)&gt;=10,IF(様式F!AJ24&gt;=0,様式F!AJ24*RANDBETWEEN(80,90)*0.01,様式F!AJ24*RANDBETWEEN(110,120)*0.01),様式F!AJ24-RANDBETWEEN(1,3)),0),0)&amp;"～"&amp;ROUND(IFERROR(IF(ABS(様式F!AJ24)&gt;=10,IF(様式F!AJ24&gt;=0,様式F!AJ24*RANDBETWEEN(110,120)*0.01,様式F!AJ24*RANDBETWEEN(80,90)*0.01),様式F!AJ24+RANDBETWEEN(1,3)),0),0)&amp;"】")</f>
        <v/>
      </c>
      <c r="AK24" s="217" t="str">
        <f>IF(様式F!AK24="","",様式F!AK24)</f>
        <v/>
      </c>
      <c r="AL24" s="229" t="str">
        <f>IF(様式F!AL24="","",様式F!AL24)</f>
        <v/>
      </c>
      <c r="AM24" s="228" t="str">
        <f ca="1">IF(様式F!AM24="","","【"&amp;ROUND(IFERROR(IF(ABS(様式F!AM24)&gt;=10,IF(様式F!AM24&gt;=0,様式F!AM24*RANDBETWEEN(80,90)*0.01,様式F!AM24*RANDBETWEEN(110,120)*0.01),様式F!AM24-RANDBETWEEN(1,3)),0),0)&amp;"～"&amp;ROUND(IFERROR(IF(ABS(様式F!AM24)&gt;=10,IF(様式F!AM24&gt;=0,様式F!AM24*RANDBETWEEN(110,120)*0.01,様式F!AM24*RANDBETWEEN(80,90)*0.01),様式F!AM24+RANDBETWEEN(1,3)),0),0)&amp;"】")</f>
        <v/>
      </c>
      <c r="AN24" s="227" t="str">
        <f>IF(様式F!AN24="","",様式F!AN24)</f>
        <v/>
      </c>
      <c r="AO24" s="227" t="str">
        <f>IF(様式F!AO24="","",様式F!AO24)</f>
        <v/>
      </c>
      <c r="AP24" s="229" t="str">
        <f>IF(様式F!AP24="","",様式F!AP24)</f>
        <v/>
      </c>
      <c r="AQ24" s="227" t="str">
        <f>IF(様式F!AQ24="","",様式F!AQ24)</f>
        <v/>
      </c>
      <c r="AR24" s="227" t="str">
        <f ca="1">IF(様式F!AR24="","","【"&amp;ROUND(IFERROR(IF(ABS(様式F!AR24)&gt;=10,IF(様式F!AR24&gt;=0,様式F!AR24*RANDBETWEEN(80,90)*0.01,様式F!AR24*RANDBETWEEN(110,120)*0.01),様式F!AR24-RANDBETWEEN(1,3)),0),0)&amp;"～"&amp;ROUND(IFERROR(IF(ABS(様式F!AR24)&gt;=10,IF(様式F!AR24&gt;=0,様式F!AR24*RANDBETWEEN(110,120)*0.01,様式F!AR24*RANDBETWEEN(80,90)*0.01),様式F!AR24+RANDBETWEEN(1,3)),0),0)&amp;"】")</f>
        <v/>
      </c>
      <c r="AS24" s="230" t="str">
        <f ca="1">IF(様式F!AS24="","","【"&amp;ROUND(IFERROR(IF(ABS(様式F!AS24)&gt;=10,IF(様式F!AS24&gt;=0,様式F!AS24*RANDBETWEEN(80,90)*0.01,様式F!AS24*RANDBETWEEN(110,120)*0.01),様式F!AS24-RANDBETWEEN(1,3)),0),0)&amp;"～"&amp;ROUND(IFERROR(IF(ABS(様式F!AS24)&gt;=10,IF(様式F!AS24&gt;=0,様式F!AS24*RANDBETWEEN(110,120)*0.01,様式F!AS24*RANDBETWEEN(80,90)*0.01),様式F!AS24+RANDBETWEEN(1,3)),0),0)&amp;"】")</f>
        <v/>
      </c>
      <c r="AT24" s="230" t="str">
        <f ca="1">IF(様式F!AT24="","","【"&amp;ROUND(IFERROR(IF(ABS(様式F!AT24)&gt;=10,IF(様式F!AT24&gt;=0,様式F!AT24*RANDBETWEEN(80,90)*0.01,様式F!AT24*RANDBETWEEN(110,120)*0.01),様式F!AT24-RANDBETWEEN(1,3)),0),0)&amp;"～"&amp;ROUND(IFERROR(IF(ABS(様式F!AT24)&gt;=10,IF(様式F!AT24&gt;=0,様式F!AT24*RANDBETWEEN(110,120)*0.01,様式F!AT24*RANDBETWEEN(80,90)*0.01),様式F!AT24+RANDBETWEEN(1,3)),0),0)&amp;"】")</f>
        <v/>
      </c>
      <c r="AU24" s="230" t="str">
        <f ca="1">IF(様式F!AU24="","","【"&amp;ROUND(IFERROR(IF(ABS(様式F!AU24)&gt;=10,IF(様式F!AU24&gt;=0,様式F!AU24*RANDBETWEEN(80,90)*0.01,様式F!AU24*RANDBETWEEN(110,120)*0.01),様式F!AU24-RANDBETWEEN(1,3)),0),0)&amp;"～"&amp;ROUND(IFERROR(IF(ABS(様式F!AU24)&gt;=10,IF(様式F!AU24&gt;=0,様式F!AU24*RANDBETWEEN(110,120)*0.01,様式F!AU24*RANDBETWEEN(80,90)*0.01),様式F!AU24+RANDBETWEEN(1,3)),0),0)&amp;"】")</f>
        <v/>
      </c>
      <c r="AV24" s="230" t="str">
        <f ca="1">IF(様式F!AV24="","","【"&amp;ROUND(IFERROR(IF(ABS(様式F!AV24)&gt;=10,IF(様式F!AV24&gt;=0,様式F!AV24*RANDBETWEEN(80,90)*0.01,様式F!AV24*RANDBETWEEN(110,120)*0.01),様式F!AV24-RANDBETWEEN(1,3)),0),0)&amp;"～"&amp;ROUND(IFERROR(IF(ABS(様式F!AV24)&gt;=10,IF(様式F!AV24&gt;=0,様式F!AV24*RANDBETWEEN(110,120)*0.01,様式F!AV24*RANDBETWEEN(80,90)*0.01),様式F!AV24+RANDBETWEEN(1,3)),0),0)&amp;"】")</f>
        <v/>
      </c>
      <c r="AW24" s="230" t="str">
        <f ca="1">IF(様式F!AW24="","","【"&amp;ROUND(IFERROR(IF(ABS(様式F!AW24)&gt;=10,IF(様式F!AW24&gt;=0,様式F!AW24*RANDBETWEEN(80,90)*0.01,様式F!AW24*RANDBETWEEN(110,120)*0.01),様式F!AW24-RANDBETWEEN(1,3)),0),0)&amp;"～"&amp;ROUND(IFERROR(IF(ABS(様式F!AW24)&gt;=10,IF(様式F!AW24&gt;=0,様式F!AW24*RANDBETWEEN(110,120)*0.01,様式F!AW24*RANDBETWEEN(80,90)*0.01),様式F!AW24+RANDBETWEEN(1,3)),0),0)&amp;"】")</f>
        <v/>
      </c>
      <c r="AX24" s="230" t="str">
        <f ca="1">IF(様式F!AX24="","","【"&amp;ROUND(IFERROR(IF(ABS(様式F!AX24)&gt;=10,IF(様式F!AX24&gt;=0,様式F!AX24*RANDBETWEEN(80,90)*0.01,様式F!AX24*RANDBETWEEN(110,120)*0.01),様式F!AX24-RANDBETWEEN(1,3)),0),0)&amp;"～"&amp;ROUND(IFERROR(IF(ABS(様式F!AX24)&gt;=10,IF(様式F!AX24&gt;=0,様式F!AX24*RANDBETWEEN(110,120)*0.01,様式F!AX24*RANDBETWEEN(80,90)*0.01),様式F!AX24+RANDBETWEEN(1,3)),0),0)&amp;"】")</f>
        <v/>
      </c>
      <c r="AY24" s="230" t="str">
        <f ca="1">IF(様式F!AY24="","","【"&amp;ROUND(IFERROR(IF(ABS(様式F!AY24)&gt;=10,IF(様式F!AY24&gt;=0,様式F!AY24*RANDBETWEEN(80,90)*0.01,様式F!AY24*RANDBETWEEN(110,120)*0.01),様式F!AY24-RANDBETWEEN(1,3)),0),0)&amp;"～"&amp;ROUND(IFERROR(IF(ABS(様式F!AY24)&gt;=10,IF(様式F!AY24&gt;=0,様式F!AY24*RANDBETWEEN(110,120)*0.01,様式F!AY24*RANDBETWEEN(80,90)*0.01),様式F!AY24+RANDBETWEEN(1,3)),0),0)&amp;"】")</f>
        <v/>
      </c>
      <c r="AZ24" s="217" t="str">
        <f>IF(様式F!AZ24="","",様式F!AZ24)</f>
        <v/>
      </c>
      <c r="BA24" s="230" t="str">
        <f ca="1">IF(様式F!BA24="","","【"&amp;ROUND(IFERROR(IF(ABS(様式F!BA24)&gt;=10,IF(様式F!BA24&gt;=0,様式F!BA24*RANDBETWEEN(80,90)*0.01,様式F!BA24*RANDBETWEEN(110,120)*0.01),様式F!BA24-RANDBETWEEN(1,3)),0),0)&amp;"～"&amp;ROUND(IFERROR(IF(ABS(様式F!BA24)&gt;=10,IF(様式F!BA24&gt;=0,様式F!BA24*RANDBETWEEN(110,120)*0.01,様式F!BA24*RANDBETWEEN(80,90)*0.01),様式F!BA24+RANDBETWEEN(1,3)),0),0)&amp;"】")</f>
        <v/>
      </c>
      <c r="BB24" s="230" t="str">
        <f ca="1">IF(様式F!BB24="","","【"&amp;ROUND(IFERROR(IF(ABS(様式F!BB24)&gt;=10,IF(様式F!BB24&gt;=0,様式F!BB24*RANDBETWEEN(80,90)*0.01,様式F!BB24*RANDBETWEEN(110,120)*0.01),様式F!BB24-RANDBETWEEN(1,3)),0),0)&amp;"～"&amp;ROUND(IFERROR(IF(ABS(様式F!BB24)&gt;=10,IF(様式F!BB24&gt;=0,様式F!BB24*RANDBETWEEN(110,120)*0.01,様式F!BB24*RANDBETWEEN(80,90)*0.01),様式F!BB24+RANDBETWEEN(1,3)),0),0)&amp;"】")</f>
        <v/>
      </c>
      <c r="BC24" s="230" t="str">
        <f ca="1">IF(様式F!BC24="","","【"&amp;ROUND(IFERROR(IF(ABS(様式F!BC24)&gt;=10,IF(様式F!BC24&gt;=0,様式F!BC24*RANDBETWEEN(80,90)*0.01,様式F!BC24*RANDBETWEEN(110,120)*0.01),様式F!BC24-RANDBETWEEN(1,3)),0),0)&amp;"～"&amp;ROUND(IFERROR(IF(ABS(様式F!BC24)&gt;=10,IF(様式F!BC24&gt;=0,様式F!BC24*RANDBETWEEN(110,120)*0.01,様式F!BC24*RANDBETWEEN(80,90)*0.01),様式F!BC24+RANDBETWEEN(1,3)),0),0)&amp;"】")</f>
        <v/>
      </c>
      <c r="BD24" s="230" t="str">
        <f ca="1">IF(様式F!BD24="","","【"&amp;ROUND(IFERROR(IF(ABS(様式F!BD24)&gt;=10,IF(様式F!BD24&gt;=0,様式F!BD24*RANDBETWEEN(80,90)*0.01,様式F!BD24*RANDBETWEEN(110,120)*0.01),様式F!BD24-RANDBETWEEN(1,3)),0),0)&amp;"～"&amp;ROUND(IFERROR(IF(ABS(様式F!BD24)&gt;=10,IF(様式F!BD24&gt;=0,様式F!BD24*RANDBETWEEN(110,120)*0.01,様式F!BD24*RANDBETWEEN(80,90)*0.01),様式F!BD24+RANDBETWEEN(1,3)),0),0)&amp;"】")</f>
        <v/>
      </c>
      <c r="BE24" s="230" t="str">
        <f ca="1">IF(様式F!BE24="","","【"&amp;ROUND(IFERROR(IF(ABS(様式F!BE24)&gt;=10,IF(様式F!BE24&gt;=0,様式F!BE24*RANDBETWEEN(80,90)*0.01,様式F!BE24*RANDBETWEEN(110,120)*0.01),様式F!BE24-RANDBETWEEN(1,3)),0),0)&amp;"～"&amp;ROUND(IFERROR(IF(ABS(様式F!BE24)&gt;=10,IF(様式F!BE24&gt;=0,様式F!BE24*RANDBETWEEN(110,120)*0.01,様式F!BE24*RANDBETWEEN(80,90)*0.01),様式F!BE24+RANDBETWEEN(1,3)),0),0)&amp;"】")</f>
        <v/>
      </c>
      <c r="BF24" s="230" t="str">
        <f>IF(様式F!BF24="","",様式F!BF24)</f>
        <v/>
      </c>
      <c r="BG24" s="230" t="str">
        <f ca="1">IF(様式F!BG24="","","【"&amp;ROUND(IFERROR(IF(ABS(様式F!BG24)&gt;=10,IF(様式F!BG24&gt;=0,様式F!BG24*RANDBETWEEN(80,90)*0.01,様式F!BG24*RANDBETWEEN(110,120)*0.01),様式F!BG24-RANDBETWEEN(1,3)),0),0)&amp;"～"&amp;ROUND(IFERROR(IF(ABS(様式F!BG24)&gt;=10,IF(様式F!BG24&gt;=0,様式F!BG24*RANDBETWEEN(110,120)*0.01,様式F!BG24*RANDBETWEEN(80,90)*0.01),様式F!BG24+RANDBETWEEN(1,3)),0),0)&amp;"】")</f>
        <v/>
      </c>
      <c r="BH24" s="230" t="str">
        <f>IF(様式F!BH24="","",様式F!BH24)</f>
        <v/>
      </c>
      <c r="BI24" s="230" t="str">
        <f ca="1">IF(様式F!BI24="","","【"&amp;ROUND(IFERROR(IF(ABS(様式F!BI24)&gt;=10,IF(様式F!BI24&gt;=0,様式F!BI24*RANDBETWEEN(80,90)*0.01,様式F!BI24*RANDBETWEEN(110,120)*0.01),様式F!BI24-RANDBETWEEN(1,3)),0),0)&amp;"～"&amp;ROUND(IFERROR(IF(ABS(様式F!BI24)&gt;=10,IF(様式F!BI24&gt;=0,様式F!BI24*RANDBETWEEN(110,120)*0.01,様式F!BI24*RANDBETWEEN(80,90)*0.01),様式F!BI24+RANDBETWEEN(1,3)),0),0)&amp;"】")</f>
        <v/>
      </c>
      <c r="BJ24" s="230" t="str">
        <f ca="1">IF(様式F!BJ24="","","【"&amp;ROUND(IFERROR(IF(ABS(様式F!BJ24)&gt;=10,IF(様式F!BJ24&gt;=0,様式F!BJ24*RANDBETWEEN(80,90)*0.01,様式F!BJ24*RANDBETWEEN(110,120)*0.01),様式F!BJ24-RANDBETWEEN(1,3)),0),0)&amp;"～"&amp;ROUND(IFERROR(IF(ABS(様式F!BJ24)&gt;=10,IF(様式F!BJ24&gt;=0,様式F!BJ24*RANDBETWEEN(110,120)*0.01,様式F!BJ24*RANDBETWEEN(80,90)*0.01),様式F!BJ24+RANDBETWEEN(1,3)),0),0)&amp;"】")</f>
        <v/>
      </c>
      <c r="BK24" s="230" t="str">
        <f ca="1">IF(様式F!BK24="","","【"&amp;ROUND(IFERROR(IF(ABS(様式F!BK24)&gt;=10,IF(様式F!BK24&gt;=0,様式F!BK24*RANDBETWEEN(80,90)*0.01,様式F!BK24*RANDBETWEEN(110,120)*0.01),様式F!BK24-RANDBETWEEN(1,3)),0),0)&amp;"～"&amp;ROUND(IFERROR(IF(ABS(様式F!BK24)&gt;=10,IF(様式F!BK24&gt;=0,様式F!BK24*RANDBETWEEN(110,120)*0.01,様式F!BK24*RANDBETWEEN(80,90)*0.01),様式F!BK24+RANDBETWEEN(1,3)),0),0)&amp;"】")</f>
        <v/>
      </c>
      <c r="BL24" s="229" t="str">
        <f>IF(様式F!BL24="","",様式F!BL24)</f>
        <v/>
      </c>
      <c r="BM24" s="230" t="str">
        <f>IF(様式F!BM24="","",様式F!BM24)</f>
        <v/>
      </c>
      <c r="BN24" s="230" t="str">
        <f ca="1">IF(様式F!BN24="","","【"&amp;ROUND(IFERROR(IF(ABS(様式F!BN24)&gt;=10,IF(様式F!BN24&gt;=0,様式F!BN24*RANDBETWEEN(80,90)*0.01,様式F!BN24*RANDBETWEEN(110,120)*0.01),様式F!BN24-RANDBETWEEN(1,3)),0),0)&amp;"～"&amp;ROUND(IFERROR(IF(ABS(様式F!BN24)&gt;=10,IF(様式F!BN24&gt;=0,様式F!BN24*RANDBETWEEN(110,120)*0.01,様式F!BN24*RANDBETWEEN(80,90)*0.01),様式F!BN24+RANDBETWEEN(1,3)),0),0)&amp;"】")</f>
        <v/>
      </c>
      <c r="BO24" s="230" t="str">
        <f ca="1">IF(様式F!BO24="","","【"&amp;ROUND(IFERROR(IF(ABS(様式F!BO24)&gt;=10,IF(様式F!BO24&gt;=0,様式F!BO24*RANDBETWEEN(80,90)*0.01,様式F!BO24*RANDBETWEEN(110,120)*0.01),様式F!BO24-RANDBETWEEN(1,3)),0),0)&amp;"～"&amp;ROUND(IFERROR(IF(ABS(様式F!BO24)&gt;=10,IF(様式F!BO24&gt;=0,様式F!BO24*RANDBETWEEN(110,120)*0.01,様式F!BO24*RANDBETWEEN(80,90)*0.01),様式F!BO24+RANDBETWEEN(1,3)),0),0)&amp;"】")</f>
        <v/>
      </c>
      <c r="BP24" s="230" t="str">
        <f ca="1">IF(様式F!BP24="","","【"&amp;ROUND(IFERROR(IF(ABS(様式F!BP24)&gt;=10,IF(様式F!BP24&gt;=0,様式F!BP24*RANDBETWEEN(80,90)*0.01,様式F!BP24*RANDBETWEEN(110,120)*0.01),様式F!BP24-RANDBETWEEN(1,3)),0),0)&amp;"～"&amp;ROUND(IFERROR(IF(ABS(様式F!BP24)&gt;=10,IF(様式F!BP24&gt;=0,様式F!BP24*RANDBETWEEN(110,120)*0.01,様式F!BP24*RANDBETWEEN(80,90)*0.01),様式F!BP24+RANDBETWEEN(1,3)),0),0)&amp;"】")</f>
        <v/>
      </c>
      <c r="BQ24" s="230" t="str">
        <f ca="1">IF(様式F!BQ24="","","【"&amp;ROUND(IFERROR(IF(ABS(様式F!BQ24)&gt;=10,IF(様式F!BQ24&gt;=0,様式F!BQ24*RANDBETWEEN(80,90)*0.01,様式F!BQ24*RANDBETWEEN(110,120)*0.01),様式F!BQ24-RANDBETWEEN(1,3)),0),0)&amp;"～"&amp;ROUND(IFERROR(IF(ABS(様式F!BQ24)&gt;=10,IF(様式F!BQ24&gt;=0,様式F!BQ24*RANDBETWEEN(110,120)*0.01,様式F!BQ24*RANDBETWEEN(80,90)*0.01),様式F!BQ24+RANDBETWEEN(1,3)),0),0)&amp;"】")</f>
        <v/>
      </c>
      <c r="BR24" s="230" t="str">
        <f ca="1">IF(様式F!BR24="","","【"&amp;ROUND(IFERROR(IF(ABS(様式F!BR24)&gt;=10,IF(様式F!BR24&gt;=0,様式F!BR24*RANDBETWEEN(80,90)*0.01,様式F!BR24*RANDBETWEEN(110,120)*0.01),様式F!BR24-RANDBETWEEN(1,3)),0),0)&amp;"～"&amp;ROUND(IFERROR(IF(ABS(様式F!BR24)&gt;=10,IF(様式F!BR24&gt;=0,様式F!BR24*RANDBETWEEN(110,120)*0.01,様式F!BR24*RANDBETWEEN(80,90)*0.01),様式F!BR24+RANDBETWEEN(1,3)),0),0)&amp;"】")</f>
        <v/>
      </c>
      <c r="BS24" s="238" t="str">
        <f ca="1">IF(様式F!BS24="","","【"&amp;ROUND(IFERROR(IF(ABS(様式F!BS24)&gt;=10,IF(様式F!BS24&gt;=0,様式F!BS24*RANDBETWEEN(80,90)*0.01,様式F!BS24*RANDBETWEEN(110,120)*0.01),様式F!BS24-RANDBETWEEN(1,3)),0),0)&amp;"～"&amp;ROUND(IFERROR(IF(ABS(様式F!BS24)&gt;=10,IF(様式F!BS24&gt;=0,様式F!BS24*RANDBETWEEN(110,120)*0.01,様式F!BS24*RANDBETWEEN(80,90)*0.01),様式F!BS24+RANDBETWEEN(1,3)),0),0)&amp;"】")</f>
        <v/>
      </c>
      <c r="BT24" s="1"/>
      <c r="BU24" s="1"/>
      <c r="BV24" s="1"/>
      <c r="BW24" s="1"/>
      <c r="BX24" s="1"/>
      <c r="BY24" s="1"/>
      <c r="BZ24" s="1"/>
      <c r="CA24" s="1"/>
    </row>
    <row r="25" spans="2:79" ht="15" customHeight="1" x14ac:dyDescent="0.2">
      <c r="B25" s="453">
        <v>13</v>
      </c>
      <c r="C25" s="226" t="str">
        <f>IF(様式F!C25="","",様式F!C25)</f>
        <v/>
      </c>
      <c r="D25" s="217" t="str">
        <f>IF(様式F!D25="","",様式F!D25)</f>
        <v/>
      </c>
      <c r="E25" s="218" t="str">
        <f>IF(様式F!E25="","",様式F!E25)</f>
        <v/>
      </c>
      <c r="F25" s="227" t="str">
        <f>IF(様式F!F25="","",様式F!F25)</f>
        <v/>
      </c>
      <c r="G25" s="227" t="str">
        <f>IF(様式F!G25="","",様式F!G25)</f>
        <v/>
      </c>
      <c r="H25" s="217" t="str">
        <f>IF(様式F!H25="","",様式F!H25)</f>
        <v/>
      </c>
      <c r="I25" s="228" t="str">
        <f>IF(様式F!I25="","",様式F!I25)</f>
        <v/>
      </c>
      <c r="J25" s="217" t="str">
        <f>IF(様式F!J25="","",様式F!J25)</f>
        <v/>
      </c>
      <c r="K25" s="228" t="str">
        <f>IF(様式F!K25="","",様式F!K25)</f>
        <v/>
      </c>
      <c r="L25" s="217" t="str">
        <f>IF(様式F!L25="","",様式F!L25)</f>
        <v/>
      </c>
      <c r="M25" s="228" t="str">
        <f>IF(様式F!M25="","",様式F!M25)</f>
        <v/>
      </c>
      <c r="N25" s="217" t="str">
        <f>IF(様式F!N25="","",様式F!N25)</f>
        <v/>
      </c>
      <c r="O25" s="228" t="str">
        <f>IF(様式F!O25="","",様式F!O25)</f>
        <v/>
      </c>
      <c r="P25" s="217" t="str">
        <f>IF(様式F!P25="","",様式F!P25)</f>
        <v/>
      </c>
      <c r="Q25" s="228" t="str">
        <f>IF(様式F!Q25="","",様式F!Q25)</f>
        <v/>
      </c>
      <c r="R25" s="217" t="str">
        <f>IF(様式F!R25="","",様式F!R25)</f>
        <v/>
      </c>
      <c r="S25" s="228" t="str">
        <f>IF(様式F!S25="","",様式F!S25)</f>
        <v/>
      </c>
      <c r="T25" s="227" t="str">
        <f>IF(様式F!T25="","",様式F!T25)</f>
        <v/>
      </c>
      <c r="U25" s="229" t="str">
        <f>IF(様式F!U25="","",様式F!U25)</f>
        <v/>
      </c>
      <c r="V25" s="229" t="str">
        <f>IF(様式F!V25="","",様式F!V25)</f>
        <v/>
      </c>
      <c r="W25" s="229" t="str">
        <f>IF(様式F!W25="","",様式F!W25)</f>
        <v/>
      </c>
      <c r="X25" s="229" t="str">
        <f>IF(様式F!X25="","",様式F!X25)</f>
        <v/>
      </c>
      <c r="Y25" s="229" t="str">
        <f>IF(様式F!Y25="","",様式F!Y25)</f>
        <v/>
      </c>
      <c r="Z25" s="229" t="str">
        <f>IF(様式F!Z25="","",様式F!Z25)</f>
        <v/>
      </c>
      <c r="AA25" s="227" t="str">
        <f>IF(様式F!AA25="","",様式F!AA25)</f>
        <v/>
      </c>
      <c r="AB25" s="227" t="str">
        <f>IF(様式F!AB25="","",様式F!AB25)</f>
        <v/>
      </c>
      <c r="AC25" s="227" t="str">
        <f>IF(様式F!AC25="","",様式F!AC25)</f>
        <v/>
      </c>
      <c r="AD25" s="227" t="str">
        <f>IF(様式F!AD25="","",様式F!AD25)</f>
        <v/>
      </c>
      <c r="AE25" s="227" t="str">
        <f>IF(様式F!AE25="","",様式F!AE25)</f>
        <v/>
      </c>
      <c r="AF25" s="217" t="str">
        <f>IF(様式F!AF25="","",様式F!AF25)</f>
        <v/>
      </c>
      <c r="AG25" s="228" t="str">
        <f>IF(様式F!AG25="","",様式F!AG25)</f>
        <v/>
      </c>
      <c r="AH25" s="228" t="str">
        <f ca="1">IF(様式F!AH25="","","【"&amp;ROUND(IFERROR(IF(ABS(様式F!AH25)&gt;=10,IF(様式F!AH25&gt;=0,様式F!AH25*RANDBETWEEN(80,90)*0.01,様式F!AH25*RANDBETWEEN(110,120)*0.01),様式F!AH25-RANDBETWEEN(1,3)),0),0)&amp;"～"&amp;ROUND(IFERROR(IF(ABS(様式F!AH25)&gt;=10,IF(様式F!AH25&gt;=0,様式F!AH25*RANDBETWEEN(110,120)*0.01,様式F!AH25*RANDBETWEEN(80,90)*0.01),様式F!AH25+RANDBETWEEN(1,3)),0),0)&amp;"】")</f>
        <v/>
      </c>
      <c r="AI25" s="228" t="str">
        <f ca="1">IF(様式F!AI25="","","【"&amp;ROUND(IFERROR(IF(ABS(様式F!AI25)&gt;=10,IF(様式F!AI25&gt;=0,様式F!AI25*RANDBETWEEN(80,90)*0.01,様式F!AI25*RANDBETWEEN(110,120)*0.01),様式F!AI25-RANDBETWEEN(1,3)),0),0)&amp;"～"&amp;ROUND(IFERROR(IF(ABS(様式F!AI25)&gt;=10,IF(様式F!AI25&gt;=0,様式F!AI25*RANDBETWEEN(110,120)*0.01,様式F!AI25*RANDBETWEEN(80,90)*0.01),様式F!AI25+RANDBETWEEN(1,3)),0),0)&amp;"】")</f>
        <v/>
      </c>
      <c r="AJ25" s="228" t="str">
        <f ca="1">IF(様式F!AJ25="","","【"&amp;ROUND(IFERROR(IF(ABS(様式F!AJ25)&gt;=10,IF(様式F!AJ25&gt;=0,様式F!AJ25*RANDBETWEEN(80,90)*0.01,様式F!AJ25*RANDBETWEEN(110,120)*0.01),様式F!AJ25-RANDBETWEEN(1,3)),0),0)&amp;"～"&amp;ROUND(IFERROR(IF(ABS(様式F!AJ25)&gt;=10,IF(様式F!AJ25&gt;=0,様式F!AJ25*RANDBETWEEN(110,120)*0.01,様式F!AJ25*RANDBETWEEN(80,90)*0.01),様式F!AJ25+RANDBETWEEN(1,3)),0),0)&amp;"】")</f>
        <v/>
      </c>
      <c r="AK25" s="217" t="str">
        <f>IF(様式F!AK25="","",様式F!AK25)</f>
        <v/>
      </c>
      <c r="AL25" s="229" t="str">
        <f>IF(様式F!AL25="","",様式F!AL25)</f>
        <v/>
      </c>
      <c r="AM25" s="228" t="str">
        <f ca="1">IF(様式F!AM25="","","【"&amp;ROUND(IFERROR(IF(ABS(様式F!AM25)&gt;=10,IF(様式F!AM25&gt;=0,様式F!AM25*RANDBETWEEN(80,90)*0.01,様式F!AM25*RANDBETWEEN(110,120)*0.01),様式F!AM25-RANDBETWEEN(1,3)),0),0)&amp;"～"&amp;ROUND(IFERROR(IF(ABS(様式F!AM25)&gt;=10,IF(様式F!AM25&gt;=0,様式F!AM25*RANDBETWEEN(110,120)*0.01,様式F!AM25*RANDBETWEEN(80,90)*0.01),様式F!AM25+RANDBETWEEN(1,3)),0),0)&amp;"】")</f>
        <v/>
      </c>
      <c r="AN25" s="227" t="str">
        <f>IF(様式F!AN25="","",様式F!AN25)</f>
        <v/>
      </c>
      <c r="AO25" s="227" t="str">
        <f>IF(様式F!AO25="","",様式F!AO25)</f>
        <v/>
      </c>
      <c r="AP25" s="229" t="str">
        <f>IF(様式F!AP25="","",様式F!AP25)</f>
        <v/>
      </c>
      <c r="AQ25" s="227" t="str">
        <f>IF(様式F!AQ25="","",様式F!AQ25)</f>
        <v/>
      </c>
      <c r="AR25" s="227" t="str">
        <f ca="1">IF(様式F!AR25="","","【"&amp;ROUND(IFERROR(IF(ABS(様式F!AR25)&gt;=10,IF(様式F!AR25&gt;=0,様式F!AR25*RANDBETWEEN(80,90)*0.01,様式F!AR25*RANDBETWEEN(110,120)*0.01),様式F!AR25-RANDBETWEEN(1,3)),0),0)&amp;"～"&amp;ROUND(IFERROR(IF(ABS(様式F!AR25)&gt;=10,IF(様式F!AR25&gt;=0,様式F!AR25*RANDBETWEEN(110,120)*0.01,様式F!AR25*RANDBETWEEN(80,90)*0.01),様式F!AR25+RANDBETWEEN(1,3)),0),0)&amp;"】")</f>
        <v/>
      </c>
      <c r="AS25" s="230" t="str">
        <f ca="1">IF(様式F!AS25="","","【"&amp;ROUND(IFERROR(IF(ABS(様式F!AS25)&gt;=10,IF(様式F!AS25&gt;=0,様式F!AS25*RANDBETWEEN(80,90)*0.01,様式F!AS25*RANDBETWEEN(110,120)*0.01),様式F!AS25-RANDBETWEEN(1,3)),0),0)&amp;"～"&amp;ROUND(IFERROR(IF(ABS(様式F!AS25)&gt;=10,IF(様式F!AS25&gt;=0,様式F!AS25*RANDBETWEEN(110,120)*0.01,様式F!AS25*RANDBETWEEN(80,90)*0.01),様式F!AS25+RANDBETWEEN(1,3)),0),0)&amp;"】")</f>
        <v/>
      </c>
      <c r="AT25" s="230" t="str">
        <f ca="1">IF(様式F!AT25="","","【"&amp;ROUND(IFERROR(IF(ABS(様式F!AT25)&gt;=10,IF(様式F!AT25&gt;=0,様式F!AT25*RANDBETWEEN(80,90)*0.01,様式F!AT25*RANDBETWEEN(110,120)*0.01),様式F!AT25-RANDBETWEEN(1,3)),0),0)&amp;"～"&amp;ROUND(IFERROR(IF(ABS(様式F!AT25)&gt;=10,IF(様式F!AT25&gt;=0,様式F!AT25*RANDBETWEEN(110,120)*0.01,様式F!AT25*RANDBETWEEN(80,90)*0.01),様式F!AT25+RANDBETWEEN(1,3)),0),0)&amp;"】")</f>
        <v/>
      </c>
      <c r="AU25" s="230" t="str">
        <f ca="1">IF(様式F!AU25="","","【"&amp;ROUND(IFERROR(IF(ABS(様式F!AU25)&gt;=10,IF(様式F!AU25&gt;=0,様式F!AU25*RANDBETWEEN(80,90)*0.01,様式F!AU25*RANDBETWEEN(110,120)*0.01),様式F!AU25-RANDBETWEEN(1,3)),0),0)&amp;"～"&amp;ROUND(IFERROR(IF(ABS(様式F!AU25)&gt;=10,IF(様式F!AU25&gt;=0,様式F!AU25*RANDBETWEEN(110,120)*0.01,様式F!AU25*RANDBETWEEN(80,90)*0.01),様式F!AU25+RANDBETWEEN(1,3)),0),0)&amp;"】")</f>
        <v/>
      </c>
      <c r="AV25" s="230" t="str">
        <f ca="1">IF(様式F!AV25="","","【"&amp;ROUND(IFERROR(IF(ABS(様式F!AV25)&gt;=10,IF(様式F!AV25&gt;=0,様式F!AV25*RANDBETWEEN(80,90)*0.01,様式F!AV25*RANDBETWEEN(110,120)*0.01),様式F!AV25-RANDBETWEEN(1,3)),0),0)&amp;"～"&amp;ROUND(IFERROR(IF(ABS(様式F!AV25)&gt;=10,IF(様式F!AV25&gt;=0,様式F!AV25*RANDBETWEEN(110,120)*0.01,様式F!AV25*RANDBETWEEN(80,90)*0.01),様式F!AV25+RANDBETWEEN(1,3)),0),0)&amp;"】")</f>
        <v/>
      </c>
      <c r="AW25" s="230" t="str">
        <f ca="1">IF(様式F!AW25="","","【"&amp;ROUND(IFERROR(IF(ABS(様式F!AW25)&gt;=10,IF(様式F!AW25&gt;=0,様式F!AW25*RANDBETWEEN(80,90)*0.01,様式F!AW25*RANDBETWEEN(110,120)*0.01),様式F!AW25-RANDBETWEEN(1,3)),0),0)&amp;"～"&amp;ROUND(IFERROR(IF(ABS(様式F!AW25)&gt;=10,IF(様式F!AW25&gt;=0,様式F!AW25*RANDBETWEEN(110,120)*0.01,様式F!AW25*RANDBETWEEN(80,90)*0.01),様式F!AW25+RANDBETWEEN(1,3)),0),0)&amp;"】")</f>
        <v/>
      </c>
      <c r="AX25" s="230" t="str">
        <f ca="1">IF(様式F!AX25="","","【"&amp;ROUND(IFERROR(IF(ABS(様式F!AX25)&gt;=10,IF(様式F!AX25&gt;=0,様式F!AX25*RANDBETWEEN(80,90)*0.01,様式F!AX25*RANDBETWEEN(110,120)*0.01),様式F!AX25-RANDBETWEEN(1,3)),0),0)&amp;"～"&amp;ROUND(IFERROR(IF(ABS(様式F!AX25)&gt;=10,IF(様式F!AX25&gt;=0,様式F!AX25*RANDBETWEEN(110,120)*0.01,様式F!AX25*RANDBETWEEN(80,90)*0.01),様式F!AX25+RANDBETWEEN(1,3)),0),0)&amp;"】")</f>
        <v/>
      </c>
      <c r="AY25" s="230" t="str">
        <f ca="1">IF(様式F!AY25="","","【"&amp;ROUND(IFERROR(IF(ABS(様式F!AY25)&gt;=10,IF(様式F!AY25&gt;=0,様式F!AY25*RANDBETWEEN(80,90)*0.01,様式F!AY25*RANDBETWEEN(110,120)*0.01),様式F!AY25-RANDBETWEEN(1,3)),0),0)&amp;"～"&amp;ROUND(IFERROR(IF(ABS(様式F!AY25)&gt;=10,IF(様式F!AY25&gt;=0,様式F!AY25*RANDBETWEEN(110,120)*0.01,様式F!AY25*RANDBETWEEN(80,90)*0.01),様式F!AY25+RANDBETWEEN(1,3)),0),0)&amp;"】")</f>
        <v/>
      </c>
      <c r="AZ25" s="217" t="str">
        <f>IF(様式F!AZ25="","",様式F!AZ25)</f>
        <v/>
      </c>
      <c r="BA25" s="230" t="str">
        <f ca="1">IF(様式F!BA25="","","【"&amp;ROUND(IFERROR(IF(ABS(様式F!BA25)&gt;=10,IF(様式F!BA25&gt;=0,様式F!BA25*RANDBETWEEN(80,90)*0.01,様式F!BA25*RANDBETWEEN(110,120)*0.01),様式F!BA25-RANDBETWEEN(1,3)),0),0)&amp;"～"&amp;ROUND(IFERROR(IF(ABS(様式F!BA25)&gt;=10,IF(様式F!BA25&gt;=0,様式F!BA25*RANDBETWEEN(110,120)*0.01,様式F!BA25*RANDBETWEEN(80,90)*0.01),様式F!BA25+RANDBETWEEN(1,3)),0),0)&amp;"】")</f>
        <v/>
      </c>
      <c r="BB25" s="230" t="str">
        <f ca="1">IF(様式F!BB25="","","【"&amp;ROUND(IFERROR(IF(ABS(様式F!BB25)&gt;=10,IF(様式F!BB25&gt;=0,様式F!BB25*RANDBETWEEN(80,90)*0.01,様式F!BB25*RANDBETWEEN(110,120)*0.01),様式F!BB25-RANDBETWEEN(1,3)),0),0)&amp;"～"&amp;ROUND(IFERROR(IF(ABS(様式F!BB25)&gt;=10,IF(様式F!BB25&gt;=0,様式F!BB25*RANDBETWEEN(110,120)*0.01,様式F!BB25*RANDBETWEEN(80,90)*0.01),様式F!BB25+RANDBETWEEN(1,3)),0),0)&amp;"】")</f>
        <v/>
      </c>
      <c r="BC25" s="230" t="str">
        <f ca="1">IF(様式F!BC25="","","【"&amp;ROUND(IFERROR(IF(ABS(様式F!BC25)&gt;=10,IF(様式F!BC25&gt;=0,様式F!BC25*RANDBETWEEN(80,90)*0.01,様式F!BC25*RANDBETWEEN(110,120)*0.01),様式F!BC25-RANDBETWEEN(1,3)),0),0)&amp;"～"&amp;ROUND(IFERROR(IF(ABS(様式F!BC25)&gt;=10,IF(様式F!BC25&gt;=0,様式F!BC25*RANDBETWEEN(110,120)*0.01,様式F!BC25*RANDBETWEEN(80,90)*0.01),様式F!BC25+RANDBETWEEN(1,3)),0),0)&amp;"】")</f>
        <v/>
      </c>
      <c r="BD25" s="230" t="str">
        <f ca="1">IF(様式F!BD25="","","【"&amp;ROUND(IFERROR(IF(ABS(様式F!BD25)&gt;=10,IF(様式F!BD25&gt;=0,様式F!BD25*RANDBETWEEN(80,90)*0.01,様式F!BD25*RANDBETWEEN(110,120)*0.01),様式F!BD25-RANDBETWEEN(1,3)),0),0)&amp;"～"&amp;ROUND(IFERROR(IF(ABS(様式F!BD25)&gt;=10,IF(様式F!BD25&gt;=0,様式F!BD25*RANDBETWEEN(110,120)*0.01,様式F!BD25*RANDBETWEEN(80,90)*0.01),様式F!BD25+RANDBETWEEN(1,3)),0),0)&amp;"】")</f>
        <v/>
      </c>
      <c r="BE25" s="230" t="str">
        <f ca="1">IF(様式F!BE25="","","【"&amp;ROUND(IFERROR(IF(ABS(様式F!BE25)&gt;=10,IF(様式F!BE25&gt;=0,様式F!BE25*RANDBETWEEN(80,90)*0.01,様式F!BE25*RANDBETWEEN(110,120)*0.01),様式F!BE25-RANDBETWEEN(1,3)),0),0)&amp;"～"&amp;ROUND(IFERROR(IF(ABS(様式F!BE25)&gt;=10,IF(様式F!BE25&gt;=0,様式F!BE25*RANDBETWEEN(110,120)*0.01,様式F!BE25*RANDBETWEEN(80,90)*0.01),様式F!BE25+RANDBETWEEN(1,3)),0),0)&amp;"】")</f>
        <v/>
      </c>
      <c r="BF25" s="230" t="str">
        <f>IF(様式F!BF25="","",様式F!BF25)</f>
        <v/>
      </c>
      <c r="BG25" s="230" t="str">
        <f ca="1">IF(様式F!BG25="","","【"&amp;ROUND(IFERROR(IF(ABS(様式F!BG25)&gt;=10,IF(様式F!BG25&gt;=0,様式F!BG25*RANDBETWEEN(80,90)*0.01,様式F!BG25*RANDBETWEEN(110,120)*0.01),様式F!BG25-RANDBETWEEN(1,3)),0),0)&amp;"～"&amp;ROUND(IFERROR(IF(ABS(様式F!BG25)&gt;=10,IF(様式F!BG25&gt;=0,様式F!BG25*RANDBETWEEN(110,120)*0.01,様式F!BG25*RANDBETWEEN(80,90)*0.01),様式F!BG25+RANDBETWEEN(1,3)),0),0)&amp;"】")</f>
        <v/>
      </c>
      <c r="BH25" s="230" t="str">
        <f>IF(様式F!BH25="","",様式F!BH25)</f>
        <v/>
      </c>
      <c r="BI25" s="230" t="str">
        <f ca="1">IF(様式F!BI25="","","【"&amp;ROUND(IFERROR(IF(ABS(様式F!BI25)&gt;=10,IF(様式F!BI25&gt;=0,様式F!BI25*RANDBETWEEN(80,90)*0.01,様式F!BI25*RANDBETWEEN(110,120)*0.01),様式F!BI25-RANDBETWEEN(1,3)),0),0)&amp;"～"&amp;ROUND(IFERROR(IF(ABS(様式F!BI25)&gt;=10,IF(様式F!BI25&gt;=0,様式F!BI25*RANDBETWEEN(110,120)*0.01,様式F!BI25*RANDBETWEEN(80,90)*0.01),様式F!BI25+RANDBETWEEN(1,3)),0),0)&amp;"】")</f>
        <v/>
      </c>
      <c r="BJ25" s="230" t="str">
        <f ca="1">IF(様式F!BJ25="","","【"&amp;ROUND(IFERROR(IF(ABS(様式F!BJ25)&gt;=10,IF(様式F!BJ25&gt;=0,様式F!BJ25*RANDBETWEEN(80,90)*0.01,様式F!BJ25*RANDBETWEEN(110,120)*0.01),様式F!BJ25-RANDBETWEEN(1,3)),0),0)&amp;"～"&amp;ROUND(IFERROR(IF(ABS(様式F!BJ25)&gt;=10,IF(様式F!BJ25&gt;=0,様式F!BJ25*RANDBETWEEN(110,120)*0.01,様式F!BJ25*RANDBETWEEN(80,90)*0.01),様式F!BJ25+RANDBETWEEN(1,3)),0),0)&amp;"】")</f>
        <v/>
      </c>
      <c r="BK25" s="230" t="str">
        <f ca="1">IF(様式F!BK25="","","【"&amp;ROUND(IFERROR(IF(ABS(様式F!BK25)&gt;=10,IF(様式F!BK25&gt;=0,様式F!BK25*RANDBETWEEN(80,90)*0.01,様式F!BK25*RANDBETWEEN(110,120)*0.01),様式F!BK25-RANDBETWEEN(1,3)),0),0)&amp;"～"&amp;ROUND(IFERROR(IF(ABS(様式F!BK25)&gt;=10,IF(様式F!BK25&gt;=0,様式F!BK25*RANDBETWEEN(110,120)*0.01,様式F!BK25*RANDBETWEEN(80,90)*0.01),様式F!BK25+RANDBETWEEN(1,3)),0),0)&amp;"】")</f>
        <v/>
      </c>
      <c r="BL25" s="229" t="str">
        <f>IF(様式F!BL25="","",様式F!BL25)</f>
        <v/>
      </c>
      <c r="BM25" s="230" t="str">
        <f>IF(様式F!BM25="","",様式F!BM25)</f>
        <v/>
      </c>
      <c r="BN25" s="230" t="str">
        <f ca="1">IF(様式F!BN25="","","【"&amp;ROUND(IFERROR(IF(ABS(様式F!BN25)&gt;=10,IF(様式F!BN25&gt;=0,様式F!BN25*RANDBETWEEN(80,90)*0.01,様式F!BN25*RANDBETWEEN(110,120)*0.01),様式F!BN25-RANDBETWEEN(1,3)),0),0)&amp;"～"&amp;ROUND(IFERROR(IF(ABS(様式F!BN25)&gt;=10,IF(様式F!BN25&gt;=0,様式F!BN25*RANDBETWEEN(110,120)*0.01,様式F!BN25*RANDBETWEEN(80,90)*0.01),様式F!BN25+RANDBETWEEN(1,3)),0),0)&amp;"】")</f>
        <v/>
      </c>
      <c r="BO25" s="230" t="str">
        <f ca="1">IF(様式F!BO25="","","【"&amp;ROUND(IFERROR(IF(ABS(様式F!BO25)&gt;=10,IF(様式F!BO25&gt;=0,様式F!BO25*RANDBETWEEN(80,90)*0.01,様式F!BO25*RANDBETWEEN(110,120)*0.01),様式F!BO25-RANDBETWEEN(1,3)),0),0)&amp;"～"&amp;ROUND(IFERROR(IF(ABS(様式F!BO25)&gt;=10,IF(様式F!BO25&gt;=0,様式F!BO25*RANDBETWEEN(110,120)*0.01,様式F!BO25*RANDBETWEEN(80,90)*0.01),様式F!BO25+RANDBETWEEN(1,3)),0),0)&amp;"】")</f>
        <v/>
      </c>
      <c r="BP25" s="230" t="str">
        <f ca="1">IF(様式F!BP25="","","【"&amp;ROUND(IFERROR(IF(ABS(様式F!BP25)&gt;=10,IF(様式F!BP25&gt;=0,様式F!BP25*RANDBETWEEN(80,90)*0.01,様式F!BP25*RANDBETWEEN(110,120)*0.01),様式F!BP25-RANDBETWEEN(1,3)),0),0)&amp;"～"&amp;ROUND(IFERROR(IF(ABS(様式F!BP25)&gt;=10,IF(様式F!BP25&gt;=0,様式F!BP25*RANDBETWEEN(110,120)*0.01,様式F!BP25*RANDBETWEEN(80,90)*0.01),様式F!BP25+RANDBETWEEN(1,3)),0),0)&amp;"】")</f>
        <v/>
      </c>
      <c r="BQ25" s="230" t="str">
        <f ca="1">IF(様式F!BQ25="","","【"&amp;ROUND(IFERROR(IF(ABS(様式F!BQ25)&gt;=10,IF(様式F!BQ25&gt;=0,様式F!BQ25*RANDBETWEEN(80,90)*0.01,様式F!BQ25*RANDBETWEEN(110,120)*0.01),様式F!BQ25-RANDBETWEEN(1,3)),0),0)&amp;"～"&amp;ROUND(IFERROR(IF(ABS(様式F!BQ25)&gt;=10,IF(様式F!BQ25&gt;=0,様式F!BQ25*RANDBETWEEN(110,120)*0.01,様式F!BQ25*RANDBETWEEN(80,90)*0.01),様式F!BQ25+RANDBETWEEN(1,3)),0),0)&amp;"】")</f>
        <v/>
      </c>
      <c r="BR25" s="230" t="str">
        <f ca="1">IF(様式F!BR25="","","【"&amp;ROUND(IFERROR(IF(ABS(様式F!BR25)&gt;=10,IF(様式F!BR25&gt;=0,様式F!BR25*RANDBETWEEN(80,90)*0.01,様式F!BR25*RANDBETWEEN(110,120)*0.01),様式F!BR25-RANDBETWEEN(1,3)),0),0)&amp;"～"&amp;ROUND(IFERROR(IF(ABS(様式F!BR25)&gt;=10,IF(様式F!BR25&gt;=0,様式F!BR25*RANDBETWEEN(110,120)*0.01,様式F!BR25*RANDBETWEEN(80,90)*0.01),様式F!BR25+RANDBETWEEN(1,3)),0),0)&amp;"】")</f>
        <v/>
      </c>
      <c r="BS25" s="238" t="str">
        <f ca="1">IF(様式F!BS25="","","【"&amp;ROUND(IFERROR(IF(ABS(様式F!BS25)&gt;=10,IF(様式F!BS25&gt;=0,様式F!BS25*RANDBETWEEN(80,90)*0.01,様式F!BS25*RANDBETWEEN(110,120)*0.01),様式F!BS25-RANDBETWEEN(1,3)),0),0)&amp;"～"&amp;ROUND(IFERROR(IF(ABS(様式F!BS25)&gt;=10,IF(様式F!BS25&gt;=0,様式F!BS25*RANDBETWEEN(110,120)*0.01,様式F!BS25*RANDBETWEEN(80,90)*0.01),様式F!BS25+RANDBETWEEN(1,3)),0),0)&amp;"】")</f>
        <v/>
      </c>
      <c r="BT25" s="1"/>
      <c r="BU25" s="1"/>
      <c r="BV25" s="1"/>
      <c r="BW25" s="1"/>
      <c r="BX25" s="1"/>
      <c r="BY25" s="1"/>
      <c r="BZ25" s="1"/>
      <c r="CA25" s="1"/>
    </row>
    <row r="26" spans="2:79" ht="15" customHeight="1" x14ac:dyDescent="0.2">
      <c r="B26" s="453">
        <v>14</v>
      </c>
      <c r="C26" s="226" t="str">
        <f>IF(様式F!C26="","",様式F!C26)</f>
        <v/>
      </c>
      <c r="D26" s="217" t="str">
        <f>IF(様式F!D26="","",様式F!D26)</f>
        <v/>
      </c>
      <c r="E26" s="218" t="str">
        <f>IF(様式F!E26="","",様式F!E26)</f>
        <v/>
      </c>
      <c r="F26" s="227" t="str">
        <f>IF(様式F!F26="","",様式F!F26)</f>
        <v/>
      </c>
      <c r="G26" s="227" t="str">
        <f>IF(様式F!G26="","",様式F!G26)</f>
        <v/>
      </c>
      <c r="H26" s="217" t="str">
        <f>IF(様式F!H26="","",様式F!H26)</f>
        <v/>
      </c>
      <c r="I26" s="228" t="str">
        <f>IF(様式F!I26="","",様式F!I26)</f>
        <v/>
      </c>
      <c r="J26" s="217" t="str">
        <f>IF(様式F!J26="","",様式F!J26)</f>
        <v/>
      </c>
      <c r="K26" s="228" t="str">
        <f>IF(様式F!K26="","",様式F!K26)</f>
        <v/>
      </c>
      <c r="L26" s="217" t="str">
        <f>IF(様式F!L26="","",様式F!L26)</f>
        <v/>
      </c>
      <c r="M26" s="228" t="str">
        <f>IF(様式F!M26="","",様式F!M26)</f>
        <v/>
      </c>
      <c r="N26" s="217" t="str">
        <f>IF(様式F!N26="","",様式F!N26)</f>
        <v/>
      </c>
      <c r="O26" s="228" t="str">
        <f>IF(様式F!O26="","",様式F!O26)</f>
        <v/>
      </c>
      <c r="P26" s="217" t="str">
        <f>IF(様式F!P26="","",様式F!P26)</f>
        <v/>
      </c>
      <c r="Q26" s="228" t="str">
        <f>IF(様式F!Q26="","",様式F!Q26)</f>
        <v/>
      </c>
      <c r="R26" s="217" t="str">
        <f>IF(様式F!R26="","",様式F!R26)</f>
        <v/>
      </c>
      <c r="S26" s="228" t="str">
        <f>IF(様式F!S26="","",様式F!S26)</f>
        <v/>
      </c>
      <c r="T26" s="227" t="str">
        <f>IF(様式F!T26="","",様式F!T26)</f>
        <v/>
      </c>
      <c r="U26" s="229" t="str">
        <f>IF(様式F!U26="","",様式F!U26)</f>
        <v/>
      </c>
      <c r="V26" s="229" t="str">
        <f>IF(様式F!V26="","",様式F!V26)</f>
        <v/>
      </c>
      <c r="W26" s="229" t="str">
        <f>IF(様式F!W26="","",様式F!W26)</f>
        <v/>
      </c>
      <c r="X26" s="229" t="str">
        <f>IF(様式F!X26="","",様式F!X26)</f>
        <v/>
      </c>
      <c r="Y26" s="229" t="str">
        <f>IF(様式F!Y26="","",様式F!Y26)</f>
        <v/>
      </c>
      <c r="Z26" s="229" t="str">
        <f>IF(様式F!Z26="","",様式F!Z26)</f>
        <v/>
      </c>
      <c r="AA26" s="227" t="str">
        <f>IF(様式F!AA26="","",様式F!AA26)</f>
        <v/>
      </c>
      <c r="AB26" s="227" t="str">
        <f>IF(様式F!AB26="","",様式F!AB26)</f>
        <v/>
      </c>
      <c r="AC26" s="227" t="str">
        <f>IF(様式F!AC26="","",様式F!AC26)</f>
        <v/>
      </c>
      <c r="AD26" s="227" t="str">
        <f>IF(様式F!AD26="","",様式F!AD26)</f>
        <v/>
      </c>
      <c r="AE26" s="227" t="str">
        <f>IF(様式F!AE26="","",様式F!AE26)</f>
        <v/>
      </c>
      <c r="AF26" s="217" t="str">
        <f>IF(様式F!AF26="","",様式F!AF26)</f>
        <v/>
      </c>
      <c r="AG26" s="228" t="str">
        <f>IF(様式F!AG26="","",様式F!AG26)</f>
        <v/>
      </c>
      <c r="AH26" s="228" t="str">
        <f ca="1">IF(様式F!AH26="","","【"&amp;ROUND(IFERROR(IF(ABS(様式F!AH26)&gt;=10,IF(様式F!AH26&gt;=0,様式F!AH26*RANDBETWEEN(80,90)*0.01,様式F!AH26*RANDBETWEEN(110,120)*0.01),様式F!AH26-RANDBETWEEN(1,3)),0),0)&amp;"～"&amp;ROUND(IFERROR(IF(ABS(様式F!AH26)&gt;=10,IF(様式F!AH26&gt;=0,様式F!AH26*RANDBETWEEN(110,120)*0.01,様式F!AH26*RANDBETWEEN(80,90)*0.01),様式F!AH26+RANDBETWEEN(1,3)),0),0)&amp;"】")</f>
        <v/>
      </c>
      <c r="AI26" s="228" t="str">
        <f ca="1">IF(様式F!AI26="","","【"&amp;ROUND(IFERROR(IF(ABS(様式F!AI26)&gt;=10,IF(様式F!AI26&gt;=0,様式F!AI26*RANDBETWEEN(80,90)*0.01,様式F!AI26*RANDBETWEEN(110,120)*0.01),様式F!AI26-RANDBETWEEN(1,3)),0),0)&amp;"～"&amp;ROUND(IFERROR(IF(ABS(様式F!AI26)&gt;=10,IF(様式F!AI26&gt;=0,様式F!AI26*RANDBETWEEN(110,120)*0.01,様式F!AI26*RANDBETWEEN(80,90)*0.01),様式F!AI26+RANDBETWEEN(1,3)),0),0)&amp;"】")</f>
        <v/>
      </c>
      <c r="AJ26" s="228" t="str">
        <f ca="1">IF(様式F!AJ26="","","【"&amp;ROUND(IFERROR(IF(ABS(様式F!AJ26)&gt;=10,IF(様式F!AJ26&gt;=0,様式F!AJ26*RANDBETWEEN(80,90)*0.01,様式F!AJ26*RANDBETWEEN(110,120)*0.01),様式F!AJ26-RANDBETWEEN(1,3)),0),0)&amp;"～"&amp;ROUND(IFERROR(IF(ABS(様式F!AJ26)&gt;=10,IF(様式F!AJ26&gt;=0,様式F!AJ26*RANDBETWEEN(110,120)*0.01,様式F!AJ26*RANDBETWEEN(80,90)*0.01),様式F!AJ26+RANDBETWEEN(1,3)),0),0)&amp;"】")</f>
        <v/>
      </c>
      <c r="AK26" s="217" t="str">
        <f>IF(様式F!AK26="","",様式F!AK26)</f>
        <v/>
      </c>
      <c r="AL26" s="229" t="str">
        <f>IF(様式F!AL26="","",様式F!AL26)</f>
        <v/>
      </c>
      <c r="AM26" s="228" t="str">
        <f ca="1">IF(様式F!AM26="","","【"&amp;ROUND(IFERROR(IF(ABS(様式F!AM26)&gt;=10,IF(様式F!AM26&gt;=0,様式F!AM26*RANDBETWEEN(80,90)*0.01,様式F!AM26*RANDBETWEEN(110,120)*0.01),様式F!AM26-RANDBETWEEN(1,3)),0),0)&amp;"～"&amp;ROUND(IFERROR(IF(ABS(様式F!AM26)&gt;=10,IF(様式F!AM26&gt;=0,様式F!AM26*RANDBETWEEN(110,120)*0.01,様式F!AM26*RANDBETWEEN(80,90)*0.01),様式F!AM26+RANDBETWEEN(1,3)),0),0)&amp;"】")</f>
        <v/>
      </c>
      <c r="AN26" s="227" t="str">
        <f>IF(様式F!AN26="","",様式F!AN26)</f>
        <v/>
      </c>
      <c r="AO26" s="227" t="str">
        <f>IF(様式F!AO26="","",様式F!AO26)</f>
        <v/>
      </c>
      <c r="AP26" s="229" t="str">
        <f>IF(様式F!AP26="","",様式F!AP26)</f>
        <v/>
      </c>
      <c r="AQ26" s="227" t="str">
        <f>IF(様式F!AQ26="","",様式F!AQ26)</f>
        <v/>
      </c>
      <c r="AR26" s="227" t="str">
        <f ca="1">IF(様式F!AR26="","","【"&amp;ROUND(IFERROR(IF(ABS(様式F!AR26)&gt;=10,IF(様式F!AR26&gt;=0,様式F!AR26*RANDBETWEEN(80,90)*0.01,様式F!AR26*RANDBETWEEN(110,120)*0.01),様式F!AR26-RANDBETWEEN(1,3)),0),0)&amp;"～"&amp;ROUND(IFERROR(IF(ABS(様式F!AR26)&gt;=10,IF(様式F!AR26&gt;=0,様式F!AR26*RANDBETWEEN(110,120)*0.01,様式F!AR26*RANDBETWEEN(80,90)*0.01),様式F!AR26+RANDBETWEEN(1,3)),0),0)&amp;"】")</f>
        <v/>
      </c>
      <c r="AS26" s="230" t="str">
        <f ca="1">IF(様式F!AS26="","","【"&amp;ROUND(IFERROR(IF(ABS(様式F!AS26)&gt;=10,IF(様式F!AS26&gt;=0,様式F!AS26*RANDBETWEEN(80,90)*0.01,様式F!AS26*RANDBETWEEN(110,120)*0.01),様式F!AS26-RANDBETWEEN(1,3)),0),0)&amp;"～"&amp;ROUND(IFERROR(IF(ABS(様式F!AS26)&gt;=10,IF(様式F!AS26&gt;=0,様式F!AS26*RANDBETWEEN(110,120)*0.01,様式F!AS26*RANDBETWEEN(80,90)*0.01),様式F!AS26+RANDBETWEEN(1,3)),0),0)&amp;"】")</f>
        <v/>
      </c>
      <c r="AT26" s="230" t="str">
        <f ca="1">IF(様式F!AT26="","","【"&amp;ROUND(IFERROR(IF(ABS(様式F!AT26)&gt;=10,IF(様式F!AT26&gt;=0,様式F!AT26*RANDBETWEEN(80,90)*0.01,様式F!AT26*RANDBETWEEN(110,120)*0.01),様式F!AT26-RANDBETWEEN(1,3)),0),0)&amp;"～"&amp;ROUND(IFERROR(IF(ABS(様式F!AT26)&gt;=10,IF(様式F!AT26&gt;=0,様式F!AT26*RANDBETWEEN(110,120)*0.01,様式F!AT26*RANDBETWEEN(80,90)*0.01),様式F!AT26+RANDBETWEEN(1,3)),0),0)&amp;"】")</f>
        <v/>
      </c>
      <c r="AU26" s="230" t="str">
        <f ca="1">IF(様式F!AU26="","","【"&amp;ROUND(IFERROR(IF(ABS(様式F!AU26)&gt;=10,IF(様式F!AU26&gt;=0,様式F!AU26*RANDBETWEEN(80,90)*0.01,様式F!AU26*RANDBETWEEN(110,120)*0.01),様式F!AU26-RANDBETWEEN(1,3)),0),0)&amp;"～"&amp;ROUND(IFERROR(IF(ABS(様式F!AU26)&gt;=10,IF(様式F!AU26&gt;=0,様式F!AU26*RANDBETWEEN(110,120)*0.01,様式F!AU26*RANDBETWEEN(80,90)*0.01),様式F!AU26+RANDBETWEEN(1,3)),0),0)&amp;"】")</f>
        <v/>
      </c>
      <c r="AV26" s="230" t="str">
        <f ca="1">IF(様式F!AV26="","","【"&amp;ROUND(IFERROR(IF(ABS(様式F!AV26)&gt;=10,IF(様式F!AV26&gt;=0,様式F!AV26*RANDBETWEEN(80,90)*0.01,様式F!AV26*RANDBETWEEN(110,120)*0.01),様式F!AV26-RANDBETWEEN(1,3)),0),0)&amp;"～"&amp;ROUND(IFERROR(IF(ABS(様式F!AV26)&gt;=10,IF(様式F!AV26&gt;=0,様式F!AV26*RANDBETWEEN(110,120)*0.01,様式F!AV26*RANDBETWEEN(80,90)*0.01),様式F!AV26+RANDBETWEEN(1,3)),0),0)&amp;"】")</f>
        <v/>
      </c>
      <c r="AW26" s="230" t="str">
        <f ca="1">IF(様式F!AW26="","","【"&amp;ROUND(IFERROR(IF(ABS(様式F!AW26)&gt;=10,IF(様式F!AW26&gt;=0,様式F!AW26*RANDBETWEEN(80,90)*0.01,様式F!AW26*RANDBETWEEN(110,120)*0.01),様式F!AW26-RANDBETWEEN(1,3)),0),0)&amp;"～"&amp;ROUND(IFERROR(IF(ABS(様式F!AW26)&gt;=10,IF(様式F!AW26&gt;=0,様式F!AW26*RANDBETWEEN(110,120)*0.01,様式F!AW26*RANDBETWEEN(80,90)*0.01),様式F!AW26+RANDBETWEEN(1,3)),0),0)&amp;"】")</f>
        <v/>
      </c>
      <c r="AX26" s="230" t="str">
        <f ca="1">IF(様式F!AX26="","","【"&amp;ROUND(IFERROR(IF(ABS(様式F!AX26)&gt;=10,IF(様式F!AX26&gt;=0,様式F!AX26*RANDBETWEEN(80,90)*0.01,様式F!AX26*RANDBETWEEN(110,120)*0.01),様式F!AX26-RANDBETWEEN(1,3)),0),0)&amp;"～"&amp;ROUND(IFERROR(IF(ABS(様式F!AX26)&gt;=10,IF(様式F!AX26&gt;=0,様式F!AX26*RANDBETWEEN(110,120)*0.01,様式F!AX26*RANDBETWEEN(80,90)*0.01),様式F!AX26+RANDBETWEEN(1,3)),0),0)&amp;"】")</f>
        <v/>
      </c>
      <c r="AY26" s="230" t="str">
        <f ca="1">IF(様式F!AY26="","","【"&amp;ROUND(IFERROR(IF(ABS(様式F!AY26)&gt;=10,IF(様式F!AY26&gt;=0,様式F!AY26*RANDBETWEEN(80,90)*0.01,様式F!AY26*RANDBETWEEN(110,120)*0.01),様式F!AY26-RANDBETWEEN(1,3)),0),0)&amp;"～"&amp;ROUND(IFERROR(IF(ABS(様式F!AY26)&gt;=10,IF(様式F!AY26&gt;=0,様式F!AY26*RANDBETWEEN(110,120)*0.01,様式F!AY26*RANDBETWEEN(80,90)*0.01),様式F!AY26+RANDBETWEEN(1,3)),0),0)&amp;"】")</f>
        <v/>
      </c>
      <c r="AZ26" s="217" t="str">
        <f>IF(様式F!AZ26="","",様式F!AZ26)</f>
        <v/>
      </c>
      <c r="BA26" s="230" t="str">
        <f ca="1">IF(様式F!BA26="","","【"&amp;ROUND(IFERROR(IF(ABS(様式F!BA26)&gt;=10,IF(様式F!BA26&gt;=0,様式F!BA26*RANDBETWEEN(80,90)*0.01,様式F!BA26*RANDBETWEEN(110,120)*0.01),様式F!BA26-RANDBETWEEN(1,3)),0),0)&amp;"～"&amp;ROUND(IFERROR(IF(ABS(様式F!BA26)&gt;=10,IF(様式F!BA26&gt;=0,様式F!BA26*RANDBETWEEN(110,120)*0.01,様式F!BA26*RANDBETWEEN(80,90)*0.01),様式F!BA26+RANDBETWEEN(1,3)),0),0)&amp;"】")</f>
        <v/>
      </c>
      <c r="BB26" s="230" t="str">
        <f ca="1">IF(様式F!BB26="","","【"&amp;ROUND(IFERROR(IF(ABS(様式F!BB26)&gt;=10,IF(様式F!BB26&gt;=0,様式F!BB26*RANDBETWEEN(80,90)*0.01,様式F!BB26*RANDBETWEEN(110,120)*0.01),様式F!BB26-RANDBETWEEN(1,3)),0),0)&amp;"～"&amp;ROUND(IFERROR(IF(ABS(様式F!BB26)&gt;=10,IF(様式F!BB26&gt;=0,様式F!BB26*RANDBETWEEN(110,120)*0.01,様式F!BB26*RANDBETWEEN(80,90)*0.01),様式F!BB26+RANDBETWEEN(1,3)),0),0)&amp;"】")</f>
        <v/>
      </c>
      <c r="BC26" s="230" t="str">
        <f ca="1">IF(様式F!BC26="","","【"&amp;ROUND(IFERROR(IF(ABS(様式F!BC26)&gt;=10,IF(様式F!BC26&gt;=0,様式F!BC26*RANDBETWEEN(80,90)*0.01,様式F!BC26*RANDBETWEEN(110,120)*0.01),様式F!BC26-RANDBETWEEN(1,3)),0),0)&amp;"～"&amp;ROUND(IFERROR(IF(ABS(様式F!BC26)&gt;=10,IF(様式F!BC26&gt;=0,様式F!BC26*RANDBETWEEN(110,120)*0.01,様式F!BC26*RANDBETWEEN(80,90)*0.01),様式F!BC26+RANDBETWEEN(1,3)),0),0)&amp;"】")</f>
        <v/>
      </c>
      <c r="BD26" s="230" t="str">
        <f ca="1">IF(様式F!BD26="","","【"&amp;ROUND(IFERROR(IF(ABS(様式F!BD26)&gt;=10,IF(様式F!BD26&gt;=0,様式F!BD26*RANDBETWEEN(80,90)*0.01,様式F!BD26*RANDBETWEEN(110,120)*0.01),様式F!BD26-RANDBETWEEN(1,3)),0),0)&amp;"～"&amp;ROUND(IFERROR(IF(ABS(様式F!BD26)&gt;=10,IF(様式F!BD26&gt;=0,様式F!BD26*RANDBETWEEN(110,120)*0.01,様式F!BD26*RANDBETWEEN(80,90)*0.01),様式F!BD26+RANDBETWEEN(1,3)),0),0)&amp;"】")</f>
        <v/>
      </c>
      <c r="BE26" s="230" t="str">
        <f ca="1">IF(様式F!BE26="","","【"&amp;ROUND(IFERROR(IF(ABS(様式F!BE26)&gt;=10,IF(様式F!BE26&gt;=0,様式F!BE26*RANDBETWEEN(80,90)*0.01,様式F!BE26*RANDBETWEEN(110,120)*0.01),様式F!BE26-RANDBETWEEN(1,3)),0),0)&amp;"～"&amp;ROUND(IFERROR(IF(ABS(様式F!BE26)&gt;=10,IF(様式F!BE26&gt;=0,様式F!BE26*RANDBETWEEN(110,120)*0.01,様式F!BE26*RANDBETWEEN(80,90)*0.01),様式F!BE26+RANDBETWEEN(1,3)),0),0)&amp;"】")</f>
        <v/>
      </c>
      <c r="BF26" s="230" t="str">
        <f>IF(様式F!BF26="","",様式F!BF26)</f>
        <v/>
      </c>
      <c r="BG26" s="230" t="str">
        <f ca="1">IF(様式F!BG26="","","【"&amp;ROUND(IFERROR(IF(ABS(様式F!BG26)&gt;=10,IF(様式F!BG26&gt;=0,様式F!BG26*RANDBETWEEN(80,90)*0.01,様式F!BG26*RANDBETWEEN(110,120)*0.01),様式F!BG26-RANDBETWEEN(1,3)),0),0)&amp;"～"&amp;ROUND(IFERROR(IF(ABS(様式F!BG26)&gt;=10,IF(様式F!BG26&gt;=0,様式F!BG26*RANDBETWEEN(110,120)*0.01,様式F!BG26*RANDBETWEEN(80,90)*0.01),様式F!BG26+RANDBETWEEN(1,3)),0),0)&amp;"】")</f>
        <v/>
      </c>
      <c r="BH26" s="230" t="str">
        <f>IF(様式F!BH26="","",様式F!BH26)</f>
        <v/>
      </c>
      <c r="BI26" s="230" t="str">
        <f ca="1">IF(様式F!BI26="","","【"&amp;ROUND(IFERROR(IF(ABS(様式F!BI26)&gt;=10,IF(様式F!BI26&gt;=0,様式F!BI26*RANDBETWEEN(80,90)*0.01,様式F!BI26*RANDBETWEEN(110,120)*0.01),様式F!BI26-RANDBETWEEN(1,3)),0),0)&amp;"～"&amp;ROUND(IFERROR(IF(ABS(様式F!BI26)&gt;=10,IF(様式F!BI26&gt;=0,様式F!BI26*RANDBETWEEN(110,120)*0.01,様式F!BI26*RANDBETWEEN(80,90)*0.01),様式F!BI26+RANDBETWEEN(1,3)),0),0)&amp;"】")</f>
        <v/>
      </c>
      <c r="BJ26" s="230" t="str">
        <f ca="1">IF(様式F!BJ26="","","【"&amp;ROUND(IFERROR(IF(ABS(様式F!BJ26)&gt;=10,IF(様式F!BJ26&gt;=0,様式F!BJ26*RANDBETWEEN(80,90)*0.01,様式F!BJ26*RANDBETWEEN(110,120)*0.01),様式F!BJ26-RANDBETWEEN(1,3)),0),0)&amp;"～"&amp;ROUND(IFERROR(IF(ABS(様式F!BJ26)&gt;=10,IF(様式F!BJ26&gt;=0,様式F!BJ26*RANDBETWEEN(110,120)*0.01,様式F!BJ26*RANDBETWEEN(80,90)*0.01),様式F!BJ26+RANDBETWEEN(1,3)),0),0)&amp;"】")</f>
        <v/>
      </c>
      <c r="BK26" s="230" t="str">
        <f ca="1">IF(様式F!BK26="","","【"&amp;ROUND(IFERROR(IF(ABS(様式F!BK26)&gt;=10,IF(様式F!BK26&gt;=0,様式F!BK26*RANDBETWEEN(80,90)*0.01,様式F!BK26*RANDBETWEEN(110,120)*0.01),様式F!BK26-RANDBETWEEN(1,3)),0),0)&amp;"～"&amp;ROUND(IFERROR(IF(ABS(様式F!BK26)&gt;=10,IF(様式F!BK26&gt;=0,様式F!BK26*RANDBETWEEN(110,120)*0.01,様式F!BK26*RANDBETWEEN(80,90)*0.01),様式F!BK26+RANDBETWEEN(1,3)),0),0)&amp;"】")</f>
        <v/>
      </c>
      <c r="BL26" s="229" t="str">
        <f>IF(様式F!BL26="","",様式F!BL26)</f>
        <v/>
      </c>
      <c r="BM26" s="230" t="str">
        <f>IF(様式F!BM26="","",様式F!BM26)</f>
        <v/>
      </c>
      <c r="BN26" s="230" t="str">
        <f ca="1">IF(様式F!BN26="","","【"&amp;ROUND(IFERROR(IF(ABS(様式F!BN26)&gt;=10,IF(様式F!BN26&gt;=0,様式F!BN26*RANDBETWEEN(80,90)*0.01,様式F!BN26*RANDBETWEEN(110,120)*0.01),様式F!BN26-RANDBETWEEN(1,3)),0),0)&amp;"～"&amp;ROUND(IFERROR(IF(ABS(様式F!BN26)&gt;=10,IF(様式F!BN26&gt;=0,様式F!BN26*RANDBETWEEN(110,120)*0.01,様式F!BN26*RANDBETWEEN(80,90)*0.01),様式F!BN26+RANDBETWEEN(1,3)),0),0)&amp;"】")</f>
        <v/>
      </c>
      <c r="BO26" s="230" t="str">
        <f ca="1">IF(様式F!BO26="","","【"&amp;ROUND(IFERROR(IF(ABS(様式F!BO26)&gt;=10,IF(様式F!BO26&gt;=0,様式F!BO26*RANDBETWEEN(80,90)*0.01,様式F!BO26*RANDBETWEEN(110,120)*0.01),様式F!BO26-RANDBETWEEN(1,3)),0),0)&amp;"～"&amp;ROUND(IFERROR(IF(ABS(様式F!BO26)&gt;=10,IF(様式F!BO26&gt;=0,様式F!BO26*RANDBETWEEN(110,120)*0.01,様式F!BO26*RANDBETWEEN(80,90)*0.01),様式F!BO26+RANDBETWEEN(1,3)),0),0)&amp;"】")</f>
        <v/>
      </c>
      <c r="BP26" s="230" t="str">
        <f ca="1">IF(様式F!BP26="","","【"&amp;ROUND(IFERROR(IF(ABS(様式F!BP26)&gt;=10,IF(様式F!BP26&gt;=0,様式F!BP26*RANDBETWEEN(80,90)*0.01,様式F!BP26*RANDBETWEEN(110,120)*0.01),様式F!BP26-RANDBETWEEN(1,3)),0),0)&amp;"～"&amp;ROUND(IFERROR(IF(ABS(様式F!BP26)&gt;=10,IF(様式F!BP26&gt;=0,様式F!BP26*RANDBETWEEN(110,120)*0.01,様式F!BP26*RANDBETWEEN(80,90)*0.01),様式F!BP26+RANDBETWEEN(1,3)),0),0)&amp;"】")</f>
        <v/>
      </c>
      <c r="BQ26" s="230" t="str">
        <f ca="1">IF(様式F!BQ26="","","【"&amp;ROUND(IFERROR(IF(ABS(様式F!BQ26)&gt;=10,IF(様式F!BQ26&gt;=0,様式F!BQ26*RANDBETWEEN(80,90)*0.01,様式F!BQ26*RANDBETWEEN(110,120)*0.01),様式F!BQ26-RANDBETWEEN(1,3)),0),0)&amp;"～"&amp;ROUND(IFERROR(IF(ABS(様式F!BQ26)&gt;=10,IF(様式F!BQ26&gt;=0,様式F!BQ26*RANDBETWEEN(110,120)*0.01,様式F!BQ26*RANDBETWEEN(80,90)*0.01),様式F!BQ26+RANDBETWEEN(1,3)),0),0)&amp;"】")</f>
        <v/>
      </c>
      <c r="BR26" s="230" t="str">
        <f ca="1">IF(様式F!BR26="","","【"&amp;ROUND(IFERROR(IF(ABS(様式F!BR26)&gt;=10,IF(様式F!BR26&gt;=0,様式F!BR26*RANDBETWEEN(80,90)*0.01,様式F!BR26*RANDBETWEEN(110,120)*0.01),様式F!BR26-RANDBETWEEN(1,3)),0),0)&amp;"～"&amp;ROUND(IFERROR(IF(ABS(様式F!BR26)&gt;=10,IF(様式F!BR26&gt;=0,様式F!BR26*RANDBETWEEN(110,120)*0.01,様式F!BR26*RANDBETWEEN(80,90)*0.01),様式F!BR26+RANDBETWEEN(1,3)),0),0)&amp;"】")</f>
        <v/>
      </c>
      <c r="BS26" s="238" t="str">
        <f ca="1">IF(様式F!BS26="","","【"&amp;ROUND(IFERROR(IF(ABS(様式F!BS26)&gt;=10,IF(様式F!BS26&gt;=0,様式F!BS26*RANDBETWEEN(80,90)*0.01,様式F!BS26*RANDBETWEEN(110,120)*0.01),様式F!BS26-RANDBETWEEN(1,3)),0),0)&amp;"～"&amp;ROUND(IFERROR(IF(ABS(様式F!BS26)&gt;=10,IF(様式F!BS26&gt;=0,様式F!BS26*RANDBETWEEN(110,120)*0.01,様式F!BS26*RANDBETWEEN(80,90)*0.01),様式F!BS26+RANDBETWEEN(1,3)),0),0)&amp;"】")</f>
        <v/>
      </c>
      <c r="BT26" s="1"/>
      <c r="BU26" s="1"/>
      <c r="BV26" s="1"/>
      <c r="BW26" s="1"/>
      <c r="BX26" s="1"/>
      <c r="BY26" s="1"/>
      <c r="BZ26" s="1"/>
      <c r="CA26" s="1"/>
    </row>
    <row r="27" spans="2:79" ht="15" customHeight="1" x14ac:dyDescent="0.2">
      <c r="B27" s="453">
        <v>15</v>
      </c>
      <c r="C27" s="226" t="str">
        <f>IF(様式F!C27="","",様式F!C27)</f>
        <v/>
      </c>
      <c r="D27" s="217" t="str">
        <f>IF(様式F!D27="","",様式F!D27)</f>
        <v/>
      </c>
      <c r="E27" s="218" t="str">
        <f>IF(様式F!E27="","",様式F!E27)</f>
        <v/>
      </c>
      <c r="F27" s="227" t="str">
        <f>IF(様式F!F27="","",様式F!F27)</f>
        <v/>
      </c>
      <c r="G27" s="227" t="str">
        <f>IF(様式F!G27="","",様式F!G27)</f>
        <v/>
      </c>
      <c r="H27" s="217" t="str">
        <f>IF(様式F!H27="","",様式F!H27)</f>
        <v/>
      </c>
      <c r="I27" s="228" t="str">
        <f>IF(様式F!I27="","",様式F!I27)</f>
        <v/>
      </c>
      <c r="J27" s="217" t="str">
        <f>IF(様式F!J27="","",様式F!J27)</f>
        <v/>
      </c>
      <c r="K27" s="228" t="str">
        <f>IF(様式F!K27="","",様式F!K27)</f>
        <v/>
      </c>
      <c r="L27" s="217" t="str">
        <f>IF(様式F!L27="","",様式F!L27)</f>
        <v/>
      </c>
      <c r="M27" s="228" t="str">
        <f>IF(様式F!M27="","",様式F!M27)</f>
        <v/>
      </c>
      <c r="N27" s="217" t="str">
        <f>IF(様式F!N27="","",様式F!N27)</f>
        <v/>
      </c>
      <c r="O27" s="228" t="str">
        <f>IF(様式F!O27="","",様式F!O27)</f>
        <v/>
      </c>
      <c r="P27" s="217" t="str">
        <f>IF(様式F!P27="","",様式F!P27)</f>
        <v/>
      </c>
      <c r="Q27" s="228" t="str">
        <f>IF(様式F!Q27="","",様式F!Q27)</f>
        <v/>
      </c>
      <c r="R27" s="217" t="str">
        <f>IF(様式F!R27="","",様式F!R27)</f>
        <v/>
      </c>
      <c r="S27" s="228" t="str">
        <f>IF(様式F!S27="","",様式F!S27)</f>
        <v/>
      </c>
      <c r="T27" s="227" t="str">
        <f>IF(様式F!T27="","",様式F!T27)</f>
        <v/>
      </c>
      <c r="U27" s="229" t="str">
        <f>IF(様式F!U27="","",様式F!U27)</f>
        <v/>
      </c>
      <c r="V27" s="229" t="str">
        <f>IF(様式F!V27="","",様式F!V27)</f>
        <v/>
      </c>
      <c r="W27" s="229" t="str">
        <f>IF(様式F!W27="","",様式F!W27)</f>
        <v/>
      </c>
      <c r="X27" s="229" t="str">
        <f>IF(様式F!X27="","",様式F!X27)</f>
        <v/>
      </c>
      <c r="Y27" s="229" t="str">
        <f>IF(様式F!Y27="","",様式F!Y27)</f>
        <v/>
      </c>
      <c r="Z27" s="229" t="str">
        <f>IF(様式F!Z27="","",様式F!Z27)</f>
        <v/>
      </c>
      <c r="AA27" s="227" t="str">
        <f>IF(様式F!AA27="","",様式F!AA27)</f>
        <v/>
      </c>
      <c r="AB27" s="227" t="str">
        <f>IF(様式F!AB27="","",様式F!AB27)</f>
        <v/>
      </c>
      <c r="AC27" s="227" t="str">
        <f>IF(様式F!AC27="","",様式F!AC27)</f>
        <v/>
      </c>
      <c r="AD27" s="227" t="str">
        <f>IF(様式F!AD27="","",様式F!AD27)</f>
        <v/>
      </c>
      <c r="AE27" s="227" t="str">
        <f>IF(様式F!AE27="","",様式F!AE27)</f>
        <v/>
      </c>
      <c r="AF27" s="217" t="str">
        <f>IF(様式F!AF27="","",様式F!AF27)</f>
        <v/>
      </c>
      <c r="AG27" s="228" t="str">
        <f>IF(様式F!AG27="","",様式F!AG27)</f>
        <v/>
      </c>
      <c r="AH27" s="228" t="str">
        <f ca="1">IF(様式F!AH27="","","【"&amp;ROUND(IFERROR(IF(ABS(様式F!AH27)&gt;=10,IF(様式F!AH27&gt;=0,様式F!AH27*RANDBETWEEN(80,90)*0.01,様式F!AH27*RANDBETWEEN(110,120)*0.01),様式F!AH27-RANDBETWEEN(1,3)),0),0)&amp;"～"&amp;ROUND(IFERROR(IF(ABS(様式F!AH27)&gt;=10,IF(様式F!AH27&gt;=0,様式F!AH27*RANDBETWEEN(110,120)*0.01,様式F!AH27*RANDBETWEEN(80,90)*0.01),様式F!AH27+RANDBETWEEN(1,3)),0),0)&amp;"】")</f>
        <v/>
      </c>
      <c r="AI27" s="228" t="str">
        <f ca="1">IF(様式F!AI27="","","【"&amp;ROUND(IFERROR(IF(ABS(様式F!AI27)&gt;=10,IF(様式F!AI27&gt;=0,様式F!AI27*RANDBETWEEN(80,90)*0.01,様式F!AI27*RANDBETWEEN(110,120)*0.01),様式F!AI27-RANDBETWEEN(1,3)),0),0)&amp;"～"&amp;ROUND(IFERROR(IF(ABS(様式F!AI27)&gt;=10,IF(様式F!AI27&gt;=0,様式F!AI27*RANDBETWEEN(110,120)*0.01,様式F!AI27*RANDBETWEEN(80,90)*0.01),様式F!AI27+RANDBETWEEN(1,3)),0),0)&amp;"】")</f>
        <v/>
      </c>
      <c r="AJ27" s="228" t="str">
        <f ca="1">IF(様式F!AJ27="","","【"&amp;ROUND(IFERROR(IF(ABS(様式F!AJ27)&gt;=10,IF(様式F!AJ27&gt;=0,様式F!AJ27*RANDBETWEEN(80,90)*0.01,様式F!AJ27*RANDBETWEEN(110,120)*0.01),様式F!AJ27-RANDBETWEEN(1,3)),0),0)&amp;"～"&amp;ROUND(IFERROR(IF(ABS(様式F!AJ27)&gt;=10,IF(様式F!AJ27&gt;=0,様式F!AJ27*RANDBETWEEN(110,120)*0.01,様式F!AJ27*RANDBETWEEN(80,90)*0.01),様式F!AJ27+RANDBETWEEN(1,3)),0),0)&amp;"】")</f>
        <v/>
      </c>
      <c r="AK27" s="217" t="str">
        <f>IF(様式F!AK27="","",様式F!AK27)</f>
        <v/>
      </c>
      <c r="AL27" s="229" t="str">
        <f>IF(様式F!AL27="","",様式F!AL27)</f>
        <v/>
      </c>
      <c r="AM27" s="228" t="str">
        <f ca="1">IF(様式F!AM27="","","【"&amp;ROUND(IFERROR(IF(ABS(様式F!AM27)&gt;=10,IF(様式F!AM27&gt;=0,様式F!AM27*RANDBETWEEN(80,90)*0.01,様式F!AM27*RANDBETWEEN(110,120)*0.01),様式F!AM27-RANDBETWEEN(1,3)),0),0)&amp;"～"&amp;ROUND(IFERROR(IF(ABS(様式F!AM27)&gt;=10,IF(様式F!AM27&gt;=0,様式F!AM27*RANDBETWEEN(110,120)*0.01,様式F!AM27*RANDBETWEEN(80,90)*0.01),様式F!AM27+RANDBETWEEN(1,3)),0),0)&amp;"】")</f>
        <v/>
      </c>
      <c r="AN27" s="227" t="str">
        <f>IF(様式F!AN27="","",様式F!AN27)</f>
        <v/>
      </c>
      <c r="AO27" s="227" t="str">
        <f>IF(様式F!AO27="","",様式F!AO27)</f>
        <v/>
      </c>
      <c r="AP27" s="229" t="str">
        <f>IF(様式F!AP27="","",様式F!AP27)</f>
        <v/>
      </c>
      <c r="AQ27" s="227" t="str">
        <f>IF(様式F!AQ27="","",様式F!AQ27)</f>
        <v/>
      </c>
      <c r="AR27" s="227" t="str">
        <f ca="1">IF(様式F!AR27="","","【"&amp;ROUND(IFERROR(IF(ABS(様式F!AR27)&gt;=10,IF(様式F!AR27&gt;=0,様式F!AR27*RANDBETWEEN(80,90)*0.01,様式F!AR27*RANDBETWEEN(110,120)*0.01),様式F!AR27-RANDBETWEEN(1,3)),0),0)&amp;"～"&amp;ROUND(IFERROR(IF(ABS(様式F!AR27)&gt;=10,IF(様式F!AR27&gt;=0,様式F!AR27*RANDBETWEEN(110,120)*0.01,様式F!AR27*RANDBETWEEN(80,90)*0.01),様式F!AR27+RANDBETWEEN(1,3)),0),0)&amp;"】")</f>
        <v/>
      </c>
      <c r="AS27" s="230" t="str">
        <f ca="1">IF(様式F!AS27="","","【"&amp;ROUND(IFERROR(IF(ABS(様式F!AS27)&gt;=10,IF(様式F!AS27&gt;=0,様式F!AS27*RANDBETWEEN(80,90)*0.01,様式F!AS27*RANDBETWEEN(110,120)*0.01),様式F!AS27-RANDBETWEEN(1,3)),0),0)&amp;"～"&amp;ROUND(IFERROR(IF(ABS(様式F!AS27)&gt;=10,IF(様式F!AS27&gt;=0,様式F!AS27*RANDBETWEEN(110,120)*0.01,様式F!AS27*RANDBETWEEN(80,90)*0.01),様式F!AS27+RANDBETWEEN(1,3)),0),0)&amp;"】")</f>
        <v/>
      </c>
      <c r="AT27" s="230" t="str">
        <f ca="1">IF(様式F!AT27="","","【"&amp;ROUND(IFERROR(IF(ABS(様式F!AT27)&gt;=10,IF(様式F!AT27&gt;=0,様式F!AT27*RANDBETWEEN(80,90)*0.01,様式F!AT27*RANDBETWEEN(110,120)*0.01),様式F!AT27-RANDBETWEEN(1,3)),0),0)&amp;"～"&amp;ROUND(IFERROR(IF(ABS(様式F!AT27)&gt;=10,IF(様式F!AT27&gt;=0,様式F!AT27*RANDBETWEEN(110,120)*0.01,様式F!AT27*RANDBETWEEN(80,90)*0.01),様式F!AT27+RANDBETWEEN(1,3)),0),0)&amp;"】")</f>
        <v/>
      </c>
      <c r="AU27" s="230" t="str">
        <f ca="1">IF(様式F!AU27="","","【"&amp;ROUND(IFERROR(IF(ABS(様式F!AU27)&gt;=10,IF(様式F!AU27&gt;=0,様式F!AU27*RANDBETWEEN(80,90)*0.01,様式F!AU27*RANDBETWEEN(110,120)*0.01),様式F!AU27-RANDBETWEEN(1,3)),0),0)&amp;"～"&amp;ROUND(IFERROR(IF(ABS(様式F!AU27)&gt;=10,IF(様式F!AU27&gt;=0,様式F!AU27*RANDBETWEEN(110,120)*0.01,様式F!AU27*RANDBETWEEN(80,90)*0.01),様式F!AU27+RANDBETWEEN(1,3)),0),0)&amp;"】")</f>
        <v/>
      </c>
      <c r="AV27" s="230" t="str">
        <f ca="1">IF(様式F!AV27="","","【"&amp;ROUND(IFERROR(IF(ABS(様式F!AV27)&gt;=10,IF(様式F!AV27&gt;=0,様式F!AV27*RANDBETWEEN(80,90)*0.01,様式F!AV27*RANDBETWEEN(110,120)*0.01),様式F!AV27-RANDBETWEEN(1,3)),0),0)&amp;"～"&amp;ROUND(IFERROR(IF(ABS(様式F!AV27)&gt;=10,IF(様式F!AV27&gt;=0,様式F!AV27*RANDBETWEEN(110,120)*0.01,様式F!AV27*RANDBETWEEN(80,90)*0.01),様式F!AV27+RANDBETWEEN(1,3)),0),0)&amp;"】")</f>
        <v/>
      </c>
      <c r="AW27" s="230" t="str">
        <f ca="1">IF(様式F!AW27="","","【"&amp;ROUND(IFERROR(IF(ABS(様式F!AW27)&gt;=10,IF(様式F!AW27&gt;=0,様式F!AW27*RANDBETWEEN(80,90)*0.01,様式F!AW27*RANDBETWEEN(110,120)*0.01),様式F!AW27-RANDBETWEEN(1,3)),0),0)&amp;"～"&amp;ROUND(IFERROR(IF(ABS(様式F!AW27)&gt;=10,IF(様式F!AW27&gt;=0,様式F!AW27*RANDBETWEEN(110,120)*0.01,様式F!AW27*RANDBETWEEN(80,90)*0.01),様式F!AW27+RANDBETWEEN(1,3)),0),0)&amp;"】")</f>
        <v/>
      </c>
      <c r="AX27" s="230" t="str">
        <f ca="1">IF(様式F!AX27="","","【"&amp;ROUND(IFERROR(IF(ABS(様式F!AX27)&gt;=10,IF(様式F!AX27&gt;=0,様式F!AX27*RANDBETWEEN(80,90)*0.01,様式F!AX27*RANDBETWEEN(110,120)*0.01),様式F!AX27-RANDBETWEEN(1,3)),0),0)&amp;"～"&amp;ROUND(IFERROR(IF(ABS(様式F!AX27)&gt;=10,IF(様式F!AX27&gt;=0,様式F!AX27*RANDBETWEEN(110,120)*0.01,様式F!AX27*RANDBETWEEN(80,90)*0.01),様式F!AX27+RANDBETWEEN(1,3)),0),0)&amp;"】")</f>
        <v/>
      </c>
      <c r="AY27" s="230" t="str">
        <f ca="1">IF(様式F!AY27="","","【"&amp;ROUND(IFERROR(IF(ABS(様式F!AY27)&gt;=10,IF(様式F!AY27&gt;=0,様式F!AY27*RANDBETWEEN(80,90)*0.01,様式F!AY27*RANDBETWEEN(110,120)*0.01),様式F!AY27-RANDBETWEEN(1,3)),0),0)&amp;"～"&amp;ROUND(IFERROR(IF(ABS(様式F!AY27)&gt;=10,IF(様式F!AY27&gt;=0,様式F!AY27*RANDBETWEEN(110,120)*0.01,様式F!AY27*RANDBETWEEN(80,90)*0.01),様式F!AY27+RANDBETWEEN(1,3)),0),0)&amp;"】")</f>
        <v/>
      </c>
      <c r="AZ27" s="217" t="str">
        <f>IF(様式F!AZ27="","",様式F!AZ27)</f>
        <v/>
      </c>
      <c r="BA27" s="230" t="str">
        <f ca="1">IF(様式F!BA27="","","【"&amp;ROUND(IFERROR(IF(ABS(様式F!BA27)&gt;=10,IF(様式F!BA27&gt;=0,様式F!BA27*RANDBETWEEN(80,90)*0.01,様式F!BA27*RANDBETWEEN(110,120)*0.01),様式F!BA27-RANDBETWEEN(1,3)),0),0)&amp;"～"&amp;ROUND(IFERROR(IF(ABS(様式F!BA27)&gt;=10,IF(様式F!BA27&gt;=0,様式F!BA27*RANDBETWEEN(110,120)*0.01,様式F!BA27*RANDBETWEEN(80,90)*0.01),様式F!BA27+RANDBETWEEN(1,3)),0),0)&amp;"】")</f>
        <v/>
      </c>
      <c r="BB27" s="230" t="str">
        <f ca="1">IF(様式F!BB27="","","【"&amp;ROUND(IFERROR(IF(ABS(様式F!BB27)&gt;=10,IF(様式F!BB27&gt;=0,様式F!BB27*RANDBETWEEN(80,90)*0.01,様式F!BB27*RANDBETWEEN(110,120)*0.01),様式F!BB27-RANDBETWEEN(1,3)),0),0)&amp;"～"&amp;ROUND(IFERROR(IF(ABS(様式F!BB27)&gt;=10,IF(様式F!BB27&gt;=0,様式F!BB27*RANDBETWEEN(110,120)*0.01,様式F!BB27*RANDBETWEEN(80,90)*0.01),様式F!BB27+RANDBETWEEN(1,3)),0),0)&amp;"】")</f>
        <v/>
      </c>
      <c r="BC27" s="230" t="str">
        <f ca="1">IF(様式F!BC27="","","【"&amp;ROUND(IFERROR(IF(ABS(様式F!BC27)&gt;=10,IF(様式F!BC27&gt;=0,様式F!BC27*RANDBETWEEN(80,90)*0.01,様式F!BC27*RANDBETWEEN(110,120)*0.01),様式F!BC27-RANDBETWEEN(1,3)),0),0)&amp;"～"&amp;ROUND(IFERROR(IF(ABS(様式F!BC27)&gt;=10,IF(様式F!BC27&gt;=0,様式F!BC27*RANDBETWEEN(110,120)*0.01,様式F!BC27*RANDBETWEEN(80,90)*0.01),様式F!BC27+RANDBETWEEN(1,3)),0),0)&amp;"】")</f>
        <v/>
      </c>
      <c r="BD27" s="230" t="str">
        <f ca="1">IF(様式F!BD27="","","【"&amp;ROUND(IFERROR(IF(ABS(様式F!BD27)&gt;=10,IF(様式F!BD27&gt;=0,様式F!BD27*RANDBETWEEN(80,90)*0.01,様式F!BD27*RANDBETWEEN(110,120)*0.01),様式F!BD27-RANDBETWEEN(1,3)),0),0)&amp;"～"&amp;ROUND(IFERROR(IF(ABS(様式F!BD27)&gt;=10,IF(様式F!BD27&gt;=0,様式F!BD27*RANDBETWEEN(110,120)*0.01,様式F!BD27*RANDBETWEEN(80,90)*0.01),様式F!BD27+RANDBETWEEN(1,3)),0),0)&amp;"】")</f>
        <v/>
      </c>
      <c r="BE27" s="230" t="str">
        <f ca="1">IF(様式F!BE27="","","【"&amp;ROUND(IFERROR(IF(ABS(様式F!BE27)&gt;=10,IF(様式F!BE27&gt;=0,様式F!BE27*RANDBETWEEN(80,90)*0.01,様式F!BE27*RANDBETWEEN(110,120)*0.01),様式F!BE27-RANDBETWEEN(1,3)),0),0)&amp;"～"&amp;ROUND(IFERROR(IF(ABS(様式F!BE27)&gt;=10,IF(様式F!BE27&gt;=0,様式F!BE27*RANDBETWEEN(110,120)*0.01,様式F!BE27*RANDBETWEEN(80,90)*0.01),様式F!BE27+RANDBETWEEN(1,3)),0),0)&amp;"】")</f>
        <v/>
      </c>
      <c r="BF27" s="230" t="str">
        <f>IF(様式F!BF27="","",様式F!BF27)</f>
        <v/>
      </c>
      <c r="BG27" s="230" t="str">
        <f ca="1">IF(様式F!BG27="","","【"&amp;ROUND(IFERROR(IF(ABS(様式F!BG27)&gt;=10,IF(様式F!BG27&gt;=0,様式F!BG27*RANDBETWEEN(80,90)*0.01,様式F!BG27*RANDBETWEEN(110,120)*0.01),様式F!BG27-RANDBETWEEN(1,3)),0),0)&amp;"～"&amp;ROUND(IFERROR(IF(ABS(様式F!BG27)&gt;=10,IF(様式F!BG27&gt;=0,様式F!BG27*RANDBETWEEN(110,120)*0.01,様式F!BG27*RANDBETWEEN(80,90)*0.01),様式F!BG27+RANDBETWEEN(1,3)),0),0)&amp;"】")</f>
        <v/>
      </c>
      <c r="BH27" s="230" t="str">
        <f>IF(様式F!BH27="","",様式F!BH27)</f>
        <v/>
      </c>
      <c r="BI27" s="230" t="str">
        <f ca="1">IF(様式F!BI27="","","【"&amp;ROUND(IFERROR(IF(ABS(様式F!BI27)&gt;=10,IF(様式F!BI27&gt;=0,様式F!BI27*RANDBETWEEN(80,90)*0.01,様式F!BI27*RANDBETWEEN(110,120)*0.01),様式F!BI27-RANDBETWEEN(1,3)),0),0)&amp;"～"&amp;ROUND(IFERROR(IF(ABS(様式F!BI27)&gt;=10,IF(様式F!BI27&gt;=0,様式F!BI27*RANDBETWEEN(110,120)*0.01,様式F!BI27*RANDBETWEEN(80,90)*0.01),様式F!BI27+RANDBETWEEN(1,3)),0),0)&amp;"】")</f>
        <v/>
      </c>
      <c r="BJ27" s="230" t="str">
        <f ca="1">IF(様式F!BJ27="","","【"&amp;ROUND(IFERROR(IF(ABS(様式F!BJ27)&gt;=10,IF(様式F!BJ27&gt;=0,様式F!BJ27*RANDBETWEEN(80,90)*0.01,様式F!BJ27*RANDBETWEEN(110,120)*0.01),様式F!BJ27-RANDBETWEEN(1,3)),0),0)&amp;"～"&amp;ROUND(IFERROR(IF(ABS(様式F!BJ27)&gt;=10,IF(様式F!BJ27&gt;=0,様式F!BJ27*RANDBETWEEN(110,120)*0.01,様式F!BJ27*RANDBETWEEN(80,90)*0.01),様式F!BJ27+RANDBETWEEN(1,3)),0),0)&amp;"】")</f>
        <v/>
      </c>
      <c r="BK27" s="230" t="str">
        <f ca="1">IF(様式F!BK27="","","【"&amp;ROUND(IFERROR(IF(ABS(様式F!BK27)&gt;=10,IF(様式F!BK27&gt;=0,様式F!BK27*RANDBETWEEN(80,90)*0.01,様式F!BK27*RANDBETWEEN(110,120)*0.01),様式F!BK27-RANDBETWEEN(1,3)),0),0)&amp;"～"&amp;ROUND(IFERROR(IF(ABS(様式F!BK27)&gt;=10,IF(様式F!BK27&gt;=0,様式F!BK27*RANDBETWEEN(110,120)*0.01,様式F!BK27*RANDBETWEEN(80,90)*0.01),様式F!BK27+RANDBETWEEN(1,3)),0),0)&amp;"】")</f>
        <v/>
      </c>
      <c r="BL27" s="229" t="str">
        <f>IF(様式F!BL27="","",様式F!BL27)</f>
        <v/>
      </c>
      <c r="BM27" s="230" t="str">
        <f>IF(様式F!BM27="","",様式F!BM27)</f>
        <v/>
      </c>
      <c r="BN27" s="230" t="str">
        <f ca="1">IF(様式F!BN27="","","【"&amp;ROUND(IFERROR(IF(ABS(様式F!BN27)&gt;=10,IF(様式F!BN27&gt;=0,様式F!BN27*RANDBETWEEN(80,90)*0.01,様式F!BN27*RANDBETWEEN(110,120)*0.01),様式F!BN27-RANDBETWEEN(1,3)),0),0)&amp;"～"&amp;ROUND(IFERROR(IF(ABS(様式F!BN27)&gt;=10,IF(様式F!BN27&gt;=0,様式F!BN27*RANDBETWEEN(110,120)*0.01,様式F!BN27*RANDBETWEEN(80,90)*0.01),様式F!BN27+RANDBETWEEN(1,3)),0),0)&amp;"】")</f>
        <v/>
      </c>
      <c r="BO27" s="230" t="str">
        <f ca="1">IF(様式F!BO27="","","【"&amp;ROUND(IFERROR(IF(ABS(様式F!BO27)&gt;=10,IF(様式F!BO27&gt;=0,様式F!BO27*RANDBETWEEN(80,90)*0.01,様式F!BO27*RANDBETWEEN(110,120)*0.01),様式F!BO27-RANDBETWEEN(1,3)),0),0)&amp;"～"&amp;ROUND(IFERROR(IF(ABS(様式F!BO27)&gt;=10,IF(様式F!BO27&gt;=0,様式F!BO27*RANDBETWEEN(110,120)*0.01,様式F!BO27*RANDBETWEEN(80,90)*0.01),様式F!BO27+RANDBETWEEN(1,3)),0),0)&amp;"】")</f>
        <v/>
      </c>
      <c r="BP27" s="230" t="str">
        <f ca="1">IF(様式F!BP27="","","【"&amp;ROUND(IFERROR(IF(ABS(様式F!BP27)&gt;=10,IF(様式F!BP27&gt;=0,様式F!BP27*RANDBETWEEN(80,90)*0.01,様式F!BP27*RANDBETWEEN(110,120)*0.01),様式F!BP27-RANDBETWEEN(1,3)),0),0)&amp;"～"&amp;ROUND(IFERROR(IF(ABS(様式F!BP27)&gt;=10,IF(様式F!BP27&gt;=0,様式F!BP27*RANDBETWEEN(110,120)*0.01,様式F!BP27*RANDBETWEEN(80,90)*0.01),様式F!BP27+RANDBETWEEN(1,3)),0),0)&amp;"】")</f>
        <v/>
      </c>
      <c r="BQ27" s="230" t="str">
        <f ca="1">IF(様式F!BQ27="","","【"&amp;ROUND(IFERROR(IF(ABS(様式F!BQ27)&gt;=10,IF(様式F!BQ27&gt;=0,様式F!BQ27*RANDBETWEEN(80,90)*0.01,様式F!BQ27*RANDBETWEEN(110,120)*0.01),様式F!BQ27-RANDBETWEEN(1,3)),0),0)&amp;"～"&amp;ROUND(IFERROR(IF(ABS(様式F!BQ27)&gt;=10,IF(様式F!BQ27&gt;=0,様式F!BQ27*RANDBETWEEN(110,120)*0.01,様式F!BQ27*RANDBETWEEN(80,90)*0.01),様式F!BQ27+RANDBETWEEN(1,3)),0),0)&amp;"】")</f>
        <v/>
      </c>
      <c r="BR27" s="230" t="str">
        <f ca="1">IF(様式F!BR27="","","【"&amp;ROUND(IFERROR(IF(ABS(様式F!BR27)&gt;=10,IF(様式F!BR27&gt;=0,様式F!BR27*RANDBETWEEN(80,90)*0.01,様式F!BR27*RANDBETWEEN(110,120)*0.01),様式F!BR27-RANDBETWEEN(1,3)),0),0)&amp;"～"&amp;ROUND(IFERROR(IF(ABS(様式F!BR27)&gt;=10,IF(様式F!BR27&gt;=0,様式F!BR27*RANDBETWEEN(110,120)*0.01,様式F!BR27*RANDBETWEEN(80,90)*0.01),様式F!BR27+RANDBETWEEN(1,3)),0),0)&amp;"】")</f>
        <v/>
      </c>
      <c r="BS27" s="238" t="str">
        <f ca="1">IF(様式F!BS27="","","【"&amp;ROUND(IFERROR(IF(ABS(様式F!BS27)&gt;=10,IF(様式F!BS27&gt;=0,様式F!BS27*RANDBETWEEN(80,90)*0.01,様式F!BS27*RANDBETWEEN(110,120)*0.01),様式F!BS27-RANDBETWEEN(1,3)),0),0)&amp;"～"&amp;ROUND(IFERROR(IF(ABS(様式F!BS27)&gt;=10,IF(様式F!BS27&gt;=0,様式F!BS27*RANDBETWEEN(110,120)*0.01,様式F!BS27*RANDBETWEEN(80,90)*0.01),様式F!BS27+RANDBETWEEN(1,3)),0),0)&amp;"】")</f>
        <v/>
      </c>
      <c r="BT27" s="1"/>
      <c r="BU27" s="1"/>
      <c r="BV27" s="1"/>
      <c r="BW27" s="1"/>
      <c r="BX27" s="1"/>
      <c r="BY27" s="1"/>
      <c r="BZ27" s="1"/>
      <c r="CA27" s="1"/>
    </row>
    <row r="28" spans="2:79" ht="15" customHeight="1" x14ac:dyDescent="0.2">
      <c r="B28" s="453">
        <v>16</v>
      </c>
      <c r="C28" s="226" t="str">
        <f>IF(様式F!C28="","",様式F!C28)</f>
        <v/>
      </c>
      <c r="D28" s="217" t="str">
        <f>IF(様式F!D28="","",様式F!D28)</f>
        <v/>
      </c>
      <c r="E28" s="218" t="str">
        <f>IF(様式F!E28="","",様式F!E28)</f>
        <v/>
      </c>
      <c r="F28" s="227" t="str">
        <f>IF(様式F!F28="","",様式F!F28)</f>
        <v/>
      </c>
      <c r="G28" s="227" t="str">
        <f>IF(様式F!G28="","",様式F!G28)</f>
        <v/>
      </c>
      <c r="H28" s="217" t="str">
        <f>IF(様式F!H28="","",様式F!H28)</f>
        <v/>
      </c>
      <c r="I28" s="228" t="str">
        <f>IF(様式F!I28="","",様式F!I28)</f>
        <v/>
      </c>
      <c r="J28" s="217" t="str">
        <f>IF(様式F!J28="","",様式F!J28)</f>
        <v/>
      </c>
      <c r="K28" s="228" t="str">
        <f>IF(様式F!K28="","",様式F!K28)</f>
        <v/>
      </c>
      <c r="L28" s="217" t="str">
        <f>IF(様式F!L28="","",様式F!L28)</f>
        <v/>
      </c>
      <c r="M28" s="228" t="str">
        <f>IF(様式F!M28="","",様式F!M28)</f>
        <v/>
      </c>
      <c r="N28" s="217" t="str">
        <f>IF(様式F!N28="","",様式F!N28)</f>
        <v/>
      </c>
      <c r="O28" s="228" t="str">
        <f>IF(様式F!O28="","",様式F!O28)</f>
        <v/>
      </c>
      <c r="P28" s="217" t="str">
        <f>IF(様式F!P28="","",様式F!P28)</f>
        <v/>
      </c>
      <c r="Q28" s="228" t="str">
        <f>IF(様式F!Q28="","",様式F!Q28)</f>
        <v/>
      </c>
      <c r="R28" s="217" t="str">
        <f>IF(様式F!R28="","",様式F!R28)</f>
        <v/>
      </c>
      <c r="S28" s="228" t="str">
        <f>IF(様式F!S28="","",様式F!S28)</f>
        <v/>
      </c>
      <c r="T28" s="227" t="str">
        <f>IF(様式F!T28="","",様式F!T28)</f>
        <v/>
      </c>
      <c r="U28" s="229" t="str">
        <f>IF(様式F!U28="","",様式F!U28)</f>
        <v/>
      </c>
      <c r="V28" s="229" t="str">
        <f>IF(様式F!V28="","",様式F!V28)</f>
        <v/>
      </c>
      <c r="W28" s="229" t="str">
        <f>IF(様式F!W28="","",様式F!W28)</f>
        <v/>
      </c>
      <c r="X28" s="229" t="str">
        <f>IF(様式F!X28="","",様式F!X28)</f>
        <v/>
      </c>
      <c r="Y28" s="229" t="str">
        <f>IF(様式F!Y28="","",様式F!Y28)</f>
        <v/>
      </c>
      <c r="Z28" s="229" t="str">
        <f>IF(様式F!Z28="","",様式F!Z28)</f>
        <v/>
      </c>
      <c r="AA28" s="227" t="str">
        <f>IF(様式F!AA28="","",様式F!AA28)</f>
        <v/>
      </c>
      <c r="AB28" s="227" t="str">
        <f>IF(様式F!AB28="","",様式F!AB28)</f>
        <v/>
      </c>
      <c r="AC28" s="227" t="str">
        <f>IF(様式F!AC28="","",様式F!AC28)</f>
        <v/>
      </c>
      <c r="AD28" s="227" t="str">
        <f>IF(様式F!AD28="","",様式F!AD28)</f>
        <v/>
      </c>
      <c r="AE28" s="227" t="str">
        <f>IF(様式F!AE28="","",様式F!AE28)</f>
        <v/>
      </c>
      <c r="AF28" s="217" t="str">
        <f>IF(様式F!AF28="","",様式F!AF28)</f>
        <v/>
      </c>
      <c r="AG28" s="228" t="str">
        <f>IF(様式F!AG28="","",様式F!AG28)</f>
        <v/>
      </c>
      <c r="AH28" s="228" t="str">
        <f ca="1">IF(様式F!AH28="","","【"&amp;ROUND(IFERROR(IF(ABS(様式F!AH28)&gt;=10,IF(様式F!AH28&gt;=0,様式F!AH28*RANDBETWEEN(80,90)*0.01,様式F!AH28*RANDBETWEEN(110,120)*0.01),様式F!AH28-RANDBETWEEN(1,3)),0),0)&amp;"～"&amp;ROUND(IFERROR(IF(ABS(様式F!AH28)&gt;=10,IF(様式F!AH28&gt;=0,様式F!AH28*RANDBETWEEN(110,120)*0.01,様式F!AH28*RANDBETWEEN(80,90)*0.01),様式F!AH28+RANDBETWEEN(1,3)),0),0)&amp;"】")</f>
        <v/>
      </c>
      <c r="AI28" s="228" t="str">
        <f ca="1">IF(様式F!AI28="","","【"&amp;ROUND(IFERROR(IF(ABS(様式F!AI28)&gt;=10,IF(様式F!AI28&gt;=0,様式F!AI28*RANDBETWEEN(80,90)*0.01,様式F!AI28*RANDBETWEEN(110,120)*0.01),様式F!AI28-RANDBETWEEN(1,3)),0),0)&amp;"～"&amp;ROUND(IFERROR(IF(ABS(様式F!AI28)&gt;=10,IF(様式F!AI28&gt;=0,様式F!AI28*RANDBETWEEN(110,120)*0.01,様式F!AI28*RANDBETWEEN(80,90)*0.01),様式F!AI28+RANDBETWEEN(1,3)),0),0)&amp;"】")</f>
        <v/>
      </c>
      <c r="AJ28" s="228" t="str">
        <f ca="1">IF(様式F!AJ28="","","【"&amp;ROUND(IFERROR(IF(ABS(様式F!AJ28)&gt;=10,IF(様式F!AJ28&gt;=0,様式F!AJ28*RANDBETWEEN(80,90)*0.01,様式F!AJ28*RANDBETWEEN(110,120)*0.01),様式F!AJ28-RANDBETWEEN(1,3)),0),0)&amp;"～"&amp;ROUND(IFERROR(IF(ABS(様式F!AJ28)&gt;=10,IF(様式F!AJ28&gt;=0,様式F!AJ28*RANDBETWEEN(110,120)*0.01,様式F!AJ28*RANDBETWEEN(80,90)*0.01),様式F!AJ28+RANDBETWEEN(1,3)),0),0)&amp;"】")</f>
        <v/>
      </c>
      <c r="AK28" s="217" t="str">
        <f>IF(様式F!AK28="","",様式F!AK28)</f>
        <v/>
      </c>
      <c r="AL28" s="229" t="str">
        <f>IF(様式F!AL28="","",様式F!AL28)</f>
        <v/>
      </c>
      <c r="AM28" s="228" t="str">
        <f ca="1">IF(様式F!AM28="","","【"&amp;ROUND(IFERROR(IF(ABS(様式F!AM28)&gt;=10,IF(様式F!AM28&gt;=0,様式F!AM28*RANDBETWEEN(80,90)*0.01,様式F!AM28*RANDBETWEEN(110,120)*0.01),様式F!AM28-RANDBETWEEN(1,3)),0),0)&amp;"～"&amp;ROUND(IFERROR(IF(ABS(様式F!AM28)&gt;=10,IF(様式F!AM28&gt;=0,様式F!AM28*RANDBETWEEN(110,120)*0.01,様式F!AM28*RANDBETWEEN(80,90)*0.01),様式F!AM28+RANDBETWEEN(1,3)),0),0)&amp;"】")</f>
        <v/>
      </c>
      <c r="AN28" s="227" t="str">
        <f>IF(様式F!AN28="","",様式F!AN28)</f>
        <v/>
      </c>
      <c r="AO28" s="227" t="str">
        <f>IF(様式F!AO28="","",様式F!AO28)</f>
        <v/>
      </c>
      <c r="AP28" s="229" t="str">
        <f>IF(様式F!AP28="","",様式F!AP28)</f>
        <v/>
      </c>
      <c r="AQ28" s="227" t="str">
        <f>IF(様式F!AQ28="","",様式F!AQ28)</f>
        <v/>
      </c>
      <c r="AR28" s="227" t="str">
        <f ca="1">IF(様式F!AR28="","","【"&amp;ROUND(IFERROR(IF(ABS(様式F!AR28)&gt;=10,IF(様式F!AR28&gt;=0,様式F!AR28*RANDBETWEEN(80,90)*0.01,様式F!AR28*RANDBETWEEN(110,120)*0.01),様式F!AR28-RANDBETWEEN(1,3)),0),0)&amp;"～"&amp;ROUND(IFERROR(IF(ABS(様式F!AR28)&gt;=10,IF(様式F!AR28&gt;=0,様式F!AR28*RANDBETWEEN(110,120)*0.01,様式F!AR28*RANDBETWEEN(80,90)*0.01),様式F!AR28+RANDBETWEEN(1,3)),0),0)&amp;"】")</f>
        <v/>
      </c>
      <c r="AS28" s="230" t="str">
        <f ca="1">IF(様式F!AS28="","","【"&amp;ROUND(IFERROR(IF(ABS(様式F!AS28)&gt;=10,IF(様式F!AS28&gt;=0,様式F!AS28*RANDBETWEEN(80,90)*0.01,様式F!AS28*RANDBETWEEN(110,120)*0.01),様式F!AS28-RANDBETWEEN(1,3)),0),0)&amp;"～"&amp;ROUND(IFERROR(IF(ABS(様式F!AS28)&gt;=10,IF(様式F!AS28&gt;=0,様式F!AS28*RANDBETWEEN(110,120)*0.01,様式F!AS28*RANDBETWEEN(80,90)*0.01),様式F!AS28+RANDBETWEEN(1,3)),0),0)&amp;"】")</f>
        <v/>
      </c>
      <c r="AT28" s="230" t="str">
        <f ca="1">IF(様式F!AT28="","","【"&amp;ROUND(IFERROR(IF(ABS(様式F!AT28)&gt;=10,IF(様式F!AT28&gt;=0,様式F!AT28*RANDBETWEEN(80,90)*0.01,様式F!AT28*RANDBETWEEN(110,120)*0.01),様式F!AT28-RANDBETWEEN(1,3)),0),0)&amp;"～"&amp;ROUND(IFERROR(IF(ABS(様式F!AT28)&gt;=10,IF(様式F!AT28&gt;=0,様式F!AT28*RANDBETWEEN(110,120)*0.01,様式F!AT28*RANDBETWEEN(80,90)*0.01),様式F!AT28+RANDBETWEEN(1,3)),0),0)&amp;"】")</f>
        <v/>
      </c>
      <c r="AU28" s="230" t="str">
        <f ca="1">IF(様式F!AU28="","","【"&amp;ROUND(IFERROR(IF(ABS(様式F!AU28)&gt;=10,IF(様式F!AU28&gt;=0,様式F!AU28*RANDBETWEEN(80,90)*0.01,様式F!AU28*RANDBETWEEN(110,120)*0.01),様式F!AU28-RANDBETWEEN(1,3)),0),0)&amp;"～"&amp;ROUND(IFERROR(IF(ABS(様式F!AU28)&gt;=10,IF(様式F!AU28&gt;=0,様式F!AU28*RANDBETWEEN(110,120)*0.01,様式F!AU28*RANDBETWEEN(80,90)*0.01),様式F!AU28+RANDBETWEEN(1,3)),0),0)&amp;"】")</f>
        <v/>
      </c>
      <c r="AV28" s="230" t="str">
        <f ca="1">IF(様式F!AV28="","","【"&amp;ROUND(IFERROR(IF(ABS(様式F!AV28)&gt;=10,IF(様式F!AV28&gt;=0,様式F!AV28*RANDBETWEEN(80,90)*0.01,様式F!AV28*RANDBETWEEN(110,120)*0.01),様式F!AV28-RANDBETWEEN(1,3)),0),0)&amp;"～"&amp;ROUND(IFERROR(IF(ABS(様式F!AV28)&gt;=10,IF(様式F!AV28&gt;=0,様式F!AV28*RANDBETWEEN(110,120)*0.01,様式F!AV28*RANDBETWEEN(80,90)*0.01),様式F!AV28+RANDBETWEEN(1,3)),0),0)&amp;"】")</f>
        <v/>
      </c>
      <c r="AW28" s="230" t="str">
        <f ca="1">IF(様式F!AW28="","","【"&amp;ROUND(IFERROR(IF(ABS(様式F!AW28)&gt;=10,IF(様式F!AW28&gt;=0,様式F!AW28*RANDBETWEEN(80,90)*0.01,様式F!AW28*RANDBETWEEN(110,120)*0.01),様式F!AW28-RANDBETWEEN(1,3)),0),0)&amp;"～"&amp;ROUND(IFERROR(IF(ABS(様式F!AW28)&gt;=10,IF(様式F!AW28&gt;=0,様式F!AW28*RANDBETWEEN(110,120)*0.01,様式F!AW28*RANDBETWEEN(80,90)*0.01),様式F!AW28+RANDBETWEEN(1,3)),0),0)&amp;"】")</f>
        <v/>
      </c>
      <c r="AX28" s="230" t="str">
        <f ca="1">IF(様式F!AX28="","","【"&amp;ROUND(IFERROR(IF(ABS(様式F!AX28)&gt;=10,IF(様式F!AX28&gt;=0,様式F!AX28*RANDBETWEEN(80,90)*0.01,様式F!AX28*RANDBETWEEN(110,120)*0.01),様式F!AX28-RANDBETWEEN(1,3)),0),0)&amp;"～"&amp;ROUND(IFERROR(IF(ABS(様式F!AX28)&gt;=10,IF(様式F!AX28&gt;=0,様式F!AX28*RANDBETWEEN(110,120)*0.01,様式F!AX28*RANDBETWEEN(80,90)*0.01),様式F!AX28+RANDBETWEEN(1,3)),0),0)&amp;"】")</f>
        <v/>
      </c>
      <c r="AY28" s="230" t="str">
        <f ca="1">IF(様式F!AY28="","","【"&amp;ROUND(IFERROR(IF(ABS(様式F!AY28)&gt;=10,IF(様式F!AY28&gt;=0,様式F!AY28*RANDBETWEEN(80,90)*0.01,様式F!AY28*RANDBETWEEN(110,120)*0.01),様式F!AY28-RANDBETWEEN(1,3)),0),0)&amp;"～"&amp;ROUND(IFERROR(IF(ABS(様式F!AY28)&gt;=10,IF(様式F!AY28&gt;=0,様式F!AY28*RANDBETWEEN(110,120)*0.01,様式F!AY28*RANDBETWEEN(80,90)*0.01),様式F!AY28+RANDBETWEEN(1,3)),0),0)&amp;"】")</f>
        <v/>
      </c>
      <c r="AZ28" s="217" t="str">
        <f>IF(様式F!AZ28="","",様式F!AZ28)</f>
        <v/>
      </c>
      <c r="BA28" s="230" t="str">
        <f ca="1">IF(様式F!BA28="","","【"&amp;ROUND(IFERROR(IF(ABS(様式F!BA28)&gt;=10,IF(様式F!BA28&gt;=0,様式F!BA28*RANDBETWEEN(80,90)*0.01,様式F!BA28*RANDBETWEEN(110,120)*0.01),様式F!BA28-RANDBETWEEN(1,3)),0),0)&amp;"～"&amp;ROUND(IFERROR(IF(ABS(様式F!BA28)&gt;=10,IF(様式F!BA28&gt;=0,様式F!BA28*RANDBETWEEN(110,120)*0.01,様式F!BA28*RANDBETWEEN(80,90)*0.01),様式F!BA28+RANDBETWEEN(1,3)),0),0)&amp;"】")</f>
        <v/>
      </c>
      <c r="BB28" s="230" t="str">
        <f ca="1">IF(様式F!BB28="","","【"&amp;ROUND(IFERROR(IF(ABS(様式F!BB28)&gt;=10,IF(様式F!BB28&gt;=0,様式F!BB28*RANDBETWEEN(80,90)*0.01,様式F!BB28*RANDBETWEEN(110,120)*0.01),様式F!BB28-RANDBETWEEN(1,3)),0),0)&amp;"～"&amp;ROUND(IFERROR(IF(ABS(様式F!BB28)&gt;=10,IF(様式F!BB28&gt;=0,様式F!BB28*RANDBETWEEN(110,120)*0.01,様式F!BB28*RANDBETWEEN(80,90)*0.01),様式F!BB28+RANDBETWEEN(1,3)),0),0)&amp;"】")</f>
        <v/>
      </c>
      <c r="BC28" s="230" t="str">
        <f ca="1">IF(様式F!BC28="","","【"&amp;ROUND(IFERROR(IF(ABS(様式F!BC28)&gt;=10,IF(様式F!BC28&gt;=0,様式F!BC28*RANDBETWEEN(80,90)*0.01,様式F!BC28*RANDBETWEEN(110,120)*0.01),様式F!BC28-RANDBETWEEN(1,3)),0),0)&amp;"～"&amp;ROUND(IFERROR(IF(ABS(様式F!BC28)&gt;=10,IF(様式F!BC28&gt;=0,様式F!BC28*RANDBETWEEN(110,120)*0.01,様式F!BC28*RANDBETWEEN(80,90)*0.01),様式F!BC28+RANDBETWEEN(1,3)),0),0)&amp;"】")</f>
        <v/>
      </c>
      <c r="BD28" s="230" t="str">
        <f ca="1">IF(様式F!BD28="","","【"&amp;ROUND(IFERROR(IF(ABS(様式F!BD28)&gt;=10,IF(様式F!BD28&gt;=0,様式F!BD28*RANDBETWEEN(80,90)*0.01,様式F!BD28*RANDBETWEEN(110,120)*0.01),様式F!BD28-RANDBETWEEN(1,3)),0),0)&amp;"～"&amp;ROUND(IFERROR(IF(ABS(様式F!BD28)&gt;=10,IF(様式F!BD28&gt;=0,様式F!BD28*RANDBETWEEN(110,120)*0.01,様式F!BD28*RANDBETWEEN(80,90)*0.01),様式F!BD28+RANDBETWEEN(1,3)),0),0)&amp;"】")</f>
        <v/>
      </c>
      <c r="BE28" s="230" t="str">
        <f ca="1">IF(様式F!BE28="","","【"&amp;ROUND(IFERROR(IF(ABS(様式F!BE28)&gt;=10,IF(様式F!BE28&gt;=0,様式F!BE28*RANDBETWEEN(80,90)*0.01,様式F!BE28*RANDBETWEEN(110,120)*0.01),様式F!BE28-RANDBETWEEN(1,3)),0),0)&amp;"～"&amp;ROUND(IFERROR(IF(ABS(様式F!BE28)&gt;=10,IF(様式F!BE28&gt;=0,様式F!BE28*RANDBETWEEN(110,120)*0.01,様式F!BE28*RANDBETWEEN(80,90)*0.01),様式F!BE28+RANDBETWEEN(1,3)),0),0)&amp;"】")</f>
        <v/>
      </c>
      <c r="BF28" s="230" t="str">
        <f>IF(様式F!BF28="","",様式F!BF28)</f>
        <v/>
      </c>
      <c r="BG28" s="230" t="str">
        <f ca="1">IF(様式F!BG28="","","【"&amp;ROUND(IFERROR(IF(ABS(様式F!BG28)&gt;=10,IF(様式F!BG28&gt;=0,様式F!BG28*RANDBETWEEN(80,90)*0.01,様式F!BG28*RANDBETWEEN(110,120)*0.01),様式F!BG28-RANDBETWEEN(1,3)),0),0)&amp;"～"&amp;ROUND(IFERROR(IF(ABS(様式F!BG28)&gt;=10,IF(様式F!BG28&gt;=0,様式F!BG28*RANDBETWEEN(110,120)*0.01,様式F!BG28*RANDBETWEEN(80,90)*0.01),様式F!BG28+RANDBETWEEN(1,3)),0),0)&amp;"】")</f>
        <v/>
      </c>
      <c r="BH28" s="230" t="str">
        <f>IF(様式F!BH28="","",様式F!BH28)</f>
        <v/>
      </c>
      <c r="BI28" s="230" t="str">
        <f ca="1">IF(様式F!BI28="","","【"&amp;ROUND(IFERROR(IF(ABS(様式F!BI28)&gt;=10,IF(様式F!BI28&gt;=0,様式F!BI28*RANDBETWEEN(80,90)*0.01,様式F!BI28*RANDBETWEEN(110,120)*0.01),様式F!BI28-RANDBETWEEN(1,3)),0),0)&amp;"～"&amp;ROUND(IFERROR(IF(ABS(様式F!BI28)&gt;=10,IF(様式F!BI28&gt;=0,様式F!BI28*RANDBETWEEN(110,120)*0.01,様式F!BI28*RANDBETWEEN(80,90)*0.01),様式F!BI28+RANDBETWEEN(1,3)),0),0)&amp;"】")</f>
        <v/>
      </c>
      <c r="BJ28" s="230" t="str">
        <f ca="1">IF(様式F!BJ28="","","【"&amp;ROUND(IFERROR(IF(ABS(様式F!BJ28)&gt;=10,IF(様式F!BJ28&gt;=0,様式F!BJ28*RANDBETWEEN(80,90)*0.01,様式F!BJ28*RANDBETWEEN(110,120)*0.01),様式F!BJ28-RANDBETWEEN(1,3)),0),0)&amp;"～"&amp;ROUND(IFERROR(IF(ABS(様式F!BJ28)&gt;=10,IF(様式F!BJ28&gt;=0,様式F!BJ28*RANDBETWEEN(110,120)*0.01,様式F!BJ28*RANDBETWEEN(80,90)*0.01),様式F!BJ28+RANDBETWEEN(1,3)),0),0)&amp;"】")</f>
        <v/>
      </c>
      <c r="BK28" s="230" t="str">
        <f ca="1">IF(様式F!BK28="","","【"&amp;ROUND(IFERROR(IF(ABS(様式F!BK28)&gt;=10,IF(様式F!BK28&gt;=0,様式F!BK28*RANDBETWEEN(80,90)*0.01,様式F!BK28*RANDBETWEEN(110,120)*0.01),様式F!BK28-RANDBETWEEN(1,3)),0),0)&amp;"～"&amp;ROUND(IFERROR(IF(ABS(様式F!BK28)&gt;=10,IF(様式F!BK28&gt;=0,様式F!BK28*RANDBETWEEN(110,120)*0.01,様式F!BK28*RANDBETWEEN(80,90)*0.01),様式F!BK28+RANDBETWEEN(1,3)),0),0)&amp;"】")</f>
        <v/>
      </c>
      <c r="BL28" s="229" t="str">
        <f>IF(様式F!BL28="","",様式F!BL28)</f>
        <v/>
      </c>
      <c r="BM28" s="230" t="str">
        <f>IF(様式F!BM28="","",様式F!BM28)</f>
        <v/>
      </c>
      <c r="BN28" s="230" t="str">
        <f ca="1">IF(様式F!BN28="","","【"&amp;ROUND(IFERROR(IF(ABS(様式F!BN28)&gt;=10,IF(様式F!BN28&gt;=0,様式F!BN28*RANDBETWEEN(80,90)*0.01,様式F!BN28*RANDBETWEEN(110,120)*0.01),様式F!BN28-RANDBETWEEN(1,3)),0),0)&amp;"～"&amp;ROUND(IFERROR(IF(ABS(様式F!BN28)&gt;=10,IF(様式F!BN28&gt;=0,様式F!BN28*RANDBETWEEN(110,120)*0.01,様式F!BN28*RANDBETWEEN(80,90)*0.01),様式F!BN28+RANDBETWEEN(1,3)),0),0)&amp;"】")</f>
        <v/>
      </c>
      <c r="BO28" s="230" t="str">
        <f ca="1">IF(様式F!BO28="","","【"&amp;ROUND(IFERROR(IF(ABS(様式F!BO28)&gt;=10,IF(様式F!BO28&gt;=0,様式F!BO28*RANDBETWEEN(80,90)*0.01,様式F!BO28*RANDBETWEEN(110,120)*0.01),様式F!BO28-RANDBETWEEN(1,3)),0),0)&amp;"～"&amp;ROUND(IFERROR(IF(ABS(様式F!BO28)&gt;=10,IF(様式F!BO28&gt;=0,様式F!BO28*RANDBETWEEN(110,120)*0.01,様式F!BO28*RANDBETWEEN(80,90)*0.01),様式F!BO28+RANDBETWEEN(1,3)),0),0)&amp;"】")</f>
        <v/>
      </c>
      <c r="BP28" s="230" t="str">
        <f ca="1">IF(様式F!BP28="","","【"&amp;ROUND(IFERROR(IF(ABS(様式F!BP28)&gt;=10,IF(様式F!BP28&gt;=0,様式F!BP28*RANDBETWEEN(80,90)*0.01,様式F!BP28*RANDBETWEEN(110,120)*0.01),様式F!BP28-RANDBETWEEN(1,3)),0),0)&amp;"～"&amp;ROUND(IFERROR(IF(ABS(様式F!BP28)&gt;=10,IF(様式F!BP28&gt;=0,様式F!BP28*RANDBETWEEN(110,120)*0.01,様式F!BP28*RANDBETWEEN(80,90)*0.01),様式F!BP28+RANDBETWEEN(1,3)),0),0)&amp;"】")</f>
        <v/>
      </c>
      <c r="BQ28" s="230" t="str">
        <f ca="1">IF(様式F!BQ28="","","【"&amp;ROUND(IFERROR(IF(ABS(様式F!BQ28)&gt;=10,IF(様式F!BQ28&gt;=0,様式F!BQ28*RANDBETWEEN(80,90)*0.01,様式F!BQ28*RANDBETWEEN(110,120)*0.01),様式F!BQ28-RANDBETWEEN(1,3)),0),0)&amp;"～"&amp;ROUND(IFERROR(IF(ABS(様式F!BQ28)&gt;=10,IF(様式F!BQ28&gt;=0,様式F!BQ28*RANDBETWEEN(110,120)*0.01,様式F!BQ28*RANDBETWEEN(80,90)*0.01),様式F!BQ28+RANDBETWEEN(1,3)),0),0)&amp;"】")</f>
        <v/>
      </c>
      <c r="BR28" s="230" t="str">
        <f ca="1">IF(様式F!BR28="","","【"&amp;ROUND(IFERROR(IF(ABS(様式F!BR28)&gt;=10,IF(様式F!BR28&gt;=0,様式F!BR28*RANDBETWEEN(80,90)*0.01,様式F!BR28*RANDBETWEEN(110,120)*0.01),様式F!BR28-RANDBETWEEN(1,3)),0),0)&amp;"～"&amp;ROUND(IFERROR(IF(ABS(様式F!BR28)&gt;=10,IF(様式F!BR28&gt;=0,様式F!BR28*RANDBETWEEN(110,120)*0.01,様式F!BR28*RANDBETWEEN(80,90)*0.01),様式F!BR28+RANDBETWEEN(1,3)),0),0)&amp;"】")</f>
        <v/>
      </c>
      <c r="BS28" s="238" t="str">
        <f ca="1">IF(様式F!BS28="","","【"&amp;ROUND(IFERROR(IF(ABS(様式F!BS28)&gt;=10,IF(様式F!BS28&gt;=0,様式F!BS28*RANDBETWEEN(80,90)*0.01,様式F!BS28*RANDBETWEEN(110,120)*0.01),様式F!BS28-RANDBETWEEN(1,3)),0),0)&amp;"～"&amp;ROUND(IFERROR(IF(ABS(様式F!BS28)&gt;=10,IF(様式F!BS28&gt;=0,様式F!BS28*RANDBETWEEN(110,120)*0.01,様式F!BS28*RANDBETWEEN(80,90)*0.01),様式F!BS28+RANDBETWEEN(1,3)),0),0)&amp;"】")</f>
        <v/>
      </c>
      <c r="BT28" s="1"/>
      <c r="BU28" s="1"/>
      <c r="BV28" s="1"/>
      <c r="BW28" s="1"/>
      <c r="BX28" s="1"/>
      <c r="BY28" s="1"/>
      <c r="BZ28" s="1"/>
      <c r="CA28" s="1"/>
    </row>
    <row r="29" spans="2:79" ht="15" customHeight="1" x14ac:dyDescent="0.2">
      <c r="B29" s="453">
        <v>17</v>
      </c>
      <c r="C29" s="226" t="str">
        <f>IF(様式F!C29="","",様式F!C29)</f>
        <v/>
      </c>
      <c r="D29" s="217" t="str">
        <f>IF(様式F!D29="","",様式F!D29)</f>
        <v/>
      </c>
      <c r="E29" s="218" t="str">
        <f>IF(様式F!E29="","",様式F!E29)</f>
        <v/>
      </c>
      <c r="F29" s="227" t="str">
        <f>IF(様式F!F29="","",様式F!F29)</f>
        <v/>
      </c>
      <c r="G29" s="227" t="str">
        <f>IF(様式F!G29="","",様式F!G29)</f>
        <v/>
      </c>
      <c r="H29" s="217" t="str">
        <f>IF(様式F!H29="","",様式F!H29)</f>
        <v/>
      </c>
      <c r="I29" s="228" t="str">
        <f>IF(様式F!I29="","",様式F!I29)</f>
        <v/>
      </c>
      <c r="J29" s="217" t="str">
        <f>IF(様式F!J29="","",様式F!J29)</f>
        <v/>
      </c>
      <c r="K29" s="228" t="str">
        <f>IF(様式F!K29="","",様式F!K29)</f>
        <v/>
      </c>
      <c r="L29" s="217" t="str">
        <f>IF(様式F!L29="","",様式F!L29)</f>
        <v/>
      </c>
      <c r="M29" s="228" t="str">
        <f>IF(様式F!M29="","",様式F!M29)</f>
        <v/>
      </c>
      <c r="N29" s="217" t="str">
        <f>IF(様式F!N29="","",様式F!N29)</f>
        <v/>
      </c>
      <c r="O29" s="228" t="str">
        <f>IF(様式F!O29="","",様式F!O29)</f>
        <v/>
      </c>
      <c r="P29" s="217" t="str">
        <f>IF(様式F!P29="","",様式F!P29)</f>
        <v/>
      </c>
      <c r="Q29" s="228" t="str">
        <f>IF(様式F!Q29="","",様式F!Q29)</f>
        <v/>
      </c>
      <c r="R29" s="217" t="str">
        <f>IF(様式F!R29="","",様式F!R29)</f>
        <v/>
      </c>
      <c r="S29" s="228" t="str">
        <f>IF(様式F!S29="","",様式F!S29)</f>
        <v/>
      </c>
      <c r="T29" s="227" t="str">
        <f>IF(様式F!T29="","",様式F!T29)</f>
        <v/>
      </c>
      <c r="U29" s="229" t="str">
        <f>IF(様式F!U29="","",様式F!U29)</f>
        <v/>
      </c>
      <c r="V29" s="229" t="str">
        <f>IF(様式F!V29="","",様式F!V29)</f>
        <v/>
      </c>
      <c r="W29" s="229" t="str">
        <f>IF(様式F!W29="","",様式F!W29)</f>
        <v/>
      </c>
      <c r="X29" s="229" t="str">
        <f>IF(様式F!X29="","",様式F!X29)</f>
        <v/>
      </c>
      <c r="Y29" s="229" t="str">
        <f>IF(様式F!Y29="","",様式F!Y29)</f>
        <v/>
      </c>
      <c r="Z29" s="229" t="str">
        <f>IF(様式F!Z29="","",様式F!Z29)</f>
        <v/>
      </c>
      <c r="AA29" s="227" t="str">
        <f>IF(様式F!AA29="","",様式F!AA29)</f>
        <v/>
      </c>
      <c r="AB29" s="227" t="str">
        <f>IF(様式F!AB29="","",様式F!AB29)</f>
        <v/>
      </c>
      <c r="AC29" s="227" t="str">
        <f>IF(様式F!AC29="","",様式F!AC29)</f>
        <v/>
      </c>
      <c r="AD29" s="227" t="str">
        <f>IF(様式F!AD29="","",様式F!AD29)</f>
        <v/>
      </c>
      <c r="AE29" s="227" t="str">
        <f>IF(様式F!AE29="","",様式F!AE29)</f>
        <v/>
      </c>
      <c r="AF29" s="217" t="str">
        <f>IF(様式F!AF29="","",様式F!AF29)</f>
        <v/>
      </c>
      <c r="AG29" s="228" t="str">
        <f>IF(様式F!AG29="","",様式F!AG29)</f>
        <v/>
      </c>
      <c r="AH29" s="228" t="str">
        <f ca="1">IF(様式F!AH29="","","【"&amp;ROUND(IFERROR(IF(ABS(様式F!AH29)&gt;=10,IF(様式F!AH29&gt;=0,様式F!AH29*RANDBETWEEN(80,90)*0.01,様式F!AH29*RANDBETWEEN(110,120)*0.01),様式F!AH29-RANDBETWEEN(1,3)),0),0)&amp;"～"&amp;ROUND(IFERROR(IF(ABS(様式F!AH29)&gt;=10,IF(様式F!AH29&gt;=0,様式F!AH29*RANDBETWEEN(110,120)*0.01,様式F!AH29*RANDBETWEEN(80,90)*0.01),様式F!AH29+RANDBETWEEN(1,3)),0),0)&amp;"】")</f>
        <v/>
      </c>
      <c r="AI29" s="228" t="str">
        <f ca="1">IF(様式F!AI29="","","【"&amp;ROUND(IFERROR(IF(ABS(様式F!AI29)&gt;=10,IF(様式F!AI29&gt;=0,様式F!AI29*RANDBETWEEN(80,90)*0.01,様式F!AI29*RANDBETWEEN(110,120)*0.01),様式F!AI29-RANDBETWEEN(1,3)),0),0)&amp;"～"&amp;ROUND(IFERROR(IF(ABS(様式F!AI29)&gt;=10,IF(様式F!AI29&gt;=0,様式F!AI29*RANDBETWEEN(110,120)*0.01,様式F!AI29*RANDBETWEEN(80,90)*0.01),様式F!AI29+RANDBETWEEN(1,3)),0),0)&amp;"】")</f>
        <v/>
      </c>
      <c r="AJ29" s="228" t="str">
        <f ca="1">IF(様式F!AJ29="","","【"&amp;ROUND(IFERROR(IF(ABS(様式F!AJ29)&gt;=10,IF(様式F!AJ29&gt;=0,様式F!AJ29*RANDBETWEEN(80,90)*0.01,様式F!AJ29*RANDBETWEEN(110,120)*0.01),様式F!AJ29-RANDBETWEEN(1,3)),0),0)&amp;"～"&amp;ROUND(IFERROR(IF(ABS(様式F!AJ29)&gt;=10,IF(様式F!AJ29&gt;=0,様式F!AJ29*RANDBETWEEN(110,120)*0.01,様式F!AJ29*RANDBETWEEN(80,90)*0.01),様式F!AJ29+RANDBETWEEN(1,3)),0),0)&amp;"】")</f>
        <v/>
      </c>
      <c r="AK29" s="217" t="str">
        <f>IF(様式F!AK29="","",様式F!AK29)</f>
        <v/>
      </c>
      <c r="AL29" s="229" t="str">
        <f>IF(様式F!AL29="","",様式F!AL29)</f>
        <v/>
      </c>
      <c r="AM29" s="228" t="str">
        <f ca="1">IF(様式F!AM29="","","【"&amp;ROUND(IFERROR(IF(ABS(様式F!AM29)&gt;=10,IF(様式F!AM29&gt;=0,様式F!AM29*RANDBETWEEN(80,90)*0.01,様式F!AM29*RANDBETWEEN(110,120)*0.01),様式F!AM29-RANDBETWEEN(1,3)),0),0)&amp;"～"&amp;ROUND(IFERROR(IF(ABS(様式F!AM29)&gt;=10,IF(様式F!AM29&gt;=0,様式F!AM29*RANDBETWEEN(110,120)*0.01,様式F!AM29*RANDBETWEEN(80,90)*0.01),様式F!AM29+RANDBETWEEN(1,3)),0),0)&amp;"】")</f>
        <v/>
      </c>
      <c r="AN29" s="227" t="str">
        <f>IF(様式F!AN29="","",様式F!AN29)</f>
        <v/>
      </c>
      <c r="AO29" s="227" t="str">
        <f>IF(様式F!AO29="","",様式F!AO29)</f>
        <v/>
      </c>
      <c r="AP29" s="229" t="str">
        <f>IF(様式F!AP29="","",様式F!AP29)</f>
        <v/>
      </c>
      <c r="AQ29" s="227" t="str">
        <f>IF(様式F!AQ29="","",様式F!AQ29)</f>
        <v/>
      </c>
      <c r="AR29" s="227" t="str">
        <f ca="1">IF(様式F!AR29="","","【"&amp;ROUND(IFERROR(IF(ABS(様式F!AR29)&gt;=10,IF(様式F!AR29&gt;=0,様式F!AR29*RANDBETWEEN(80,90)*0.01,様式F!AR29*RANDBETWEEN(110,120)*0.01),様式F!AR29-RANDBETWEEN(1,3)),0),0)&amp;"～"&amp;ROUND(IFERROR(IF(ABS(様式F!AR29)&gt;=10,IF(様式F!AR29&gt;=0,様式F!AR29*RANDBETWEEN(110,120)*0.01,様式F!AR29*RANDBETWEEN(80,90)*0.01),様式F!AR29+RANDBETWEEN(1,3)),0),0)&amp;"】")</f>
        <v/>
      </c>
      <c r="AS29" s="230" t="str">
        <f ca="1">IF(様式F!AS29="","","【"&amp;ROUND(IFERROR(IF(ABS(様式F!AS29)&gt;=10,IF(様式F!AS29&gt;=0,様式F!AS29*RANDBETWEEN(80,90)*0.01,様式F!AS29*RANDBETWEEN(110,120)*0.01),様式F!AS29-RANDBETWEEN(1,3)),0),0)&amp;"～"&amp;ROUND(IFERROR(IF(ABS(様式F!AS29)&gt;=10,IF(様式F!AS29&gt;=0,様式F!AS29*RANDBETWEEN(110,120)*0.01,様式F!AS29*RANDBETWEEN(80,90)*0.01),様式F!AS29+RANDBETWEEN(1,3)),0),0)&amp;"】")</f>
        <v/>
      </c>
      <c r="AT29" s="230" t="str">
        <f ca="1">IF(様式F!AT29="","","【"&amp;ROUND(IFERROR(IF(ABS(様式F!AT29)&gt;=10,IF(様式F!AT29&gt;=0,様式F!AT29*RANDBETWEEN(80,90)*0.01,様式F!AT29*RANDBETWEEN(110,120)*0.01),様式F!AT29-RANDBETWEEN(1,3)),0),0)&amp;"～"&amp;ROUND(IFERROR(IF(ABS(様式F!AT29)&gt;=10,IF(様式F!AT29&gt;=0,様式F!AT29*RANDBETWEEN(110,120)*0.01,様式F!AT29*RANDBETWEEN(80,90)*0.01),様式F!AT29+RANDBETWEEN(1,3)),0),0)&amp;"】")</f>
        <v/>
      </c>
      <c r="AU29" s="230" t="str">
        <f ca="1">IF(様式F!AU29="","","【"&amp;ROUND(IFERROR(IF(ABS(様式F!AU29)&gt;=10,IF(様式F!AU29&gt;=0,様式F!AU29*RANDBETWEEN(80,90)*0.01,様式F!AU29*RANDBETWEEN(110,120)*0.01),様式F!AU29-RANDBETWEEN(1,3)),0),0)&amp;"～"&amp;ROUND(IFERROR(IF(ABS(様式F!AU29)&gt;=10,IF(様式F!AU29&gt;=0,様式F!AU29*RANDBETWEEN(110,120)*0.01,様式F!AU29*RANDBETWEEN(80,90)*0.01),様式F!AU29+RANDBETWEEN(1,3)),0),0)&amp;"】")</f>
        <v/>
      </c>
      <c r="AV29" s="230" t="str">
        <f ca="1">IF(様式F!AV29="","","【"&amp;ROUND(IFERROR(IF(ABS(様式F!AV29)&gt;=10,IF(様式F!AV29&gt;=0,様式F!AV29*RANDBETWEEN(80,90)*0.01,様式F!AV29*RANDBETWEEN(110,120)*0.01),様式F!AV29-RANDBETWEEN(1,3)),0),0)&amp;"～"&amp;ROUND(IFERROR(IF(ABS(様式F!AV29)&gt;=10,IF(様式F!AV29&gt;=0,様式F!AV29*RANDBETWEEN(110,120)*0.01,様式F!AV29*RANDBETWEEN(80,90)*0.01),様式F!AV29+RANDBETWEEN(1,3)),0),0)&amp;"】")</f>
        <v/>
      </c>
      <c r="AW29" s="230" t="str">
        <f ca="1">IF(様式F!AW29="","","【"&amp;ROUND(IFERROR(IF(ABS(様式F!AW29)&gt;=10,IF(様式F!AW29&gt;=0,様式F!AW29*RANDBETWEEN(80,90)*0.01,様式F!AW29*RANDBETWEEN(110,120)*0.01),様式F!AW29-RANDBETWEEN(1,3)),0),0)&amp;"～"&amp;ROUND(IFERROR(IF(ABS(様式F!AW29)&gt;=10,IF(様式F!AW29&gt;=0,様式F!AW29*RANDBETWEEN(110,120)*0.01,様式F!AW29*RANDBETWEEN(80,90)*0.01),様式F!AW29+RANDBETWEEN(1,3)),0),0)&amp;"】")</f>
        <v/>
      </c>
      <c r="AX29" s="230" t="str">
        <f ca="1">IF(様式F!AX29="","","【"&amp;ROUND(IFERROR(IF(ABS(様式F!AX29)&gt;=10,IF(様式F!AX29&gt;=0,様式F!AX29*RANDBETWEEN(80,90)*0.01,様式F!AX29*RANDBETWEEN(110,120)*0.01),様式F!AX29-RANDBETWEEN(1,3)),0),0)&amp;"～"&amp;ROUND(IFERROR(IF(ABS(様式F!AX29)&gt;=10,IF(様式F!AX29&gt;=0,様式F!AX29*RANDBETWEEN(110,120)*0.01,様式F!AX29*RANDBETWEEN(80,90)*0.01),様式F!AX29+RANDBETWEEN(1,3)),0),0)&amp;"】")</f>
        <v/>
      </c>
      <c r="AY29" s="230" t="str">
        <f ca="1">IF(様式F!AY29="","","【"&amp;ROUND(IFERROR(IF(ABS(様式F!AY29)&gt;=10,IF(様式F!AY29&gt;=0,様式F!AY29*RANDBETWEEN(80,90)*0.01,様式F!AY29*RANDBETWEEN(110,120)*0.01),様式F!AY29-RANDBETWEEN(1,3)),0),0)&amp;"～"&amp;ROUND(IFERROR(IF(ABS(様式F!AY29)&gt;=10,IF(様式F!AY29&gt;=0,様式F!AY29*RANDBETWEEN(110,120)*0.01,様式F!AY29*RANDBETWEEN(80,90)*0.01),様式F!AY29+RANDBETWEEN(1,3)),0),0)&amp;"】")</f>
        <v/>
      </c>
      <c r="AZ29" s="217" t="str">
        <f>IF(様式F!AZ29="","",様式F!AZ29)</f>
        <v/>
      </c>
      <c r="BA29" s="230" t="str">
        <f ca="1">IF(様式F!BA29="","","【"&amp;ROUND(IFERROR(IF(ABS(様式F!BA29)&gt;=10,IF(様式F!BA29&gt;=0,様式F!BA29*RANDBETWEEN(80,90)*0.01,様式F!BA29*RANDBETWEEN(110,120)*0.01),様式F!BA29-RANDBETWEEN(1,3)),0),0)&amp;"～"&amp;ROUND(IFERROR(IF(ABS(様式F!BA29)&gt;=10,IF(様式F!BA29&gt;=0,様式F!BA29*RANDBETWEEN(110,120)*0.01,様式F!BA29*RANDBETWEEN(80,90)*0.01),様式F!BA29+RANDBETWEEN(1,3)),0),0)&amp;"】")</f>
        <v/>
      </c>
      <c r="BB29" s="230" t="str">
        <f ca="1">IF(様式F!BB29="","","【"&amp;ROUND(IFERROR(IF(ABS(様式F!BB29)&gt;=10,IF(様式F!BB29&gt;=0,様式F!BB29*RANDBETWEEN(80,90)*0.01,様式F!BB29*RANDBETWEEN(110,120)*0.01),様式F!BB29-RANDBETWEEN(1,3)),0),0)&amp;"～"&amp;ROUND(IFERROR(IF(ABS(様式F!BB29)&gt;=10,IF(様式F!BB29&gt;=0,様式F!BB29*RANDBETWEEN(110,120)*0.01,様式F!BB29*RANDBETWEEN(80,90)*0.01),様式F!BB29+RANDBETWEEN(1,3)),0),0)&amp;"】")</f>
        <v/>
      </c>
      <c r="BC29" s="230" t="str">
        <f ca="1">IF(様式F!BC29="","","【"&amp;ROUND(IFERROR(IF(ABS(様式F!BC29)&gt;=10,IF(様式F!BC29&gt;=0,様式F!BC29*RANDBETWEEN(80,90)*0.01,様式F!BC29*RANDBETWEEN(110,120)*0.01),様式F!BC29-RANDBETWEEN(1,3)),0),0)&amp;"～"&amp;ROUND(IFERROR(IF(ABS(様式F!BC29)&gt;=10,IF(様式F!BC29&gt;=0,様式F!BC29*RANDBETWEEN(110,120)*0.01,様式F!BC29*RANDBETWEEN(80,90)*0.01),様式F!BC29+RANDBETWEEN(1,3)),0),0)&amp;"】")</f>
        <v/>
      </c>
      <c r="BD29" s="230" t="str">
        <f ca="1">IF(様式F!BD29="","","【"&amp;ROUND(IFERROR(IF(ABS(様式F!BD29)&gt;=10,IF(様式F!BD29&gt;=0,様式F!BD29*RANDBETWEEN(80,90)*0.01,様式F!BD29*RANDBETWEEN(110,120)*0.01),様式F!BD29-RANDBETWEEN(1,3)),0),0)&amp;"～"&amp;ROUND(IFERROR(IF(ABS(様式F!BD29)&gt;=10,IF(様式F!BD29&gt;=0,様式F!BD29*RANDBETWEEN(110,120)*0.01,様式F!BD29*RANDBETWEEN(80,90)*0.01),様式F!BD29+RANDBETWEEN(1,3)),0),0)&amp;"】")</f>
        <v/>
      </c>
      <c r="BE29" s="230" t="str">
        <f ca="1">IF(様式F!BE29="","","【"&amp;ROUND(IFERROR(IF(ABS(様式F!BE29)&gt;=10,IF(様式F!BE29&gt;=0,様式F!BE29*RANDBETWEEN(80,90)*0.01,様式F!BE29*RANDBETWEEN(110,120)*0.01),様式F!BE29-RANDBETWEEN(1,3)),0),0)&amp;"～"&amp;ROUND(IFERROR(IF(ABS(様式F!BE29)&gt;=10,IF(様式F!BE29&gt;=0,様式F!BE29*RANDBETWEEN(110,120)*0.01,様式F!BE29*RANDBETWEEN(80,90)*0.01),様式F!BE29+RANDBETWEEN(1,3)),0),0)&amp;"】")</f>
        <v/>
      </c>
      <c r="BF29" s="230" t="str">
        <f>IF(様式F!BF29="","",様式F!BF29)</f>
        <v/>
      </c>
      <c r="BG29" s="230" t="str">
        <f ca="1">IF(様式F!BG29="","","【"&amp;ROUND(IFERROR(IF(ABS(様式F!BG29)&gt;=10,IF(様式F!BG29&gt;=0,様式F!BG29*RANDBETWEEN(80,90)*0.01,様式F!BG29*RANDBETWEEN(110,120)*0.01),様式F!BG29-RANDBETWEEN(1,3)),0),0)&amp;"～"&amp;ROUND(IFERROR(IF(ABS(様式F!BG29)&gt;=10,IF(様式F!BG29&gt;=0,様式F!BG29*RANDBETWEEN(110,120)*0.01,様式F!BG29*RANDBETWEEN(80,90)*0.01),様式F!BG29+RANDBETWEEN(1,3)),0),0)&amp;"】")</f>
        <v/>
      </c>
      <c r="BH29" s="230" t="str">
        <f>IF(様式F!BH29="","",様式F!BH29)</f>
        <v/>
      </c>
      <c r="BI29" s="230" t="str">
        <f ca="1">IF(様式F!BI29="","","【"&amp;ROUND(IFERROR(IF(ABS(様式F!BI29)&gt;=10,IF(様式F!BI29&gt;=0,様式F!BI29*RANDBETWEEN(80,90)*0.01,様式F!BI29*RANDBETWEEN(110,120)*0.01),様式F!BI29-RANDBETWEEN(1,3)),0),0)&amp;"～"&amp;ROUND(IFERROR(IF(ABS(様式F!BI29)&gt;=10,IF(様式F!BI29&gt;=0,様式F!BI29*RANDBETWEEN(110,120)*0.01,様式F!BI29*RANDBETWEEN(80,90)*0.01),様式F!BI29+RANDBETWEEN(1,3)),0),0)&amp;"】")</f>
        <v/>
      </c>
      <c r="BJ29" s="230" t="str">
        <f ca="1">IF(様式F!BJ29="","","【"&amp;ROUND(IFERROR(IF(ABS(様式F!BJ29)&gt;=10,IF(様式F!BJ29&gt;=0,様式F!BJ29*RANDBETWEEN(80,90)*0.01,様式F!BJ29*RANDBETWEEN(110,120)*0.01),様式F!BJ29-RANDBETWEEN(1,3)),0),0)&amp;"～"&amp;ROUND(IFERROR(IF(ABS(様式F!BJ29)&gt;=10,IF(様式F!BJ29&gt;=0,様式F!BJ29*RANDBETWEEN(110,120)*0.01,様式F!BJ29*RANDBETWEEN(80,90)*0.01),様式F!BJ29+RANDBETWEEN(1,3)),0),0)&amp;"】")</f>
        <v/>
      </c>
      <c r="BK29" s="230" t="str">
        <f ca="1">IF(様式F!BK29="","","【"&amp;ROUND(IFERROR(IF(ABS(様式F!BK29)&gt;=10,IF(様式F!BK29&gt;=0,様式F!BK29*RANDBETWEEN(80,90)*0.01,様式F!BK29*RANDBETWEEN(110,120)*0.01),様式F!BK29-RANDBETWEEN(1,3)),0),0)&amp;"～"&amp;ROUND(IFERROR(IF(ABS(様式F!BK29)&gt;=10,IF(様式F!BK29&gt;=0,様式F!BK29*RANDBETWEEN(110,120)*0.01,様式F!BK29*RANDBETWEEN(80,90)*0.01),様式F!BK29+RANDBETWEEN(1,3)),0),0)&amp;"】")</f>
        <v/>
      </c>
      <c r="BL29" s="229" t="str">
        <f>IF(様式F!BL29="","",様式F!BL29)</f>
        <v/>
      </c>
      <c r="BM29" s="230" t="str">
        <f>IF(様式F!BM29="","",様式F!BM29)</f>
        <v/>
      </c>
      <c r="BN29" s="230" t="str">
        <f ca="1">IF(様式F!BN29="","","【"&amp;ROUND(IFERROR(IF(ABS(様式F!BN29)&gt;=10,IF(様式F!BN29&gt;=0,様式F!BN29*RANDBETWEEN(80,90)*0.01,様式F!BN29*RANDBETWEEN(110,120)*0.01),様式F!BN29-RANDBETWEEN(1,3)),0),0)&amp;"～"&amp;ROUND(IFERROR(IF(ABS(様式F!BN29)&gt;=10,IF(様式F!BN29&gt;=0,様式F!BN29*RANDBETWEEN(110,120)*0.01,様式F!BN29*RANDBETWEEN(80,90)*0.01),様式F!BN29+RANDBETWEEN(1,3)),0),0)&amp;"】")</f>
        <v/>
      </c>
      <c r="BO29" s="230" t="str">
        <f ca="1">IF(様式F!BO29="","","【"&amp;ROUND(IFERROR(IF(ABS(様式F!BO29)&gt;=10,IF(様式F!BO29&gt;=0,様式F!BO29*RANDBETWEEN(80,90)*0.01,様式F!BO29*RANDBETWEEN(110,120)*0.01),様式F!BO29-RANDBETWEEN(1,3)),0),0)&amp;"～"&amp;ROUND(IFERROR(IF(ABS(様式F!BO29)&gt;=10,IF(様式F!BO29&gt;=0,様式F!BO29*RANDBETWEEN(110,120)*0.01,様式F!BO29*RANDBETWEEN(80,90)*0.01),様式F!BO29+RANDBETWEEN(1,3)),0),0)&amp;"】")</f>
        <v/>
      </c>
      <c r="BP29" s="230" t="str">
        <f ca="1">IF(様式F!BP29="","","【"&amp;ROUND(IFERROR(IF(ABS(様式F!BP29)&gt;=10,IF(様式F!BP29&gt;=0,様式F!BP29*RANDBETWEEN(80,90)*0.01,様式F!BP29*RANDBETWEEN(110,120)*0.01),様式F!BP29-RANDBETWEEN(1,3)),0),0)&amp;"～"&amp;ROUND(IFERROR(IF(ABS(様式F!BP29)&gt;=10,IF(様式F!BP29&gt;=0,様式F!BP29*RANDBETWEEN(110,120)*0.01,様式F!BP29*RANDBETWEEN(80,90)*0.01),様式F!BP29+RANDBETWEEN(1,3)),0),0)&amp;"】")</f>
        <v/>
      </c>
      <c r="BQ29" s="230" t="str">
        <f ca="1">IF(様式F!BQ29="","","【"&amp;ROUND(IFERROR(IF(ABS(様式F!BQ29)&gt;=10,IF(様式F!BQ29&gt;=0,様式F!BQ29*RANDBETWEEN(80,90)*0.01,様式F!BQ29*RANDBETWEEN(110,120)*0.01),様式F!BQ29-RANDBETWEEN(1,3)),0),0)&amp;"～"&amp;ROUND(IFERROR(IF(ABS(様式F!BQ29)&gt;=10,IF(様式F!BQ29&gt;=0,様式F!BQ29*RANDBETWEEN(110,120)*0.01,様式F!BQ29*RANDBETWEEN(80,90)*0.01),様式F!BQ29+RANDBETWEEN(1,3)),0),0)&amp;"】")</f>
        <v/>
      </c>
      <c r="BR29" s="230" t="str">
        <f ca="1">IF(様式F!BR29="","","【"&amp;ROUND(IFERROR(IF(ABS(様式F!BR29)&gt;=10,IF(様式F!BR29&gt;=0,様式F!BR29*RANDBETWEEN(80,90)*0.01,様式F!BR29*RANDBETWEEN(110,120)*0.01),様式F!BR29-RANDBETWEEN(1,3)),0),0)&amp;"～"&amp;ROUND(IFERROR(IF(ABS(様式F!BR29)&gt;=10,IF(様式F!BR29&gt;=0,様式F!BR29*RANDBETWEEN(110,120)*0.01,様式F!BR29*RANDBETWEEN(80,90)*0.01),様式F!BR29+RANDBETWEEN(1,3)),0),0)&amp;"】")</f>
        <v/>
      </c>
      <c r="BS29" s="238" t="str">
        <f ca="1">IF(様式F!BS29="","","【"&amp;ROUND(IFERROR(IF(ABS(様式F!BS29)&gt;=10,IF(様式F!BS29&gt;=0,様式F!BS29*RANDBETWEEN(80,90)*0.01,様式F!BS29*RANDBETWEEN(110,120)*0.01),様式F!BS29-RANDBETWEEN(1,3)),0),0)&amp;"～"&amp;ROUND(IFERROR(IF(ABS(様式F!BS29)&gt;=10,IF(様式F!BS29&gt;=0,様式F!BS29*RANDBETWEEN(110,120)*0.01,様式F!BS29*RANDBETWEEN(80,90)*0.01),様式F!BS29+RANDBETWEEN(1,3)),0),0)&amp;"】")</f>
        <v/>
      </c>
      <c r="BT29" s="1"/>
      <c r="BU29" s="1"/>
      <c r="BV29" s="1"/>
      <c r="BW29" s="1"/>
      <c r="BX29" s="1"/>
      <c r="BY29" s="1"/>
      <c r="BZ29" s="1"/>
      <c r="CA29" s="1"/>
    </row>
    <row r="30" spans="2:79" ht="15" customHeight="1" x14ac:dyDescent="0.2">
      <c r="B30" s="454">
        <v>18</v>
      </c>
      <c r="C30" s="231" t="str">
        <f>IF(様式F!C30="","",様式F!C30)</f>
        <v/>
      </c>
      <c r="D30" s="219" t="str">
        <f>IF(様式F!D30="","",様式F!D30)</f>
        <v/>
      </c>
      <c r="E30" s="220" t="str">
        <f>IF(様式F!E30="","",様式F!E30)</f>
        <v/>
      </c>
      <c r="F30" s="232" t="str">
        <f>IF(様式F!F30="","",様式F!F30)</f>
        <v/>
      </c>
      <c r="G30" s="232" t="str">
        <f>IF(様式F!G30="","",様式F!G30)</f>
        <v/>
      </c>
      <c r="H30" s="219" t="str">
        <f>IF(様式F!H30="","",様式F!H30)</f>
        <v/>
      </c>
      <c r="I30" s="233" t="str">
        <f>IF(様式F!I30="","",様式F!I30)</f>
        <v/>
      </c>
      <c r="J30" s="219" t="str">
        <f>IF(様式F!J30="","",様式F!J30)</f>
        <v/>
      </c>
      <c r="K30" s="233" t="str">
        <f>IF(様式F!K30="","",様式F!K30)</f>
        <v/>
      </c>
      <c r="L30" s="219" t="str">
        <f>IF(様式F!L30="","",様式F!L30)</f>
        <v/>
      </c>
      <c r="M30" s="233" t="str">
        <f>IF(様式F!M30="","",様式F!M30)</f>
        <v/>
      </c>
      <c r="N30" s="219" t="str">
        <f>IF(様式F!N30="","",様式F!N30)</f>
        <v/>
      </c>
      <c r="O30" s="233" t="str">
        <f>IF(様式F!O30="","",様式F!O30)</f>
        <v/>
      </c>
      <c r="P30" s="219" t="str">
        <f>IF(様式F!P30="","",様式F!P30)</f>
        <v/>
      </c>
      <c r="Q30" s="233" t="str">
        <f>IF(様式F!Q30="","",様式F!Q30)</f>
        <v/>
      </c>
      <c r="R30" s="219" t="str">
        <f>IF(様式F!R30="","",様式F!R30)</f>
        <v/>
      </c>
      <c r="S30" s="233" t="str">
        <f>IF(様式F!S30="","",様式F!S30)</f>
        <v/>
      </c>
      <c r="T30" s="232" t="str">
        <f>IF(様式F!T30="","",様式F!T30)</f>
        <v/>
      </c>
      <c r="U30" s="234" t="str">
        <f>IF(様式F!U30="","",様式F!U30)</f>
        <v/>
      </c>
      <c r="V30" s="234" t="str">
        <f>IF(様式F!V30="","",様式F!V30)</f>
        <v/>
      </c>
      <c r="W30" s="234" t="str">
        <f>IF(様式F!W30="","",様式F!W30)</f>
        <v/>
      </c>
      <c r="X30" s="234" t="str">
        <f>IF(様式F!X30="","",様式F!X30)</f>
        <v/>
      </c>
      <c r="Y30" s="234" t="str">
        <f>IF(様式F!Y30="","",様式F!Y30)</f>
        <v/>
      </c>
      <c r="Z30" s="234" t="str">
        <f>IF(様式F!Z30="","",様式F!Z30)</f>
        <v/>
      </c>
      <c r="AA30" s="232" t="str">
        <f>IF(様式F!AA30="","",様式F!AA30)</f>
        <v/>
      </c>
      <c r="AB30" s="232" t="str">
        <f>IF(様式F!AB30="","",様式F!AB30)</f>
        <v/>
      </c>
      <c r="AC30" s="232" t="str">
        <f>IF(様式F!AC30="","",様式F!AC30)</f>
        <v/>
      </c>
      <c r="AD30" s="232" t="str">
        <f>IF(様式F!AD30="","",様式F!AD30)</f>
        <v/>
      </c>
      <c r="AE30" s="232" t="str">
        <f>IF(様式F!AE30="","",様式F!AE30)</f>
        <v/>
      </c>
      <c r="AF30" s="219" t="str">
        <f>IF(様式F!AF30="","",様式F!AF30)</f>
        <v/>
      </c>
      <c r="AG30" s="233" t="str">
        <f>IF(様式F!AG30="","",様式F!AG30)</f>
        <v/>
      </c>
      <c r="AH30" s="233" t="str">
        <f ca="1">IF(様式F!AH30="","","【"&amp;ROUND(IFERROR(IF(ABS(様式F!AH30)&gt;=10,IF(様式F!AH30&gt;=0,様式F!AH30*RANDBETWEEN(80,90)*0.01,様式F!AH30*RANDBETWEEN(110,120)*0.01),様式F!AH30-RANDBETWEEN(1,3)),0),0)&amp;"～"&amp;ROUND(IFERROR(IF(ABS(様式F!AH30)&gt;=10,IF(様式F!AH30&gt;=0,様式F!AH30*RANDBETWEEN(110,120)*0.01,様式F!AH30*RANDBETWEEN(80,90)*0.01),様式F!AH30+RANDBETWEEN(1,3)),0),0)&amp;"】")</f>
        <v/>
      </c>
      <c r="AI30" s="233" t="str">
        <f ca="1">IF(様式F!AI30="","","【"&amp;ROUND(IFERROR(IF(ABS(様式F!AI30)&gt;=10,IF(様式F!AI30&gt;=0,様式F!AI30*RANDBETWEEN(80,90)*0.01,様式F!AI30*RANDBETWEEN(110,120)*0.01),様式F!AI30-RANDBETWEEN(1,3)),0),0)&amp;"～"&amp;ROUND(IFERROR(IF(ABS(様式F!AI30)&gt;=10,IF(様式F!AI30&gt;=0,様式F!AI30*RANDBETWEEN(110,120)*0.01,様式F!AI30*RANDBETWEEN(80,90)*0.01),様式F!AI30+RANDBETWEEN(1,3)),0),0)&amp;"】")</f>
        <v/>
      </c>
      <c r="AJ30" s="233" t="str">
        <f ca="1">IF(様式F!AJ30="","","【"&amp;ROUND(IFERROR(IF(ABS(様式F!AJ30)&gt;=10,IF(様式F!AJ30&gt;=0,様式F!AJ30*RANDBETWEEN(80,90)*0.01,様式F!AJ30*RANDBETWEEN(110,120)*0.01),様式F!AJ30-RANDBETWEEN(1,3)),0),0)&amp;"～"&amp;ROUND(IFERROR(IF(ABS(様式F!AJ30)&gt;=10,IF(様式F!AJ30&gt;=0,様式F!AJ30*RANDBETWEEN(110,120)*0.01,様式F!AJ30*RANDBETWEEN(80,90)*0.01),様式F!AJ30+RANDBETWEEN(1,3)),0),0)&amp;"】")</f>
        <v/>
      </c>
      <c r="AK30" s="219" t="str">
        <f>IF(様式F!AK30="","",様式F!AK30)</f>
        <v/>
      </c>
      <c r="AL30" s="234" t="str">
        <f>IF(様式F!AL30="","",様式F!AL30)</f>
        <v/>
      </c>
      <c r="AM30" s="233" t="str">
        <f ca="1">IF(様式F!AM30="","","【"&amp;ROUND(IFERROR(IF(ABS(様式F!AM30)&gt;=10,IF(様式F!AM30&gt;=0,様式F!AM30*RANDBETWEEN(80,90)*0.01,様式F!AM30*RANDBETWEEN(110,120)*0.01),様式F!AM30-RANDBETWEEN(1,3)),0),0)&amp;"～"&amp;ROUND(IFERROR(IF(ABS(様式F!AM30)&gt;=10,IF(様式F!AM30&gt;=0,様式F!AM30*RANDBETWEEN(110,120)*0.01,様式F!AM30*RANDBETWEEN(80,90)*0.01),様式F!AM30+RANDBETWEEN(1,3)),0),0)&amp;"】")</f>
        <v/>
      </c>
      <c r="AN30" s="232" t="str">
        <f>IF(様式F!AN30="","",様式F!AN30)</f>
        <v/>
      </c>
      <c r="AO30" s="232" t="str">
        <f>IF(様式F!AO30="","",様式F!AO30)</f>
        <v/>
      </c>
      <c r="AP30" s="234" t="str">
        <f>IF(様式F!AP30="","",様式F!AP30)</f>
        <v/>
      </c>
      <c r="AQ30" s="232" t="str">
        <f>IF(様式F!AQ30="","",様式F!AQ30)</f>
        <v/>
      </c>
      <c r="AR30" s="232" t="str">
        <f ca="1">IF(様式F!AR30="","","【"&amp;ROUND(IFERROR(IF(ABS(様式F!AR30)&gt;=10,IF(様式F!AR30&gt;=0,様式F!AR30*RANDBETWEEN(80,90)*0.01,様式F!AR30*RANDBETWEEN(110,120)*0.01),様式F!AR30-RANDBETWEEN(1,3)),0),0)&amp;"～"&amp;ROUND(IFERROR(IF(ABS(様式F!AR30)&gt;=10,IF(様式F!AR30&gt;=0,様式F!AR30*RANDBETWEEN(110,120)*0.01,様式F!AR30*RANDBETWEEN(80,90)*0.01),様式F!AR30+RANDBETWEEN(1,3)),0),0)&amp;"】")</f>
        <v/>
      </c>
      <c r="AS30" s="235" t="str">
        <f ca="1">IF(様式F!AS30="","","【"&amp;ROUND(IFERROR(IF(ABS(様式F!AS30)&gt;=10,IF(様式F!AS30&gt;=0,様式F!AS30*RANDBETWEEN(80,90)*0.01,様式F!AS30*RANDBETWEEN(110,120)*0.01),様式F!AS30-RANDBETWEEN(1,3)),0),0)&amp;"～"&amp;ROUND(IFERROR(IF(ABS(様式F!AS30)&gt;=10,IF(様式F!AS30&gt;=0,様式F!AS30*RANDBETWEEN(110,120)*0.01,様式F!AS30*RANDBETWEEN(80,90)*0.01),様式F!AS30+RANDBETWEEN(1,3)),0),0)&amp;"】")</f>
        <v/>
      </c>
      <c r="AT30" s="235" t="str">
        <f ca="1">IF(様式F!AT30="","","【"&amp;ROUND(IFERROR(IF(ABS(様式F!AT30)&gt;=10,IF(様式F!AT30&gt;=0,様式F!AT30*RANDBETWEEN(80,90)*0.01,様式F!AT30*RANDBETWEEN(110,120)*0.01),様式F!AT30-RANDBETWEEN(1,3)),0),0)&amp;"～"&amp;ROUND(IFERROR(IF(ABS(様式F!AT30)&gt;=10,IF(様式F!AT30&gt;=0,様式F!AT30*RANDBETWEEN(110,120)*0.01,様式F!AT30*RANDBETWEEN(80,90)*0.01),様式F!AT30+RANDBETWEEN(1,3)),0),0)&amp;"】")</f>
        <v/>
      </c>
      <c r="AU30" s="235" t="str">
        <f ca="1">IF(様式F!AU30="","","【"&amp;ROUND(IFERROR(IF(ABS(様式F!AU30)&gt;=10,IF(様式F!AU30&gt;=0,様式F!AU30*RANDBETWEEN(80,90)*0.01,様式F!AU30*RANDBETWEEN(110,120)*0.01),様式F!AU30-RANDBETWEEN(1,3)),0),0)&amp;"～"&amp;ROUND(IFERROR(IF(ABS(様式F!AU30)&gt;=10,IF(様式F!AU30&gt;=0,様式F!AU30*RANDBETWEEN(110,120)*0.01,様式F!AU30*RANDBETWEEN(80,90)*0.01),様式F!AU30+RANDBETWEEN(1,3)),0),0)&amp;"】")</f>
        <v/>
      </c>
      <c r="AV30" s="235" t="str">
        <f ca="1">IF(様式F!AV30="","","【"&amp;ROUND(IFERROR(IF(ABS(様式F!AV30)&gt;=10,IF(様式F!AV30&gt;=0,様式F!AV30*RANDBETWEEN(80,90)*0.01,様式F!AV30*RANDBETWEEN(110,120)*0.01),様式F!AV30-RANDBETWEEN(1,3)),0),0)&amp;"～"&amp;ROUND(IFERROR(IF(ABS(様式F!AV30)&gt;=10,IF(様式F!AV30&gt;=0,様式F!AV30*RANDBETWEEN(110,120)*0.01,様式F!AV30*RANDBETWEEN(80,90)*0.01),様式F!AV30+RANDBETWEEN(1,3)),0),0)&amp;"】")</f>
        <v/>
      </c>
      <c r="AW30" s="235" t="str">
        <f ca="1">IF(様式F!AW30="","","【"&amp;ROUND(IFERROR(IF(ABS(様式F!AW30)&gt;=10,IF(様式F!AW30&gt;=0,様式F!AW30*RANDBETWEEN(80,90)*0.01,様式F!AW30*RANDBETWEEN(110,120)*0.01),様式F!AW30-RANDBETWEEN(1,3)),0),0)&amp;"～"&amp;ROUND(IFERROR(IF(ABS(様式F!AW30)&gt;=10,IF(様式F!AW30&gt;=0,様式F!AW30*RANDBETWEEN(110,120)*0.01,様式F!AW30*RANDBETWEEN(80,90)*0.01),様式F!AW30+RANDBETWEEN(1,3)),0),0)&amp;"】")</f>
        <v/>
      </c>
      <c r="AX30" s="235" t="str">
        <f ca="1">IF(様式F!AX30="","","【"&amp;ROUND(IFERROR(IF(ABS(様式F!AX30)&gt;=10,IF(様式F!AX30&gt;=0,様式F!AX30*RANDBETWEEN(80,90)*0.01,様式F!AX30*RANDBETWEEN(110,120)*0.01),様式F!AX30-RANDBETWEEN(1,3)),0),0)&amp;"～"&amp;ROUND(IFERROR(IF(ABS(様式F!AX30)&gt;=10,IF(様式F!AX30&gt;=0,様式F!AX30*RANDBETWEEN(110,120)*0.01,様式F!AX30*RANDBETWEEN(80,90)*0.01),様式F!AX30+RANDBETWEEN(1,3)),0),0)&amp;"】")</f>
        <v/>
      </c>
      <c r="AY30" s="235" t="str">
        <f ca="1">IF(様式F!AY30="","","【"&amp;ROUND(IFERROR(IF(ABS(様式F!AY30)&gt;=10,IF(様式F!AY30&gt;=0,様式F!AY30*RANDBETWEEN(80,90)*0.01,様式F!AY30*RANDBETWEEN(110,120)*0.01),様式F!AY30-RANDBETWEEN(1,3)),0),0)&amp;"～"&amp;ROUND(IFERROR(IF(ABS(様式F!AY30)&gt;=10,IF(様式F!AY30&gt;=0,様式F!AY30*RANDBETWEEN(110,120)*0.01,様式F!AY30*RANDBETWEEN(80,90)*0.01),様式F!AY30+RANDBETWEEN(1,3)),0),0)&amp;"】")</f>
        <v/>
      </c>
      <c r="AZ30" s="219" t="str">
        <f>IF(様式F!AZ30="","",様式F!AZ30)</f>
        <v/>
      </c>
      <c r="BA30" s="235" t="str">
        <f ca="1">IF(様式F!BA30="","","【"&amp;ROUND(IFERROR(IF(ABS(様式F!BA30)&gt;=10,IF(様式F!BA30&gt;=0,様式F!BA30*RANDBETWEEN(80,90)*0.01,様式F!BA30*RANDBETWEEN(110,120)*0.01),様式F!BA30-RANDBETWEEN(1,3)),0),0)&amp;"～"&amp;ROUND(IFERROR(IF(ABS(様式F!BA30)&gt;=10,IF(様式F!BA30&gt;=0,様式F!BA30*RANDBETWEEN(110,120)*0.01,様式F!BA30*RANDBETWEEN(80,90)*0.01),様式F!BA30+RANDBETWEEN(1,3)),0),0)&amp;"】")</f>
        <v/>
      </c>
      <c r="BB30" s="235" t="str">
        <f ca="1">IF(様式F!BB30="","","【"&amp;ROUND(IFERROR(IF(ABS(様式F!BB30)&gt;=10,IF(様式F!BB30&gt;=0,様式F!BB30*RANDBETWEEN(80,90)*0.01,様式F!BB30*RANDBETWEEN(110,120)*0.01),様式F!BB30-RANDBETWEEN(1,3)),0),0)&amp;"～"&amp;ROUND(IFERROR(IF(ABS(様式F!BB30)&gt;=10,IF(様式F!BB30&gt;=0,様式F!BB30*RANDBETWEEN(110,120)*0.01,様式F!BB30*RANDBETWEEN(80,90)*0.01),様式F!BB30+RANDBETWEEN(1,3)),0),0)&amp;"】")</f>
        <v/>
      </c>
      <c r="BC30" s="235" t="str">
        <f ca="1">IF(様式F!BC30="","","【"&amp;ROUND(IFERROR(IF(ABS(様式F!BC30)&gt;=10,IF(様式F!BC30&gt;=0,様式F!BC30*RANDBETWEEN(80,90)*0.01,様式F!BC30*RANDBETWEEN(110,120)*0.01),様式F!BC30-RANDBETWEEN(1,3)),0),0)&amp;"～"&amp;ROUND(IFERROR(IF(ABS(様式F!BC30)&gt;=10,IF(様式F!BC30&gt;=0,様式F!BC30*RANDBETWEEN(110,120)*0.01,様式F!BC30*RANDBETWEEN(80,90)*0.01),様式F!BC30+RANDBETWEEN(1,3)),0),0)&amp;"】")</f>
        <v/>
      </c>
      <c r="BD30" s="235" t="str">
        <f ca="1">IF(様式F!BD30="","","【"&amp;ROUND(IFERROR(IF(ABS(様式F!BD30)&gt;=10,IF(様式F!BD30&gt;=0,様式F!BD30*RANDBETWEEN(80,90)*0.01,様式F!BD30*RANDBETWEEN(110,120)*0.01),様式F!BD30-RANDBETWEEN(1,3)),0),0)&amp;"～"&amp;ROUND(IFERROR(IF(ABS(様式F!BD30)&gt;=10,IF(様式F!BD30&gt;=0,様式F!BD30*RANDBETWEEN(110,120)*0.01,様式F!BD30*RANDBETWEEN(80,90)*0.01),様式F!BD30+RANDBETWEEN(1,3)),0),0)&amp;"】")</f>
        <v/>
      </c>
      <c r="BE30" s="235" t="str">
        <f ca="1">IF(様式F!BE30="","","【"&amp;ROUND(IFERROR(IF(ABS(様式F!BE30)&gt;=10,IF(様式F!BE30&gt;=0,様式F!BE30*RANDBETWEEN(80,90)*0.01,様式F!BE30*RANDBETWEEN(110,120)*0.01),様式F!BE30-RANDBETWEEN(1,3)),0),0)&amp;"～"&amp;ROUND(IFERROR(IF(ABS(様式F!BE30)&gt;=10,IF(様式F!BE30&gt;=0,様式F!BE30*RANDBETWEEN(110,120)*0.01,様式F!BE30*RANDBETWEEN(80,90)*0.01),様式F!BE30+RANDBETWEEN(1,3)),0),0)&amp;"】")</f>
        <v/>
      </c>
      <c r="BF30" s="235" t="str">
        <f>IF(様式F!BF30="","",様式F!BF30)</f>
        <v/>
      </c>
      <c r="BG30" s="235" t="str">
        <f ca="1">IF(様式F!BG30="","","【"&amp;ROUND(IFERROR(IF(ABS(様式F!BG30)&gt;=10,IF(様式F!BG30&gt;=0,様式F!BG30*RANDBETWEEN(80,90)*0.01,様式F!BG30*RANDBETWEEN(110,120)*0.01),様式F!BG30-RANDBETWEEN(1,3)),0),0)&amp;"～"&amp;ROUND(IFERROR(IF(ABS(様式F!BG30)&gt;=10,IF(様式F!BG30&gt;=0,様式F!BG30*RANDBETWEEN(110,120)*0.01,様式F!BG30*RANDBETWEEN(80,90)*0.01),様式F!BG30+RANDBETWEEN(1,3)),0),0)&amp;"】")</f>
        <v/>
      </c>
      <c r="BH30" s="235" t="str">
        <f>IF(様式F!BH30="","",様式F!BH30)</f>
        <v/>
      </c>
      <c r="BI30" s="235" t="str">
        <f ca="1">IF(様式F!BI30="","","【"&amp;ROUND(IFERROR(IF(ABS(様式F!BI30)&gt;=10,IF(様式F!BI30&gt;=0,様式F!BI30*RANDBETWEEN(80,90)*0.01,様式F!BI30*RANDBETWEEN(110,120)*0.01),様式F!BI30-RANDBETWEEN(1,3)),0),0)&amp;"～"&amp;ROUND(IFERROR(IF(ABS(様式F!BI30)&gt;=10,IF(様式F!BI30&gt;=0,様式F!BI30*RANDBETWEEN(110,120)*0.01,様式F!BI30*RANDBETWEEN(80,90)*0.01),様式F!BI30+RANDBETWEEN(1,3)),0),0)&amp;"】")</f>
        <v/>
      </c>
      <c r="BJ30" s="235" t="str">
        <f ca="1">IF(様式F!BJ30="","","【"&amp;ROUND(IFERROR(IF(ABS(様式F!BJ30)&gt;=10,IF(様式F!BJ30&gt;=0,様式F!BJ30*RANDBETWEEN(80,90)*0.01,様式F!BJ30*RANDBETWEEN(110,120)*0.01),様式F!BJ30-RANDBETWEEN(1,3)),0),0)&amp;"～"&amp;ROUND(IFERROR(IF(ABS(様式F!BJ30)&gt;=10,IF(様式F!BJ30&gt;=0,様式F!BJ30*RANDBETWEEN(110,120)*0.01,様式F!BJ30*RANDBETWEEN(80,90)*0.01),様式F!BJ30+RANDBETWEEN(1,3)),0),0)&amp;"】")</f>
        <v/>
      </c>
      <c r="BK30" s="235" t="str">
        <f ca="1">IF(様式F!BK30="","","【"&amp;ROUND(IFERROR(IF(ABS(様式F!BK30)&gt;=10,IF(様式F!BK30&gt;=0,様式F!BK30*RANDBETWEEN(80,90)*0.01,様式F!BK30*RANDBETWEEN(110,120)*0.01),様式F!BK30-RANDBETWEEN(1,3)),0),0)&amp;"～"&amp;ROUND(IFERROR(IF(ABS(様式F!BK30)&gt;=10,IF(様式F!BK30&gt;=0,様式F!BK30*RANDBETWEEN(110,120)*0.01,様式F!BK30*RANDBETWEEN(80,90)*0.01),様式F!BK30+RANDBETWEEN(1,3)),0),0)&amp;"】")</f>
        <v/>
      </c>
      <c r="BL30" s="234" t="str">
        <f>IF(様式F!BL30="","",様式F!BL30)</f>
        <v/>
      </c>
      <c r="BM30" s="235" t="str">
        <f>IF(様式F!BM30="","",様式F!BM30)</f>
        <v/>
      </c>
      <c r="BN30" s="235" t="str">
        <f ca="1">IF(様式F!BN30="","","【"&amp;ROUND(IFERROR(IF(ABS(様式F!BN30)&gt;=10,IF(様式F!BN30&gt;=0,様式F!BN30*RANDBETWEEN(80,90)*0.01,様式F!BN30*RANDBETWEEN(110,120)*0.01),様式F!BN30-RANDBETWEEN(1,3)),0),0)&amp;"～"&amp;ROUND(IFERROR(IF(ABS(様式F!BN30)&gt;=10,IF(様式F!BN30&gt;=0,様式F!BN30*RANDBETWEEN(110,120)*0.01,様式F!BN30*RANDBETWEEN(80,90)*0.01),様式F!BN30+RANDBETWEEN(1,3)),0),0)&amp;"】")</f>
        <v/>
      </c>
      <c r="BO30" s="235" t="str">
        <f ca="1">IF(様式F!BO30="","","【"&amp;ROUND(IFERROR(IF(ABS(様式F!BO30)&gt;=10,IF(様式F!BO30&gt;=0,様式F!BO30*RANDBETWEEN(80,90)*0.01,様式F!BO30*RANDBETWEEN(110,120)*0.01),様式F!BO30-RANDBETWEEN(1,3)),0),0)&amp;"～"&amp;ROUND(IFERROR(IF(ABS(様式F!BO30)&gt;=10,IF(様式F!BO30&gt;=0,様式F!BO30*RANDBETWEEN(110,120)*0.01,様式F!BO30*RANDBETWEEN(80,90)*0.01),様式F!BO30+RANDBETWEEN(1,3)),0),0)&amp;"】")</f>
        <v/>
      </c>
      <c r="BP30" s="235" t="str">
        <f ca="1">IF(様式F!BP30="","","【"&amp;ROUND(IFERROR(IF(ABS(様式F!BP30)&gt;=10,IF(様式F!BP30&gt;=0,様式F!BP30*RANDBETWEEN(80,90)*0.01,様式F!BP30*RANDBETWEEN(110,120)*0.01),様式F!BP30-RANDBETWEEN(1,3)),0),0)&amp;"～"&amp;ROUND(IFERROR(IF(ABS(様式F!BP30)&gt;=10,IF(様式F!BP30&gt;=0,様式F!BP30*RANDBETWEEN(110,120)*0.01,様式F!BP30*RANDBETWEEN(80,90)*0.01),様式F!BP30+RANDBETWEEN(1,3)),0),0)&amp;"】")</f>
        <v/>
      </c>
      <c r="BQ30" s="235" t="str">
        <f ca="1">IF(様式F!BQ30="","","【"&amp;ROUND(IFERROR(IF(ABS(様式F!BQ30)&gt;=10,IF(様式F!BQ30&gt;=0,様式F!BQ30*RANDBETWEEN(80,90)*0.01,様式F!BQ30*RANDBETWEEN(110,120)*0.01),様式F!BQ30-RANDBETWEEN(1,3)),0),0)&amp;"～"&amp;ROUND(IFERROR(IF(ABS(様式F!BQ30)&gt;=10,IF(様式F!BQ30&gt;=0,様式F!BQ30*RANDBETWEEN(110,120)*0.01,様式F!BQ30*RANDBETWEEN(80,90)*0.01),様式F!BQ30+RANDBETWEEN(1,3)),0),0)&amp;"】")</f>
        <v/>
      </c>
      <c r="BR30" s="235" t="str">
        <f ca="1">IF(様式F!BR30="","","【"&amp;ROUND(IFERROR(IF(ABS(様式F!BR30)&gt;=10,IF(様式F!BR30&gt;=0,様式F!BR30*RANDBETWEEN(80,90)*0.01,様式F!BR30*RANDBETWEEN(110,120)*0.01),様式F!BR30-RANDBETWEEN(1,3)),0),0)&amp;"～"&amp;ROUND(IFERROR(IF(ABS(様式F!BR30)&gt;=10,IF(様式F!BR30&gt;=0,様式F!BR30*RANDBETWEEN(110,120)*0.01,様式F!BR30*RANDBETWEEN(80,90)*0.01),様式F!BR30+RANDBETWEEN(1,3)),0),0)&amp;"】")</f>
        <v/>
      </c>
      <c r="BS30" s="239" t="str">
        <f ca="1">IF(様式F!BS30="","","【"&amp;ROUND(IFERROR(IF(ABS(様式F!BS30)&gt;=10,IF(様式F!BS30&gt;=0,様式F!BS30*RANDBETWEEN(80,90)*0.01,様式F!BS30*RANDBETWEEN(110,120)*0.01),様式F!BS30-RANDBETWEEN(1,3)),0),0)&amp;"～"&amp;ROUND(IFERROR(IF(ABS(様式F!BS30)&gt;=10,IF(様式F!BS30&gt;=0,様式F!BS30*RANDBETWEEN(110,120)*0.01,様式F!BS30*RANDBETWEEN(80,90)*0.01),様式F!BS30+RANDBETWEEN(1,3)),0),0)&amp;"】")</f>
        <v/>
      </c>
      <c r="BT30" s="1"/>
      <c r="BU30" s="1"/>
      <c r="BV30" s="1"/>
      <c r="BW30" s="1"/>
      <c r="BX30" s="1"/>
      <c r="BY30" s="1"/>
      <c r="BZ30" s="1"/>
      <c r="CA30" s="1"/>
    </row>
    <row r="31" spans="2:79" ht="9.75" customHeight="1" x14ac:dyDescent="0.2">
      <c r="AR31" s="15"/>
      <c r="AS31" s="1"/>
      <c r="AT31" s="1"/>
      <c r="AU31" s="1"/>
      <c r="AV31" s="1"/>
    </row>
  </sheetData>
  <mergeCells count="72">
    <mergeCell ref="BS9:BS11"/>
    <mergeCell ref="BH9:BH11"/>
    <mergeCell ref="BI9:BI11"/>
    <mergeCell ref="BJ9:BJ11"/>
    <mergeCell ref="BK9:BK11"/>
    <mergeCell ref="BL9:BL11"/>
    <mergeCell ref="BM9:BM11"/>
    <mergeCell ref="BN9:BN11"/>
    <mergeCell ref="BO9:BO11"/>
    <mergeCell ref="BP9:BP11"/>
    <mergeCell ref="BQ9:BQ11"/>
    <mergeCell ref="BR9:BR11"/>
    <mergeCell ref="BG9:BG11"/>
    <mergeCell ref="AV9:AV11"/>
    <mergeCell ref="AW9:AW11"/>
    <mergeCell ref="AX9:AX11"/>
    <mergeCell ref="AY9:AY11"/>
    <mergeCell ref="AZ9:AZ11"/>
    <mergeCell ref="BA9:BA11"/>
    <mergeCell ref="BB9:BB11"/>
    <mergeCell ref="BC9:BC11"/>
    <mergeCell ref="BD9:BD11"/>
    <mergeCell ref="BE9:BE11"/>
    <mergeCell ref="BF9:BF11"/>
    <mergeCell ref="AU9:AU11"/>
    <mergeCell ref="AJ9:AJ11"/>
    <mergeCell ref="AK9:AK11"/>
    <mergeCell ref="AL9:AL11"/>
    <mergeCell ref="AM9:AM11"/>
    <mergeCell ref="AN9:AN11"/>
    <mergeCell ref="AO9:AO11"/>
    <mergeCell ref="AP9:AP11"/>
    <mergeCell ref="AQ9:AQ11"/>
    <mergeCell ref="AR9:AR11"/>
    <mergeCell ref="AS9:AS11"/>
    <mergeCell ref="AT9:AT11"/>
    <mergeCell ref="AI9:AI11"/>
    <mergeCell ref="X9:X11"/>
    <mergeCell ref="Y9:Y11"/>
    <mergeCell ref="Z9:Z11"/>
    <mergeCell ref="AA9:AA11"/>
    <mergeCell ref="AB9:AB11"/>
    <mergeCell ref="AC9:AC11"/>
    <mergeCell ref="AD9:AD11"/>
    <mergeCell ref="AE9:AE11"/>
    <mergeCell ref="AF9:AF11"/>
    <mergeCell ref="AG9:AG11"/>
    <mergeCell ref="AH9:AH11"/>
    <mergeCell ref="W9:W11"/>
    <mergeCell ref="T9:T11"/>
    <mergeCell ref="U9:U11"/>
    <mergeCell ref="V9:V11"/>
    <mergeCell ref="I9:I11"/>
    <mergeCell ref="J9:J11"/>
    <mergeCell ref="K9:K11"/>
    <mergeCell ref="L9:L11"/>
    <mergeCell ref="M9:M11"/>
    <mergeCell ref="N9:N11"/>
    <mergeCell ref="O9:O11"/>
    <mergeCell ref="P9:P11"/>
    <mergeCell ref="Q9:Q11"/>
    <mergeCell ref="R9:R11"/>
    <mergeCell ref="S9:S11"/>
    <mergeCell ref="B5:D5"/>
    <mergeCell ref="E5:H5"/>
    <mergeCell ref="B9:B12"/>
    <mergeCell ref="C9:C11"/>
    <mergeCell ref="D9:D11"/>
    <mergeCell ref="E9:E11"/>
    <mergeCell ref="F9:F11"/>
    <mergeCell ref="G9:G11"/>
    <mergeCell ref="H9:H11"/>
  </mergeCells>
  <phoneticPr fontId="19"/>
  <pageMargins left="0.11811023622047245" right="0.11811023622047245" top="0.74803149606299213" bottom="0.74803149606299213" header="0.31496062992125984" footer="0.31496062992125984"/>
  <pageSetup paperSize="9" orientation="landscape" r:id="rId1"/>
  <headerFooter>
    <oddHeader xml:space="preserve">&amp;R&amp;U開示版・非開示版&amp;U
※上記いずれかに丸をつけてください。
</oddHeader>
  </headerFooter>
  <drawing r:id="rId2"/>
  <extLst>
    <ext xmlns:x14="http://schemas.microsoft.com/office/spreadsheetml/2009/9/main" uri="{CCE6A557-97BC-4b89-ADB6-D9C93CAAB3DF}">
      <x14:dataValidations xmlns:xm="http://schemas.microsoft.com/office/excel/2006/main" count="6">
        <x14:dataValidation type="list" allowBlank="1" showInputMessage="1" xr:uid="{6F8D0823-452D-44FE-9653-2D165B264DB7}">
          <x14:formula1>
            <xm:f>コード!$B$53:$B$56</xm:f>
          </x14:formula1>
          <xm:sqref>AZ13:AZ30</xm:sqref>
        </x14:dataValidation>
        <x14:dataValidation type="list" allowBlank="1" showInputMessage="1" xr:uid="{2D584C80-20CD-48B8-A0E1-77FD18C724A4}">
          <x14:formula1>
            <xm:f>コード!$B$75:$B$82</xm:f>
          </x14:formula1>
          <xm:sqref>H13:H30 J13:J30 L13:L30 N13:N30 P13:P30 R13:R30</xm:sqref>
        </x14:dataValidation>
        <x14:dataValidation type="list" allowBlank="1" showInputMessage="1" showErrorMessage="1" xr:uid="{E03EA6A7-9A5C-4D9D-947A-A652175F5DA4}">
          <x14:formula1>
            <xm:f>コード!$B$71:$B$72</xm:f>
          </x14:formula1>
          <xm:sqref>E13:E30</xm:sqref>
        </x14:dataValidation>
        <x14:dataValidation type="list" allowBlank="1" showInputMessage="1" showErrorMessage="1" xr:uid="{53CBF097-EFD8-4C04-BC0F-F91A3891FB95}">
          <x14:formula1>
            <xm:f>コード!$B$7:$B$8</xm:f>
          </x14:formula1>
          <xm:sqref>D13:D30</xm:sqref>
        </x14:dataValidation>
        <x14:dataValidation type="list" allowBlank="1" showInputMessage="1" xr:uid="{69F954E8-3F40-4751-92FA-69DA1D751A83}">
          <x14:formula1>
            <xm:f>コード!$B$44:$B$50</xm:f>
          </x14:formula1>
          <xm:sqref>AK13:AK30</xm:sqref>
        </x14:dataValidation>
        <x14:dataValidation type="list" allowBlank="1" showInputMessage="1" showErrorMessage="1" xr:uid="{4DE440D1-EE89-4597-B551-D905821ECAE4}">
          <x14:formula1>
            <xm:f>コード!$B$101:$B$115</xm:f>
          </x14:formula1>
          <xm:sqref>AF13:AF30</xm:sqref>
        </x14:dataValidation>
      </x14:dataValidations>
    </ext>
  </extLst>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codeName="Sheet26"/>
  <dimension ref="B1:M15"/>
  <sheetViews>
    <sheetView showGridLines="0" view="pageBreakPreview" zoomScaleNormal="100" zoomScaleSheetLayoutView="100" workbookViewId="0">
      <selection activeCell="F21" sqref="F21"/>
    </sheetView>
  </sheetViews>
  <sheetFormatPr defaultColWidth="8.81640625" defaultRowHeight="13" x14ac:dyDescent="0.2"/>
  <cols>
    <col min="1" max="1" width="1.81640625" style="153" customWidth="1"/>
    <col min="2" max="2" width="19.453125" style="153" customWidth="1"/>
    <col min="3" max="3" width="19.81640625" style="153" customWidth="1"/>
    <col min="4" max="4" width="14.453125" style="153" customWidth="1"/>
    <col min="5" max="5" width="16.453125" style="153" customWidth="1"/>
    <col min="6" max="7" width="25.1796875" style="153" customWidth="1"/>
    <col min="8" max="8" width="1.453125" style="153" customWidth="1"/>
    <col min="9" max="16384" width="8.81640625" style="153"/>
  </cols>
  <sheetData>
    <row r="1" spans="2:13" ht="28" customHeight="1" x14ac:dyDescent="0.2">
      <c r="B1" s="269" t="str">
        <f>コード!$A$1</f>
        <v>ビスフェノールA（海外供給者）</v>
      </c>
      <c r="C1" s="154"/>
      <c r="D1" s="154"/>
    </row>
    <row r="2" spans="2:13" ht="14.5" customHeight="1" x14ac:dyDescent="0.2">
      <c r="B2" s="585" t="s">
        <v>634</v>
      </c>
      <c r="C2" s="156"/>
      <c r="D2" s="156"/>
    </row>
    <row r="3" spans="2:13" ht="7" customHeight="1" x14ac:dyDescent="0.2">
      <c r="B3" s="155"/>
      <c r="C3" s="156"/>
      <c r="D3" s="156"/>
    </row>
    <row r="4" spans="2:13" ht="28" customHeight="1" x14ac:dyDescent="0.2">
      <c r="B4" s="736" t="s">
        <v>635</v>
      </c>
      <c r="C4" s="736"/>
      <c r="D4" s="736"/>
      <c r="E4" s="736"/>
      <c r="F4" s="736"/>
      <c r="G4" s="736"/>
      <c r="H4" s="157"/>
      <c r="I4" s="157"/>
      <c r="J4" s="157"/>
      <c r="K4" s="157"/>
      <c r="L4" s="157"/>
      <c r="M4" s="157"/>
    </row>
    <row r="5" spans="2:13" ht="6.65" customHeight="1" thickBot="1" x14ac:dyDescent="0.25"/>
    <row r="6" spans="2:13" ht="16.5" customHeight="1" thickBot="1" x14ac:dyDescent="0.25">
      <c r="B6" s="449" t="s">
        <v>107</v>
      </c>
      <c r="C6" s="681" t="str">
        <f>IF(様式一覧表B!D5="","",様式一覧表B!D5)</f>
        <v/>
      </c>
      <c r="D6" s="682"/>
      <c r="E6" s="683"/>
      <c r="F6" s="452"/>
      <c r="G6" s="452"/>
    </row>
    <row r="7" spans="2:13" ht="6.65" customHeight="1" x14ac:dyDescent="0.2">
      <c r="B7" s="145"/>
      <c r="C7" s="145"/>
      <c r="D7" s="145"/>
      <c r="E7" s="145"/>
      <c r="F7" s="145"/>
      <c r="G7" s="145"/>
    </row>
    <row r="8" spans="2:13" ht="19.5" customHeight="1" thickBot="1" x14ac:dyDescent="0.25">
      <c r="B8" s="718" t="s">
        <v>636</v>
      </c>
      <c r="C8" s="718"/>
      <c r="D8" s="718"/>
      <c r="E8" s="718"/>
      <c r="F8" s="718"/>
      <c r="G8" s="718"/>
    </row>
    <row r="9" spans="2:13" ht="36" x14ac:dyDescent="0.2">
      <c r="B9" s="323" t="s">
        <v>421</v>
      </c>
      <c r="C9" s="324" t="s">
        <v>422</v>
      </c>
      <c r="D9" s="325" t="s">
        <v>423</v>
      </c>
      <c r="E9" s="326" t="s">
        <v>424</v>
      </c>
      <c r="F9" s="326" t="s">
        <v>637</v>
      </c>
      <c r="G9" s="327" t="s">
        <v>425</v>
      </c>
    </row>
    <row r="10" spans="2:13" ht="13.5" x14ac:dyDescent="0.2">
      <c r="B10" s="328"/>
      <c r="C10" s="195"/>
      <c r="D10" s="196"/>
      <c r="E10" s="174"/>
      <c r="F10" s="174"/>
      <c r="G10" s="329"/>
    </row>
    <row r="11" spans="2:13" ht="13.5" x14ac:dyDescent="0.2">
      <c r="B11" s="328"/>
      <c r="C11" s="195"/>
      <c r="D11" s="196"/>
      <c r="E11" s="174"/>
      <c r="F11" s="174"/>
      <c r="G11" s="329"/>
    </row>
    <row r="12" spans="2:13" ht="13.5" x14ac:dyDescent="0.2">
      <c r="B12" s="328"/>
      <c r="C12" s="195"/>
      <c r="D12" s="196"/>
      <c r="E12" s="174"/>
      <c r="F12" s="174"/>
      <c r="G12" s="329"/>
    </row>
    <row r="13" spans="2:13" ht="13.5" x14ac:dyDescent="0.2">
      <c r="B13" s="328"/>
      <c r="C13" s="195"/>
      <c r="D13" s="196"/>
      <c r="E13" s="174"/>
      <c r="F13" s="174"/>
      <c r="G13" s="329"/>
    </row>
    <row r="14" spans="2:13" ht="14" thickBot="1" x14ac:dyDescent="0.25">
      <c r="B14" s="330"/>
      <c r="C14" s="331"/>
      <c r="D14" s="332"/>
      <c r="E14" s="333"/>
      <c r="F14" s="333"/>
      <c r="G14" s="334"/>
    </row>
    <row r="15" spans="2:13" x14ac:dyDescent="0.2">
      <c r="B15" s="145"/>
      <c r="C15" s="145"/>
      <c r="D15" s="145"/>
      <c r="E15" s="145"/>
      <c r="F15" s="145"/>
      <c r="G15" s="145"/>
    </row>
  </sheetData>
  <mergeCells count="3">
    <mergeCell ref="B8:G8"/>
    <mergeCell ref="C6:E6"/>
    <mergeCell ref="B4:G4"/>
  </mergeCells>
  <phoneticPr fontId="19"/>
  <printOptions horizontalCentered="1"/>
  <pageMargins left="0.23622047244094491" right="0.23622047244094491" top="0.55118110236220474" bottom="0.74803149606299213" header="0.31496062992125984" footer="0.31496062992125984"/>
  <pageSetup paperSize="9" scale="110" orientation="landscape" r:id="rId1"/>
  <headerFooter>
    <oddHeader xml:space="preserve">&amp;R開示版・非開示版
※上記いずれかに丸をつけてください。
</oddHeader>
  </headerFooter>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1900-000000000000}">
          <x14:formula1>
            <xm:f>コード!$B$7:$B$8</xm:f>
          </x14:formula1>
          <xm:sqref>E10:E14</xm:sqref>
        </x14:dataValidation>
        <x14:dataValidation type="list" allowBlank="1" showInputMessage="1" showErrorMessage="1" xr:uid="{00000000-0002-0000-1900-000001000000}">
          <x14:formula1>
            <xm:f>コード!$B$11:$B$18</xm:f>
          </x14:formula1>
          <xm:sqref>F10:F14</xm:sqref>
        </x14:dataValidation>
      </x14:dataValidations>
    </ext>
  </extLst>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codeName="Sheet27">
    <tabColor theme="3" tint="0.59999389629810485"/>
  </sheetPr>
  <dimension ref="A1:P19"/>
  <sheetViews>
    <sheetView view="pageBreakPreview" topLeftCell="A5" zoomScale="85" zoomScaleNormal="100" zoomScaleSheetLayoutView="85" workbookViewId="0">
      <selection activeCell="E40" sqref="E40"/>
    </sheetView>
  </sheetViews>
  <sheetFormatPr defaultColWidth="9" defaultRowHeight="13" x14ac:dyDescent="0.2"/>
  <cols>
    <col min="1" max="1" width="1.453125" style="278" customWidth="1"/>
    <col min="2" max="2" width="9" style="278"/>
    <col min="3" max="3" width="25.1796875" style="278" customWidth="1"/>
    <col min="4" max="4" width="10.453125" style="278" customWidth="1"/>
    <col min="5" max="5" width="44.81640625" style="278" customWidth="1"/>
    <col min="6" max="6" width="22" style="278" customWidth="1"/>
    <col min="7" max="7" width="2" style="278" customWidth="1"/>
    <col min="8" max="16384" width="9" style="278"/>
  </cols>
  <sheetData>
    <row r="1" spans="1:16" s="268" customFormat="1" ht="23.5" customHeight="1" x14ac:dyDescent="0.2">
      <c r="B1" s="608" t="s">
        <v>10</v>
      </c>
      <c r="C1" s="609"/>
    </row>
    <row r="2" spans="1:16" s="268" customFormat="1" ht="9.65" customHeight="1" x14ac:dyDescent="0.2"/>
    <row r="3" spans="1:16" s="268" customFormat="1" ht="18" customHeight="1" x14ac:dyDescent="0.2">
      <c r="B3" s="269" t="str">
        <f>コード!$A$1</f>
        <v>ビスフェノールA（海外供給者）</v>
      </c>
    </row>
    <row r="4" spans="1:16" s="271" customFormat="1" ht="14.5" customHeight="1" thickBot="1" x14ac:dyDescent="0.25">
      <c r="A4" s="270"/>
      <c r="P4" s="272"/>
    </row>
    <row r="5" spans="1:16" s="273" customFormat="1" ht="17.25" customHeight="1" thickBot="1" x14ac:dyDescent="0.25">
      <c r="B5" s="610" t="s">
        <v>11</v>
      </c>
      <c r="C5" s="611"/>
      <c r="D5" s="621" t="str">
        <f>IF(様式一覧表B!D5="","",様式一覧表B!D5)</f>
        <v/>
      </c>
      <c r="E5" s="622"/>
      <c r="F5" s="271"/>
      <c r="G5" s="274"/>
      <c r="H5" s="274"/>
      <c r="I5" s="274"/>
      <c r="J5" s="274"/>
      <c r="K5" s="274"/>
      <c r="L5" s="275"/>
    </row>
    <row r="6" spans="1:16" s="273" customFormat="1" ht="17.25" customHeight="1" x14ac:dyDescent="0.2">
      <c r="B6" s="614"/>
      <c r="C6" s="614"/>
      <c r="D6" s="614"/>
      <c r="E6" s="614"/>
      <c r="F6" s="615"/>
      <c r="G6" s="615"/>
      <c r="H6" s="615"/>
      <c r="I6" s="274"/>
      <c r="J6" s="274"/>
      <c r="K6" s="274"/>
      <c r="L6" s="274"/>
      <c r="M6" s="274"/>
      <c r="N6" s="275"/>
    </row>
    <row r="7" spans="1:16" s="273" customFormat="1" ht="20.149999999999999" customHeight="1" x14ac:dyDescent="0.2">
      <c r="B7" s="605" t="s">
        <v>12</v>
      </c>
      <c r="C7" s="606"/>
      <c r="D7" s="606"/>
      <c r="E7" s="606"/>
      <c r="F7" s="607"/>
      <c r="G7" s="448"/>
      <c r="H7" s="448"/>
      <c r="I7" s="274"/>
      <c r="J7" s="274"/>
      <c r="K7" s="274"/>
      <c r="L7" s="274"/>
      <c r="M7" s="274"/>
      <c r="N7" s="275"/>
    </row>
    <row r="8" spans="1:16" s="273" customFormat="1" ht="28" customHeight="1" x14ac:dyDescent="0.2">
      <c r="B8" s="601" t="s">
        <v>13</v>
      </c>
      <c r="C8" s="602"/>
      <c r="D8" s="602"/>
      <c r="E8" s="602"/>
      <c r="F8" s="603"/>
      <c r="G8" s="448"/>
      <c r="H8" s="448"/>
      <c r="I8" s="274"/>
      <c r="J8" s="274"/>
      <c r="K8" s="274"/>
      <c r="L8" s="274"/>
      <c r="M8" s="274"/>
      <c r="N8" s="275"/>
    </row>
    <row r="9" spans="1:16" s="268" customFormat="1" x14ac:dyDescent="0.2"/>
    <row r="10" spans="1:16" s="268" customFormat="1" ht="21" customHeight="1" x14ac:dyDescent="0.2">
      <c r="B10" s="604" t="s">
        <v>14</v>
      </c>
      <c r="C10" s="604" t="s">
        <v>15</v>
      </c>
      <c r="D10" s="604" t="s">
        <v>16</v>
      </c>
      <c r="E10" s="276" t="s">
        <v>17</v>
      </c>
      <c r="F10" s="604" t="s">
        <v>18</v>
      </c>
    </row>
    <row r="11" spans="1:16" s="268" customFormat="1" ht="22" customHeight="1" x14ac:dyDescent="0.2">
      <c r="B11" s="604"/>
      <c r="C11" s="604"/>
      <c r="D11" s="604"/>
      <c r="E11" s="277" t="s">
        <v>19</v>
      </c>
      <c r="F11" s="604"/>
    </row>
    <row r="12" spans="1:16" ht="17.149999999999999" customHeight="1" x14ac:dyDescent="0.2">
      <c r="B12" s="279">
        <v>1</v>
      </c>
      <c r="C12" s="566" t="s">
        <v>638</v>
      </c>
      <c r="D12" s="280"/>
      <c r="E12" s="281"/>
      <c r="F12" s="282"/>
      <c r="H12" s="568"/>
    </row>
    <row r="13" spans="1:16" ht="17.149999999999999" customHeight="1" x14ac:dyDescent="0.2">
      <c r="B13" s="279">
        <v>2</v>
      </c>
      <c r="C13" s="567" t="s">
        <v>639</v>
      </c>
      <c r="D13" s="280"/>
      <c r="E13" s="281"/>
      <c r="F13" s="282"/>
      <c r="H13" s="568"/>
    </row>
    <row r="14" spans="1:16" ht="16.5" x14ac:dyDescent="0.2">
      <c r="B14" s="279">
        <v>3</v>
      </c>
      <c r="C14" s="567" t="s">
        <v>640</v>
      </c>
      <c r="D14" s="280"/>
      <c r="E14" s="281"/>
      <c r="F14" s="282"/>
      <c r="H14" s="568"/>
    </row>
    <row r="15" spans="1:16" ht="16.5" x14ac:dyDescent="0.2">
      <c r="B15" s="279">
        <v>4</v>
      </c>
      <c r="C15" s="283" t="s">
        <v>641</v>
      </c>
      <c r="D15" s="280"/>
      <c r="E15" s="281"/>
      <c r="F15" s="282"/>
      <c r="H15" s="568"/>
    </row>
    <row r="16" spans="1:16" ht="16.5" x14ac:dyDescent="0.2">
      <c r="B16" s="279">
        <v>5</v>
      </c>
      <c r="C16" s="284" t="s">
        <v>642</v>
      </c>
      <c r="D16" s="280"/>
      <c r="E16" s="281"/>
      <c r="F16" s="282"/>
      <c r="H16" s="568"/>
    </row>
    <row r="17" spans="2:9" ht="16.5" x14ac:dyDescent="0.2">
      <c r="B17" s="279">
        <v>6</v>
      </c>
      <c r="C17" s="284" t="s">
        <v>643</v>
      </c>
      <c r="D17" s="280"/>
      <c r="E17" s="281"/>
      <c r="F17" s="282"/>
      <c r="H17" s="568"/>
    </row>
    <row r="18" spans="2:9" ht="16.5" x14ac:dyDescent="0.2">
      <c r="B18" s="279">
        <v>7</v>
      </c>
      <c r="C18" s="285" t="s">
        <v>644</v>
      </c>
      <c r="D18" s="280"/>
      <c r="E18" s="281"/>
      <c r="F18" s="282"/>
      <c r="H18" s="568"/>
    </row>
    <row r="19" spans="2:9" ht="16.5" x14ac:dyDescent="0.2">
      <c r="B19" s="279">
        <v>8</v>
      </c>
      <c r="C19" s="285" t="s">
        <v>645</v>
      </c>
      <c r="D19" s="280"/>
      <c r="E19" s="281"/>
      <c r="F19" s="282"/>
      <c r="I19" s="568"/>
    </row>
  </sheetData>
  <mergeCells count="11">
    <mergeCell ref="B7:F7"/>
    <mergeCell ref="B1:C1"/>
    <mergeCell ref="B5:C5"/>
    <mergeCell ref="D5:E5"/>
    <mergeCell ref="B6:E6"/>
    <mergeCell ref="F6:H6"/>
    <mergeCell ref="B8:F8"/>
    <mergeCell ref="B10:B11"/>
    <mergeCell ref="C10:C11"/>
    <mergeCell ref="D10:D11"/>
    <mergeCell ref="F10:F11"/>
  </mergeCells>
  <phoneticPr fontId="19"/>
  <dataValidations count="1">
    <dataValidation type="list" allowBlank="1" showInputMessage="1" sqref="E12:E19" xr:uid="{626D9F5A-AF69-4201-9929-58B6A51DD53A}">
      <formula1>"有,提出なし"</formula1>
    </dataValidation>
  </dataValidations>
  <printOptions horizontalCentered="1"/>
  <pageMargins left="0.31496062992125984" right="0.31496062992125984" top="0.74803149606299213" bottom="0.74803149606299213" header="0.31496062992125984" footer="0.31496062992125984"/>
  <pageSetup paperSize="9" scale="80" orientation="portrait" r:id="rId1"/>
  <headerFooter>
    <oddHeader xml:space="preserve">&amp;R&amp;U開示版・非開示版&amp;U
※上記いずれかに丸をつけてください。
</oddHeader>
  </headerFooter>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codeName="Sheet28">
    <tabColor theme="3" tint="0.59999389629810485"/>
  </sheetPr>
  <dimension ref="A1:P67"/>
  <sheetViews>
    <sheetView view="pageBreakPreview" topLeftCell="A3" zoomScale="55" zoomScaleNormal="100" zoomScaleSheetLayoutView="55" workbookViewId="0">
      <selection activeCell="P15" sqref="P15"/>
    </sheetView>
  </sheetViews>
  <sheetFormatPr defaultColWidth="9" defaultRowHeight="13" x14ac:dyDescent="0.2"/>
  <cols>
    <col min="1" max="1" width="2.1796875" style="268" customWidth="1"/>
    <col min="2" max="2" width="8" style="268" customWidth="1"/>
    <col min="3" max="3" width="23.453125" style="268" customWidth="1"/>
    <col min="4" max="4" width="11.453125" style="268" customWidth="1"/>
    <col min="5" max="5" width="44.453125" style="268" customWidth="1"/>
    <col min="6" max="6" width="25.81640625" style="268" customWidth="1"/>
    <col min="7" max="7" width="1.81640625" style="268" customWidth="1"/>
    <col min="8" max="16384" width="9" style="268"/>
  </cols>
  <sheetData>
    <row r="1" spans="1:16" ht="23.5" customHeight="1" x14ac:dyDescent="0.2">
      <c r="B1" s="619" t="s">
        <v>31</v>
      </c>
      <c r="C1" s="620"/>
    </row>
    <row r="2" spans="1:16" ht="9.65" customHeight="1" x14ac:dyDescent="0.2"/>
    <row r="3" spans="1:16" ht="16.5" x14ac:dyDescent="0.2">
      <c r="B3" s="269" t="str">
        <f>コード!$A$1</f>
        <v>ビスフェノールA（海外供給者）</v>
      </c>
    </row>
    <row r="4" spans="1:16" s="271" customFormat="1" ht="13" customHeight="1" thickBot="1" x14ac:dyDescent="0.25">
      <c r="A4" s="270"/>
      <c r="P4" s="272"/>
    </row>
    <row r="5" spans="1:16" s="273" customFormat="1" ht="17.25" customHeight="1" thickBot="1" x14ac:dyDescent="0.25">
      <c r="B5" s="610" t="s">
        <v>11</v>
      </c>
      <c r="C5" s="611"/>
      <c r="D5" s="621" t="str">
        <f>IF(様式一覧表B!D5="","",様式一覧表B!D5)</f>
        <v/>
      </c>
      <c r="E5" s="622"/>
      <c r="F5" s="286"/>
      <c r="G5" s="274"/>
      <c r="H5" s="274"/>
      <c r="I5" s="274"/>
      <c r="J5" s="274"/>
      <c r="K5" s="274"/>
      <c r="L5" s="275"/>
    </row>
    <row r="6" spans="1:16" s="273" customFormat="1" ht="12" customHeight="1" x14ac:dyDescent="0.2">
      <c r="B6" s="614"/>
      <c r="C6" s="614"/>
      <c r="D6" s="614"/>
      <c r="E6" s="614"/>
      <c r="F6" s="615"/>
      <c r="G6" s="615"/>
      <c r="H6" s="615"/>
      <c r="I6" s="274"/>
      <c r="J6" s="274"/>
      <c r="K6" s="274"/>
      <c r="L6" s="274"/>
      <c r="M6" s="274"/>
      <c r="N6" s="275"/>
    </row>
    <row r="7" spans="1:16" s="273" customFormat="1" ht="23.5" customHeight="1" x14ac:dyDescent="0.2">
      <c r="B7" s="605" t="s">
        <v>12</v>
      </c>
      <c r="C7" s="606"/>
      <c r="D7" s="606"/>
      <c r="E7" s="606"/>
      <c r="F7" s="607"/>
      <c r="G7" s="448"/>
      <c r="H7" s="448"/>
      <c r="I7" s="274"/>
      <c r="J7" s="274"/>
      <c r="K7" s="274"/>
      <c r="L7" s="274"/>
      <c r="M7" s="274"/>
      <c r="N7" s="275"/>
    </row>
    <row r="8" spans="1:16" s="273" customFormat="1" ht="21.65" customHeight="1" x14ac:dyDescent="0.2">
      <c r="B8" s="616" t="s">
        <v>32</v>
      </c>
      <c r="C8" s="617"/>
      <c r="D8" s="617"/>
      <c r="E8" s="617"/>
      <c r="F8" s="618"/>
      <c r="G8" s="448"/>
      <c r="H8" s="448"/>
      <c r="I8" s="274"/>
      <c r="J8" s="274"/>
      <c r="K8" s="274"/>
      <c r="L8" s="274"/>
      <c r="M8" s="274"/>
      <c r="N8" s="275"/>
    </row>
    <row r="9" spans="1:16" s="273" customFormat="1" ht="36.65" customHeight="1" x14ac:dyDescent="0.2">
      <c r="B9" s="616" t="s">
        <v>437</v>
      </c>
      <c r="C9" s="617"/>
      <c r="D9" s="617"/>
      <c r="E9" s="617"/>
      <c r="F9" s="618"/>
      <c r="G9" s="448"/>
      <c r="H9" s="448"/>
      <c r="I9" s="274"/>
      <c r="J9" s="274"/>
      <c r="K9" s="274"/>
      <c r="L9" s="274"/>
      <c r="M9" s="274"/>
      <c r="N9" s="275"/>
    </row>
    <row r="10" spans="1:16" s="273" customFormat="1" ht="42.65" customHeight="1" x14ac:dyDescent="0.2">
      <c r="B10" s="601" t="s">
        <v>34</v>
      </c>
      <c r="C10" s="602"/>
      <c r="D10" s="602"/>
      <c r="E10" s="602"/>
      <c r="F10" s="603"/>
      <c r="G10" s="448"/>
      <c r="H10" s="448"/>
      <c r="I10" s="274"/>
      <c r="J10" s="274"/>
      <c r="K10" s="274"/>
      <c r="L10" s="274"/>
      <c r="M10" s="274"/>
      <c r="N10" s="275"/>
    </row>
    <row r="11" spans="1:16" ht="12" customHeight="1" x14ac:dyDescent="0.2"/>
    <row r="12" spans="1:16" ht="16.5" customHeight="1" x14ac:dyDescent="0.2">
      <c r="B12" s="604" t="s">
        <v>14</v>
      </c>
      <c r="C12" s="604" t="s">
        <v>35</v>
      </c>
      <c r="D12" s="604" t="s">
        <v>16</v>
      </c>
      <c r="E12" s="287" t="s">
        <v>36</v>
      </c>
      <c r="F12" s="604" t="s">
        <v>18</v>
      </c>
    </row>
    <row r="13" spans="1:16" ht="18.649999999999999" customHeight="1" x14ac:dyDescent="0.2">
      <c r="B13" s="604"/>
      <c r="C13" s="604"/>
      <c r="D13" s="604"/>
      <c r="E13" s="444" t="s">
        <v>37</v>
      </c>
      <c r="F13" s="604"/>
    </row>
    <row r="14" spans="1:16" ht="16.5" x14ac:dyDescent="0.2">
      <c r="B14" s="288">
        <v>1</v>
      </c>
      <c r="C14" s="301" t="s">
        <v>646</v>
      </c>
      <c r="D14" s="290"/>
      <c r="E14" s="291"/>
      <c r="F14" s="292"/>
    </row>
    <row r="15" spans="1:16" ht="16.5" x14ac:dyDescent="0.2">
      <c r="B15" s="288">
        <v>2</v>
      </c>
      <c r="C15" s="301" t="s">
        <v>1015</v>
      </c>
      <c r="D15" s="290"/>
      <c r="E15" s="291"/>
      <c r="F15" s="292"/>
    </row>
    <row r="16" spans="1:16" ht="16.5" x14ac:dyDescent="0.2">
      <c r="B16" s="288">
        <v>3</v>
      </c>
      <c r="C16" s="301" t="s">
        <v>647</v>
      </c>
      <c r="D16" s="290"/>
      <c r="E16" s="291"/>
      <c r="F16" s="292"/>
    </row>
    <row r="17" spans="2:6" ht="16.5" x14ac:dyDescent="0.2">
      <c r="B17" s="288">
        <v>4</v>
      </c>
      <c r="C17" s="302" t="s">
        <v>648</v>
      </c>
      <c r="D17" s="290"/>
      <c r="E17" s="291"/>
      <c r="F17" s="292"/>
    </row>
    <row r="18" spans="2:6" ht="16.5" x14ac:dyDescent="0.2">
      <c r="B18" s="288">
        <v>5</v>
      </c>
      <c r="C18" s="302" t="s">
        <v>649</v>
      </c>
      <c r="D18" s="290"/>
      <c r="E18" s="291"/>
      <c r="F18" s="292"/>
    </row>
    <row r="19" spans="2:6" ht="16.5" x14ac:dyDescent="0.2">
      <c r="B19" s="288">
        <v>6</v>
      </c>
      <c r="C19" s="302" t="s">
        <v>650</v>
      </c>
      <c r="D19" s="290"/>
      <c r="E19" s="291"/>
      <c r="F19" s="292"/>
    </row>
    <row r="20" spans="2:6" ht="16.5" x14ac:dyDescent="0.2">
      <c r="B20" s="288">
        <v>7</v>
      </c>
      <c r="C20" s="302" t="s">
        <v>651</v>
      </c>
      <c r="D20" s="290"/>
      <c r="E20" s="291"/>
      <c r="F20" s="292"/>
    </row>
    <row r="21" spans="2:6" ht="16.5" x14ac:dyDescent="0.2">
      <c r="B21" s="288">
        <v>8</v>
      </c>
      <c r="C21" s="302" t="s">
        <v>652</v>
      </c>
      <c r="D21" s="290"/>
      <c r="E21" s="291"/>
      <c r="F21" s="292"/>
    </row>
    <row r="22" spans="2:6" ht="16.5" x14ac:dyDescent="0.2">
      <c r="B22" s="288">
        <v>9</v>
      </c>
      <c r="C22" s="302" t="s">
        <v>653</v>
      </c>
      <c r="D22" s="290"/>
      <c r="E22" s="291"/>
      <c r="F22" s="292"/>
    </row>
    <row r="23" spans="2:6" ht="16.5" x14ac:dyDescent="0.2">
      <c r="B23" s="288">
        <v>10</v>
      </c>
      <c r="C23" s="302" t="s">
        <v>654</v>
      </c>
      <c r="D23" s="290"/>
      <c r="E23" s="291"/>
      <c r="F23" s="292"/>
    </row>
    <row r="24" spans="2:6" ht="16.5" x14ac:dyDescent="0.2">
      <c r="B24" s="288">
        <v>11</v>
      </c>
      <c r="C24" s="302" t="s">
        <v>655</v>
      </c>
      <c r="D24" s="290"/>
      <c r="E24" s="291"/>
      <c r="F24" s="292"/>
    </row>
    <row r="25" spans="2:6" ht="16.5" x14ac:dyDescent="0.2">
      <c r="B25" s="288">
        <v>12</v>
      </c>
      <c r="C25" s="301" t="s">
        <v>656</v>
      </c>
      <c r="D25" s="290"/>
      <c r="E25" s="291"/>
      <c r="F25" s="292"/>
    </row>
    <row r="26" spans="2:6" ht="16.5" x14ac:dyDescent="0.2">
      <c r="B26" s="288">
        <v>13</v>
      </c>
      <c r="C26" s="303" t="s">
        <v>657</v>
      </c>
      <c r="D26" s="290"/>
      <c r="E26" s="291"/>
      <c r="F26" s="292"/>
    </row>
    <row r="27" spans="2:6" ht="16.5" customHeight="1" x14ac:dyDescent="0.2">
      <c r="B27" s="288">
        <v>14</v>
      </c>
      <c r="C27" s="303" t="s">
        <v>658</v>
      </c>
      <c r="D27" s="290"/>
      <c r="E27" s="291"/>
      <c r="F27" s="292"/>
    </row>
    <row r="28" spans="2:6" ht="16.5" customHeight="1" x14ac:dyDescent="0.2">
      <c r="B28" s="288">
        <v>15</v>
      </c>
      <c r="C28" s="303" t="s">
        <v>659</v>
      </c>
      <c r="D28" s="290"/>
      <c r="E28" s="291"/>
      <c r="F28" s="292"/>
    </row>
    <row r="29" spans="2:6" ht="16.5" customHeight="1" x14ac:dyDescent="0.2">
      <c r="B29" s="288">
        <v>16</v>
      </c>
      <c r="C29" s="303" t="s">
        <v>660</v>
      </c>
      <c r="D29" s="290"/>
      <c r="E29" s="291"/>
      <c r="F29" s="292"/>
    </row>
    <row r="30" spans="2:6" ht="16.5" customHeight="1" x14ac:dyDescent="0.2">
      <c r="B30" s="288">
        <v>17</v>
      </c>
      <c r="C30" s="303" t="s">
        <v>661</v>
      </c>
      <c r="D30" s="290"/>
      <c r="E30" s="291"/>
      <c r="F30" s="292"/>
    </row>
    <row r="31" spans="2:6" ht="16.5" x14ac:dyDescent="0.2">
      <c r="B31" s="288">
        <v>18</v>
      </c>
      <c r="C31" s="303" t="s">
        <v>662</v>
      </c>
      <c r="D31" s="290"/>
      <c r="E31" s="291"/>
      <c r="F31" s="292"/>
    </row>
    <row r="32" spans="2:6" ht="16.5" customHeight="1" x14ac:dyDescent="0.2">
      <c r="B32" s="288">
        <v>19</v>
      </c>
      <c r="C32" s="303" t="s">
        <v>663</v>
      </c>
      <c r="D32" s="290"/>
      <c r="E32" s="291"/>
      <c r="F32" s="292"/>
    </row>
    <row r="33" spans="2:6" ht="16.5" customHeight="1" x14ac:dyDescent="0.2">
      <c r="B33" s="288">
        <v>20</v>
      </c>
      <c r="C33" s="303" t="s">
        <v>664</v>
      </c>
      <c r="D33" s="290"/>
      <c r="E33" s="291"/>
      <c r="F33" s="292"/>
    </row>
    <row r="34" spans="2:6" ht="16.5" customHeight="1" x14ac:dyDescent="0.2">
      <c r="B34" s="288">
        <v>21</v>
      </c>
      <c r="C34" s="303" t="s">
        <v>665</v>
      </c>
      <c r="D34" s="290"/>
      <c r="E34" s="291"/>
      <c r="F34" s="292"/>
    </row>
    <row r="35" spans="2:6" ht="16.5" customHeight="1" x14ac:dyDescent="0.2">
      <c r="B35" s="288">
        <v>22</v>
      </c>
      <c r="C35" s="303" t="s">
        <v>666</v>
      </c>
      <c r="D35" s="290"/>
      <c r="E35" s="291"/>
      <c r="F35" s="292"/>
    </row>
    <row r="36" spans="2:6" ht="16.5" customHeight="1" x14ac:dyDescent="0.2">
      <c r="B36" s="288">
        <v>23</v>
      </c>
      <c r="C36" s="303" t="s">
        <v>667</v>
      </c>
      <c r="D36" s="290"/>
      <c r="E36" s="291"/>
      <c r="F36" s="292"/>
    </row>
    <row r="37" spans="2:6" ht="16.5" customHeight="1" x14ac:dyDescent="0.2">
      <c r="B37" s="288">
        <v>24</v>
      </c>
      <c r="C37" s="303" t="s">
        <v>668</v>
      </c>
      <c r="D37" s="290"/>
      <c r="E37" s="291"/>
      <c r="F37" s="292"/>
    </row>
    <row r="38" spans="2:6" ht="16.5" customHeight="1" x14ac:dyDescent="0.2">
      <c r="B38" s="288">
        <v>25</v>
      </c>
      <c r="C38" s="303" t="s">
        <v>669</v>
      </c>
      <c r="D38" s="290"/>
      <c r="E38" s="291"/>
      <c r="F38" s="292"/>
    </row>
    <row r="39" spans="2:6" ht="16.5" customHeight="1" x14ac:dyDescent="0.2">
      <c r="B39" s="288">
        <v>26</v>
      </c>
      <c r="C39" s="303" t="s">
        <v>670</v>
      </c>
      <c r="D39" s="290"/>
      <c r="E39" s="291"/>
      <c r="F39" s="292"/>
    </row>
    <row r="40" spans="2:6" ht="16.5" customHeight="1" x14ac:dyDescent="0.2">
      <c r="B40" s="288">
        <v>27</v>
      </c>
      <c r="C40" s="303" t="s">
        <v>671</v>
      </c>
      <c r="D40" s="290"/>
      <c r="E40" s="291"/>
      <c r="F40" s="292"/>
    </row>
    <row r="41" spans="2:6" ht="16.5" customHeight="1" x14ac:dyDescent="0.2">
      <c r="B41" s="288">
        <v>28</v>
      </c>
      <c r="C41" s="303" t="s">
        <v>672</v>
      </c>
      <c r="D41" s="290"/>
      <c r="E41" s="291"/>
      <c r="F41" s="292"/>
    </row>
    <row r="42" spans="2:6" ht="16.5" customHeight="1" x14ac:dyDescent="0.2">
      <c r="B42" s="288">
        <v>29</v>
      </c>
      <c r="C42" s="303" t="s">
        <v>673</v>
      </c>
      <c r="D42" s="290"/>
      <c r="E42" s="291"/>
      <c r="F42" s="292"/>
    </row>
    <row r="43" spans="2:6" ht="16.5" customHeight="1" x14ac:dyDescent="0.2">
      <c r="B43" s="288">
        <v>30</v>
      </c>
      <c r="C43" s="303" t="s">
        <v>674</v>
      </c>
      <c r="D43" s="290"/>
      <c r="E43" s="291"/>
      <c r="F43" s="292"/>
    </row>
    <row r="44" spans="2:6" ht="16.5" customHeight="1" x14ac:dyDescent="0.2">
      <c r="B44" s="288">
        <v>31</v>
      </c>
      <c r="C44" s="303" t="s">
        <v>675</v>
      </c>
      <c r="D44" s="290"/>
      <c r="E44" s="291"/>
      <c r="F44" s="292"/>
    </row>
    <row r="45" spans="2:6" ht="16.5" customHeight="1" x14ac:dyDescent="0.2">
      <c r="B45" s="288">
        <v>32</v>
      </c>
      <c r="C45" s="303" t="s">
        <v>676</v>
      </c>
      <c r="D45" s="290"/>
      <c r="E45" s="291"/>
      <c r="F45" s="292"/>
    </row>
    <row r="46" spans="2:6" ht="16.5" customHeight="1" x14ac:dyDescent="0.2">
      <c r="B46" s="288">
        <v>33</v>
      </c>
      <c r="C46" s="303" t="s">
        <v>677</v>
      </c>
      <c r="D46" s="290"/>
      <c r="E46" s="291"/>
      <c r="F46" s="292"/>
    </row>
    <row r="47" spans="2:6" ht="16.5" customHeight="1" x14ac:dyDescent="0.2">
      <c r="B47" s="288">
        <v>34</v>
      </c>
      <c r="C47" s="303" t="s">
        <v>678</v>
      </c>
      <c r="D47" s="290"/>
      <c r="E47" s="291"/>
      <c r="F47" s="292"/>
    </row>
    <row r="48" spans="2:6" ht="16.5" customHeight="1" x14ac:dyDescent="0.2">
      <c r="B48" s="288">
        <v>35</v>
      </c>
      <c r="C48" s="303" t="s">
        <v>679</v>
      </c>
      <c r="D48" s="290"/>
      <c r="E48" s="291"/>
      <c r="F48" s="292"/>
    </row>
    <row r="49" spans="2:6" ht="16.5" customHeight="1" x14ac:dyDescent="0.2">
      <c r="B49" s="288">
        <v>36</v>
      </c>
      <c r="C49" s="303" t="s">
        <v>680</v>
      </c>
      <c r="D49" s="290"/>
      <c r="E49" s="291"/>
      <c r="F49" s="292"/>
    </row>
    <row r="50" spans="2:6" ht="16.5" customHeight="1" x14ac:dyDescent="0.2">
      <c r="B50" s="288">
        <v>37</v>
      </c>
      <c r="C50" s="303" t="s">
        <v>681</v>
      </c>
      <c r="D50" s="290"/>
      <c r="E50" s="291"/>
      <c r="F50" s="292"/>
    </row>
    <row r="51" spans="2:6" ht="16.5" customHeight="1" x14ac:dyDescent="0.2">
      <c r="B51" s="288">
        <v>38</v>
      </c>
      <c r="C51" s="303" t="s">
        <v>682</v>
      </c>
      <c r="D51" s="290"/>
      <c r="E51" s="291"/>
      <c r="F51" s="292"/>
    </row>
    <row r="52" spans="2:6" ht="16.5" customHeight="1" x14ac:dyDescent="0.2">
      <c r="B52" s="288">
        <v>39</v>
      </c>
      <c r="C52" s="303" t="s">
        <v>683</v>
      </c>
      <c r="D52" s="290"/>
      <c r="E52" s="291"/>
      <c r="F52" s="292"/>
    </row>
    <row r="53" spans="2:6" ht="16.5" customHeight="1" x14ac:dyDescent="0.2">
      <c r="B53" s="288">
        <v>40</v>
      </c>
      <c r="C53" s="303" t="s">
        <v>684</v>
      </c>
      <c r="D53" s="290"/>
      <c r="E53" s="291"/>
      <c r="F53" s="292"/>
    </row>
    <row r="54" spans="2:6" ht="16.5" customHeight="1" x14ac:dyDescent="0.2">
      <c r="B54" s="288">
        <v>41</v>
      </c>
      <c r="C54" s="303" t="s">
        <v>685</v>
      </c>
      <c r="D54" s="290"/>
      <c r="E54" s="291"/>
      <c r="F54" s="292"/>
    </row>
    <row r="55" spans="2:6" ht="16.5" customHeight="1" x14ac:dyDescent="0.2">
      <c r="B55" s="288">
        <v>42</v>
      </c>
      <c r="C55" s="303" t="s">
        <v>686</v>
      </c>
      <c r="D55" s="290"/>
      <c r="E55" s="291"/>
      <c r="F55" s="292"/>
    </row>
    <row r="56" spans="2:6" ht="16.5" customHeight="1" x14ac:dyDescent="0.2">
      <c r="B56" s="288">
        <v>43</v>
      </c>
      <c r="C56" s="303" t="s">
        <v>687</v>
      </c>
      <c r="D56" s="290"/>
      <c r="E56" s="291"/>
      <c r="F56" s="292"/>
    </row>
    <row r="57" spans="2:6" ht="16.5" customHeight="1" x14ac:dyDescent="0.2">
      <c r="B57" s="288">
        <v>44</v>
      </c>
      <c r="C57" s="303" t="s">
        <v>688</v>
      </c>
      <c r="D57" s="290"/>
      <c r="E57" s="291"/>
      <c r="F57" s="292"/>
    </row>
    <row r="58" spans="2:6" ht="16.5" customHeight="1" x14ac:dyDescent="0.2">
      <c r="B58" s="288">
        <v>45</v>
      </c>
      <c r="C58" s="303" t="s">
        <v>689</v>
      </c>
      <c r="D58" s="290"/>
      <c r="E58" s="291"/>
      <c r="F58" s="292"/>
    </row>
    <row r="59" spans="2:6" ht="16.5" customHeight="1" x14ac:dyDescent="0.2">
      <c r="B59" s="288">
        <v>46</v>
      </c>
      <c r="C59" s="303" t="s">
        <v>690</v>
      </c>
      <c r="D59" s="290"/>
      <c r="E59" s="291"/>
      <c r="F59" s="292"/>
    </row>
    <row r="60" spans="2:6" ht="16.5" customHeight="1" x14ac:dyDescent="0.2">
      <c r="B60" s="288">
        <v>47</v>
      </c>
      <c r="C60" s="303" t="s">
        <v>691</v>
      </c>
      <c r="D60" s="290"/>
      <c r="E60" s="291"/>
      <c r="F60" s="292"/>
    </row>
    <row r="61" spans="2:6" ht="16.5" customHeight="1" x14ac:dyDescent="0.2">
      <c r="B61" s="288">
        <v>48</v>
      </c>
      <c r="C61" s="303" t="s">
        <v>692</v>
      </c>
      <c r="D61" s="290"/>
      <c r="E61" s="291"/>
      <c r="F61" s="292"/>
    </row>
    <row r="62" spans="2:6" ht="16.5" customHeight="1" x14ac:dyDescent="0.2">
      <c r="B62" s="288">
        <v>49</v>
      </c>
      <c r="C62" s="304" t="s">
        <v>693</v>
      </c>
      <c r="D62" s="290"/>
      <c r="E62" s="291"/>
      <c r="F62" s="292"/>
    </row>
    <row r="63" spans="2:6" ht="16.5" customHeight="1" x14ac:dyDescent="0.2">
      <c r="B63" s="288">
        <v>50</v>
      </c>
      <c r="C63" s="304" t="s">
        <v>694</v>
      </c>
      <c r="D63" s="290"/>
      <c r="E63" s="291"/>
      <c r="F63" s="292"/>
    </row>
    <row r="64" spans="2:6" ht="16.5" customHeight="1" x14ac:dyDescent="0.2">
      <c r="B64" s="288">
        <v>51</v>
      </c>
      <c r="C64" s="304" t="s">
        <v>695</v>
      </c>
      <c r="D64" s="290"/>
      <c r="E64" s="291"/>
      <c r="F64" s="292"/>
    </row>
    <row r="65" spans="2:6" ht="16.5" x14ac:dyDescent="0.2">
      <c r="B65" s="288">
        <v>52</v>
      </c>
      <c r="C65" s="304" t="s">
        <v>696</v>
      </c>
      <c r="D65" s="290"/>
      <c r="E65" s="291"/>
      <c r="F65" s="292"/>
    </row>
    <row r="66" spans="2:6" ht="16.5" x14ac:dyDescent="0.2">
      <c r="B66" s="288">
        <v>53</v>
      </c>
      <c r="C66" s="304" t="s">
        <v>697</v>
      </c>
      <c r="D66" s="290"/>
      <c r="E66" s="291"/>
      <c r="F66" s="292"/>
    </row>
    <row r="67" spans="2:6" ht="16.5" x14ac:dyDescent="0.2">
      <c r="B67" s="288">
        <v>54</v>
      </c>
      <c r="C67" s="296" t="s">
        <v>698</v>
      </c>
      <c r="D67" s="290"/>
      <c r="E67" s="291"/>
      <c r="F67" s="292"/>
    </row>
  </sheetData>
  <mergeCells count="13">
    <mergeCell ref="B7:F7"/>
    <mergeCell ref="B1:C1"/>
    <mergeCell ref="B5:C5"/>
    <mergeCell ref="D5:E5"/>
    <mergeCell ref="B6:E6"/>
    <mergeCell ref="F6:H6"/>
    <mergeCell ref="B8:F8"/>
    <mergeCell ref="B9:F9"/>
    <mergeCell ref="B10:F10"/>
    <mergeCell ref="B12:B13"/>
    <mergeCell ref="C12:C13"/>
    <mergeCell ref="D12:D13"/>
    <mergeCell ref="F12:F13"/>
  </mergeCells>
  <phoneticPr fontId="19"/>
  <dataValidations count="1">
    <dataValidation type="list" allowBlank="1" showInputMessage="1" sqref="E14:E67" xr:uid="{00000000-0002-0000-1B00-000000000000}">
      <formula1>"添付なし"</formula1>
    </dataValidation>
  </dataValidations>
  <printOptions horizontalCentered="1"/>
  <pageMargins left="0.31496062992125984" right="0.31496062992125984" top="0.74803149606299213" bottom="0.35433070866141736" header="0.31496062992125984" footer="0.31496062992125984"/>
  <pageSetup paperSize="9" scale="80" orientation="portrait" r:id="rId1"/>
  <headerFooter>
    <oddHeader xml:space="preserve">&amp;R&amp;U開示版・非開示版&amp;U
※上記いずれかに丸をつけてください。
</oddHeader>
  </headerFooter>
  <rowBreaks count="1" manualBreakCount="1">
    <brk id="56" max="6" man="1"/>
  </rowBreaks>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codeName="Sheet29"/>
  <dimension ref="B1:E14"/>
  <sheetViews>
    <sheetView showGridLines="0" view="pageBreakPreview" zoomScaleNormal="100" zoomScaleSheetLayoutView="100" workbookViewId="0">
      <selection activeCell="D1" sqref="D1"/>
    </sheetView>
  </sheetViews>
  <sheetFormatPr defaultColWidth="8.81640625" defaultRowHeight="13" x14ac:dyDescent="0.2"/>
  <cols>
    <col min="1" max="1" width="2.1796875" style="151" customWidth="1"/>
    <col min="2" max="2" width="5.81640625" style="151" customWidth="1"/>
    <col min="3" max="3" width="35.453125" style="151" customWidth="1"/>
    <col min="4" max="4" width="34.453125" style="151" customWidth="1"/>
    <col min="5" max="5" width="33" style="151" customWidth="1"/>
    <col min="6" max="6" width="1.81640625" style="151" customWidth="1"/>
    <col min="7" max="16384" width="8.81640625" style="151"/>
  </cols>
  <sheetData>
    <row r="1" spans="2:5" ht="16.5" x14ac:dyDescent="0.2">
      <c r="B1" s="269" t="str">
        <f>コード!$A$1</f>
        <v>ビスフェノールA（海外供給者）</v>
      </c>
      <c r="C1" s="152"/>
      <c r="D1" s="140"/>
      <c r="E1" s="140"/>
    </row>
    <row r="2" spans="2:5" ht="33" customHeight="1" x14ac:dyDescent="0.2">
      <c r="B2" s="627" t="s">
        <v>699</v>
      </c>
      <c r="C2" s="627"/>
      <c r="D2" s="627"/>
      <c r="E2" s="627"/>
    </row>
    <row r="3" spans="2:5" ht="6.65" customHeight="1" x14ac:dyDescent="0.2">
      <c r="B3" s="627" t="s">
        <v>700</v>
      </c>
      <c r="C3" s="627"/>
      <c r="D3" s="627"/>
      <c r="E3" s="627"/>
    </row>
    <row r="4" spans="2:5" ht="28.5" customHeight="1" x14ac:dyDescent="0.2">
      <c r="B4" s="627"/>
      <c r="C4" s="627"/>
      <c r="D4" s="627"/>
      <c r="E4" s="627"/>
    </row>
    <row r="5" spans="2:5" ht="6.65" customHeight="1" thickBot="1" x14ac:dyDescent="0.25">
      <c r="B5" s="450"/>
      <c r="C5" s="450"/>
      <c r="D5" s="450"/>
      <c r="E5" s="450"/>
    </row>
    <row r="6" spans="2:5" ht="13.5" thickBot="1" x14ac:dyDescent="0.25">
      <c r="B6" s="623" t="s">
        <v>107</v>
      </c>
      <c r="C6" s="680"/>
      <c r="D6" s="775" t="str">
        <f>IF(様式一覧表B!D5="","",様式一覧表B!D5)</f>
        <v/>
      </c>
      <c r="E6" s="776"/>
    </row>
    <row r="7" spans="2:5" ht="13.5" thickBot="1" x14ac:dyDescent="0.25">
      <c r="B7" s="140"/>
      <c r="C7" s="140"/>
      <c r="D7" s="140"/>
      <c r="E7" s="140"/>
    </row>
    <row r="8" spans="2:5" ht="37.5" x14ac:dyDescent="0.2">
      <c r="B8" s="315" t="s">
        <v>109</v>
      </c>
      <c r="C8" s="316" t="s">
        <v>701</v>
      </c>
      <c r="D8" s="316" t="s">
        <v>702</v>
      </c>
      <c r="E8" s="317" t="s">
        <v>114</v>
      </c>
    </row>
    <row r="9" spans="2:5" x14ac:dyDescent="0.2">
      <c r="B9" s="318">
        <v>1</v>
      </c>
      <c r="C9" s="146"/>
      <c r="D9" s="147"/>
      <c r="E9" s="319"/>
    </row>
    <row r="10" spans="2:5" x14ac:dyDescent="0.2">
      <c r="B10" s="318">
        <v>2</v>
      </c>
      <c r="C10" s="146"/>
      <c r="D10" s="147"/>
      <c r="E10" s="319"/>
    </row>
    <row r="11" spans="2:5" x14ac:dyDescent="0.2">
      <c r="B11" s="318">
        <v>3</v>
      </c>
      <c r="C11" s="146"/>
      <c r="D11" s="147"/>
      <c r="E11" s="319"/>
    </row>
    <row r="12" spans="2:5" x14ac:dyDescent="0.2">
      <c r="B12" s="318">
        <v>4</v>
      </c>
      <c r="C12" s="146"/>
      <c r="D12" s="147"/>
      <c r="E12" s="319"/>
    </row>
    <row r="13" spans="2:5" ht="13.5" thickBot="1" x14ac:dyDescent="0.25">
      <c r="B13" s="335">
        <v>5</v>
      </c>
      <c r="C13" s="320"/>
      <c r="D13" s="321"/>
      <c r="E13" s="322"/>
    </row>
    <row r="14" spans="2:5" ht="7.5" customHeight="1" x14ac:dyDescent="0.2"/>
  </sheetData>
  <mergeCells count="4">
    <mergeCell ref="B6:C6"/>
    <mergeCell ref="B3:E4"/>
    <mergeCell ref="B2:E2"/>
    <mergeCell ref="D6:E6"/>
  </mergeCells>
  <phoneticPr fontId="19"/>
  <printOptions horizontalCentered="1"/>
  <pageMargins left="0.31496062992125984" right="0.31496062992125984" top="0.74803149606299213" bottom="0.74803149606299213" header="0.31496062992125984" footer="0.31496062992125984"/>
  <pageSetup paperSize="9" scale="115" orientation="landscape" r:id="rId1"/>
  <headerFooter>
    <oddHeader xml:space="preserve">&amp;R開示版・非開示版
※上記いずれかに丸をつけてください。
</oddHeader>
  </headerFooter>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1C00-000000000000}">
          <x14:formula1>
            <xm:f>コード!$E$59:$E$62</xm:f>
          </x14:formula1>
          <xm:sqref>D9:D13</xm:sqref>
        </x14:dataValidation>
      </x14:dataValidations>
    </ext>
  </extLst>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codeName="Sheet30"/>
  <dimension ref="A1:J22"/>
  <sheetViews>
    <sheetView view="pageBreakPreview" zoomScale="70" zoomScaleNormal="85" zoomScaleSheetLayoutView="70" workbookViewId="0">
      <selection activeCell="I9" sqref="I9"/>
    </sheetView>
  </sheetViews>
  <sheetFormatPr defaultColWidth="9" defaultRowHeight="13.5" customHeight="1" x14ac:dyDescent="0.2"/>
  <cols>
    <col min="1" max="1" width="2.453125" style="22" customWidth="1"/>
    <col min="2" max="2" width="9" style="22"/>
    <col min="3" max="3" width="25.453125" style="22" customWidth="1"/>
    <col min="4" max="4" width="18.453125" style="22" customWidth="1"/>
    <col min="5" max="5" width="19.453125" style="17" customWidth="1"/>
    <col min="6" max="10" width="14.453125" style="17" customWidth="1"/>
    <col min="11" max="11" width="1.81640625" style="22" customWidth="1"/>
    <col min="12" max="13" width="13.1796875" style="22" customWidth="1"/>
    <col min="14" max="16384" width="9" style="22"/>
  </cols>
  <sheetData>
    <row r="1" spans="1:10" ht="22.5" customHeight="1" x14ac:dyDescent="0.2">
      <c r="A1" s="129"/>
      <c r="B1" s="269" t="str">
        <f>コード!$A$1</f>
        <v>ビスフェノールA（海外供給者）</v>
      </c>
      <c r="E1" s="21"/>
      <c r="F1" s="21"/>
      <c r="G1" s="21"/>
      <c r="H1" s="21"/>
      <c r="I1" s="21"/>
      <c r="J1" s="21"/>
    </row>
    <row r="2" spans="1:10" ht="17.25" customHeight="1" x14ac:dyDescent="0.2">
      <c r="B2" s="581" t="s">
        <v>703</v>
      </c>
      <c r="C2" s="20"/>
      <c r="E2" s="21"/>
      <c r="F2" s="21"/>
      <c r="G2" s="21"/>
      <c r="H2" s="21"/>
      <c r="I2" s="21"/>
      <c r="J2" s="21"/>
    </row>
    <row r="3" spans="1:10" ht="6" customHeight="1" x14ac:dyDescent="0.2">
      <c r="B3" s="21"/>
      <c r="C3" s="21"/>
      <c r="E3" s="21"/>
      <c r="F3" s="21"/>
      <c r="G3" s="21"/>
      <c r="H3" s="21"/>
      <c r="I3" s="21"/>
      <c r="J3" s="21"/>
    </row>
    <row r="4" spans="1:10" ht="25.5" customHeight="1" x14ac:dyDescent="0.2">
      <c r="B4" s="777" t="s">
        <v>704</v>
      </c>
      <c r="C4" s="777"/>
      <c r="D4" s="777"/>
      <c r="E4" s="777"/>
      <c r="F4" s="777"/>
      <c r="G4" s="777"/>
      <c r="H4" s="777"/>
      <c r="I4" s="777"/>
      <c r="J4" s="777"/>
    </row>
    <row r="5" spans="1:10" s="151" customFormat="1" ht="6.65" customHeight="1" thickBot="1" x14ac:dyDescent="0.25">
      <c r="B5" s="450"/>
      <c r="C5" s="450"/>
      <c r="D5" s="450"/>
    </row>
    <row r="6" spans="1:10" s="151" customFormat="1" ht="20.25" customHeight="1" thickBot="1" x14ac:dyDescent="0.25">
      <c r="B6" s="623" t="s">
        <v>107</v>
      </c>
      <c r="C6" s="680"/>
      <c r="D6" s="778" t="str">
        <f>IF(様式一覧表B!D5="","",様式一覧表B!D5)</f>
        <v/>
      </c>
      <c r="E6" s="779"/>
    </row>
    <row r="7" spans="1:10" ht="6.65" customHeight="1" thickBot="1" x14ac:dyDescent="0.25">
      <c r="E7" s="21"/>
      <c r="F7" s="21"/>
      <c r="G7" s="21"/>
      <c r="H7" s="21"/>
      <c r="I7" s="21"/>
      <c r="J7" s="21"/>
    </row>
    <row r="8" spans="1:10" ht="43.5" customHeight="1" x14ac:dyDescent="0.2">
      <c r="B8" s="520" t="s">
        <v>109</v>
      </c>
      <c r="C8" s="519" t="s">
        <v>701</v>
      </c>
      <c r="D8" s="524" t="s">
        <v>118</v>
      </c>
      <c r="E8" s="514" t="s">
        <v>705</v>
      </c>
      <c r="F8" s="525" t="s">
        <v>121</v>
      </c>
      <c r="G8" s="516" t="s">
        <v>339</v>
      </c>
      <c r="H8" s="511" t="s">
        <v>706</v>
      </c>
      <c r="I8" s="525" t="s">
        <v>491</v>
      </c>
      <c r="J8" s="518" t="s">
        <v>125</v>
      </c>
    </row>
    <row r="9" spans="1:10" ht="30" customHeight="1" x14ac:dyDescent="0.2">
      <c r="B9" s="451">
        <v>1</v>
      </c>
      <c r="C9" s="65"/>
      <c r="D9" s="65"/>
      <c r="E9" s="102"/>
      <c r="F9" s="111"/>
      <c r="G9" s="65"/>
      <c r="H9" s="111"/>
      <c r="I9" s="575" t="str">
        <f>IF(F9&lt;&gt;0,H9/F9,"")</f>
        <v/>
      </c>
      <c r="J9" s="112"/>
    </row>
    <row r="10" spans="1:10" ht="30" customHeight="1" x14ac:dyDescent="0.2">
      <c r="B10" s="451">
        <v>2</v>
      </c>
      <c r="C10" s="65"/>
      <c r="D10" s="65"/>
      <c r="E10" s="102"/>
      <c r="F10" s="111"/>
      <c r="G10" s="65"/>
      <c r="H10" s="111"/>
      <c r="I10" s="575" t="str">
        <f t="shared" ref="I10:I19" si="0">IF(F10&lt;&gt;0,H10/F10,"")</f>
        <v/>
      </c>
      <c r="J10" s="112"/>
    </row>
    <row r="11" spans="1:10" ht="30" customHeight="1" x14ac:dyDescent="0.2">
      <c r="B11" s="451">
        <v>3</v>
      </c>
      <c r="C11" s="65"/>
      <c r="D11" s="65"/>
      <c r="E11" s="102"/>
      <c r="F11" s="111"/>
      <c r="G11" s="65"/>
      <c r="H11" s="111"/>
      <c r="I11" s="575" t="str">
        <f t="shared" si="0"/>
        <v/>
      </c>
      <c r="J11" s="112"/>
    </row>
    <row r="12" spans="1:10" ht="30" customHeight="1" x14ac:dyDescent="0.2">
      <c r="B12" s="451">
        <v>4</v>
      </c>
      <c r="C12" s="65"/>
      <c r="D12" s="65"/>
      <c r="E12" s="102"/>
      <c r="F12" s="111"/>
      <c r="G12" s="65"/>
      <c r="H12" s="111"/>
      <c r="I12" s="575" t="str">
        <f t="shared" si="0"/>
        <v/>
      </c>
      <c r="J12" s="112"/>
    </row>
    <row r="13" spans="1:10" ht="30" customHeight="1" x14ac:dyDescent="0.2">
      <c r="B13" s="451">
        <v>5</v>
      </c>
      <c r="C13" s="65"/>
      <c r="D13" s="65"/>
      <c r="E13" s="102"/>
      <c r="F13" s="111"/>
      <c r="G13" s="65"/>
      <c r="H13" s="111"/>
      <c r="I13" s="575" t="str">
        <f t="shared" si="0"/>
        <v/>
      </c>
      <c r="J13" s="112"/>
    </row>
    <row r="14" spans="1:10" ht="30" customHeight="1" x14ac:dyDescent="0.2">
      <c r="B14" s="451">
        <v>6</v>
      </c>
      <c r="C14" s="65"/>
      <c r="D14" s="65"/>
      <c r="E14" s="102"/>
      <c r="F14" s="111"/>
      <c r="G14" s="65"/>
      <c r="H14" s="111"/>
      <c r="I14" s="575" t="str">
        <f t="shared" si="0"/>
        <v/>
      </c>
      <c r="J14" s="112"/>
    </row>
    <row r="15" spans="1:10" ht="30" customHeight="1" x14ac:dyDescent="0.2">
      <c r="B15" s="451">
        <v>7</v>
      </c>
      <c r="C15" s="65"/>
      <c r="D15" s="65"/>
      <c r="E15" s="102"/>
      <c r="F15" s="111"/>
      <c r="G15" s="65"/>
      <c r="H15" s="111"/>
      <c r="I15" s="575" t="str">
        <f t="shared" si="0"/>
        <v/>
      </c>
      <c r="J15" s="112"/>
    </row>
    <row r="16" spans="1:10" ht="30" customHeight="1" x14ac:dyDescent="0.2">
      <c r="B16" s="451">
        <v>8</v>
      </c>
      <c r="C16" s="65"/>
      <c r="D16" s="65"/>
      <c r="E16" s="102"/>
      <c r="F16" s="111"/>
      <c r="G16" s="65"/>
      <c r="H16" s="111"/>
      <c r="I16" s="575" t="str">
        <f t="shared" si="0"/>
        <v/>
      </c>
      <c r="J16" s="112"/>
    </row>
    <row r="17" spans="2:10" ht="30" customHeight="1" x14ac:dyDescent="0.2">
      <c r="B17" s="451">
        <v>9</v>
      </c>
      <c r="C17" s="65"/>
      <c r="D17" s="65"/>
      <c r="E17" s="102"/>
      <c r="F17" s="111"/>
      <c r="G17" s="65"/>
      <c r="H17" s="111"/>
      <c r="I17" s="575" t="str">
        <f t="shared" si="0"/>
        <v/>
      </c>
      <c r="J17" s="112"/>
    </row>
    <row r="18" spans="2:10" ht="30" customHeight="1" x14ac:dyDescent="0.2">
      <c r="B18" s="451">
        <v>10</v>
      </c>
      <c r="C18" s="65"/>
      <c r="D18" s="65"/>
      <c r="E18" s="102"/>
      <c r="F18" s="111"/>
      <c r="G18" s="65"/>
      <c r="H18" s="111"/>
      <c r="I18" s="575" t="str">
        <f t="shared" si="0"/>
        <v/>
      </c>
      <c r="J18" s="112"/>
    </row>
    <row r="19" spans="2:10" ht="30" customHeight="1" thickBot="1" x14ac:dyDescent="0.25">
      <c r="B19" s="366" t="s">
        <v>126</v>
      </c>
      <c r="C19" s="457" t="s">
        <v>127</v>
      </c>
      <c r="D19" s="457" t="s">
        <v>127</v>
      </c>
      <c r="E19" s="457" t="s">
        <v>127</v>
      </c>
      <c r="F19" s="459" t="str">
        <f>IF(SUM(F9:F18)&lt;&gt;0,SUM(F9:F18),"")</f>
        <v/>
      </c>
      <c r="G19" s="457" t="s">
        <v>707</v>
      </c>
      <c r="H19" s="459" t="str">
        <f t="shared" ref="H19" si="1">IF(SUM(H9:H18)&lt;&gt;0,SUM(H9:H18),"")</f>
        <v/>
      </c>
      <c r="I19" s="577" t="e">
        <f t="shared" si="0"/>
        <v>#VALUE!</v>
      </c>
      <c r="J19" s="460" t="str">
        <f>IF(SUM(J9:J18)&lt;&gt;0,SUM(J9:J18),"")</f>
        <v/>
      </c>
    </row>
    <row r="20" spans="2:10" ht="13" x14ac:dyDescent="0.2">
      <c r="E20"/>
      <c r="F20"/>
      <c r="G20"/>
      <c r="H20"/>
      <c r="I20"/>
      <c r="J20"/>
    </row>
    <row r="21" spans="2:10" ht="13" x14ac:dyDescent="0.2">
      <c r="E21"/>
      <c r="F21"/>
      <c r="G21"/>
      <c r="H21"/>
      <c r="I21"/>
      <c r="J21"/>
    </row>
    <row r="22" spans="2:10" ht="13" x14ac:dyDescent="0.2">
      <c r="E22"/>
      <c r="F22"/>
      <c r="G22"/>
      <c r="H22"/>
      <c r="I22"/>
      <c r="J22"/>
    </row>
  </sheetData>
  <mergeCells count="3">
    <mergeCell ref="B4:J4"/>
    <mergeCell ref="B6:C6"/>
    <mergeCell ref="D6:E6"/>
  </mergeCells>
  <phoneticPr fontId="19"/>
  <printOptions horizontalCentered="1"/>
  <pageMargins left="0.31496062992125984" right="0.31496062992125984" top="0.74803149606299213" bottom="0.74803149606299213" header="0.31496062992125984" footer="0.31496062992125984"/>
  <pageSetup paperSize="9" scale="55" orientation="landscape" r:id="rId1"/>
  <headerFooter>
    <oddHeader xml:space="preserve">&amp;R&amp;U開示版・非開示版&amp;U
※上記いずれかに丸をつけてください。
</oddHeader>
  </headerFooter>
  <extLst>
    <ext xmlns:x14="http://schemas.microsoft.com/office/spreadsheetml/2009/9/main" uri="{CCE6A557-97BC-4b89-ADB6-D9C93CAAB3DF}">
      <x14:dataValidations xmlns:xm="http://schemas.microsoft.com/office/excel/2006/main" count="1">
        <x14:dataValidation type="list" allowBlank="1" showInputMessage="1" xr:uid="{00000000-0002-0000-1D00-000000000000}">
          <x14:formula1>
            <xm:f>コード!$B$53:$B$56</xm:f>
          </x14:formula1>
          <xm:sqref>E9:E18</xm:sqref>
        </x14:dataValidation>
      </x14:dataValidations>
    </ext>
  </extLst>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FEA304-26B5-4E7D-B959-433C64EAD97F}">
  <sheetPr>
    <tabColor rgb="FF92D050"/>
  </sheetPr>
  <dimension ref="A1:J22"/>
  <sheetViews>
    <sheetView view="pageBreakPreview" topLeftCell="A7" zoomScale="70" zoomScaleNormal="85" zoomScaleSheetLayoutView="70" workbookViewId="0">
      <selection activeCell="I19" sqref="I19"/>
    </sheetView>
  </sheetViews>
  <sheetFormatPr defaultColWidth="9" defaultRowHeight="13.5" customHeight="1" x14ac:dyDescent="0.2"/>
  <cols>
    <col min="1" max="1" width="2.453125" style="22" customWidth="1"/>
    <col min="2" max="2" width="9" style="22"/>
    <col min="3" max="3" width="25.453125" style="22" customWidth="1"/>
    <col min="4" max="4" width="18.453125" style="22" customWidth="1"/>
    <col min="5" max="5" width="19.453125" style="17" customWidth="1"/>
    <col min="6" max="10" width="14.453125" style="17" customWidth="1"/>
    <col min="11" max="11" width="1.81640625" style="22" customWidth="1"/>
    <col min="12" max="13" width="13.1796875" style="22" customWidth="1"/>
    <col min="14" max="16384" width="9" style="22"/>
  </cols>
  <sheetData>
    <row r="1" spans="1:10" ht="22.5" customHeight="1" x14ac:dyDescent="0.2">
      <c r="A1" s="129"/>
      <c r="B1" s="269" t="str">
        <f>コード!$A$1</f>
        <v>ビスフェノールA（海外供給者）</v>
      </c>
      <c r="E1" s="21"/>
      <c r="F1" s="21"/>
      <c r="G1" s="21"/>
      <c r="H1" s="21"/>
      <c r="I1" s="21"/>
      <c r="J1" s="21"/>
    </row>
    <row r="2" spans="1:10" ht="17.25" customHeight="1" x14ac:dyDescent="0.2">
      <c r="B2" s="581" t="s">
        <v>708</v>
      </c>
      <c r="C2" s="20"/>
      <c r="E2" s="21"/>
      <c r="F2" s="21"/>
      <c r="G2" s="21"/>
      <c r="H2" s="21"/>
      <c r="I2" s="21"/>
      <c r="J2" s="21"/>
    </row>
    <row r="3" spans="1:10" ht="6" customHeight="1" x14ac:dyDescent="0.2">
      <c r="B3" s="21"/>
      <c r="C3" s="21"/>
      <c r="E3" s="21"/>
      <c r="F3" s="21"/>
      <c r="G3" s="21"/>
      <c r="H3" s="21"/>
      <c r="I3" s="21"/>
      <c r="J3" s="21"/>
    </row>
    <row r="4" spans="1:10" ht="25.5" customHeight="1" x14ac:dyDescent="0.2">
      <c r="B4" s="777" t="s">
        <v>704</v>
      </c>
      <c r="C4" s="777"/>
      <c r="D4" s="777"/>
      <c r="E4" s="777"/>
      <c r="F4" s="777"/>
      <c r="G4" s="777"/>
      <c r="H4" s="777"/>
      <c r="I4" s="777"/>
      <c r="J4" s="777"/>
    </row>
    <row r="5" spans="1:10" s="151" customFormat="1" ht="6.65" customHeight="1" thickBot="1" x14ac:dyDescent="0.25">
      <c r="B5" s="450"/>
      <c r="C5" s="450"/>
      <c r="D5" s="450"/>
    </row>
    <row r="6" spans="1:10" s="151" customFormat="1" ht="20.25" customHeight="1" thickBot="1" x14ac:dyDescent="0.25">
      <c r="B6" s="623" t="s">
        <v>107</v>
      </c>
      <c r="C6" s="680"/>
      <c r="D6" s="778" t="str">
        <f>IF(様式一覧表B!D5="","",様式一覧表B!D5)</f>
        <v/>
      </c>
      <c r="E6" s="779"/>
    </row>
    <row r="7" spans="1:10" ht="6.65" customHeight="1" thickBot="1" x14ac:dyDescent="0.25">
      <c r="E7" s="21"/>
      <c r="F7" s="21"/>
      <c r="G7" s="21"/>
      <c r="H7" s="21"/>
      <c r="I7" s="21"/>
      <c r="J7" s="21"/>
    </row>
    <row r="8" spans="1:10" ht="45.65" customHeight="1" x14ac:dyDescent="0.2">
      <c r="B8" s="520" t="s">
        <v>109</v>
      </c>
      <c r="C8" s="519" t="s">
        <v>701</v>
      </c>
      <c r="D8" s="524" t="s">
        <v>118</v>
      </c>
      <c r="E8" s="514" t="s">
        <v>705</v>
      </c>
      <c r="F8" s="525" t="s">
        <v>121</v>
      </c>
      <c r="G8" s="516" t="s">
        <v>339</v>
      </c>
      <c r="H8" s="511" t="s">
        <v>706</v>
      </c>
      <c r="I8" s="525" t="s">
        <v>491</v>
      </c>
      <c r="J8" s="518" t="s">
        <v>125</v>
      </c>
    </row>
    <row r="9" spans="1:10" ht="30" customHeight="1" x14ac:dyDescent="0.2">
      <c r="B9" s="451">
        <v>1</v>
      </c>
      <c r="C9" s="65" t="str">
        <f>IF('様式G-1-2'!C9="","",'様式G-1-2'!C9)</f>
        <v/>
      </c>
      <c r="D9" s="65" t="str">
        <f>IF('様式G-1-2'!D9="","",'様式G-1-2'!D9)</f>
        <v/>
      </c>
      <c r="E9" s="102" t="str">
        <f>IF('様式G-1-2'!E9="","",'様式G-1-2'!E9)</f>
        <v/>
      </c>
      <c r="F9" s="111" t="str">
        <f ca="1">IF('様式G-1-2'!F9="","","【"&amp;ROUND(IFERROR(IF(ABS('様式G-1-2'!F9)&gt;=10,IF('様式G-1-2'!F9&gt;=0,'様式G-1-2'!F9*RANDBETWEEN(80,90)*0.01,'様式G-1-2'!F9*RANDBETWEEN(110,120)*0.01),'様式G-1-2'!F9-RANDBETWEEN(1,3)),0),0)&amp;"～"&amp;ROUND(IFERROR(IF(ABS('様式G-1-2'!F9)&gt;=10,IF('様式G-1-2'!F9&gt;=0,'様式G-1-2'!F9*RANDBETWEEN(110,120)*0.01,'様式G-1-2'!F9*RANDBETWEEN(80,90)*0.01),'様式G-1-2'!F9+RANDBETWEEN(1,3)),0),0)&amp;"】")</f>
        <v/>
      </c>
      <c r="G9" s="65" t="str">
        <f>IF('様式G-1-2'!G9="","",'様式G-1-2'!G9)</f>
        <v/>
      </c>
      <c r="H9" s="111" t="str">
        <f ca="1">IF('様式G-1-2'!H9="","","【"&amp;ROUND(IFERROR(IF(ABS('様式G-1-2'!H9)&gt;=10,IF('様式G-1-2'!H9&gt;=0,'様式G-1-2'!H9*RANDBETWEEN(80,90)*0.01,'様式G-1-2'!H9*RANDBETWEEN(110,120)*0.01),'様式G-1-2'!H9-RANDBETWEEN(1,3)),0),0)&amp;"～"&amp;ROUND(IFERROR(IF(ABS('様式G-1-2'!H9)&gt;=10,IF('様式G-1-2'!H9&gt;=0,'様式G-1-2'!H9*RANDBETWEEN(110,120)*0.01,'様式G-1-2'!H9*RANDBETWEEN(80,90)*0.01),'様式G-1-2'!H9+RANDBETWEEN(1,3)),0),0)&amp;"】")</f>
        <v/>
      </c>
      <c r="I9" s="456" t="str">
        <f ca="1">IF('様式G-1-2'!I9="","","【"&amp;ROUND(IFERROR(IF(ABS('様式G-1-2'!I9)&gt;=10,IF('様式G-1-2'!I9&gt;=0,'様式G-1-2'!I9*RANDBETWEEN(80,90)*0.01,'様式G-1-2'!I9*RANDBETWEEN(110,120)*0.01),'様式G-1-2'!I9-RANDBETWEEN(1,3)),0),0)&amp;"～"&amp;ROUND(IFERROR(IF(ABS('様式G-1-2'!I9)&gt;=10,IF('様式G-1-2'!I9&gt;=0,'様式G-1-2'!I9*RANDBETWEEN(110,120)*0.01,'様式G-1-2'!I9*RANDBETWEEN(80,90)*0.01),'様式G-1-2'!I9+RANDBETWEEN(1,3)),0),0)&amp;"】")</f>
        <v/>
      </c>
      <c r="J9" s="112" t="str">
        <f ca="1">IF('様式G-1-2'!J9="","","【"&amp;ROUND(IFERROR(IF(ABS('様式G-1-2'!J9)&gt;=10,IF('様式G-1-2'!J9&gt;=0,'様式G-1-2'!J9*RANDBETWEEN(80,90)*0.01,'様式G-1-2'!J9*RANDBETWEEN(110,120)*0.01),'様式G-1-2'!J9-RANDBETWEEN(1,3)),0),0)&amp;"～"&amp;ROUND(IFERROR(IF(ABS('様式G-1-2'!J9)&gt;=10,IF('様式G-1-2'!J9&gt;=0,'様式G-1-2'!J9*RANDBETWEEN(110,120)*0.01,'様式G-1-2'!J9*RANDBETWEEN(80,90)*0.01),'様式G-1-2'!J9+RANDBETWEEN(1,3)),0),0)&amp;"】")</f>
        <v/>
      </c>
    </row>
    <row r="10" spans="1:10" ht="30" customHeight="1" x14ac:dyDescent="0.2">
      <c r="B10" s="451">
        <v>2</v>
      </c>
      <c r="C10" s="65" t="str">
        <f>IF('様式G-1-2'!C10="","",'様式G-1-2'!C10)</f>
        <v/>
      </c>
      <c r="D10" s="65" t="str">
        <f>IF('様式G-1-2'!D10="","",'様式G-1-2'!D10)</f>
        <v/>
      </c>
      <c r="E10" s="102" t="str">
        <f>IF('様式G-1-2'!E10="","",'様式G-1-2'!E10)</f>
        <v/>
      </c>
      <c r="F10" s="111" t="str">
        <f ca="1">IF('様式G-1-2'!F10="","","【"&amp;ROUND(IFERROR(IF(ABS('様式G-1-2'!F10)&gt;=10,IF('様式G-1-2'!F10&gt;=0,'様式G-1-2'!F10*RANDBETWEEN(80,90)*0.01,'様式G-1-2'!F10*RANDBETWEEN(110,120)*0.01),'様式G-1-2'!F10-RANDBETWEEN(1,3)),0),0)&amp;"～"&amp;ROUND(IFERROR(IF(ABS('様式G-1-2'!F10)&gt;=10,IF('様式G-1-2'!F10&gt;=0,'様式G-1-2'!F10*RANDBETWEEN(110,120)*0.01,'様式G-1-2'!F10*RANDBETWEEN(80,90)*0.01),'様式G-1-2'!F10+RANDBETWEEN(1,3)),0),0)&amp;"】")</f>
        <v/>
      </c>
      <c r="G10" s="65" t="str">
        <f>IF('様式G-1-2'!G10="","",'様式G-1-2'!G10)</f>
        <v/>
      </c>
      <c r="H10" s="111" t="str">
        <f ca="1">IF('様式G-1-2'!H10="","","【"&amp;ROUND(IFERROR(IF(ABS('様式G-1-2'!H10)&gt;=10,IF('様式G-1-2'!H10&gt;=0,'様式G-1-2'!H10*RANDBETWEEN(80,90)*0.01,'様式G-1-2'!H10*RANDBETWEEN(110,120)*0.01),'様式G-1-2'!H10-RANDBETWEEN(1,3)),0),0)&amp;"～"&amp;ROUND(IFERROR(IF(ABS('様式G-1-2'!H10)&gt;=10,IF('様式G-1-2'!H10&gt;=0,'様式G-1-2'!H10*RANDBETWEEN(110,120)*0.01,'様式G-1-2'!H10*RANDBETWEEN(80,90)*0.01),'様式G-1-2'!H10+RANDBETWEEN(1,3)),0),0)&amp;"】")</f>
        <v/>
      </c>
      <c r="I10" s="456" t="str">
        <f ca="1">IF('様式G-1-2'!I10="","","【"&amp;ROUND(IFERROR(IF(ABS('様式G-1-2'!I10)&gt;=10,IF('様式G-1-2'!I10&gt;=0,'様式G-1-2'!I10*RANDBETWEEN(80,90)*0.01,'様式G-1-2'!I10*RANDBETWEEN(110,120)*0.01),'様式G-1-2'!I10-RANDBETWEEN(1,3)),0),0)&amp;"～"&amp;ROUND(IFERROR(IF(ABS('様式G-1-2'!I10)&gt;=10,IF('様式G-1-2'!I10&gt;=0,'様式G-1-2'!I10*RANDBETWEEN(110,120)*0.01,'様式G-1-2'!I10*RANDBETWEEN(80,90)*0.01),'様式G-1-2'!I10+RANDBETWEEN(1,3)),0),0)&amp;"】")</f>
        <v/>
      </c>
      <c r="J10" s="112" t="str">
        <f ca="1">IF('様式G-1-2'!J10="","","【"&amp;ROUND(IFERROR(IF(ABS('様式G-1-2'!J10)&gt;=10,IF('様式G-1-2'!J10&gt;=0,'様式G-1-2'!J10*RANDBETWEEN(80,90)*0.01,'様式G-1-2'!J10*RANDBETWEEN(110,120)*0.01),'様式G-1-2'!J10-RANDBETWEEN(1,3)),0),0)&amp;"～"&amp;ROUND(IFERROR(IF(ABS('様式G-1-2'!J10)&gt;=10,IF('様式G-1-2'!J10&gt;=0,'様式G-1-2'!J10*RANDBETWEEN(110,120)*0.01,'様式G-1-2'!J10*RANDBETWEEN(80,90)*0.01),'様式G-1-2'!J10+RANDBETWEEN(1,3)),0),0)&amp;"】")</f>
        <v/>
      </c>
    </row>
    <row r="11" spans="1:10" ht="30" customHeight="1" x14ac:dyDescent="0.2">
      <c r="B11" s="451">
        <v>3</v>
      </c>
      <c r="C11" s="65" t="str">
        <f>IF('様式G-1-2'!C11="","",'様式G-1-2'!C11)</f>
        <v/>
      </c>
      <c r="D11" s="65" t="str">
        <f>IF('様式G-1-2'!D11="","",'様式G-1-2'!D11)</f>
        <v/>
      </c>
      <c r="E11" s="102" t="str">
        <f>IF('様式G-1-2'!E11="","",'様式G-1-2'!E11)</f>
        <v/>
      </c>
      <c r="F11" s="111" t="str">
        <f ca="1">IF('様式G-1-2'!F11="","","【"&amp;ROUND(IFERROR(IF(ABS('様式G-1-2'!F11)&gt;=10,IF('様式G-1-2'!F11&gt;=0,'様式G-1-2'!F11*RANDBETWEEN(80,90)*0.01,'様式G-1-2'!F11*RANDBETWEEN(110,120)*0.01),'様式G-1-2'!F11-RANDBETWEEN(1,3)),0),0)&amp;"～"&amp;ROUND(IFERROR(IF(ABS('様式G-1-2'!F11)&gt;=10,IF('様式G-1-2'!F11&gt;=0,'様式G-1-2'!F11*RANDBETWEEN(110,120)*0.01,'様式G-1-2'!F11*RANDBETWEEN(80,90)*0.01),'様式G-1-2'!F11+RANDBETWEEN(1,3)),0),0)&amp;"】")</f>
        <v/>
      </c>
      <c r="G11" s="65" t="str">
        <f>IF('様式G-1-2'!G11="","",'様式G-1-2'!G11)</f>
        <v/>
      </c>
      <c r="H11" s="111" t="str">
        <f ca="1">IF('様式G-1-2'!H11="","","【"&amp;ROUND(IFERROR(IF(ABS('様式G-1-2'!H11)&gt;=10,IF('様式G-1-2'!H11&gt;=0,'様式G-1-2'!H11*RANDBETWEEN(80,90)*0.01,'様式G-1-2'!H11*RANDBETWEEN(110,120)*0.01),'様式G-1-2'!H11-RANDBETWEEN(1,3)),0),0)&amp;"～"&amp;ROUND(IFERROR(IF(ABS('様式G-1-2'!H11)&gt;=10,IF('様式G-1-2'!H11&gt;=0,'様式G-1-2'!H11*RANDBETWEEN(110,120)*0.01,'様式G-1-2'!H11*RANDBETWEEN(80,90)*0.01),'様式G-1-2'!H11+RANDBETWEEN(1,3)),0),0)&amp;"】")</f>
        <v/>
      </c>
      <c r="I11" s="456" t="str">
        <f ca="1">IF('様式G-1-2'!I11="","","【"&amp;ROUND(IFERROR(IF(ABS('様式G-1-2'!I11)&gt;=10,IF('様式G-1-2'!I11&gt;=0,'様式G-1-2'!I11*RANDBETWEEN(80,90)*0.01,'様式G-1-2'!I11*RANDBETWEEN(110,120)*0.01),'様式G-1-2'!I11-RANDBETWEEN(1,3)),0),0)&amp;"～"&amp;ROUND(IFERROR(IF(ABS('様式G-1-2'!I11)&gt;=10,IF('様式G-1-2'!I11&gt;=0,'様式G-1-2'!I11*RANDBETWEEN(110,120)*0.01,'様式G-1-2'!I11*RANDBETWEEN(80,90)*0.01),'様式G-1-2'!I11+RANDBETWEEN(1,3)),0),0)&amp;"】")</f>
        <v/>
      </c>
      <c r="J11" s="112" t="str">
        <f ca="1">IF('様式G-1-2'!J11="","","【"&amp;ROUND(IFERROR(IF(ABS('様式G-1-2'!J11)&gt;=10,IF('様式G-1-2'!J11&gt;=0,'様式G-1-2'!J11*RANDBETWEEN(80,90)*0.01,'様式G-1-2'!J11*RANDBETWEEN(110,120)*0.01),'様式G-1-2'!J11-RANDBETWEEN(1,3)),0),0)&amp;"～"&amp;ROUND(IFERROR(IF(ABS('様式G-1-2'!J11)&gt;=10,IF('様式G-1-2'!J11&gt;=0,'様式G-1-2'!J11*RANDBETWEEN(110,120)*0.01,'様式G-1-2'!J11*RANDBETWEEN(80,90)*0.01),'様式G-1-2'!J11+RANDBETWEEN(1,3)),0),0)&amp;"】")</f>
        <v/>
      </c>
    </row>
    <row r="12" spans="1:10" ht="30" customHeight="1" x14ac:dyDescent="0.2">
      <c r="B12" s="451">
        <v>4</v>
      </c>
      <c r="C12" s="65" t="str">
        <f>IF('様式G-1-2'!C12="","",'様式G-1-2'!C12)</f>
        <v/>
      </c>
      <c r="D12" s="65" t="str">
        <f>IF('様式G-1-2'!D12="","",'様式G-1-2'!D12)</f>
        <v/>
      </c>
      <c r="E12" s="102" t="str">
        <f>IF('様式G-1-2'!E12="","",'様式G-1-2'!E12)</f>
        <v/>
      </c>
      <c r="F12" s="111" t="str">
        <f ca="1">IF('様式G-1-2'!F12="","","【"&amp;ROUND(IFERROR(IF(ABS('様式G-1-2'!F12)&gt;=10,IF('様式G-1-2'!F12&gt;=0,'様式G-1-2'!F12*RANDBETWEEN(80,90)*0.01,'様式G-1-2'!F12*RANDBETWEEN(110,120)*0.01),'様式G-1-2'!F12-RANDBETWEEN(1,3)),0),0)&amp;"～"&amp;ROUND(IFERROR(IF(ABS('様式G-1-2'!F12)&gt;=10,IF('様式G-1-2'!F12&gt;=0,'様式G-1-2'!F12*RANDBETWEEN(110,120)*0.01,'様式G-1-2'!F12*RANDBETWEEN(80,90)*0.01),'様式G-1-2'!F12+RANDBETWEEN(1,3)),0),0)&amp;"】")</f>
        <v/>
      </c>
      <c r="G12" s="65" t="str">
        <f>IF('様式G-1-2'!G12="","",'様式G-1-2'!G12)</f>
        <v/>
      </c>
      <c r="H12" s="111" t="str">
        <f ca="1">IF('様式G-1-2'!H12="","","【"&amp;ROUND(IFERROR(IF(ABS('様式G-1-2'!H12)&gt;=10,IF('様式G-1-2'!H12&gt;=0,'様式G-1-2'!H12*RANDBETWEEN(80,90)*0.01,'様式G-1-2'!H12*RANDBETWEEN(110,120)*0.01),'様式G-1-2'!H12-RANDBETWEEN(1,3)),0),0)&amp;"～"&amp;ROUND(IFERROR(IF(ABS('様式G-1-2'!H12)&gt;=10,IF('様式G-1-2'!H12&gt;=0,'様式G-1-2'!H12*RANDBETWEEN(110,120)*0.01,'様式G-1-2'!H12*RANDBETWEEN(80,90)*0.01),'様式G-1-2'!H12+RANDBETWEEN(1,3)),0),0)&amp;"】")</f>
        <v/>
      </c>
      <c r="I12" s="456" t="str">
        <f ca="1">IF('様式G-1-2'!I12="","","【"&amp;ROUND(IFERROR(IF(ABS('様式G-1-2'!I12)&gt;=10,IF('様式G-1-2'!I12&gt;=0,'様式G-1-2'!I12*RANDBETWEEN(80,90)*0.01,'様式G-1-2'!I12*RANDBETWEEN(110,120)*0.01),'様式G-1-2'!I12-RANDBETWEEN(1,3)),0),0)&amp;"～"&amp;ROUND(IFERROR(IF(ABS('様式G-1-2'!I12)&gt;=10,IF('様式G-1-2'!I12&gt;=0,'様式G-1-2'!I12*RANDBETWEEN(110,120)*0.01,'様式G-1-2'!I12*RANDBETWEEN(80,90)*0.01),'様式G-1-2'!I12+RANDBETWEEN(1,3)),0),0)&amp;"】")</f>
        <v/>
      </c>
      <c r="J12" s="112" t="str">
        <f ca="1">IF('様式G-1-2'!J12="","","【"&amp;ROUND(IFERROR(IF(ABS('様式G-1-2'!J12)&gt;=10,IF('様式G-1-2'!J12&gt;=0,'様式G-1-2'!J12*RANDBETWEEN(80,90)*0.01,'様式G-1-2'!J12*RANDBETWEEN(110,120)*0.01),'様式G-1-2'!J12-RANDBETWEEN(1,3)),0),0)&amp;"～"&amp;ROUND(IFERROR(IF(ABS('様式G-1-2'!J12)&gt;=10,IF('様式G-1-2'!J12&gt;=0,'様式G-1-2'!J12*RANDBETWEEN(110,120)*0.01,'様式G-1-2'!J12*RANDBETWEEN(80,90)*0.01),'様式G-1-2'!J12+RANDBETWEEN(1,3)),0),0)&amp;"】")</f>
        <v/>
      </c>
    </row>
    <row r="13" spans="1:10" ht="30" customHeight="1" x14ac:dyDescent="0.2">
      <c r="B13" s="451">
        <v>5</v>
      </c>
      <c r="C13" s="65" t="str">
        <f>IF('様式G-1-2'!C13="","",'様式G-1-2'!C13)</f>
        <v/>
      </c>
      <c r="D13" s="65" t="str">
        <f>IF('様式G-1-2'!D13="","",'様式G-1-2'!D13)</f>
        <v/>
      </c>
      <c r="E13" s="102" t="str">
        <f>IF('様式G-1-2'!E13="","",'様式G-1-2'!E13)</f>
        <v/>
      </c>
      <c r="F13" s="111" t="str">
        <f ca="1">IF('様式G-1-2'!F13="","","【"&amp;ROUND(IFERROR(IF(ABS('様式G-1-2'!F13)&gt;=10,IF('様式G-1-2'!F13&gt;=0,'様式G-1-2'!F13*RANDBETWEEN(80,90)*0.01,'様式G-1-2'!F13*RANDBETWEEN(110,120)*0.01),'様式G-1-2'!F13-RANDBETWEEN(1,3)),0),0)&amp;"～"&amp;ROUND(IFERROR(IF(ABS('様式G-1-2'!F13)&gt;=10,IF('様式G-1-2'!F13&gt;=0,'様式G-1-2'!F13*RANDBETWEEN(110,120)*0.01,'様式G-1-2'!F13*RANDBETWEEN(80,90)*0.01),'様式G-1-2'!F13+RANDBETWEEN(1,3)),0),0)&amp;"】")</f>
        <v/>
      </c>
      <c r="G13" s="65" t="str">
        <f>IF('様式G-1-2'!G13="","",'様式G-1-2'!G13)</f>
        <v/>
      </c>
      <c r="H13" s="111" t="str">
        <f ca="1">IF('様式G-1-2'!H13="","","【"&amp;ROUND(IFERROR(IF(ABS('様式G-1-2'!H13)&gt;=10,IF('様式G-1-2'!H13&gt;=0,'様式G-1-2'!H13*RANDBETWEEN(80,90)*0.01,'様式G-1-2'!H13*RANDBETWEEN(110,120)*0.01),'様式G-1-2'!H13-RANDBETWEEN(1,3)),0),0)&amp;"～"&amp;ROUND(IFERROR(IF(ABS('様式G-1-2'!H13)&gt;=10,IF('様式G-1-2'!H13&gt;=0,'様式G-1-2'!H13*RANDBETWEEN(110,120)*0.01,'様式G-1-2'!H13*RANDBETWEEN(80,90)*0.01),'様式G-1-2'!H13+RANDBETWEEN(1,3)),0),0)&amp;"】")</f>
        <v/>
      </c>
      <c r="I13" s="456" t="str">
        <f ca="1">IF('様式G-1-2'!I13="","","【"&amp;ROUND(IFERROR(IF(ABS('様式G-1-2'!I13)&gt;=10,IF('様式G-1-2'!I13&gt;=0,'様式G-1-2'!I13*RANDBETWEEN(80,90)*0.01,'様式G-1-2'!I13*RANDBETWEEN(110,120)*0.01),'様式G-1-2'!I13-RANDBETWEEN(1,3)),0),0)&amp;"～"&amp;ROUND(IFERROR(IF(ABS('様式G-1-2'!I13)&gt;=10,IF('様式G-1-2'!I13&gt;=0,'様式G-1-2'!I13*RANDBETWEEN(110,120)*0.01,'様式G-1-2'!I13*RANDBETWEEN(80,90)*0.01),'様式G-1-2'!I13+RANDBETWEEN(1,3)),0),0)&amp;"】")</f>
        <v/>
      </c>
      <c r="J13" s="112" t="str">
        <f ca="1">IF('様式G-1-2'!J13="","","【"&amp;ROUND(IFERROR(IF(ABS('様式G-1-2'!J13)&gt;=10,IF('様式G-1-2'!J13&gt;=0,'様式G-1-2'!J13*RANDBETWEEN(80,90)*0.01,'様式G-1-2'!J13*RANDBETWEEN(110,120)*0.01),'様式G-1-2'!J13-RANDBETWEEN(1,3)),0),0)&amp;"～"&amp;ROUND(IFERROR(IF(ABS('様式G-1-2'!J13)&gt;=10,IF('様式G-1-2'!J13&gt;=0,'様式G-1-2'!J13*RANDBETWEEN(110,120)*0.01,'様式G-1-2'!J13*RANDBETWEEN(80,90)*0.01),'様式G-1-2'!J13+RANDBETWEEN(1,3)),0),0)&amp;"】")</f>
        <v/>
      </c>
    </row>
    <row r="14" spans="1:10" ht="30" customHeight="1" x14ac:dyDescent="0.2">
      <c r="B14" s="451">
        <v>6</v>
      </c>
      <c r="C14" s="65" t="str">
        <f>IF('様式G-1-2'!C14="","",'様式G-1-2'!C14)</f>
        <v/>
      </c>
      <c r="D14" s="65" t="str">
        <f>IF('様式G-1-2'!D14="","",'様式G-1-2'!D14)</f>
        <v/>
      </c>
      <c r="E14" s="102" t="str">
        <f>IF('様式G-1-2'!E14="","",'様式G-1-2'!E14)</f>
        <v/>
      </c>
      <c r="F14" s="111" t="str">
        <f ca="1">IF('様式G-1-2'!F14="","","【"&amp;ROUND(IFERROR(IF(ABS('様式G-1-2'!F14)&gt;=10,IF('様式G-1-2'!F14&gt;=0,'様式G-1-2'!F14*RANDBETWEEN(80,90)*0.01,'様式G-1-2'!F14*RANDBETWEEN(110,120)*0.01),'様式G-1-2'!F14-RANDBETWEEN(1,3)),0),0)&amp;"～"&amp;ROUND(IFERROR(IF(ABS('様式G-1-2'!F14)&gt;=10,IF('様式G-1-2'!F14&gt;=0,'様式G-1-2'!F14*RANDBETWEEN(110,120)*0.01,'様式G-1-2'!F14*RANDBETWEEN(80,90)*0.01),'様式G-1-2'!F14+RANDBETWEEN(1,3)),0),0)&amp;"】")</f>
        <v/>
      </c>
      <c r="G14" s="65" t="str">
        <f>IF('様式G-1-2'!G14="","",'様式G-1-2'!G14)</f>
        <v/>
      </c>
      <c r="H14" s="111" t="str">
        <f ca="1">IF('様式G-1-2'!H14="","","【"&amp;ROUND(IFERROR(IF(ABS('様式G-1-2'!H14)&gt;=10,IF('様式G-1-2'!H14&gt;=0,'様式G-1-2'!H14*RANDBETWEEN(80,90)*0.01,'様式G-1-2'!H14*RANDBETWEEN(110,120)*0.01),'様式G-1-2'!H14-RANDBETWEEN(1,3)),0),0)&amp;"～"&amp;ROUND(IFERROR(IF(ABS('様式G-1-2'!H14)&gt;=10,IF('様式G-1-2'!H14&gt;=0,'様式G-1-2'!H14*RANDBETWEEN(110,120)*0.01,'様式G-1-2'!H14*RANDBETWEEN(80,90)*0.01),'様式G-1-2'!H14+RANDBETWEEN(1,3)),0),0)&amp;"】")</f>
        <v/>
      </c>
      <c r="I14" s="456" t="str">
        <f ca="1">IF('様式G-1-2'!I14="","","【"&amp;ROUND(IFERROR(IF(ABS('様式G-1-2'!I14)&gt;=10,IF('様式G-1-2'!I14&gt;=0,'様式G-1-2'!I14*RANDBETWEEN(80,90)*0.01,'様式G-1-2'!I14*RANDBETWEEN(110,120)*0.01),'様式G-1-2'!I14-RANDBETWEEN(1,3)),0),0)&amp;"～"&amp;ROUND(IFERROR(IF(ABS('様式G-1-2'!I14)&gt;=10,IF('様式G-1-2'!I14&gt;=0,'様式G-1-2'!I14*RANDBETWEEN(110,120)*0.01,'様式G-1-2'!I14*RANDBETWEEN(80,90)*0.01),'様式G-1-2'!I14+RANDBETWEEN(1,3)),0),0)&amp;"】")</f>
        <v/>
      </c>
      <c r="J14" s="112" t="str">
        <f ca="1">IF('様式G-1-2'!J14="","","【"&amp;ROUND(IFERROR(IF(ABS('様式G-1-2'!J14)&gt;=10,IF('様式G-1-2'!J14&gt;=0,'様式G-1-2'!J14*RANDBETWEEN(80,90)*0.01,'様式G-1-2'!J14*RANDBETWEEN(110,120)*0.01),'様式G-1-2'!J14-RANDBETWEEN(1,3)),0),0)&amp;"～"&amp;ROUND(IFERROR(IF(ABS('様式G-1-2'!J14)&gt;=10,IF('様式G-1-2'!J14&gt;=0,'様式G-1-2'!J14*RANDBETWEEN(110,120)*0.01,'様式G-1-2'!J14*RANDBETWEEN(80,90)*0.01),'様式G-1-2'!J14+RANDBETWEEN(1,3)),0),0)&amp;"】")</f>
        <v/>
      </c>
    </row>
    <row r="15" spans="1:10" ht="30" customHeight="1" x14ac:dyDescent="0.2">
      <c r="B15" s="451">
        <v>7</v>
      </c>
      <c r="C15" s="65" t="str">
        <f>IF('様式G-1-2'!C15="","",'様式G-1-2'!C15)</f>
        <v/>
      </c>
      <c r="D15" s="65" t="str">
        <f>IF('様式G-1-2'!D15="","",'様式G-1-2'!D15)</f>
        <v/>
      </c>
      <c r="E15" s="102" t="str">
        <f>IF('様式G-1-2'!E15="","",'様式G-1-2'!E15)</f>
        <v/>
      </c>
      <c r="F15" s="111" t="str">
        <f ca="1">IF('様式G-1-2'!F15="","","【"&amp;ROUND(IFERROR(IF(ABS('様式G-1-2'!F15)&gt;=10,IF('様式G-1-2'!F15&gt;=0,'様式G-1-2'!F15*RANDBETWEEN(80,90)*0.01,'様式G-1-2'!F15*RANDBETWEEN(110,120)*0.01),'様式G-1-2'!F15-RANDBETWEEN(1,3)),0),0)&amp;"～"&amp;ROUND(IFERROR(IF(ABS('様式G-1-2'!F15)&gt;=10,IF('様式G-1-2'!F15&gt;=0,'様式G-1-2'!F15*RANDBETWEEN(110,120)*0.01,'様式G-1-2'!F15*RANDBETWEEN(80,90)*0.01),'様式G-1-2'!F15+RANDBETWEEN(1,3)),0),0)&amp;"】")</f>
        <v/>
      </c>
      <c r="G15" s="65" t="str">
        <f>IF('様式G-1-2'!G15="","",'様式G-1-2'!G15)</f>
        <v/>
      </c>
      <c r="H15" s="111" t="str">
        <f ca="1">IF('様式G-1-2'!H15="","","【"&amp;ROUND(IFERROR(IF(ABS('様式G-1-2'!H15)&gt;=10,IF('様式G-1-2'!H15&gt;=0,'様式G-1-2'!H15*RANDBETWEEN(80,90)*0.01,'様式G-1-2'!H15*RANDBETWEEN(110,120)*0.01),'様式G-1-2'!H15-RANDBETWEEN(1,3)),0),0)&amp;"～"&amp;ROUND(IFERROR(IF(ABS('様式G-1-2'!H15)&gt;=10,IF('様式G-1-2'!H15&gt;=0,'様式G-1-2'!H15*RANDBETWEEN(110,120)*0.01,'様式G-1-2'!H15*RANDBETWEEN(80,90)*0.01),'様式G-1-2'!H15+RANDBETWEEN(1,3)),0),0)&amp;"】")</f>
        <v/>
      </c>
      <c r="I15" s="456" t="str">
        <f ca="1">IF('様式G-1-2'!I15="","","【"&amp;ROUND(IFERROR(IF(ABS('様式G-1-2'!I15)&gt;=10,IF('様式G-1-2'!I15&gt;=0,'様式G-1-2'!I15*RANDBETWEEN(80,90)*0.01,'様式G-1-2'!I15*RANDBETWEEN(110,120)*0.01),'様式G-1-2'!I15-RANDBETWEEN(1,3)),0),0)&amp;"～"&amp;ROUND(IFERROR(IF(ABS('様式G-1-2'!I15)&gt;=10,IF('様式G-1-2'!I15&gt;=0,'様式G-1-2'!I15*RANDBETWEEN(110,120)*0.01,'様式G-1-2'!I15*RANDBETWEEN(80,90)*0.01),'様式G-1-2'!I15+RANDBETWEEN(1,3)),0),0)&amp;"】")</f>
        <v/>
      </c>
      <c r="J15" s="112" t="str">
        <f ca="1">IF('様式G-1-2'!J15="","","【"&amp;ROUND(IFERROR(IF(ABS('様式G-1-2'!J15)&gt;=10,IF('様式G-1-2'!J15&gt;=0,'様式G-1-2'!J15*RANDBETWEEN(80,90)*0.01,'様式G-1-2'!J15*RANDBETWEEN(110,120)*0.01),'様式G-1-2'!J15-RANDBETWEEN(1,3)),0),0)&amp;"～"&amp;ROUND(IFERROR(IF(ABS('様式G-1-2'!J15)&gt;=10,IF('様式G-1-2'!J15&gt;=0,'様式G-1-2'!J15*RANDBETWEEN(110,120)*0.01,'様式G-1-2'!J15*RANDBETWEEN(80,90)*0.01),'様式G-1-2'!J15+RANDBETWEEN(1,3)),0),0)&amp;"】")</f>
        <v/>
      </c>
    </row>
    <row r="16" spans="1:10" ht="30" customHeight="1" x14ac:dyDescent="0.2">
      <c r="B16" s="451">
        <v>8</v>
      </c>
      <c r="C16" s="65" t="str">
        <f>IF('様式G-1-2'!C16="","",'様式G-1-2'!C16)</f>
        <v/>
      </c>
      <c r="D16" s="65" t="str">
        <f>IF('様式G-1-2'!D16="","",'様式G-1-2'!D16)</f>
        <v/>
      </c>
      <c r="E16" s="102" t="str">
        <f>IF('様式G-1-2'!E16="","",'様式G-1-2'!E16)</f>
        <v/>
      </c>
      <c r="F16" s="111" t="str">
        <f ca="1">IF('様式G-1-2'!F16="","","【"&amp;ROUND(IFERROR(IF(ABS('様式G-1-2'!F16)&gt;=10,IF('様式G-1-2'!F16&gt;=0,'様式G-1-2'!F16*RANDBETWEEN(80,90)*0.01,'様式G-1-2'!F16*RANDBETWEEN(110,120)*0.01),'様式G-1-2'!F16-RANDBETWEEN(1,3)),0),0)&amp;"～"&amp;ROUND(IFERROR(IF(ABS('様式G-1-2'!F16)&gt;=10,IF('様式G-1-2'!F16&gt;=0,'様式G-1-2'!F16*RANDBETWEEN(110,120)*0.01,'様式G-1-2'!F16*RANDBETWEEN(80,90)*0.01),'様式G-1-2'!F16+RANDBETWEEN(1,3)),0),0)&amp;"】")</f>
        <v/>
      </c>
      <c r="G16" s="65" t="str">
        <f>IF('様式G-1-2'!G16="","",'様式G-1-2'!G16)</f>
        <v/>
      </c>
      <c r="H16" s="111" t="str">
        <f ca="1">IF('様式G-1-2'!H16="","","【"&amp;ROUND(IFERROR(IF(ABS('様式G-1-2'!H16)&gt;=10,IF('様式G-1-2'!H16&gt;=0,'様式G-1-2'!H16*RANDBETWEEN(80,90)*0.01,'様式G-1-2'!H16*RANDBETWEEN(110,120)*0.01),'様式G-1-2'!H16-RANDBETWEEN(1,3)),0),0)&amp;"～"&amp;ROUND(IFERROR(IF(ABS('様式G-1-2'!H16)&gt;=10,IF('様式G-1-2'!H16&gt;=0,'様式G-1-2'!H16*RANDBETWEEN(110,120)*0.01,'様式G-1-2'!H16*RANDBETWEEN(80,90)*0.01),'様式G-1-2'!H16+RANDBETWEEN(1,3)),0),0)&amp;"】")</f>
        <v/>
      </c>
      <c r="I16" s="456" t="str">
        <f ca="1">IF('様式G-1-2'!I16="","","【"&amp;ROUND(IFERROR(IF(ABS('様式G-1-2'!I16)&gt;=10,IF('様式G-1-2'!I16&gt;=0,'様式G-1-2'!I16*RANDBETWEEN(80,90)*0.01,'様式G-1-2'!I16*RANDBETWEEN(110,120)*0.01),'様式G-1-2'!I16-RANDBETWEEN(1,3)),0),0)&amp;"～"&amp;ROUND(IFERROR(IF(ABS('様式G-1-2'!I16)&gt;=10,IF('様式G-1-2'!I16&gt;=0,'様式G-1-2'!I16*RANDBETWEEN(110,120)*0.01,'様式G-1-2'!I16*RANDBETWEEN(80,90)*0.01),'様式G-1-2'!I16+RANDBETWEEN(1,3)),0),0)&amp;"】")</f>
        <v/>
      </c>
      <c r="J16" s="112" t="str">
        <f ca="1">IF('様式G-1-2'!J16="","","【"&amp;ROUND(IFERROR(IF(ABS('様式G-1-2'!J16)&gt;=10,IF('様式G-1-2'!J16&gt;=0,'様式G-1-2'!J16*RANDBETWEEN(80,90)*0.01,'様式G-1-2'!J16*RANDBETWEEN(110,120)*0.01),'様式G-1-2'!J16-RANDBETWEEN(1,3)),0),0)&amp;"～"&amp;ROUND(IFERROR(IF(ABS('様式G-1-2'!J16)&gt;=10,IF('様式G-1-2'!J16&gt;=0,'様式G-1-2'!J16*RANDBETWEEN(110,120)*0.01,'様式G-1-2'!J16*RANDBETWEEN(80,90)*0.01),'様式G-1-2'!J16+RANDBETWEEN(1,3)),0),0)&amp;"】")</f>
        <v/>
      </c>
    </row>
    <row r="17" spans="2:10" ht="30" customHeight="1" x14ac:dyDescent="0.2">
      <c r="B17" s="451">
        <v>9</v>
      </c>
      <c r="C17" s="65" t="str">
        <f>IF('様式G-1-2'!C17="","",'様式G-1-2'!C17)</f>
        <v/>
      </c>
      <c r="D17" s="65" t="str">
        <f>IF('様式G-1-2'!D17="","",'様式G-1-2'!D17)</f>
        <v/>
      </c>
      <c r="E17" s="102" t="str">
        <f>IF('様式G-1-2'!E17="","",'様式G-1-2'!E17)</f>
        <v/>
      </c>
      <c r="F17" s="111" t="str">
        <f ca="1">IF('様式G-1-2'!F17="","","【"&amp;ROUND(IFERROR(IF(ABS('様式G-1-2'!F17)&gt;=10,IF('様式G-1-2'!F17&gt;=0,'様式G-1-2'!F17*RANDBETWEEN(80,90)*0.01,'様式G-1-2'!F17*RANDBETWEEN(110,120)*0.01),'様式G-1-2'!F17-RANDBETWEEN(1,3)),0),0)&amp;"～"&amp;ROUND(IFERROR(IF(ABS('様式G-1-2'!F17)&gt;=10,IF('様式G-1-2'!F17&gt;=0,'様式G-1-2'!F17*RANDBETWEEN(110,120)*0.01,'様式G-1-2'!F17*RANDBETWEEN(80,90)*0.01),'様式G-1-2'!F17+RANDBETWEEN(1,3)),0),0)&amp;"】")</f>
        <v/>
      </c>
      <c r="G17" s="65" t="str">
        <f>IF('様式G-1-2'!G17="","",'様式G-1-2'!G17)</f>
        <v/>
      </c>
      <c r="H17" s="111" t="str">
        <f ca="1">IF('様式G-1-2'!H17="","","【"&amp;ROUND(IFERROR(IF(ABS('様式G-1-2'!H17)&gt;=10,IF('様式G-1-2'!H17&gt;=0,'様式G-1-2'!H17*RANDBETWEEN(80,90)*0.01,'様式G-1-2'!H17*RANDBETWEEN(110,120)*0.01),'様式G-1-2'!H17-RANDBETWEEN(1,3)),0),0)&amp;"～"&amp;ROUND(IFERROR(IF(ABS('様式G-1-2'!H17)&gt;=10,IF('様式G-1-2'!H17&gt;=0,'様式G-1-2'!H17*RANDBETWEEN(110,120)*0.01,'様式G-1-2'!H17*RANDBETWEEN(80,90)*0.01),'様式G-1-2'!H17+RANDBETWEEN(1,3)),0),0)&amp;"】")</f>
        <v/>
      </c>
      <c r="I17" s="456" t="str">
        <f ca="1">IF('様式G-1-2'!I17="","","【"&amp;ROUND(IFERROR(IF(ABS('様式G-1-2'!I17)&gt;=10,IF('様式G-1-2'!I17&gt;=0,'様式G-1-2'!I17*RANDBETWEEN(80,90)*0.01,'様式G-1-2'!I17*RANDBETWEEN(110,120)*0.01),'様式G-1-2'!I17-RANDBETWEEN(1,3)),0),0)&amp;"～"&amp;ROUND(IFERROR(IF(ABS('様式G-1-2'!I17)&gt;=10,IF('様式G-1-2'!I17&gt;=0,'様式G-1-2'!I17*RANDBETWEEN(110,120)*0.01,'様式G-1-2'!I17*RANDBETWEEN(80,90)*0.01),'様式G-1-2'!I17+RANDBETWEEN(1,3)),0),0)&amp;"】")</f>
        <v/>
      </c>
      <c r="J17" s="112" t="str">
        <f ca="1">IF('様式G-1-2'!J17="","","【"&amp;ROUND(IFERROR(IF(ABS('様式G-1-2'!J17)&gt;=10,IF('様式G-1-2'!J17&gt;=0,'様式G-1-2'!J17*RANDBETWEEN(80,90)*0.01,'様式G-1-2'!J17*RANDBETWEEN(110,120)*0.01),'様式G-1-2'!J17-RANDBETWEEN(1,3)),0),0)&amp;"～"&amp;ROUND(IFERROR(IF(ABS('様式G-1-2'!J17)&gt;=10,IF('様式G-1-2'!J17&gt;=0,'様式G-1-2'!J17*RANDBETWEEN(110,120)*0.01,'様式G-1-2'!J17*RANDBETWEEN(80,90)*0.01),'様式G-1-2'!J17+RANDBETWEEN(1,3)),0),0)&amp;"】")</f>
        <v/>
      </c>
    </row>
    <row r="18" spans="2:10" ht="30" customHeight="1" x14ac:dyDescent="0.2">
      <c r="B18" s="451">
        <v>10</v>
      </c>
      <c r="C18" s="65" t="str">
        <f>IF('様式G-1-2'!C18="","",'様式G-1-2'!C18)</f>
        <v/>
      </c>
      <c r="D18" s="65" t="str">
        <f>IF('様式G-1-2'!D18="","",'様式G-1-2'!D18)</f>
        <v/>
      </c>
      <c r="E18" s="102" t="str">
        <f>IF('様式G-1-2'!E18="","",'様式G-1-2'!E18)</f>
        <v/>
      </c>
      <c r="F18" s="111" t="str">
        <f ca="1">IF('様式G-1-2'!F18="","","【"&amp;ROUND(IFERROR(IF(ABS('様式G-1-2'!F18)&gt;=10,IF('様式G-1-2'!F18&gt;=0,'様式G-1-2'!F18*RANDBETWEEN(80,90)*0.01,'様式G-1-2'!F18*RANDBETWEEN(110,120)*0.01),'様式G-1-2'!F18-RANDBETWEEN(1,3)),0),0)&amp;"～"&amp;ROUND(IFERROR(IF(ABS('様式G-1-2'!F18)&gt;=10,IF('様式G-1-2'!F18&gt;=0,'様式G-1-2'!F18*RANDBETWEEN(110,120)*0.01,'様式G-1-2'!F18*RANDBETWEEN(80,90)*0.01),'様式G-1-2'!F18+RANDBETWEEN(1,3)),0),0)&amp;"】")</f>
        <v/>
      </c>
      <c r="G18" s="65" t="str">
        <f>IF('様式G-1-2'!G18="","",'様式G-1-2'!G18)</f>
        <v/>
      </c>
      <c r="H18" s="111" t="str">
        <f ca="1">IF('様式G-1-2'!H18="","","【"&amp;ROUND(IFERROR(IF(ABS('様式G-1-2'!H18)&gt;=10,IF('様式G-1-2'!H18&gt;=0,'様式G-1-2'!H18*RANDBETWEEN(80,90)*0.01,'様式G-1-2'!H18*RANDBETWEEN(110,120)*0.01),'様式G-1-2'!H18-RANDBETWEEN(1,3)),0),0)&amp;"～"&amp;ROUND(IFERROR(IF(ABS('様式G-1-2'!H18)&gt;=10,IF('様式G-1-2'!H18&gt;=0,'様式G-1-2'!H18*RANDBETWEEN(110,120)*0.01,'様式G-1-2'!H18*RANDBETWEEN(80,90)*0.01),'様式G-1-2'!H18+RANDBETWEEN(1,3)),0),0)&amp;"】")</f>
        <v/>
      </c>
      <c r="I18" s="456" t="str">
        <f ca="1">IF('様式G-1-2'!I18="","","【"&amp;ROUND(IFERROR(IF(ABS('様式G-1-2'!I18)&gt;=10,IF('様式G-1-2'!I18&gt;=0,'様式G-1-2'!I18*RANDBETWEEN(80,90)*0.01,'様式G-1-2'!I18*RANDBETWEEN(110,120)*0.01),'様式G-1-2'!I18-RANDBETWEEN(1,3)),0),0)&amp;"～"&amp;ROUND(IFERROR(IF(ABS('様式G-1-2'!I18)&gt;=10,IF('様式G-1-2'!I18&gt;=0,'様式G-1-2'!I18*RANDBETWEEN(110,120)*0.01,'様式G-1-2'!I18*RANDBETWEEN(80,90)*0.01),'様式G-1-2'!I18+RANDBETWEEN(1,3)),0),0)&amp;"】")</f>
        <v/>
      </c>
      <c r="J18" s="112" t="str">
        <f ca="1">IF('様式G-1-2'!J18="","","【"&amp;ROUND(IFERROR(IF(ABS('様式G-1-2'!J18)&gt;=10,IF('様式G-1-2'!J18&gt;=0,'様式G-1-2'!J18*RANDBETWEEN(80,90)*0.01,'様式G-1-2'!J18*RANDBETWEEN(110,120)*0.01),'様式G-1-2'!J18-RANDBETWEEN(1,3)),0),0)&amp;"～"&amp;ROUND(IFERROR(IF(ABS('様式G-1-2'!J18)&gt;=10,IF('様式G-1-2'!J18&gt;=0,'様式G-1-2'!J18*RANDBETWEEN(110,120)*0.01,'様式G-1-2'!J18*RANDBETWEEN(80,90)*0.01),'様式G-1-2'!J18+RANDBETWEEN(1,3)),0),0)&amp;"】")</f>
        <v/>
      </c>
    </row>
    <row r="19" spans="2:10" ht="30" customHeight="1" thickBot="1" x14ac:dyDescent="0.25">
      <c r="B19" s="366" t="s">
        <v>126</v>
      </c>
      <c r="C19" s="457" t="s">
        <v>127</v>
      </c>
      <c r="D19" s="457" t="s">
        <v>127</v>
      </c>
      <c r="E19" s="457" t="s">
        <v>127</v>
      </c>
      <c r="F19" s="459" t="str">
        <f ca="1">IF('様式G-1-2'!F19="","","【"&amp;ROUND(IFERROR(IF(ABS('様式G-1-2'!F19)&gt;=10,IF('様式G-1-2'!F19&gt;=0,'様式G-1-2'!F19*RANDBETWEEN(80,90)*0.01,'様式G-1-2'!F19*RANDBETWEEN(110,120)*0.01),'様式G-1-2'!F19-RANDBETWEEN(1,3)),0),0)&amp;"～"&amp;ROUND(IFERROR(IF(ABS('様式G-1-2'!F19)&gt;=10,IF('様式G-1-2'!F19&gt;=0,'様式G-1-2'!F19*RANDBETWEEN(110,120)*0.01,'様式G-1-2'!F19*RANDBETWEEN(80,90)*0.01),'様式G-1-2'!F19+RANDBETWEEN(1,3)),0),0)&amp;"】")</f>
        <v/>
      </c>
      <c r="G19" s="457" t="s">
        <v>127</v>
      </c>
      <c r="H19" s="459" t="str">
        <f ca="1">IF('様式G-1-2'!H19="","","【"&amp;ROUND(IFERROR(IF(ABS('様式G-1-2'!H19)&gt;=10,IF('様式G-1-2'!H19&gt;=0,'様式G-1-2'!H19*RANDBETWEEN(80,90)*0.01,'様式G-1-2'!H19*RANDBETWEEN(110,120)*0.01),'様式G-1-2'!H19-RANDBETWEEN(1,3)),0),0)&amp;"～"&amp;ROUND(IFERROR(IF(ABS('様式G-1-2'!H19)&gt;=10,IF('様式G-1-2'!H19&gt;=0,'様式G-1-2'!H19*RANDBETWEEN(110,120)*0.01,'様式G-1-2'!H19*RANDBETWEEN(80,90)*0.01),'様式G-1-2'!H19+RANDBETWEEN(1,3)),0),0)&amp;"】")</f>
        <v/>
      </c>
      <c r="I19" s="587" t="e">
        <f ca="1">IF('様式G-1-2'!I19="","","【"&amp;ROUND(IFERROR(IF(ABS('様式G-1-2'!I19)&gt;=10,IF('様式G-1-2'!I19&gt;=0,'様式G-1-2'!I19*RANDBETWEEN(80,90)*0.01,'様式G-1-2'!I19*RANDBETWEEN(110,120)*0.01),'様式G-1-2'!I19-RANDBETWEEN(1,3)),0),0)&amp;"～"&amp;ROUND(IFERROR(IF(ABS('様式G-1-2'!I19)&gt;=10,IF('様式G-1-2'!I19&gt;=0,'様式G-1-2'!I19*RANDBETWEEN(110,120)*0.01,'様式G-1-2'!I19*RANDBETWEEN(80,90)*0.01),'様式G-1-2'!I19+RANDBETWEEN(1,3)),0),0)&amp;"】")</f>
        <v>#VALUE!</v>
      </c>
      <c r="J19" s="460" t="str">
        <f ca="1">IF('様式G-1-2'!J19="","","【"&amp;ROUND(IFERROR(IF(ABS('様式G-1-2'!J19)&gt;=10,IF('様式G-1-2'!J19&gt;=0,'様式G-1-2'!J19*RANDBETWEEN(80,90)*0.01,'様式G-1-2'!J19*RANDBETWEEN(110,120)*0.01),'様式G-1-2'!J19-RANDBETWEEN(1,3)),0),0)&amp;"～"&amp;ROUND(IFERROR(IF(ABS('様式G-1-2'!J19)&gt;=10,IF('様式G-1-2'!J19&gt;=0,'様式G-1-2'!J19*RANDBETWEEN(110,120)*0.01,'様式G-1-2'!J19*RANDBETWEEN(80,90)*0.01),'様式G-1-2'!J19+RANDBETWEEN(1,3)),0),0)&amp;"】")</f>
        <v/>
      </c>
    </row>
    <row r="20" spans="2:10" ht="13" x14ac:dyDescent="0.2">
      <c r="E20"/>
      <c r="F20"/>
      <c r="G20"/>
      <c r="H20"/>
      <c r="I20"/>
      <c r="J20"/>
    </row>
    <row r="21" spans="2:10" ht="13" x14ac:dyDescent="0.2">
      <c r="E21"/>
      <c r="F21"/>
      <c r="G21"/>
      <c r="H21"/>
      <c r="I21"/>
      <c r="J21"/>
    </row>
    <row r="22" spans="2:10" ht="13" x14ac:dyDescent="0.2">
      <c r="E22"/>
      <c r="F22"/>
      <c r="G22"/>
      <c r="H22"/>
      <c r="I22"/>
      <c r="J22"/>
    </row>
  </sheetData>
  <mergeCells count="3">
    <mergeCell ref="B4:J4"/>
    <mergeCell ref="B6:C6"/>
    <mergeCell ref="D6:E6"/>
  </mergeCells>
  <phoneticPr fontId="19"/>
  <printOptions horizontalCentered="1"/>
  <pageMargins left="0.31496062992125984" right="0.31496062992125984" top="0.74803149606299213" bottom="0.74803149606299213" header="0.31496062992125984" footer="0.31496062992125984"/>
  <pageSetup paperSize="9" scale="55" orientation="landscape" r:id="rId1"/>
  <headerFooter>
    <oddHeader xml:space="preserve">&amp;R&amp;U開示版・非開示版&amp;U
※上記いずれかに丸をつけてください。
</oddHeader>
  </headerFooter>
  <drawing r:id="rId2"/>
  <extLst>
    <ext xmlns:x14="http://schemas.microsoft.com/office/spreadsheetml/2009/9/main" uri="{CCE6A557-97BC-4b89-ADB6-D9C93CAAB3DF}">
      <x14:dataValidations xmlns:xm="http://schemas.microsoft.com/office/excel/2006/main" count="1">
        <x14:dataValidation type="list" allowBlank="1" showInputMessage="1" xr:uid="{F60F740D-71AE-45EA-BD48-D3057BEDFB97}">
          <x14:formula1>
            <xm:f>コード!$B$53:$B$56</xm:f>
          </x14:formula1>
          <xm:sqref>E9:E18</xm:sqref>
        </x14:dataValidation>
      </x14:dataValidations>
    </ext>
  </extLst>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codeName="Sheet31"/>
  <dimension ref="A1:M28"/>
  <sheetViews>
    <sheetView showGridLines="0" view="pageBreakPreview" zoomScale="55" zoomScaleNormal="100" zoomScaleSheetLayoutView="55" workbookViewId="0"/>
  </sheetViews>
  <sheetFormatPr defaultColWidth="9" defaultRowHeight="13" x14ac:dyDescent="0.2"/>
  <cols>
    <col min="1" max="2" width="2.453125" style="23" customWidth="1"/>
    <col min="3" max="4" width="4.1796875" style="23" customWidth="1"/>
    <col min="5" max="5" width="5.453125" style="23" customWidth="1"/>
    <col min="6" max="6" width="62.453125" style="23" customWidth="1"/>
    <col min="7" max="12" width="17.453125" style="23" customWidth="1"/>
    <col min="13" max="13" width="2.453125" style="23" customWidth="1"/>
    <col min="14" max="16384" width="9" style="23"/>
  </cols>
  <sheetData>
    <row r="1" spans="1:12" ht="22.5" customHeight="1" x14ac:dyDescent="0.2">
      <c r="A1" s="128"/>
      <c r="B1" s="269" t="str">
        <f>コード!$A$1</f>
        <v>ビスフェノールA（海外供給者）</v>
      </c>
      <c r="J1" s="128"/>
    </row>
    <row r="2" spans="1:12" ht="17.149999999999999" customHeight="1" x14ac:dyDescent="0.2">
      <c r="B2" s="24" t="s">
        <v>709</v>
      </c>
    </row>
    <row r="3" spans="1:12" ht="7" customHeight="1" x14ac:dyDescent="0.2">
      <c r="B3" s="24"/>
    </row>
    <row r="4" spans="1:12" ht="45" customHeight="1" x14ac:dyDescent="0.2">
      <c r="A4" s="24"/>
      <c r="B4" s="780" t="s">
        <v>710</v>
      </c>
      <c r="C4" s="780"/>
      <c r="D4" s="780"/>
      <c r="E4" s="780"/>
      <c r="F4" s="780"/>
      <c r="G4" s="780"/>
      <c r="H4" s="780"/>
      <c r="I4" s="780"/>
      <c r="J4" s="780"/>
      <c r="K4" s="780"/>
      <c r="L4" s="780"/>
    </row>
    <row r="5" spans="1:12" ht="6" customHeight="1" thickBot="1" x14ac:dyDescent="0.25">
      <c r="A5" s="24"/>
      <c r="B5" s="455"/>
      <c r="C5" s="455"/>
      <c r="D5" s="455"/>
      <c r="E5" s="455"/>
      <c r="F5" s="455"/>
      <c r="G5" s="455"/>
      <c r="H5" s="455"/>
      <c r="I5" s="455"/>
      <c r="J5" s="24"/>
    </row>
    <row r="6" spans="1:12" ht="21.75" customHeight="1" thickBot="1" x14ac:dyDescent="0.25">
      <c r="A6" s="24"/>
      <c r="B6" s="797" t="s">
        <v>131</v>
      </c>
      <c r="C6" s="798"/>
      <c r="D6" s="798"/>
      <c r="E6" s="798"/>
      <c r="F6" s="799"/>
      <c r="G6" s="794" t="str">
        <f>IF(様式一覧表B!D5="","",様式一覧表B!D5)</f>
        <v/>
      </c>
      <c r="H6" s="795"/>
      <c r="I6" s="795"/>
      <c r="J6" s="796"/>
    </row>
    <row r="7" spans="1:12" s="3" customFormat="1" ht="9.75" customHeight="1" thickBot="1" x14ac:dyDescent="0.25">
      <c r="B7" s="25"/>
      <c r="C7" s="2"/>
      <c r="D7" s="2"/>
      <c r="E7" s="2"/>
      <c r="F7" s="2"/>
      <c r="G7" s="2"/>
      <c r="H7" s="2"/>
      <c r="I7" s="2"/>
    </row>
    <row r="8" spans="1:12" s="3" customFormat="1" ht="19.5" customHeight="1" x14ac:dyDescent="0.2">
      <c r="B8" s="781" t="s">
        <v>711</v>
      </c>
      <c r="C8" s="782"/>
      <c r="D8" s="782"/>
      <c r="E8" s="782"/>
      <c r="F8" s="783"/>
      <c r="G8" s="792" t="s">
        <v>712</v>
      </c>
      <c r="H8" s="792"/>
      <c r="I8" s="793"/>
      <c r="J8" s="791" t="s">
        <v>713</v>
      </c>
      <c r="K8" s="792"/>
      <c r="L8" s="793"/>
    </row>
    <row r="9" spans="1:12" s="3" customFormat="1" ht="18" customHeight="1" x14ac:dyDescent="0.2">
      <c r="B9" s="784"/>
      <c r="C9" s="785"/>
      <c r="D9" s="785"/>
      <c r="E9" s="785"/>
      <c r="F9" s="786"/>
      <c r="G9" s="384" t="s">
        <v>714</v>
      </c>
      <c r="H9" s="240" t="s">
        <v>715</v>
      </c>
      <c r="I9" s="241" t="s">
        <v>716</v>
      </c>
      <c r="J9" s="240" t="s">
        <v>714</v>
      </c>
      <c r="K9" s="240" t="s">
        <v>715</v>
      </c>
      <c r="L9" s="241" t="s">
        <v>716</v>
      </c>
    </row>
    <row r="10" spans="1:12" ht="20.25" customHeight="1" x14ac:dyDescent="0.2">
      <c r="B10" s="787" t="s">
        <v>717</v>
      </c>
      <c r="C10" s="788"/>
      <c r="D10" s="788"/>
      <c r="E10" s="788"/>
      <c r="F10" s="789"/>
      <c r="G10" s="385"/>
      <c r="H10" s="103"/>
      <c r="I10" s="104"/>
      <c r="J10" s="103"/>
      <c r="K10" s="103"/>
      <c r="L10" s="104"/>
    </row>
    <row r="11" spans="1:12" ht="20.25" customHeight="1" x14ac:dyDescent="0.2">
      <c r="B11" s="388" t="s">
        <v>143</v>
      </c>
      <c r="C11" s="389"/>
      <c r="D11" s="389"/>
      <c r="E11" s="389"/>
      <c r="F11" s="390"/>
      <c r="G11" s="431"/>
      <c r="H11" s="432"/>
      <c r="I11" s="433"/>
      <c r="J11" s="431"/>
      <c r="K11" s="432"/>
      <c r="L11" s="433"/>
    </row>
    <row r="12" spans="1:12" s="29" customFormat="1" ht="21" customHeight="1" x14ac:dyDescent="0.2">
      <c r="B12" s="32"/>
      <c r="C12" s="800" t="s">
        <v>718</v>
      </c>
      <c r="D12" s="801"/>
      <c r="E12" s="801"/>
      <c r="F12" s="802"/>
      <c r="G12" s="381"/>
      <c r="H12" s="105"/>
      <c r="I12" s="106"/>
      <c r="J12" s="199"/>
      <c r="K12" s="105"/>
      <c r="L12" s="508"/>
    </row>
    <row r="13" spans="1:12" ht="21" customHeight="1" x14ac:dyDescent="0.2">
      <c r="B13" s="32"/>
      <c r="C13" s="663" t="s">
        <v>719</v>
      </c>
      <c r="D13" s="664"/>
      <c r="E13" s="664"/>
      <c r="F13" s="664"/>
      <c r="G13" s="199"/>
      <c r="H13" s="381"/>
      <c r="I13" s="106"/>
      <c r="J13" s="381"/>
      <c r="K13" s="105"/>
      <c r="L13" s="106"/>
    </row>
    <row r="14" spans="1:12" ht="21" customHeight="1" x14ac:dyDescent="0.2">
      <c r="B14" s="26"/>
      <c r="C14" s="734" t="s">
        <v>146</v>
      </c>
      <c r="D14" s="661"/>
      <c r="E14" s="661"/>
      <c r="F14" s="790"/>
      <c r="G14" s="199"/>
      <c r="H14" s="381"/>
      <c r="I14" s="106"/>
      <c r="J14" s="105"/>
      <c r="K14" s="105"/>
      <c r="L14" s="106"/>
    </row>
    <row r="15" spans="1:12" ht="21" customHeight="1" x14ac:dyDescent="0.2">
      <c r="B15" s="26"/>
      <c r="C15" s="734" t="s">
        <v>147</v>
      </c>
      <c r="D15" s="661"/>
      <c r="E15" s="661"/>
      <c r="F15" s="790"/>
      <c r="G15" s="199"/>
      <c r="H15" s="381"/>
      <c r="I15" s="106"/>
      <c r="J15" s="105"/>
      <c r="K15" s="105"/>
      <c r="L15" s="106"/>
    </row>
    <row r="16" spans="1:12" ht="21" customHeight="1" x14ac:dyDescent="0.2">
      <c r="B16" s="26"/>
      <c r="C16" s="734" t="s">
        <v>148</v>
      </c>
      <c r="D16" s="661"/>
      <c r="E16" s="661"/>
      <c r="F16" s="790"/>
      <c r="G16" s="199"/>
      <c r="H16" s="381"/>
      <c r="I16" s="106"/>
      <c r="J16" s="105"/>
      <c r="K16" s="105"/>
      <c r="L16" s="106"/>
    </row>
    <row r="17" spans="1:13" ht="21" customHeight="1" x14ac:dyDescent="0.2">
      <c r="B17" s="26"/>
      <c r="C17" s="734" t="s">
        <v>149</v>
      </c>
      <c r="D17" s="661"/>
      <c r="E17" s="661"/>
      <c r="F17" s="790"/>
      <c r="G17" s="199"/>
      <c r="H17" s="381"/>
      <c r="I17" s="106"/>
      <c r="J17" s="105"/>
      <c r="K17" s="105"/>
      <c r="L17" s="106"/>
    </row>
    <row r="18" spans="1:13" ht="21" customHeight="1" x14ac:dyDescent="0.2">
      <c r="B18" s="26"/>
      <c r="C18" s="734" t="s">
        <v>150</v>
      </c>
      <c r="D18" s="661"/>
      <c r="E18" s="661"/>
      <c r="F18" s="790"/>
      <c r="G18" s="199"/>
      <c r="H18" s="381"/>
      <c r="I18" s="106"/>
      <c r="J18" s="105"/>
      <c r="K18" s="105"/>
      <c r="L18" s="106"/>
    </row>
    <row r="19" spans="1:13" ht="41.15" customHeight="1" x14ac:dyDescent="0.2">
      <c r="B19" s="26"/>
      <c r="C19" s="806" t="s">
        <v>151</v>
      </c>
      <c r="D19" s="807"/>
      <c r="E19" s="807"/>
      <c r="F19" s="808"/>
      <c r="G19" s="199"/>
      <c r="H19" s="381"/>
      <c r="I19" s="106"/>
      <c r="J19" s="105"/>
      <c r="K19" s="105"/>
      <c r="L19" s="106"/>
    </row>
    <row r="20" spans="1:13" ht="21" customHeight="1" x14ac:dyDescent="0.2">
      <c r="B20" s="26"/>
      <c r="C20" s="734" t="s">
        <v>152</v>
      </c>
      <c r="D20" s="661"/>
      <c r="E20" s="661"/>
      <c r="F20" s="790"/>
      <c r="G20" s="199"/>
      <c r="H20" s="381"/>
      <c r="I20" s="106"/>
      <c r="J20" s="105"/>
      <c r="K20" s="105"/>
      <c r="L20" s="106"/>
    </row>
    <row r="21" spans="1:13" ht="21" customHeight="1" x14ac:dyDescent="0.2">
      <c r="B21" s="26"/>
      <c r="C21" s="734" t="s">
        <v>153</v>
      </c>
      <c r="D21" s="661"/>
      <c r="E21" s="661"/>
      <c r="F21" s="790"/>
      <c r="G21" s="199"/>
      <c r="H21" s="381"/>
      <c r="I21" s="106"/>
      <c r="J21" s="105"/>
      <c r="K21" s="105"/>
      <c r="L21" s="106"/>
    </row>
    <row r="22" spans="1:13" ht="33.75" customHeight="1" x14ac:dyDescent="0.2">
      <c r="B22" s="26"/>
      <c r="C22" s="734" t="s">
        <v>720</v>
      </c>
      <c r="D22" s="661"/>
      <c r="E22" s="661"/>
      <c r="F22" s="790"/>
      <c r="G22" s="199"/>
      <c r="H22" s="381"/>
      <c r="I22" s="106"/>
      <c r="J22" s="105"/>
      <c r="K22" s="105"/>
      <c r="L22" s="106"/>
    </row>
    <row r="23" spans="1:13" ht="21" customHeight="1" x14ac:dyDescent="0.2">
      <c r="B23" s="26"/>
      <c r="C23" s="734" t="s">
        <v>155</v>
      </c>
      <c r="D23" s="661"/>
      <c r="E23" s="661"/>
      <c r="F23" s="790"/>
      <c r="G23" s="199"/>
      <c r="H23" s="381"/>
      <c r="I23" s="106"/>
      <c r="J23" s="105"/>
      <c r="K23" s="105"/>
      <c r="L23" s="106"/>
    </row>
    <row r="24" spans="1:13" ht="28.5" customHeight="1" x14ac:dyDescent="0.2">
      <c r="B24" s="26"/>
      <c r="C24" s="734" t="s">
        <v>156</v>
      </c>
      <c r="D24" s="661"/>
      <c r="E24" s="661"/>
      <c r="F24" s="790"/>
      <c r="G24" s="199"/>
      <c r="H24" s="381"/>
      <c r="I24" s="106"/>
      <c r="J24" s="105"/>
      <c r="K24" s="105"/>
      <c r="L24" s="106"/>
    </row>
    <row r="25" spans="1:13" ht="21" customHeight="1" x14ac:dyDescent="0.2">
      <c r="B25" s="26"/>
      <c r="C25" s="734" t="s">
        <v>157</v>
      </c>
      <c r="D25" s="661"/>
      <c r="E25" s="661"/>
      <c r="F25" s="790"/>
      <c r="G25" s="199"/>
      <c r="H25" s="381"/>
      <c r="I25" s="106"/>
      <c r="J25" s="105"/>
      <c r="K25" s="105"/>
      <c r="L25" s="106"/>
    </row>
    <row r="26" spans="1:13" ht="56.5" customHeight="1" thickBot="1" x14ac:dyDescent="0.25">
      <c r="B26" s="27"/>
      <c r="C26" s="667" t="s">
        <v>500</v>
      </c>
      <c r="D26" s="668"/>
      <c r="E26" s="668"/>
      <c r="F26" s="805"/>
      <c r="G26" s="200"/>
      <c r="H26" s="382"/>
      <c r="I26" s="108"/>
      <c r="J26" s="107"/>
      <c r="K26" s="107"/>
      <c r="L26" s="108"/>
    </row>
    <row r="27" spans="1:13" ht="30" customHeight="1" x14ac:dyDescent="0.2">
      <c r="A27" s="803" t="s">
        <v>721</v>
      </c>
      <c r="B27" s="804"/>
      <c r="C27" s="804"/>
      <c r="D27" s="804"/>
      <c r="E27" s="804"/>
      <c r="F27" s="804"/>
      <c r="G27" s="804"/>
      <c r="H27" s="804"/>
      <c r="I27" s="804"/>
      <c r="J27" s="804"/>
      <c r="K27" s="804"/>
      <c r="L27" s="804"/>
      <c r="M27" s="804"/>
    </row>
    <row r="28" spans="1:13" x14ac:dyDescent="0.2">
      <c r="A28" s="804"/>
      <c r="B28" s="804"/>
      <c r="C28" s="804"/>
      <c r="D28" s="804"/>
      <c r="E28" s="804"/>
      <c r="F28" s="804"/>
      <c r="G28" s="804"/>
      <c r="H28" s="804"/>
      <c r="I28" s="804"/>
      <c r="J28" s="804"/>
      <c r="K28" s="804"/>
      <c r="L28" s="804"/>
      <c r="M28" s="804"/>
    </row>
  </sheetData>
  <mergeCells count="23">
    <mergeCell ref="C15:F15"/>
    <mergeCell ref="C16:F16"/>
    <mergeCell ref="C17:F17"/>
    <mergeCell ref="C18:F18"/>
    <mergeCell ref="C19:F19"/>
    <mergeCell ref="A27:M28"/>
    <mergeCell ref="C25:F25"/>
    <mergeCell ref="C26:F26"/>
    <mergeCell ref="C20:F20"/>
    <mergeCell ref="C21:F21"/>
    <mergeCell ref="C22:F22"/>
    <mergeCell ref="C23:F23"/>
    <mergeCell ref="C24:F24"/>
    <mergeCell ref="B4:L4"/>
    <mergeCell ref="B8:F9"/>
    <mergeCell ref="B10:F10"/>
    <mergeCell ref="C14:F14"/>
    <mergeCell ref="C13:F13"/>
    <mergeCell ref="J8:L8"/>
    <mergeCell ref="G8:I8"/>
    <mergeCell ref="G6:J6"/>
    <mergeCell ref="B6:F6"/>
    <mergeCell ref="C12:F12"/>
  </mergeCells>
  <phoneticPr fontId="19"/>
  <printOptions horizontalCentered="1"/>
  <pageMargins left="0.23622047244094491" right="0.23622047244094491" top="0.55118110236220474" bottom="0.55118110236220474" header="0.31496062992125984" footer="0.31496062992125984"/>
  <pageSetup paperSize="9" scale="75" orientation="landscape" r:id="rId1"/>
  <headerFooter>
    <oddHeader xml:space="preserve">&amp;R&amp;U開示版・非開示版&amp;U
※上記いずれかに丸をつけてください。
</oddHeader>
  </headerFooter>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sheetPr codeName="Sheet32"/>
  <dimension ref="B1:L21"/>
  <sheetViews>
    <sheetView showGridLines="0" view="pageBreakPreview" zoomScale="70" zoomScaleNormal="100" zoomScaleSheetLayoutView="70" workbookViewId="0">
      <selection activeCell="K13" sqref="K13"/>
    </sheetView>
  </sheetViews>
  <sheetFormatPr defaultColWidth="8.81640625" defaultRowHeight="13" x14ac:dyDescent="0.2"/>
  <cols>
    <col min="1" max="1" width="1.81640625" style="153" customWidth="1"/>
    <col min="2" max="2" width="4.453125" style="153" customWidth="1"/>
    <col min="3" max="8" width="27.453125" style="153" customWidth="1"/>
    <col min="9" max="9" width="1.453125" style="153" customWidth="1"/>
    <col min="10" max="16384" width="8.81640625" style="153"/>
  </cols>
  <sheetData>
    <row r="1" spans="2:12" ht="16.5" x14ac:dyDescent="0.2">
      <c r="B1" s="269" t="str">
        <f>コード!$A$1</f>
        <v>ビスフェノールA（海外供給者）</v>
      </c>
      <c r="C1" s="156"/>
    </row>
    <row r="2" spans="2:12" ht="18" customHeight="1" x14ac:dyDescent="0.2">
      <c r="B2" s="155" t="s">
        <v>722</v>
      </c>
    </row>
    <row r="3" spans="2:12" ht="7" customHeight="1" x14ac:dyDescent="0.2"/>
    <row r="4" spans="2:12" ht="28" customHeight="1" x14ac:dyDescent="0.2">
      <c r="B4" s="810" t="s">
        <v>723</v>
      </c>
      <c r="C4" s="810"/>
      <c r="D4" s="810"/>
      <c r="E4" s="810"/>
      <c r="F4" s="810"/>
      <c r="G4" s="810"/>
      <c r="H4" s="810"/>
      <c r="I4" s="157"/>
      <c r="J4" s="157"/>
    </row>
    <row r="5" spans="2:12" ht="7" customHeight="1" x14ac:dyDescent="0.2">
      <c r="B5" s="157"/>
      <c r="C5" s="157"/>
      <c r="D5" s="157"/>
      <c r="E5" s="157"/>
      <c r="F5" s="157"/>
      <c r="G5" s="157"/>
      <c r="H5" s="157"/>
      <c r="I5" s="157"/>
      <c r="J5" s="157"/>
    </row>
    <row r="6" spans="2:12" s="72" customFormat="1" ht="7.5" customHeight="1" thickBot="1" x14ac:dyDescent="0.25">
      <c r="C6" s="73"/>
      <c r="D6" s="73"/>
      <c r="E6" s="73"/>
      <c r="F6" s="73"/>
      <c r="G6" s="73"/>
      <c r="H6" s="73"/>
      <c r="I6" s="73"/>
      <c r="J6" s="73"/>
      <c r="K6" s="73"/>
      <c r="L6" s="73"/>
    </row>
    <row r="7" spans="2:12" s="74" customFormat="1" ht="19.5" customHeight="1" thickBot="1" x14ac:dyDescent="0.25">
      <c r="B7" s="633" t="s">
        <v>107</v>
      </c>
      <c r="C7" s="685" t="s">
        <v>108</v>
      </c>
      <c r="D7" s="746" t="str">
        <f>IF(様式一覧表B!D5="","",様式一覧表B!D5)</f>
        <v/>
      </c>
      <c r="E7" s="811"/>
      <c r="F7" s="811"/>
      <c r="G7" s="445"/>
      <c r="H7" s="446"/>
      <c r="I7" s="446"/>
    </row>
    <row r="8" spans="2:12" s="74" customFormat="1" ht="9.75" customHeight="1" x14ac:dyDescent="0.2">
      <c r="B8" s="76"/>
      <c r="C8" s="76"/>
      <c r="D8" s="77"/>
      <c r="E8" s="77"/>
      <c r="F8" s="77"/>
      <c r="G8" s="75"/>
    </row>
    <row r="9" spans="2:12" ht="13.5" thickBot="1" x14ac:dyDescent="0.25">
      <c r="B9" s="156" t="s">
        <v>724</v>
      </c>
      <c r="C9" s="156"/>
      <c r="D9" s="156"/>
      <c r="E9" s="156"/>
      <c r="F9" s="156"/>
    </row>
    <row r="10" spans="2:12" ht="47.15" customHeight="1" x14ac:dyDescent="0.2">
      <c r="B10" s="737" t="s">
        <v>109</v>
      </c>
      <c r="C10" s="207" t="s">
        <v>725</v>
      </c>
      <c r="D10" s="209" t="s">
        <v>726</v>
      </c>
      <c r="E10" s="188" t="s">
        <v>727</v>
      </c>
      <c r="F10" s="188" t="s">
        <v>728</v>
      </c>
      <c r="G10" s="188" t="s">
        <v>729</v>
      </c>
      <c r="H10" s="189" t="s">
        <v>730</v>
      </c>
      <c r="I10" s="206"/>
    </row>
    <row r="11" spans="2:12" ht="13.5" x14ac:dyDescent="0.2">
      <c r="B11" s="738"/>
      <c r="C11" s="208" t="s">
        <v>169</v>
      </c>
      <c r="D11" s="210"/>
      <c r="E11" s="190"/>
      <c r="F11" s="190"/>
      <c r="G11" s="190"/>
      <c r="H11" s="191"/>
      <c r="I11" s="206"/>
    </row>
    <row r="12" spans="2:12" ht="33.65" customHeight="1" thickBot="1" x14ac:dyDescent="0.25">
      <c r="B12" s="809"/>
      <c r="C12" s="143" t="s">
        <v>731</v>
      </c>
      <c r="D12" s="211" t="s">
        <v>173</v>
      </c>
      <c r="E12" s="193" t="s">
        <v>173</v>
      </c>
      <c r="F12" s="192" t="s">
        <v>732</v>
      </c>
      <c r="G12" s="192" t="s">
        <v>733</v>
      </c>
      <c r="H12" s="194" t="s">
        <v>734</v>
      </c>
      <c r="I12" s="206"/>
    </row>
    <row r="13" spans="2:12" ht="18" customHeight="1" x14ac:dyDescent="0.2">
      <c r="B13" s="673" t="s">
        <v>735</v>
      </c>
      <c r="C13" s="674"/>
      <c r="D13" s="674"/>
      <c r="E13" s="674"/>
      <c r="F13" s="674"/>
      <c r="G13" s="674"/>
      <c r="H13" s="675"/>
      <c r="I13" s="206"/>
    </row>
    <row r="14" spans="2:12" ht="18" customHeight="1" x14ac:dyDescent="0.2">
      <c r="B14" s="201">
        <v>1</v>
      </c>
      <c r="C14" s="202"/>
      <c r="D14" s="203"/>
      <c r="E14" s="204"/>
      <c r="F14" s="204"/>
      <c r="G14" s="204"/>
      <c r="H14" s="205"/>
      <c r="I14" s="374"/>
    </row>
    <row r="15" spans="2:12" ht="18" customHeight="1" x14ac:dyDescent="0.2">
      <c r="B15" s="186">
        <v>2</v>
      </c>
      <c r="C15" s="184"/>
      <c r="D15" s="178"/>
      <c r="E15" s="179"/>
      <c r="F15" s="179"/>
      <c r="G15" s="179"/>
      <c r="H15" s="180"/>
      <c r="I15" s="374"/>
    </row>
    <row r="16" spans="2:12" ht="18" customHeight="1" thickBot="1" x14ac:dyDescent="0.25">
      <c r="B16" s="187">
        <v>3</v>
      </c>
      <c r="C16" s="185"/>
      <c r="D16" s="181"/>
      <c r="E16" s="182"/>
      <c r="F16" s="182"/>
      <c r="G16" s="182"/>
      <c r="H16" s="183"/>
      <c r="I16" s="374"/>
    </row>
    <row r="17" spans="2:9" ht="18" customHeight="1" x14ac:dyDescent="0.2">
      <c r="B17" s="673" t="s">
        <v>736</v>
      </c>
      <c r="C17" s="674"/>
      <c r="D17" s="674"/>
      <c r="E17" s="674"/>
      <c r="F17" s="674"/>
      <c r="G17" s="674"/>
      <c r="H17" s="675"/>
      <c r="I17" s="206"/>
    </row>
    <row r="18" spans="2:9" ht="18" customHeight="1" x14ac:dyDescent="0.2">
      <c r="B18" s="201">
        <v>1</v>
      </c>
      <c r="C18" s="202"/>
      <c r="D18" s="203"/>
      <c r="E18" s="204"/>
      <c r="F18" s="204"/>
      <c r="G18" s="204"/>
      <c r="H18" s="205"/>
      <c r="I18" s="374"/>
    </row>
    <row r="19" spans="2:9" ht="18" customHeight="1" x14ac:dyDescent="0.2">
      <c r="B19" s="186">
        <v>2</v>
      </c>
      <c r="C19" s="184"/>
      <c r="D19" s="178"/>
      <c r="E19" s="179"/>
      <c r="F19" s="179"/>
      <c r="G19" s="179"/>
      <c r="H19" s="180"/>
      <c r="I19" s="374"/>
    </row>
    <row r="20" spans="2:9" ht="18" customHeight="1" thickBot="1" x14ac:dyDescent="0.25">
      <c r="B20" s="187">
        <v>3</v>
      </c>
      <c r="C20" s="185"/>
      <c r="D20" s="181"/>
      <c r="E20" s="182"/>
      <c r="F20" s="182"/>
      <c r="G20" s="182"/>
      <c r="H20" s="183"/>
      <c r="I20" s="374"/>
    </row>
    <row r="21" spans="2:9" ht="6" customHeight="1" x14ac:dyDescent="0.2"/>
  </sheetData>
  <mergeCells count="6">
    <mergeCell ref="B13:H13"/>
    <mergeCell ref="B17:H17"/>
    <mergeCell ref="B10:B12"/>
    <mergeCell ref="B4:H4"/>
    <mergeCell ref="B7:C7"/>
    <mergeCell ref="D7:F7"/>
  </mergeCells>
  <phoneticPr fontId="19"/>
  <printOptions horizontalCentered="1"/>
  <pageMargins left="0.31496062992125984" right="0.31496062992125984" top="0.74803149606299213" bottom="0.74803149606299213" header="0.31496062992125984" footer="0.31496062992125984"/>
  <pageSetup paperSize="9" scale="80" orientation="landscape" r:id="rId1"/>
  <headerFooter>
    <oddHeader xml:space="preserve">&amp;R開示版・非開示版
※上記いずれかに丸をつけてください。
</oddHeader>
  </headerFooter>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codeName="Sheet33">
    <pageSetUpPr fitToPage="1"/>
  </sheetPr>
  <dimension ref="A1:L43"/>
  <sheetViews>
    <sheetView showGridLines="0" view="pageBreakPreview" zoomScale="40" zoomScaleNormal="100" zoomScaleSheetLayoutView="40" workbookViewId="0">
      <selection activeCell="B4" sqref="B4:L4"/>
    </sheetView>
  </sheetViews>
  <sheetFormatPr defaultColWidth="9" defaultRowHeight="13" x14ac:dyDescent="0.2"/>
  <cols>
    <col min="1" max="1" width="1.81640625" style="72" customWidth="1"/>
    <col min="2" max="2" width="5" style="72" customWidth="1"/>
    <col min="3" max="3" width="23.1796875" style="72" customWidth="1"/>
    <col min="4" max="4" width="16.1796875" style="72" customWidth="1"/>
    <col min="5" max="5" width="18.453125" style="72" customWidth="1"/>
    <col min="6" max="6" width="17.453125" style="72" customWidth="1"/>
    <col min="7" max="7" width="18.81640625" style="72" customWidth="1"/>
    <col min="8" max="8" width="17.453125" style="72" customWidth="1"/>
    <col min="9" max="9" width="19" style="72" customWidth="1"/>
    <col min="10" max="10" width="18.1796875" style="72" customWidth="1"/>
    <col min="11" max="11" width="17.453125" style="72" customWidth="1"/>
    <col min="12" max="12" width="17.1796875" style="72" customWidth="1"/>
    <col min="13" max="13" width="3.1796875" style="72" customWidth="1"/>
    <col min="14" max="16384" width="9" style="72"/>
  </cols>
  <sheetData>
    <row r="1" spans="1:12" ht="22.5" customHeight="1" x14ac:dyDescent="0.2">
      <c r="A1" s="127"/>
      <c r="B1" s="269" t="str">
        <f>コード!$A$1</f>
        <v>ビスフェノールA（海外供給者）</v>
      </c>
    </row>
    <row r="2" spans="1:12" ht="15" customHeight="1" x14ac:dyDescent="0.2">
      <c r="B2" s="18" t="s">
        <v>737</v>
      </c>
      <c r="C2" s="409"/>
      <c r="D2" s="409"/>
      <c r="E2" s="409"/>
      <c r="F2" s="409"/>
    </row>
    <row r="3" spans="1:12" ht="7.5" customHeight="1" x14ac:dyDescent="0.2">
      <c r="B3" s="18"/>
      <c r="C3" s="409"/>
      <c r="D3" s="409"/>
      <c r="E3" s="409"/>
      <c r="F3" s="409"/>
    </row>
    <row r="4" spans="1:12" ht="31.5" customHeight="1" x14ac:dyDescent="0.2">
      <c r="B4" s="684" t="s">
        <v>738</v>
      </c>
      <c r="C4" s="684"/>
      <c r="D4" s="684"/>
      <c r="E4" s="684"/>
      <c r="F4" s="684"/>
      <c r="G4" s="684"/>
      <c r="H4" s="684"/>
      <c r="I4" s="684"/>
      <c r="J4" s="684"/>
      <c r="K4" s="684"/>
      <c r="L4" s="684"/>
    </row>
    <row r="5" spans="1:12" ht="7.5" customHeight="1" thickBot="1" x14ac:dyDescent="0.25">
      <c r="C5" s="73"/>
      <c r="D5" s="73"/>
      <c r="E5" s="73"/>
      <c r="F5" s="73"/>
      <c r="G5" s="73"/>
      <c r="H5" s="73"/>
      <c r="I5" s="73"/>
      <c r="J5" s="73"/>
      <c r="K5" s="73"/>
      <c r="L5" s="73"/>
    </row>
    <row r="6" spans="1:12" s="74" customFormat="1" ht="19.5" customHeight="1" thickBot="1" x14ac:dyDescent="0.25">
      <c r="B6" s="633" t="s">
        <v>107</v>
      </c>
      <c r="C6" s="685" t="s">
        <v>108</v>
      </c>
      <c r="D6" s="746" t="str">
        <f>IF(様式一覧表B!D5="","",様式一覧表B!D5)</f>
        <v/>
      </c>
      <c r="E6" s="747"/>
      <c r="F6" s="747"/>
      <c r="G6" s="747"/>
      <c r="H6" s="747"/>
      <c r="I6" s="748"/>
    </row>
    <row r="7" spans="1:12" s="74" customFormat="1" ht="9.75" customHeight="1" thickBot="1" x14ac:dyDescent="0.25">
      <c r="B7" s="76"/>
      <c r="C7" s="76"/>
      <c r="D7" s="77"/>
      <c r="E7" s="77"/>
      <c r="F7" s="77"/>
      <c r="G7" s="75"/>
    </row>
    <row r="8" spans="1:12" ht="22.5" customHeight="1" thickBot="1" x14ac:dyDescent="0.25">
      <c r="B8" s="688" t="s">
        <v>183</v>
      </c>
      <c r="C8" s="689"/>
      <c r="D8" s="686" t="s">
        <v>735</v>
      </c>
      <c r="E8" s="686"/>
      <c r="F8" s="687"/>
    </row>
    <row r="9" spans="1:12" ht="48" customHeight="1" x14ac:dyDescent="0.2">
      <c r="B9" s="690" t="s">
        <v>109</v>
      </c>
      <c r="C9" s="78" t="s">
        <v>184</v>
      </c>
      <c r="D9" s="79" t="s">
        <v>185</v>
      </c>
      <c r="E9" s="79" t="s">
        <v>186</v>
      </c>
      <c r="F9" s="80" t="s">
        <v>187</v>
      </c>
      <c r="G9" s="80" t="s">
        <v>188</v>
      </c>
      <c r="H9" s="80" t="s">
        <v>189</v>
      </c>
      <c r="I9" s="79" t="s">
        <v>190</v>
      </c>
      <c r="J9" s="80" t="s">
        <v>191</v>
      </c>
      <c r="K9" s="80" t="s">
        <v>192</v>
      </c>
      <c r="L9" s="81" t="s">
        <v>193</v>
      </c>
    </row>
    <row r="10" spans="1:12" s="86" customFormat="1" ht="22.5" customHeight="1" x14ac:dyDescent="0.2">
      <c r="B10" s="691"/>
      <c r="C10" s="82" t="s">
        <v>194</v>
      </c>
      <c r="D10" s="83" t="s">
        <v>195</v>
      </c>
      <c r="E10" s="83" t="s">
        <v>196</v>
      </c>
      <c r="F10" s="84" t="s">
        <v>197</v>
      </c>
      <c r="G10" s="84" t="s">
        <v>198</v>
      </c>
      <c r="H10" s="83" t="s">
        <v>195</v>
      </c>
      <c r="I10" s="83" t="s">
        <v>199</v>
      </c>
      <c r="J10" s="84" t="s">
        <v>200</v>
      </c>
      <c r="K10" s="84" t="s">
        <v>201</v>
      </c>
      <c r="L10" s="85" t="s">
        <v>195</v>
      </c>
    </row>
    <row r="11" spans="1:12" s="86" customFormat="1" ht="28.5" customHeight="1" x14ac:dyDescent="0.2">
      <c r="B11" s="698">
        <v>1</v>
      </c>
      <c r="C11" s="87" t="s">
        <v>202</v>
      </c>
      <c r="D11" s="243" t="s">
        <v>203</v>
      </c>
      <c r="E11" s="244"/>
      <c r="F11" s="461"/>
      <c r="G11" s="461"/>
      <c r="H11" s="462"/>
      <c r="I11" s="462"/>
      <c r="J11" s="461"/>
      <c r="K11" s="461"/>
      <c r="L11" s="463"/>
    </row>
    <row r="12" spans="1:12" s="86" customFormat="1" ht="28.5" customHeight="1" x14ac:dyDescent="0.2">
      <c r="B12" s="695"/>
      <c r="C12" s="253" t="s">
        <v>204</v>
      </c>
      <c r="D12" s="253"/>
      <c r="E12" s="253"/>
      <c r="F12" s="88"/>
      <c r="G12" s="89"/>
      <c r="H12" s="90"/>
      <c r="I12" s="90"/>
      <c r="J12" s="89"/>
      <c r="K12" s="89"/>
      <c r="L12" s="91"/>
    </row>
    <row r="13" spans="1:12" ht="28.5" customHeight="1" x14ac:dyDescent="0.2">
      <c r="A13" s="697"/>
      <c r="B13" s="695"/>
      <c r="C13" s="92" t="s">
        <v>205</v>
      </c>
      <c r="D13" s="88"/>
      <c r="E13" s="404"/>
      <c r="F13" s="461"/>
      <c r="G13" s="461"/>
      <c r="H13" s="462"/>
      <c r="I13" s="462"/>
      <c r="J13" s="461"/>
      <c r="K13" s="461"/>
      <c r="L13" s="463"/>
    </row>
    <row r="14" spans="1:12" s="86" customFormat="1" ht="28.5" customHeight="1" x14ac:dyDescent="0.2">
      <c r="A14" s="697"/>
      <c r="B14" s="695"/>
      <c r="C14" s="253" t="s">
        <v>204</v>
      </c>
      <c r="D14" s="253"/>
      <c r="E14" s="253"/>
      <c r="F14" s="88"/>
      <c r="G14" s="89"/>
      <c r="H14" s="90"/>
      <c r="I14" s="90"/>
      <c r="J14" s="89"/>
      <c r="K14" s="89"/>
      <c r="L14" s="91"/>
    </row>
    <row r="15" spans="1:12" ht="28.5" customHeight="1" x14ac:dyDescent="0.2">
      <c r="A15" s="697"/>
      <c r="B15" s="695"/>
      <c r="C15" s="92" t="s">
        <v>206</v>
      </c>
      <c r="D15" s="88"/>
      <c r="E15" s="404"/>
      <c r="F15" s="461"/>
      <c r="G15" s="461"/>
      <c r="H15" s="462"/>
      <c r="I15" s="462"/>
      <c r="J15" s="461"/>
      <c r="K15" s="461"/>
      <c r="L15" s="463"/>
    </row>
    <row r="16" spans="1:12" s="86" customFormat="1" ht="28.5" customHeight="1" x14ac:dyDescent="0.2">
      <c r="A16" s="697"/>
      <c r="B16" s="695"/>
      <c r="C16" s="253" t="s">
        <v>204</v>
      </c>
      <c r="D16" s="253"/>
      <c r="E16" s="253"/>
      <c r="F16" s="88"/>
      <c r="G16" s="89"/>
      <c r="H16" s="90"/>
      <c r="I16" s="90"/>
      <c r="J16" s="89"/>
      <c r="K16" s="89"/>
      <c r="L16" s="91"/>
    </row>
    <row r="17" spans="1:12" ht="28.5" customHeight="1" x14ac:dyDescent="0.2">
      <c r="A17" s="697"/>
      <c r="B17" s="695"/>
      <c r="C17" s="92" t="s">
        <v>207</v>
      </c>
      <c r="D17" s="93"/>
      <c r="E17" s="412"/>
      <c r="F17" s="461"/>
      <c r="G17" s="461"/>
      <c r="H17" s="462"/>
      <c r="I17" s="462"/>
      <c r="J17" s="461"/>
      <c r="K17" s="461"/>
      <c r="L17" s="463"/>
    </row>
    <row r="18" spans="1:12" s="86" customFormat="1" ht="28.5" customHeight="1" x14ac:dyDescent="0.2">
      <c r="A18" s="697"/>
      <c r="B18" s="695"/>
      <c r="C18" s="253" t="s">
        <v>204</v>
      </c>
      <c r="D18" s="253"/>
      <c r="E18" s="253"/>
      <c r="F18" s="88"/>
      <c r="G18" s="89"/>
      <c r="H18" s="90"/>
      <c r="I18" s="90"/>
      <c r="J18" s="89"/>
      <c r="K18" s="89"/>
      <c r="L18" s="91"/>
    </row>
    <row r="19" spans="1:12" ht="28.5" customHeight="1" x14ac:dyDescent="0.2">
      <c r="A19" s="697"/>
      <c r="B19" s="695"/>
      <c r="C19" s="92" t="s">
        <v>208</v>
      </c>
      <c r="D19" s="93"/>
      <c r="E19" s="412"/>
      <c r="F19" s="461"/>
      <c r="G19" s="461"/>
      <c r="H19" s="462"/>
      <c r="I19" s="462"/>
      <c r="J19" s="461"/>
      <c r="K19" s="461"/>
      <c r="L19" s="463"/>
    </row>
    <row r="20" spans="1:12" ht="28.5" customHeight="1" x14ac:dyDescent="0.2">
      <c r="A20" s="697"/>
      <c r="B20" s="695"/>
      <c r="C20" s="253" t="s">
        <v>204</v>
      </c>
      <c r="D20" s="253"/>
      <c r="E20" s="253"/>
      <c r="F20" s="88"/>
      <c r="G20" s="89"/>
      <c r="H20" s="90"/>
      <c r="I20" s="89"/>
      <c r="J20" s="89"/>
      <c r="K20" s="89"/>
      <c r="L20" s="94"/>
    </row>
    <row r="21" spans="1:12" ht="28.5" customHeight="1" thickBot="1" x14ac:dyDescent="0.25">
      <c r="A21" s="697"/>
      <c r="B21" s="696"/>
      <c r="C21" s="95" t="s">
        <v>209</v>
      </c>
      <c r="D21" s="96" t="s">
        <v>739</v>
      </c>
      <c r="E21" s="410" t="s">
        <v>739</v>
      </c>
      <c r="F21" s="464"/>
      <c r="G21" s="464"/>
      <c r="H21" s="465"/>
      <c r="I21" s="465"/>
      <c r="J21" s="464"/>
      <c r="K21" s="464"/>
      <c r="L21" s="466"/>
    </row>
    <row r="22" spans="1:12" s="86" customFormat="1" ht="28.5" customHeight="1" x14ac:dyDescent="0.2">
      <c r="B22" s="695">
        <v>2</v>
      </c>
      <c r="C22" s="98" t="s">
        <v>202</v>
      </c>
      <c r="D22" s="254" t="s">
        <v>210</v>
      </c>
      <c r="E22" s="255"/>
      <c r="F22" s="483"/>
      <c r="G22" s="483"/>
      <c r="H22" s="484"/>
      <c r="I22" s="484"/>
      <c r="J22" s="483"/>
      <c r="K22" s="483"/>
      <c r="L22" s="485"/>
    </row>
    <row r="23" spans="1:12" s="86" customFormat="1" ht="28.5" customHeight="1" x14ac:dyDescent="0.2">
      <c r="B23" s="695"/>
      <c r="C23" s="253" t="s">
        <v>204</v>
      </c>
      <c r="D23" s="253"/>
      <c r="E23" s="253"/>
      <c r="F23" s="88"/>
      <c r="G23" s="89"/>
      <c r="H23" s="90"/>
      <c r="I23" s="90"/>
      <c r="J23" s="89"/>
      <c r="K23" s="89"/>
      <c r="L23" s="91"/>
    </row>
    <row r="24" spans="1:12" ht="28.5" customHeight="1" x14ac:dyDescent="0.2">
      <c r="A24" s="697"/>
      <c r="B24" s="695"/>
      <c r="C24" s="92" t="s">
        <v>205</v>
      </c>
      <c r="D24" s="88"/>
      <c r="E24" s="404"/>
      <c r="F24" s="461"/>
      <c r="G24" s="461"/>
      <c r="H24" s="462"/>
      <c r="I24" s="462"/>
      <c r="J24" s="461"/>
      <c r="K24" s="461"/>
      <c r="L24" s="463"/>
    </row>
    <row r="25" spans="1:12" s="86" customFormat="1" ht="28.5" customHeight="1" x14ac:dyDescent="0.2">
      <c r="A25" s="697"/>
      <c r="B25" s="695"/>
      <c r="C25" s="253" t="s">
        <v>204</v>
      </c>
      <c r="D25" s="253"/>
      <c r="E25" s="253"/>
      <c r="F25" s="88"/>
      <c r="G25" s="89"/>
      <c r="H25" s="90"/>
      <c r="I25" s="90"/>
      <c r="J25" s="89"/>
      <c r="K25" s="89"/>
      <c r="L25" s="91"/>
    </row>
    <row r="26" spans="1:12" ht="28.5" customHeight="1" x14ac:dyDescent="0.2">
      <c r="A26" s="697"/>
      <c r="B26" s="695"/>
      <c r="C26" s="92" t="s">
        <v>206</v>
      </c>
      <c r="D26" s="88"/>
      <c r="E26" s="404"/>
      <c r="F26" s="461"/>
      <c r="G26" s="461"/>
      <c r="H26" s="462"/>
      <c r="I26" s="462"/>
      <c r="J26" s="461"/>
      <c r="K26" s="461"/>
      <c r="L26" s="463"/>
    </row>
    <row r="27" spans="1:12" s="86" customFormat="1" ht="28.5" customHeight="1" x14ac:dyDescent="0.2">
      <c r="A27" s="697"/>
      <c r="B27" s="695"/>
      <c r="C27" s="253" t="s">
        <v>204</v>
      </c>
      <c r="D27" s="253"/>
      <c r="E27" s="253"/>
      <c r="F27" s="88"/>
      <c r="G27" s="89"/>
      <c r="H27" s="90"/>
      <c r="I27" s="90"/>
      <c r="J27" s="89"/>
      <c r="K27" s="89"/>
      <c r="L27" s="91"/>
    </row>
    <row r="28" spans="1:12" ht="28.5" customHeight="1" x14ac:dyDescent="0.2">
      <c r="A28" s="697"/>
      <c r="B28" s="695"/>
      <c r="C28" s="92" t="s">
        <v>207</v>
      </c>
      <c r="D28" s="93"/>
      <c r="E28" s="412"/>
      <c r="F28" s="461"/>
      <c r="G28" s="461"/>
      <c r="H28" s="462"/>
      <c r="I28" s="462"/>
      <c r="J28" s="461"/>
      <c r="K28" s="461"/>
      <c r="L28" s="463"/>
    </row>
    <row r="29" spans="1:12" s="86" customFormat="1" ht="28.5" customHeight="1" x14ac:dyDescent="0.2">
      <c r="A29" s="697"/>
      <c r="B29" s="695"/>
      <c r="C29" s="253" t="s">
        <v>204</v>
      </c>
      <c r="D29" s="253"/>
      <c r="E29" s="253"/>
      <c r="F29" s="88"/>
      <c r="G29" s="89"/>
      <c r="H29" s="90"/>
      <c r="I29" s="90"/>
      <c r="J29" s="89"/>
      <c r="K29" s="89"/>
      <c r="L29" s="91"/>
    </row>
    <row r="30" spans="1:12" ht="28.5" customHeight="1" x14ac:dyDescent="0.2">
      <c r="A30" s="697"/>
      <c r="B30" s="695"/>
      <c r="C30" s="92" t="s">
        <v>208</v>
      </c>
      <c r="D30" s="93" t="s">
        <v>740</v>
      </c>
      <c r="E30" s="412" t="s">
        <v>740</v>
      </c>
      <c r="F30" s="461"/>
      <c r="G30" s="461"/>
      <c r="H30" s="462"/>
      <c r="I30" s="462"/>
      <c r="J30" s="461"/>
      <c r="K30" s="461"/>
      <c r="L30" s="463"/>
    </row>
    <row r="31" spans="1:12" ht="28.5" customHeight="1" x14ac:dyDescent="0.2">
      <c r="A31" s="697"/>
      <c r="B31" s="695"/>
      <c r="C31" s="253" t="s">
        <v>204</v>
      </c>
      <c r="D31" s="253"/>
      <c r="E31" s="253"/>
      <c r="F31" s="88"/>
      <c r="G31" s="89"/>
      <c r="H31" s="90"/>
      <c r="I31" s="89"/>
      <c r="J31" s="89"/>
      <c r="K31" s="89"/>
      <c r="L31" s="94"/>
    </row>
    <row r="32" spans="1:12" ht="28.5" customHeight="1" thickBot="1" x14ac:dyDescent="0.25">
      <c r="A32" s="697"/>
      <c r="B32" s="695"/>
      <c r="C32" s="99" t="s">
        <v>209</v>
      </c>
      <c r="D32" s="100"/>
      <c r="E32" s="411"/>
      <c r="F32" s="461"/>
      <c r="G32" s="461"/>
      <c r="H32" s="462"/>
      <c r="I32" s="462"/>
      <c r="J32" s="461"/>
      <c r="K32" s="461"/>
      <c r="L32" s="463"/>
    </row>
    <row r="33" spans="1:12" s="86" customFormat="1" ht="28.5" customHeight="1" x14ac:dyDescent="0.2">
      <c r="B33" s="690">
        <v>3</v>
      </c>
      <c r="C33" s="101" t="s">
        <v>202</v>
      </c>
      <c r="D33" s="246" t="s">
        <v>210</v>
      </c>
      <c r="E33" s="247"/>
      <c r="F33" s="467"/>
      <c r="G33" s="467"/>
      <c r="H33" s="468"/>
      <c r="I33" s="468"/>
      <c r="J33" s="467"/>
      <c r="K33" s="467"/>
      <c r="L33" s="469"/>
    </row>
    <row r="34" spans="1:12" s="86" customFormat="1" ht="28.5" customHeight="1" x14ac:dyDescent="0.2">
      <c r="B34" s="695"/>
      <c r="C34" s="253" t="s">
        <v>204</v>
      </c>
      <c r="D34" s="253"/>
      <c r="E34" s="253"/>
      <c r="F34" s="88"/>
      <c r="G34" s="89"/>
      <c r="H34" s="90"/>
      <c r="I34" s="90"/>
      <c r="J34" s="89"/>
      <c r="K34" s="89"/>
      <c r="L34" s="91"/>
    </row>
    <row r="35" spans="1:12" ht="28.5" customHeight="1" x14ac:dyDescent="0.2">
      <c r="A35" s="697"/>
      <c r="B35" s="695"/>
      <c r="C35" s="92" t="s">
        <v>205</v>
      </c>
      <c r="D35" s="88"/>
      <c r="E35" s="404"/>
      <c r="F35" s="461"/>
      <c r="G35" s="461"/>
      <c r="H35" s="462"/>
      <c r="I35" s="462"/>
      <c r="J35" s="461"/>
      <c r="K35" s="461"/>
      <c r="L35" s="463"/>
    </row>
    <row r="36" spans="1:12" s="86" customFormat="1" ht="28.5" customHeight="1" x14ac:dyDescent="0.2">
      <c r="A36" s="697"/>
      <c r="B36" s="695"/>
      <c r="C36" s="253" t="s">
        <v>204</v>
      </c>
      <c r="D36" s="253"/>
      <c r="E36" s="253"/>
      <c r="F36" s="88"/>
      <c r="G36" s="89"/>
      <c r="H36" s="90"/>
      <c r="I36" s="90"/>
      <c r="J36" s="89"/>
      <c r="K36" s="89"/>
      <c r="L36" s="91"/>
    </row>
    <row r="37" spans="1:12" ht="28.5" customHeight="1" x14ac:dyDescent="0.2">
      <c r="A37" s="697"/>
      <c r="B37" s="695"/>
      <c r="C37" s="92" t="s">
        <v>206</v>
      </c>
      <c r="D37" s="88"/>
      <c r="E37" s="404"/>
      <c r="F37" s="461"/>
      <c r="G37" s="461"/>
      <c r="H37" s="462"/>
      <c r="I37" s="462"/>
      <c r="J37" s="461"/>
      <c r="K37" s="461"/>
      <c r="L37" s="463"/>
    </row>
    <row r="38" spans="1:12" s="86" customFormat="1" ht="28.5" customHeight="1" x14ac:dyDescent="0.2">
      <c r="A38" s="697"/>
      <c r="B38" s="695"/>
      <c r="C38" s="253" t="s">
        <v>204</v>
      </c>
      <c r="D38" s="253"/>
      <c r="E38" s="253"/>
      <c r="F38" s="88"/>
      <c r="G38" s="89"/>
      <c r="H38" s="90"/>
      <c r="I38" s="90"/>
      <c r="J38" s="89"/>
      <c r="K38" s="89"/>
      <c r="L38" s="91"/>
    </row>
    <row r="39" spans="1:12" ht="28.5" customHeight="1" x14ac:dyDescent="0.2">
      <c r="A39" s="697"/>
      <c r="B39" s="695"/>
      <c r="C39" s="92" t="s">
        <v>207</v>
      </c>
      <c r="D39" s="93"/>
      <c r="E39" s="412"/>
      <c r="F39" s="461"/>
      <c r="G39" s="461"/>
      <c r="H39" s="462"/>
      <c r="I39" s="462"/>
      <c r="J39" s="461"/>
      <c r="K39" s="461"/>
      <c r="L39" s="463"/>
    </row>
    <row r="40" spans="1:12" s="86" customFormat="1" ht="28.5" customHeight="1" x14ac:dyDescent="0.2">
      <c r="A40" s="697"/>
      <c r="B40" s="695"/>
      <c r="C40" s="253" t="s">
        <v>204</v>
      </c>
      <c r="D40" s="253"/>
      <c r="E40" s="253"/>
      <c r="F40" s="88"/>
      <c r="G40" s="89"/>
      <c r="H40" s="90"/>
      <c r="I40" s="90"/>
      <c r="J40" s="89"/>
      <c r="K40" s="89"/>
      <c r="L40" s="91"/>
    </row>
    <row r="41" spans="1:12" ht="28.5" customHeight="1" x14ac:dyDescent="0.2">
      <c r="A41" s="697"/>
      <c r="B41" s="695"/>
      <c r="C41" s="92" t="s">
        <v>208</v>
      </c>
      <c r="D41" s="93"/>
      <c r="E41" s="412"/>
      <c r="F41" s="461"/>
      <c r="G41" s="461"/>
      <c r="H41" s="462"/>
      <c r="I41" s="462"/>
      <c r="J41" s="461"/>
      <c r="K41" s="461"/>
      <c r="L41" s="463"/>
    </row>
    <row r="42" spans="1:12" ht="28.5" customHeight="1" x14ac:dyDescent="0.2">
      <c r="A42" s="697"/>
      <c r="B42" s="695"/>
      <c r="C42" s="253" t="s">
        <v>204</v>
      </c>
      <c r="D42" s="253"/>
      <c r="E42" s="253"/>
      <c r="F42" s="88"/>
      <c r="G42" s="89"/>
      <c r="H42" s="90"/>
      <c r="I42" s="89"/>
      <c r="J42" s="89"/>
      <c r="K42" s="89"/>
      <c r="L42" s="94"/>
    </row>
    <row r="43" spans="1:12" ht="28.5" customHeight="1" thickBot="1" x14ac:dyDescent="0.25">
      <c r="A43" s="697"/>
      <c r="B43" s="696"/>
      <c r="C43" s="95" t="s">
        <v>209</v>
      </c>
      <c r="D43" s="96"/>
      <c r="E43" s="410"/>
      <c r="F43" s="464"/>
      <c r="G43" s="464"/>
      <c r="H43" s="465"/>
      <c r="I43" s="465"/>
      <c r="J43" s="464"/>
      <c r="K43" s="464"/>
      <c r="L43" s="466"/>
    </row>
  </sheetData>
  <mergeCells count="12">
    <mergeCell ref="B4:L4"/>
    <mergeCell ref="B33:B43"/>
    <mergeCell ref="A35:A43"/>
    <mergeCell ref="B22:B32"/>
    <mergeCell ref="A24:A32"/>
    <mergeCell ref="B11:B21"/>
    <mergeCell ref="A13:A21"/>
    <mergeCell ref="B9:B10"/>
    <mergeCell ref="B6:C6"/>
    <mergeCell ref="B8:C8"/>
    <mergeCell ref="D8:F8"/>
    <mergeCell ref="D6:I6"/>
  </mergeCells>
  <phoneticPr fontId="19"/>
  <printOptions horizontalCentered="1"/>
  <pageMargins left="0.31496062992125984" right="0.31496062992125984" top="0.74803149606299213" bottom="0.74803149606299213" header="0.31496062992125984" footer="0.31496062992125984"/>
  <pageSetup paperSize="9" scale="50" orientation="portrait" r:id="rId1"/>
  <headerFooter>
    <oddHeader xml:space="preserve">&amp;R&amp;U開示版・非開示版&amp;U
※上記いずれかに丸をつけてください。
</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pageSetUpPr fitToPage="1"/>
  </sheetPr>
  <dimension ref="B1:G15"/>
  <sheetViews>
    <sheetView showGridLines="0" view="pageBreakPreview" zoomScale="85" zoomScaleNormal="100" zoomScaleSheetLayoutView="85" workbookViewId="0">
      <selection activeCell="K13" sqref="K13"/>
    </sheetView>
  </sheetViews>
  <sheetFormatPr defaultColWidth="8.81640625" defaultRowHeight="13" x14ac:dyDescent="0.2"/>
  <cols>
    <col min="1" max="1" width="1.81640625" style="140" customWidth="1"/>
    <col min="2" max="2" width="5.453125" style="140" customWidth="1"/>
    <col min="3" max="3" width="20.1796875" style="140" customWidth="1"/>
    <col min="4" max="4" width="13.453125" style="140" customWidth="1"/>
    <col min="5" max="5" width="22.453125" style="140" customWidth="1"/>
    <col min="6" max="6" width="27.1796875" style="140" customWidth="1"/>
    <col min="7" max="7" width="35.81640625" style="140" customWidth="1"/>
    <col min="8" max="8" width="2.1796875" style="140" customWidth="1"/>
    <col min="9" max="16384" width="8.81640625" style="140"/>
  </cols>
  <sheetData>
    <row r="1" spans="2:7" ht="16.5" x14ac:dyDescent="0.2">
      <c r="B1" s="269" t="str">
        <f>コード!$A$1</f>
        <v>ビスフェノールA（海外供給者）</v>
      </c>
    </row>
    <row r="2" spans="2:7" ht="6" customHeight="1" x14ac:dyDescent="0.2">
      <c r="B2" s="148"/>
    </row>
    <row r="3" spans="2:7" ht="14" x14ac:dyDescent="0.2">
      <c r="B3" s="140" t="s">
        <v>105</v>
      </c>
    </row>
    <row r="4" spans="2:7" ht="8.5" customHeight="1" x14ac:dyDescent="0.2"/>
    <row r="5" spans="2:7" ht="31.5" customHeight="1" x14ac:dyDescent="0.2">
      <c r="B5" s="627" t="s">
        <v>106</v>
      </c>
      <c r="C5" s="627"/>
      <c r="D5" s="627"/>
      <c r="E5" s="627"/>
      <c r="F5" s="627"/>
      <c r="G5" s="627"/>
    </row>
    <row r="6" spans="2:7" ht="7" customHeight="1" thickBot="1" x14ac:dyDescent="0.25">
      <c r="B6" s="450"/>
      <c r="C6" s="450"/>
      <c r="D6" s="450"/>
      <c r="E6" s="450"/>
      <c r="F6" s="450"/>
      <c r="G6" s="450"/>
    </row>
    <row r="7" spans="2:7" ht="19.5" customHeight="1" thickBot="1" x14ac:dyDescent="0.25">
      <c r="B7" s="623" t="s">
        <v>107</v>
      </c>
      <c r="C7" s="624" t="s">
        <v>108</v>
      </c>
      <c r="D7" s="625" t="str">
        <f>IF(様式一覧表B!D5="","",様式一覧表B!D5)</f>
        <v/>
      </c>
      <c r="E7" s="625"/>
      <c r="F7" s="626"/>
      <c r="G7" s="450"/>
    </row>
    <row r="8" spans="2:7" ht="7" customHeight="1" thickBot="1" x14ac:dyDescent="0.25"/>
    <row r="9" spans="2:7" ht="75" customHeight="1" x14ac:dyDescent="0.2">
      <c r="B9" s="315" t="s">
        <v>109</v>
      </c>
      <c r="C9" s="316" t="s">
        <v>110</v>
      </c>
      <c r="D9" s="316" t="s">
        <v>111</v>
      </c>
      <c r="E9" s="316" t="s">
        <v>112</v>
      </c>
      <c r="F9" s="316" t="s">
        <v>113</v>
      </c>
      <c r="G9" s="317" t="s">
        <v>114</v>
      </c>
    </row>
    <row r="10" spans="2:7" x14ac:dyDescent="0.2">
      <c r="B10" s="318">
        <v>1</v>
      </c>
      <c r="C10" s="146"/>
      <c r="D10" s="147"/>
      <c r="E10" s="147"/>
      <c r="F10" s="147"/>
      <c r="G10" s="319"/>
    </row>
    <row r="11" spans="2:7" x14ac:dyDescent="0.2">
      <c r="B11" s="318">
        <v>2</v>
      </c>
      <c r="C11" s="146"/>
      <c r="D11" s="147"/>
      <c r="E11" s="147"/>
      <c r="F11" s="147"/>
      <c r="G11" s="319"/>
    </row>
    <row r="12" spans="2:7" x14ac:dyDescent="0.2">
      <c r="B12" s="318">
        <v>3</v>
      </c>
      <c r="C12" s="146"/>
      <c r="D12" s="147"/>
      <c r="E12" s="147"/>
      <c r="F12" s="147"/>
      <c r="G12" s="319"/>
    </row>
    <row r="13" spans="2:7" x14ac:dyDescent="0.2">
      <c r="B13" s="318">
        <v>4</v>
      </c>
      <c r="C13" s="146"/>
      <c r="D13" s="147"/>
      <c r="E13" s="147"/>
      <c r="F13" s="147"/>
      <c r="G13" s="319"/>
    </row>
    <row r="14" spans="2:7" x14ac:dyDescent="0.2">
      <c r="B14" s="318">
        <v>5</v>
      </c>
      <c r="C14" s="146"/>
      <c r="D14" s="147"/>
      <c r="E14" s="147"/>
      <c r="F14" s="147"/>
      <c r="G14" s="319"/>
    </row>
    <row r="15" spans="2:7" ht="13.5" thickBot="1" x14ac:dyDescent="0.25">
      <c r="B15" s="335">
        <v>6</v>
      </c>
      <c r="C15" s="320"/>
      <c r="D15" s="321"/>
      <c r="E15" s="321"/>
      <c r="F15" s="321"/>
      <c r="G15" s="322"/>
    </row>
  </sheetData>
  <mergeCells count="3">
    <mergeCell ref="B7:C7"/>
    <mergeCell ref="D7:F7"/>
    <mergeCell ref="B5:G5"/>
  </mergeCells>
  <phoneticPr fontId="19"/>
  <printOptions horizontalCentered="1"/>
  <pageMargins left="0.70866141732283472" right="0.70866141732283472" top="0.74803149606299213" bottom="0.74803149606299213" header="0.31496062992125984" footer="0.31496062992125984"/>
  <pageSetup paperSize="9" orientation="landscape" r:id="rId1"/>
  <headerFooter>
    <oddHeader xml:space="preserve">&amp;R&amp;U開示版・非開示版&amp;U
※上記いずれかに丸をつけてください。
</oddHeader>
  </headerFooter>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200-000000000000}">
          <x14:formula1>
            <xm:f>コード!$B$7:$B$8</xm:f>
          </x14:formula1>
          <xm:sqref>D10:D15</xm:sqref>
        </x14:dataValidation>
        <x14:dataValidation type="list" allowBlank="1" showInputMessage="1" showErrorMessage="1" xr:uid="{00000000-0002-0000-0200-000001000000}">
          <x14:formula1>
            <xm:f>コード!$B$11:$B$18</xm:f>
          </x14:formula1>
          <xm:sqref>E10:E15</xm:sqref>
        </x14:dataValidation>
        <x14:dataValidation type="list" allowBlank="1" showInputMessage="1" showErrorMessage="1" xr:uid="{00000000-0002-0000-0200-000002000000}">
          <x14:formula1>
            <xm:f>コード!$B$59:$B$68</xm:f>
          </x14:formula1>
          <xm:sqref>F10:F15</xm:sqref>
        </x14:dataValidation>
      </x14:dataValidations>
    </ext>
  </extLst>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codeName="Sheet34">
    <pageSetUpPr fitToPage="1"/>
  </sheetPr>
  <dimension ref="A1:M43"/>
  <sheetViews>
    <sheetView showGridLines="0" view="pageBreakPreview" zoomScale="40" zoomScaleNormal="100" zoomScaleSheetLayoutView="40" workbookViewId="0">
      <selection activeCell="U14" sqref="U14"/>
    </sheetView>
  </sheetViews>
  <sheetFormatPr defaultColWidth="9" defaultRowHeight="13" x14ac:dyDescent="0.2"/>
  <cols>
    <col min="1" max="1" width="1.81640625" style="38" customWidth="1"/>
    <col min="2" max="2" width="5" style="38" customWidth="1"/>
    <col min="3" max="3" width="23.1796875" style="38" customWidth="1"/>
    <col min="4" max="4" width="16.1796875" style="38" customWidth="1"/>
    <col min="5" max="5" width="18.453125" style="38" customWidth="1"/>
    <col min="6" max="6" width="17.453125" style="38" customWidth="1"/>
    <col min="7" max="7" width="18.81640625" style="38" customWidth="1"/>
    <col min="8" max="8" width="17.453125" style="38" customWidth="1"/>
    <col min="9" max="9" width="19" style="38" customWidth="1"/>
    <col min="10" max="10" width="18.1796875" style="38" customWidth="1"/>
    <col min="11" max="11" width="17.453125" style="38" customWidth="1"/>
    <col min="12" max="12" width="17.1796875" style="38" customWidth="1"/>
    <col min="13" max="13" width="3.1796875" style="38" customWidth="1"/>
    <col min="14" max="16384" width="9" style="38"/>
  </cols>
  <sheetData>
    <row r="1" spans="1:13" ht="22.5" customHeight="1" x14ac:dyDescent="0.2">
      <c r="A1" s="127"/>
      <c r="B1" s="269" t="str">
        <f>コード!$A$1</f>
        <v>ビスフェノールA（海外供給者）</v>
      </c>
    </row>
    <row r="2" spans="1:13" ht="16.5" customHeight="1" x14ac:dyDescent="0.2">
      <c r="B2" s="18" t="s">
        <v>741</v>
      </c>
      <c r="C2" s="60"/>
      <c r="D2" s="60"/>
      <c r="E2" s="60"/>
      <c r="F2" s="60"/>
    </row>
    <row r="3" spans="1:13" s="72" customFormat="1" ht="7.5" customHeight="1" x14ac:dyDescent="0.2">
      <c r="B3" s="18"/>
      <c r="C3" s="409"/>
      <c r="D3" s="409"/>
      <c r="E3" s="409"/>
      <c r="F3" s="409"/>
    </row>
    <row r="4" spans="1:13" ht="31.5" customHeight="1" x14ac:dyDescent="0.2">
      <c r="B4" s="812" t="s">
        <v>742</v>
      </c>
      <c r="C4" s="684"/>
      <c r="D4" s="684"/>
      <c r="E4" s="684"/>
      <c r="F4" s="684"/>
      <c r="G4" s="684"/>
      <c r="H4" s="684"/>
      <c r="I4" s="684"/>
      <c r="J4" s="684"/>
      <c r="K4" s="684"/>
      <c r="L4" s="684"/>
    </row>
    <row r="5" spans="1:13" ht="7.5" customHeight="1" thickBot="1" x14ac:dyDescent="0.25">
      <c r="B5" s="813"/>
      <c r="C5" s="813"/>
      <c r="D5" s="813"/>
      <c r="E5" s="813"/>
      <c r="F5" s="813"/>
      <c r="G5" s="813"/>
      <c r="H5" s="813"/>
      <c r="I5" s="813"/>
      <c r="J5" s="813"/>
      <c r="K5" s="813"/>
      <c r="L5" s="813"/>
    </row>
    <row r="6" spans="1:13" s="55" customFormat="1" ht="19.5" customHeight="1" thickBot="1" x14ac:dyDescent="0.25">
      <c r="B6" s="633" t="s">
        <v>107</v>
      </c>
      <c r="C6" s="685" t="s">
        <v>108</v>
      </c>
      <c r="D6" s="746" t="str">
        <f>IF(様式一覧表B!D5="","",様式一覧表B!D5)</f>
        <v/>
      </c>
      <c r="E6" s="747"/>
      <c r="F6" s="747"/>
      <c r="G6" s="747"/>
      <c r="H6" s="747"/>
      <c r="I6" s="748"/>
    </row>
    <row r="7" spans="1:13" s="55" customFormat="1" ht="9.75" customHeight="1" thickBot="1" x14ac:dyDescent="0.25">
      <c r="B7" s="58"/>
      <c r="C7" s="58"/>
      <c r="D7" s="57"/>
      <c r="E7" s="57"/>
      <c r="F7" s="57"/>
      <c r="G7" s="56"/>
    </row>
    <row r="8" spans="1:13" ht="22.5" customHeight="1" thickBot="1" x14ac:dyDescent="0.25">
      <c r="B8" s="688" t="s">
        <v>183</v>
      </c>
      <c r="C8" s="689"/>
      <c r="D8" s="686" t="s">
        <v>736</v>
      </c>
      <c r="E8" s="686"/>
      <c r="F8" s="687"/>
    </row>
    <row r="9" spans="1:13" ht="48" customHeight="1" x14ac:dyDescent="0.2">
      <c r="B9" s="690" t="s">
        <v>109</v>
      </c>
      <c r="C9" s="78" t="s">
        <v>184</v>
      </c>
      <c r="D9" s="79" t="s">
        <v>185</v>
      </c>
      <c r="E9" s="79" t="s">
        <v>186</v>
      </c>
      <c r="F9" s="80" t="s">
        <v>187</v>
      </c>
      <c r="G9" s="80" t="s">
        <v>188</v>
      </c>
      <c r="H9" s="80" t="s">
        <v>189</v>
      </c>
      <c r="I9" s="79" t="s">
        <v>190</v>
      </c>
      <c r="J9" s="80" t="s">
        <v>191</v>
      </c>
      <c r="K9" s="80" t="s">
        <v>192</v>
      </c>
      <c r="L9" s="81" t="s">
        <v>193</v>
      </c>
      <c r="M9" s="72"/>
    </row>
    <row r="10" spans="1:13" s="45" customFormat="1" ht="22.5" customHeight="1" x14ac:dyDescent="0.2">
      <c r="B10" s="691"/>
      <c r="C10" s="82" t="s">
        <v>194</v>
      </c>
      <c r="D10" s="83" t="s">
        <v>195</v>
      </c>
      <c r="E10" s="83" t="s">
        <v>196</v>
      </c>
      <c r="F10" s="84" t="s">
        <v>197</v>
      </c>
      <c r="G10" s="84" t="s">
        <v>198</v>
      </c>
      <c r="H10" s="83" t="s">
        <v>195</v>
      </c>
      <c r="I10" s="83" t="s">
        <v>199</v>
      </c>
      <c r="J10" s="84" t="s">
        <v>200</v>
      </c>
      <c r="K10" s="84" t="s">
        <v>201</v>
      </c>
      <c r="L10" s="85" t="s">
        <v>195</v>
      </c>
      <c r="M10" s="86"/>
    </row>
    <row r="11" spans="1:13" s="45" customFormat="1" ht="28.5" customHeight="1" x14ac:dyDescent="0.2">
      <c r="B11" s="698">
        <v>1</v>
      </c>
      <c r="C11" s="87" t="s">
        <v>202</v>
      </c>
      <c r="D11" s="243" t="s">
        <v>203</v>
      </c>
      <c r="E11" s="244"/>
      <c r="F11" s="461"/>
      <c r="G11" s="461"/>
      <c r="H11" s="462"/>
      <c r="I11" s="462"/>
      <c r="J11" s="461"/>
      <c r="K11" s="461"/>
      <c r="L11" s="463"/>
      <c r="M11" s="86"/>
    </row>
    <row r="12" spans="1:13" s="45" customFormat="1" ht="28.5" customHeight="1" x14ac:dyDescent="0.2">
      <c r="B12" s="695"/>
      <c r="C12" s="245" t="s">
        <v>204</v>
      </c>
      <c r="D12" s="245"/>
      <c r="E12" s="245"/>
      <c r="F12" s="88"/>
      <c r="G12" s="89"/>
      <c r="H12" s="90"/>
      <c r="I12" s="90"/>
      <c r="J12" s="89"/>
      <c r="K12" s="89"/>
      <c r="L12" s="91"/>
      <c r="M12" s="86"/>
    </row>
    <row r="13" spans="1:13" ht="28.5" customHeight="1" x14ac:dyDescent="0.2">
      <c r="A13" s="755"/>
      <c r="B13" s="695"/>
      <c r="C13" s="92" t="s">
        <v>205</v>
      </c>
      <c r="D13" s="88"/>
      <c r="E13" s="89"/>
      <c r="F13" s="461"/>
      <c r="G13" s="461"/>
      <c r="H13" s="462"/>
      <c r="I13" s="462"/>
      <c r="J13" s="461"/>
      <c r="K13" s="461"/>
      <c r="L13" s="463"/>
      <c r="M13" s="72"/>
    </row>
    <row r="14" spans="1:13" s="45" customFormat="1" ht="28.5" customHeight="1" x14ac:dyDescent="0.2">
      <c r="A14" s="755"/>
      <c r="B14" s="695"/>
      <c r="C14" s="245" t="s">
        <v>204</v>
      </c>
      <c r="D14" s="245"/>
      <c r="E14" s="245"/>
      <c r="F14" s="88"/>
      <c r="G14" s="89"/>
      <c r="H14" s="90"/>
      <c r="I14" s="90"/>
      <c r="J14" s="89"/>
      <c r="K14" s="89"/>
      <c r="L14" s="91"/>
      <c r="M14" s="86"/>
    </row>
    <row r="15" spans="1:13" ht="28.5" customHeight="1" x14ac:dyDescent="0.2">
      <c r="A15" s="755"/>
      <c r="B15" s="695"/>
      <c r="C15" s="92" t="s">
        <v>206</v>
      </c>
      <c r="D15" s="88"/>
      <c r="E15" s="89"/>
      <c r="F15" s="461"/>
      <c r="G15" s="461"/>
      <c r="H15" s="462"/>
      <c r="I15" s="462"/>
      <c r="J15" s="461"/>
      <c r="K15" s="461"/>
      <c r="L15" s="463"/>
      <c r="M15" s="72"/>
    </row>
    <row r="16" spans="1:13" s="45" customFormat="1" ht="28.5" customHeight="1" x14ac:dyDescent="0.2">
      <c r="A16" s="755"/>
      <c r="B16" s="695"/>
      <c r="C16" s="245" t="s">
        <v>204</v>
      </c>
      <c r="D16" s="245"/>
      <c r="E16" s="245"/>
      <c r="F16" s="88"/>
      <c r="G16" s="89"/>
      <c r="H16" s="90"/>
      <c r="I16" s="90"/>
      <c r="J16" s="89"/>
      <c r="K16" s="89"/>
      <c r="L16" s="91"/>
      <c r="M16" s="86"/>
    </row>
    <row r="17" spans="1:13" ht="28.5" customHeight="1" x14ac:dyDescent="0.2">
      <c r="A17" s="755"/>
      <c r="B17" s="695"/>
      <c r="C17" s="92" t="s">
        <v>207</v>
      </c>
      <c r="D17" s="93"/>
      <c r="E17" s="90"/>
      <c r="F17" s="461"/>
      <c r="G17" s="461"/>
      <c r="H17" s="462"/>
      <c r="I17" s="462"/>
      <c r="J17" s="461"/>
      <c r="K17" s="461"/>
      <c r="L17" s="463"/>
      <c r="M17" s="72"/>
    </row>
    <row r="18" spans="1:13" s="45" customFormat="1" ht="28.5" customHeight="1" x14ac:dyDescent="0.2">
      <c r="A18" s="755"/>
      <c r="B18" s="695"/>
      <c r="C18" s="245" t="s">
        <v>204</v>
      </c>
      <c r="D18" s="245"/>
      <c r="E18" s="245"/>
      <c r="F18" s="88"/>
      <c r="G18" s="89"/>
      <c r="H18" s="90"/>
      <c r="I18" s="90"/>
      <c r="J18" s="89"/>
      <c r="K18" s="89"/>
      <c r="L18" s="91"/>
      <c r="M18" s="86"/>
    </row>
    <row r="19" spans="1:13" ht="28.5" customHeight="1" x14ac:dyDescent="0.2">
      <c r="A19" s="755"/>
      <c r="B19" s="695"/>
      <c r="C19" s="92" t="s">
        <v>208</v>
      </c>
      <c r="D19" s="93"/>
      <c r="E19" s="90"/>
      <c r="F19" s="461"/>
      <c r="G19" s="461"/>
      <c r="H19" s="462"/>
      <c r="I19" s="462"/>
      <c r="J19" s="461"/>
      <c r="K19" s="461"/>
      <c r="L19" s="463"/>
      <c r="M19" s="72"/>
    </row>
    <row r="20" spans="1:13" ht="28.5" customHeight="1" x14ac:dyDescent="0.2">
      <c r="A20" s="755"/>
      <c r="B20" s="695"/>
      <c r="C20" s="245" t="s">
        <v>204</v>
      </c>
      <c r="D20" s="245"/>
      <c r="E20" s="245"/>
      <c r="F20" s="88"/>
      <c r="G20" s="89"/>
      <c r="H20" s="90"/>
      <c r="I20" s="89"/>
      <c r="J20" s="89"/>
      <c r="K20" s="89"/>
      <c r="L20" s="94"/>
      <c r="M20" s="72"/>
    </row>
    <row r="21" spans="1:13" ht="28.5" customHeight="1" thickBot="1" x14ac:dyDescent="0.25">
      <c r="A21" s="755"/>
      <c r="B21" s="696"/>
      <c r="C21" s="95" t="s">
        <v>209</v>
      </c>
      <c r="D21" s="96"/>
      <c r="E21" s="97"/>
      <c r="F21" s="464"/>
      <c r="G21" s="464"/>
      <c r="H21" s="465"/>
      <c r="I21" s="465"/>
      <c r="J21" s="464"/>
      <c r="K21" s="464"/>
      <c r="L21" s="466"/>
      <c r="M21" s="72"/>
    </row>
    <row r="22" spans="1:13" s="45" customFormat="1" ht="28.5" customHeight="1" x14ac:dyDescent="0.2">
      <c r="B22" s="690">
        <v>2</v>
      </c>
      <c r="C22" s="101" t="s">
        <v>202</v>
      </c>
      <c r="D22" s="246" t="s">
        <v>203</v>
      </c>
      <c r="E22" s="247"/>
      <c r="F22" s="467"/>
      <c r="G22" s="467"/>
      <c r="H22" s="468"/>
      <c r="I22" s="468"/>
      <c r="J22" s="467"/>
      <c r="K22" s="467"/>
      <c r="L22" s="469"/>
      <c r="M22" s="86"/>
    </row>
    <row r="23" spans="1:13" s="45" customFormat="1" ht="28.5" customHeight="1" x14ac:dyDescent="0.2">
      <c r="B23" s="695"/>
      <c r="C23" s="245" t="s">
        <v>204</v>
      </c>
      <c r="D23" s="245"/>
      <c r="E23" s="245"/>
      <c r="F23" s="88"/>
      <c r="G23" s="89"/>
      <c r="H23" s="90"/>
      <c r="I23" s="90"/>
      <c r="J23" s="89"/>
      <c r="K23" s="89"/>
      <c r="L23" s="91"/>
      <c r="M23" s="86"/>
    </row>
    <row r="24" spans="1:13" ht="28.5" customHeight="1" x14ac:dyDescent="0.2">
      <c r="A24" s="755"/>
      <c r="B24" s="695"/>
      <c r="C24" s="92" t="s">
        <v>205</v>
      </c>
      <c r="D24" s="88"/>
      <c r="E24" s="89"/>
      <c r="F24" s="461"/>
      <c r="G24" s="461"/>
      <c r="H24" s="462"/>
      <c r="I24" s="462"/>
      <c r="J24" s="461"/>
      <c r="K24" s="461"/>
      <c r="L24" s="463"/>
      <c r="M24" s="72"/>
    </row>
    <row r="25" spans="1:13" s="45" customFormat="1" ht="28.5" customHeight="1" x14ac:dyDescent="0.2">
      <c r="A25" s="755"/>
      <c r="B25" s="695"/>
      <c r="C25" s="245" t="s">
        <v>204</v>
      </c>
      <c r="D25" s="245"/>
      <c r="E25" s="245"/>
      <c r="F25" s="88"/>
      <c r="G25" s="89"/>
      <c r="H25" s="90"/>
      <c r="I25" s="90"/>
      <c r="J25" s="89"/>
      <c r="K25" s="89"/>
      <c r="L25" s="91"/>
      <c r="M25" s="86"/>
    </row>
    <row r="26" spans="1:13" ht="28.5" customHeight="1" x14ac:dyDescent="0.2">
      <c r="A26" s="755"/>
      <c r="B26" s="695"/>
      <c r="C26" s="92" t="s">
        <v>206</v>
      </c>
      <c r="D26" s="88"/>
      <c r="E26" s="89"/>
      <c r="F26" s="461"/>
      <c r="G26" s="461"/>
      <c r="H26" s="462"/>
      <c r="I26" s="462"/>
      <c r="J26" s="461"/>
      <c r="K26" s="461"/>
      <c r="L26" s="463"/>
      <c r="M26" s="72"/>
    </row>
    <row r="27" spans="1:13" s="45" customFormat="1" ht="28.5" customHeight="1" x14ac:dyDescent="0.2">
      <c r="A27" s="755"/>
      <c r="B27" s="695"/>
      <c r="C27" s="245" t="s">
        <v>204</v>
      </c>
      <c r="D27" s="245"/>
      <c r="E27" s="245"/>
      <c r="F27" s="88"/>
      <c r="G27" s="89"/>
      <c r="H27" s="90"/>
      <c r="I27" s="90"/>
      <c r="J27" s="89"/>
      <c r="K27" s="89"/>
      <c r="L27" s="91"/>
      <c r="M27" s="86"/>
    </row>
    <row r="28" spans="1:13" ht="28.5" customHeight="1" x14ac:dyDescent="0.2">
      <c r="A28" s="755"/>
      <c r="B28" s="695"/>
      <c r="C28" s="92" t="s">
        <v>207</v>
      </c>
      <c r="D28" s="93"/>
      <c r="E28" s="90"/>
      <c r="F28" s="461"/>
      <c r="G28" s="461"/>
      <c r="H28" s="462"/>
      <c r="I28" s="462"/>
      <c r="J28" s="461"/>
      <c r="K28" s="461"/>
      <c r="L28" s="463"/>
      <c r="M28" s="72"/>
    </row>
    <row r="29" spans="1:13" s="45" customFormat="1" ht="28.5" customHeight="1" x14ac:dyDescent="0.2">
      <c r="A29" s="755"/>
      <c r="B29" s="695"/>
      <c r="C29" s="245" t="s">
        <v>204</v>
      </c>
      <c r="D29" s="245"/>
      <c r="E29" s="245"/>
      <c r="F29" s="88"/>
      <c r="G29" s="89"/>
      <c r="H29" s="90"/>
      <c r="I29" s="90"/>
      <c r="J29" s="89"/>
      <c r="K29" s="89"/>
      <c r="L29" s="91"/>
      <c r="M29" s="86"/>
    </row>
    <row r="30" spans="1:13" ht="28.5" customHeight="1" x14ac:dyDescent="0.2">
      <c r="A30" s="755"/>
      <c r="B30" s="695"/>
      <c r="C30" s="92" t="s">
        <v>208</v>
      </c>
      <c r="D30" s="93"/>
      <c r="E30" s="90"/>
      <c r="F30" s="461"/>
      <c r="G30" s="461"/>
      <c r="H30" s="462"/>
      <c r="I30" s="462"/>
      <c r="J30" s="461"/>
      <c r="K30" s="461"/>
      <c r="L30" s="463"/>
      <c r="M30" s="72"/>
    </row>
    <row r="31" spans="1:13" ht="28.5" customHeight="1" x14ac:dyDescent="0.2">
      <c r="A31" s="755"/>
      <c r="B31" s="695"/>
      <c r="C31" s="245" t="s">
        <v>204</v>
      </c>
      <c r="D31" s="245"/>
      <c r="E31" s="245"/>
      <c r="F31" s="88"/>
      <c r="G31" s="89"/>
      <c r="H31" s="90"/>
      <c r="I31" s="89"/>
      <c r="J31" s="89"/>
      <c r="K31" s="89"/>
      <c r="L31" s="94"/>
      <c r="M31" s="72"/>
    </row>
    <row r="32" spans="1:13" ht="28.5" customHeight="1" thickBot="1" x14ac:dyDescent="0.25">
      <c r="A32" s="755"/>
      <c r="B32" s="696"/>
      <c r="C32" s="95" t="s">
        <v>209</v>
      </c>
      <c r="D32" s="96"/>
      <c r="E32" s="97"/>
      <c r="F32" s="464"/>
      <c r="G32" s="464"/>
      <c r="H32" s="465"/>
      <c r="I32" s="465"/>
      <c r="J32" s="464"/>
      <c r="K32" s="464"/>
      <c r="L32" s="466"/>
      <c r="M32" s="72"/>
    </row>
    <row r="33" spans="1:13" s="45" customFormat="1" ht="28.5" customHeight="1" x14ac:dyDescent="0.2">
      <c r="B33" s="695">
        <v>3</v>
      </c>
      <c r="C33" s="98" t="s">
        <v>202</v>
      </c>
      <c r="D33" s="254" t="s">
        <v>203</v>
      </c>
      <c r="E33" s="255"/>
      <c r="F33" s="483"/>
      <c r="G33" s="483"/>
      <c r="H33" s="484"/>
      <c r="I33" s="484"/>
      <c r="J33" s="483"/>
      <c r="K33" s="483"/>
      <c r="L33" s="485"/>
      <c r="M33" s="86"/>
    </row>
    <row r="34" spans="1:13" s="45" customFormat="1" ht="28.5" customHeight="1" x14ac:dyDescent="0.2">
      <c r="B34" s="695"/>
      <c r="C34" s="245" t="s">
        <v>204</v>
      </c>
      <c r="D34" s="245"/>
      <c r="E34" s="245"/>
      <c r="F34" s="88"/>
      <c r="G34" s="89"/>
      <c r="H34" s="90"/>
      <c r="I34" s="90"/>
      <c r="J34" s="89"/>
      <c r="K34" s="89"/>
      <c r="L34" s="91"/>
      <c r="M34" s="86"/>
    </row>
    <row r="35" spans="1:13" ht="28.5" customHeight="1" x14ac:dyDescent="0.2">
      <c r="A35" s="755"/>
      <c r="B35" s="695"/>
      <c r="C35" s="92" t="s">
        <v>205</v>
      </c>
      <c r="D35" s="88"/>
      <c r="E35" s="89"/>
      <c r="F35" s="461"/>
      <c r="G35" s="461"/>
      <c r="H35" s="462"/>
      <c r="I35" s="462"/>
      <c r="J35" s="461"/>
      <c r="K35" s="461"/>
      <c r="L35" s="463"/>
      <c r="M35" s="72"/>
    </row>
    <row r="36" spans="1:13" s="45" customFormat="1" ht="28.5" customHeight="1" x14ac:dyDescent="0.2">
      <c r="A36" s="755"/>
      <c r="B36" s="695"/>
      <c r="C36" s="245" t="s">
        <v>204</v>
      </c>
      <c r="D36" s="245"/>
      <c r="E36" s="245"/>
      <c r="F36" s="88"/>
      <c r="G36" s="89"/>
      <c r="H36" s="90"/>
      <c r="I36" s="90"/>
      <c r="J36" s="89"/>
      <c r="K36" s="89"/>
      <c r="L36" s="91"/>
      <c r="M36" s="86"/>
    </row>
    <row r="37" spans="1:13" ht="28.5" customHeight="1" x14ac:dyDescent="0.2">
      <c r="A37" s="755"/>
      <c r="B37" s="695"/>
      <c r="C37" s="92" t="s">
        <v>206</v>
      </c>
      <c r="D37" s="88"/>
      <c r="E37" s="89"/>
      <c r="F37" s="461"/>
      <c r="G37" s="461"/>
      <c r="H37" s="462"/>
      <c r="I37" s="462"/>
      <c r="J37" s="461"/>
      <c r="K37" s="461"/>
      <c r="L37" s="463"/>
      <c r="M37" s="72"/>
    </row>
    <row r="38" spans="1:13" s="45" customFormat="1" ht="28.5" customHeight="1" x14ac:dyDescent="0.2">
      <c r="A38" s="755"/>
      <c r="B38" s="695"/>
      <c r="C38" s="245" t="s">
        <v>204</v>
      </c>
      <c r="D38" s="245"/>
      <c r="E38" s="245"/>
      <c r="F38" s="88"/>
      <c r="G38" s="89"/>
      <c r="H38" s="90"/>
      <c r="I38" s="90"/>
      <c r="J38" s="89"/>
      <c r="K38" s="89"/>
      <c r="L38" s="91"/>
      <c r="M38" s="86"/>
    </row>
    <row r="39" spans="1:13" ht="28.5" customHeight="1" x14ac:dyDescent="0.2">
      <c r="A39" s="755"/>
      <c r="B39" s="695"/>
      <c r="C39" s="92" t="s">
        <v>207</v>
      </c>
      <c r="D39" s="93"/>
      <c r="E39" s="90"/>
      <c r="F39" s="461"/>
      <c r="G39" s="461"/>
      <c r="H39" s="462"/>
      <c r="I39" s="462"/>
      <c r="J39" s="461"/>
      <c r="K39" s="461"/>
      <c r="L39" s="463"/>
      <c r="M39" s="72"/>
    </row>
    <row r="40" spans="1:13" s="45" customFormat="1" ht="28.5" customHeight="1" x14ac:dyDescent="0.2">
      <c r="A40" s="755"/>
      <c r="B40" s="695"/>
      <c r="C40" s="245" t="s">
        <v>204</v>
      </c>
      <c r="D40" s="245"/>
      <c r="E40" s="245"/>
      <c r="F40" s="88"/>
      <c r="G40" s="89"/>
      <c r="H40" s="90"/>
      <c r="I40" s="90"/>
      <c r="J40" s="89"/>
      <c r="K40" s="89"/>
      <c r="L40" s="91"/>
      <c r="M40" s="86"/>
    </row>
    <row r="41" spans="1:13" ht="28.5" customHeight="1" x14ac:dyDescent="0.2">
      <c r="A41" s="755"/>
      <c r="B41" s="695"/>
      <c r="C41" s="92" t="s">
        <v>208</v>
      </c>
      <c r="D41" s="93"/>
      <c r="E41" s="90"/>
      <c r="F41" s="461"/>
      <c r="G41" s="461"/>
      <c r="H41" s="462"/>
      <c r="I41" s="462"/>
      <c r="J41" s="461"/>
      <c r="K41" s="461"/>
      <c r="L41" s="463"/>
      <c r="M41" s="72"/>
    </row>
    <row r="42" spans="1:13" ht="28.5" customHeight="1" x14ac:dyDescent="0.2">
      <c r="A42" s="755"/>
      <c r="B42" s="695"/>
      <c r="C42" s="245" t="s">
        <v>204</v>
      </c>
      <c r="D42" s="245"/>
      <c r="E42" s="245"/>
      <c r="F42" s="88"/>
      <c r="G42" s="89"/>
      <c r="H42" s="90"/>
      <c r="I42" s="89"/>
      <c r="J42" s="89"/>
      <c r="K42" s="89"/>
      <c r="L42" s="94"/>
      <c r="M42" s="72"/>
    </row>
    <row r="43" spans="1:13" ht="28.5" customHeight="1" thickBot="1" x14ac:dyDescent="0.25">
      <c r="A43" s="755"/>
      <c r="B43" s="696"/>
      <c r="C43" s="95" t="s">
        <v>209</v>
      </c>
      <c r="D43" s="96"/>
      <c r="E43" s="97"/>
      <c r="F43" s="464"/>
      <c r="G43" s="464"/>
      <c r="H43" s="465"/>
      <c r="I43" s="465"/>
      <c r="J43" s="464"/>
      <c r="K43" s="464"/>
      <c r="L43" s="466"/>
      <c r="M43" s="72"/>
    </row>
  </sheetData>
  <mergeCells count="13">
    <mergeCell ref="B33:B43"/>
    <mergeCell ref="A35:A43"/>
    <mergeCell ref="B22:B32"/>
    <mergeCell ref="A24:A32"/>
    <mergeCell ref="B11:B21"/>
    <mergeCell ref="A13:A21"/>
    <mergeCell ref="B9:B10"/>
    <mergeCell ref="B4:L4"/>
    <mergeCell ref="B6:C6"/>
    <mergeCell ref="B8:C8"/>
    <mergeCell ref="D8:F8"/>
    <mergeCell ref="D6:I6"/>
    <mergeCell ref="B5:L5"/>
  </mergeCells>
  <phoneticPr fontId="19"/>
  <printOptions horizontalCentered="1"/>
  <pageMargins left="0.31496062992125984" right="0.31496062992125984" top="0.74803149606299213" bottom="0.74803149606299213" header="0.31496062992125984" footer="0.31496062992125984"/>
  <pageSetup paperSize="9" scale="50" orientation="portrait" r:id="rId1"/>
  <headerFooter>
    <oddHeader xml:space="preserve">&amp;R&amp;U開示版・非開示版&amp;U
※上記いずれかに丸をつけてください。
</oddHeader>
  </headerFooter>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codeName="Sheet36"/>
  <dimension ref="A1:N14"/>
  <sheetViews>
    <sheetView showGridLines="0" view="pageBreakPreview" zoomScaleNormal="100" zoomScaleSheetLayoutView="100" workbookViewId="0">
      <selection activeCell="I32" sqref="I32"/>
    </sheetView>
  </sheetViews>
  <sheetFormatPr defaultColWidth="8.81640625" defaultRowHeight="13" x14ac:dyDescent="0.2"/>
  <cols>
    <col min="1" max="1" width="1.453125" style="153" customWidth="1"/>
    <col min="2" max="2" width="19.453125" style="153" customWidth="1"/>
    <col min="3" max="3" width="18" style="153" customWidth="1"/>
    <col min="4" max="4" width="13.81640625" style="153" customWidth="1"/>
    <col min="5" max="5" width="15.453125" style="153" customWidth="1"/>
    <col min="6" max="6" width="23.81640625" style="153" customWidth="1"/>
    <col min="7" max="7" width="27.453125" style="153" customWidth="1"/>
    <col min="8" max="8" width="2.1796875" style="153" customWidth="1"/>
    <col min="9" max="16384" width="8.81640625" style="153"/>
  </cols>
  <sheetData>
    <row r="1" spans="1:14" s="155" customFormat="1" ht="16.5" x14ac:dyDescent="0.2">
      <c r="B1" s="269" t="str">
        <f>コード!$A$1</f>
        <v>ビスフェノールA（海外供給者）</v>
      </c>
      <c r="C1" s="154"/>
      <c r="D1" s="154"/>
    </row>
    <row r="2" spans="1:14" ht="14" x14ac:dyDescent="0.2">
      <c r="B2" s="153" t="s">
        <v>743</v>
      </c>
    </row>
    <row r="3" spans="1:14" ht="7" customHeight="1" x14ac:dyDescent="0.2"/>
    <row r="4" spans="1:14" ht="33" customHeight="1" x14ac:dyDescent="0.2">
      <c r="A4" s="157"/>
      <c r="B4" s="736" t="s">
        <v>744</v>
      </c>
      <c r="C4" s="736"/>
      <c r="D4" s="736"/>
      <c r="E4" s="736"/>
      <c r="F4" s="736"/>
      <c r="G4" s="736"/>
      <c r="H4" s="157"/>
      <c r="I4" s="157"/>
      <c r="J4" s="157"/>
      <c r="K4" s="157"/>
      <c r="L4" s="157"/>
      <c r="M4" s="157"/>
      <c r="N4" s="157"/>
    </row>
    <row r="5" spans="1:14" ht="10.5" customHeight="1" thickBot="1" x14ac:dyDescent="0.25"/>
    <row r="6" spans="1:14" ht="16" customHeight="1" thickBot="1" x14ac:dyDescent="0.25">
      <c r="B6" s="449" t="s">
        <v>107</v>
      </c>
      <c r="C6" s="681" t="str">
        <f>IF(様式一覧表B!D5="","",様式一覧表B!D5)</f>
        <v/>
      </c>
      <c r="D6" s="682"/>
      <c r="E6" s="683"/>
      <c r="F6" s="452"/>
      <c r="G6" s="452"/>
    </row>
    <row r="7" spans="1:14" ht="6" customHeight="1" x14ac:dyDescent="0.2">
      <c r="B7" s="145"/>
      <c r="C7" s="145"/>
      <c r="D7" s="145"/>
      <c r="E7" s="145"/>
      <c r="F7" s="145"/>
      <c r="G7" s="145"/>
    </row>
    <row r="8" spans="1:14" ht="13.5" thickBot="1" x14ac:dyDescent="0.25">
      <c r="B8" s="718" t="s">
        <v>745</v>
      </c>
      <c r="C8" s="718"/>
      <c r="D8" s="718"/>
      <c r="E8" s="718"/>
      <c r="F8" s="718"/>
      <c r="G8" s="718"/>
    </row>
    <row r="9" spans="1:14" ht="42.75" customHeight="1" x14ac:dyDescent="0.2">
      <c r="B9" s="323" t="s">
        <v>421</v>
      </c>
      <c r="C9" s="324" t="s">
        <v>422</v>
      </c>
      <c r="D9" s="325" t="s">
        <v>423</v>
      </c>
      <c r="E9" s="326" t="s">
        <v>424</v>
      </c>
      <c r="F9" s="326" t="s">
        <v>746</v>
      </c>
      <c r="G9" s="327" t="s">
        <v>425</v>
      </c>
    </row>
    <row r="10" spans="1:14" ht="13.5" x14ac:dyDescent="0.2">
      <c r="B10" s="328"/>
      <c r="C10" s="195"/>
      <c r="D10" s="196"/>
      <c r="E10" s="174"/>
      <c r="F10" s="174"/>
      <c r="G10" s="329"/>
    </row>
    <row r="11" spans="1:14" ht="13.5" x14ac:dyDescent="0.2">
      <c r="B11" s="328"/>
      <c r="C11" s="195"/>
      <c r="D11" s="196"/>
      <c r="E11" s="174"/>
      <c r="F11" s="174"/>
      <c r="G11" s="329"/>
    </row>
    <row r="12" spans="1:14" ht="13.5" x14ac:dyDescent="0.2">
      <c r="B12" s="328"/>
      <c r="C12" s="195"/>
      <c r="D12" s="196"/>
      <c r="E12" s="174"/>
      <c r="F12" s="174"/>
      <c r="G12" s="329"/>
    </row>
    <row r="13" spans="1:14" ht="13.5" x14ac:dyDescent="0.2">
      <c r="B13" s="328"/>
      <c r="C13" s="195"/>
      <c r="D13" s="196"/>
      <c r="E13" s="174"/>
      <c r="F13" s="174"/>
      <c r="G13" s="329"/>
    </row>
    <row r="14" spans="1:14" ht="14" thickBot="1" x14ac:dyDescent="0.25">
      <c r="B14" s="330"/>
      <c r="C14" s="331"/>
      <c r="D14" s="332"/>
      <c r="E14" s="333"/>
      <c r="F14" s="333"/>
      <c r="G14" s="334"/>
    </row>
  </sheetData>
  <mergeCells count="3">
    <mergeCell ref="C6:E6"/>
    <mergeCell ref="B8:G8"/>
    <mergeCell ref="B4:G4"/>
  </mergeCells>
  <phoneticPr fontId="19"/>
  <printOptions horizontalCentered="1"/>
  <pageMargins left="0.31496062992125984" right="0.31496062992125984" top="0.74803149606299213" bottom="0.74803149606299213" header="0.31496062992125984" footer="0.31496062992125984"/>
  <pageSetup paperSize="9" scale="110" orientation="landscape" r:id="rId1"/>
  <headerFooter>
    <oddHeader xml:space="preserve">&amp;R開示版・非開示版
※上記いずれかに丸をつけてください。
</oddHeader>
  </headerFooter>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2200-000000000000}">
          <x14:formula1>
            <xm:f>コード!$B$7:$B$8</xm:f>
          </x14:formula1>
          <xm:sqref>E10:E14</xm:sqref>
        </x14:dataValidation>
        <x14:dataValidation type="list" allowBlank="1" showInputMessage="1" showErrorMessage="1" xr:uid="{00000000-0002-0000-2200-000001000000}">
          <x14:formula1>
            <xm:f>コード!$B$11:$B$18</xm:f>
          </x14:formula1>
          <xm:sqref>F10:F14</xm:sqref>
        </x14:dataValidation>
      </x14:dataValidations>
    </ext>
  </extLst>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codeName="Sheet35"/>
  <dimension ref="B1:DC31"/>
  <sheetViews>
    <sheetView showGridLines="0" view="pageBreakPreview" topLeftCell="AI1" zoomScale="55" zoomScaleNormal="100" zoomScaleSheetLayoutView="55" workbookViewId="0">
      <selection activeCell="BC4" sqref="BC4"/>
    </sheetView>
  </sheetViews>
  <sheetFormatPr defaultColWidth="10.81640625" defaultRowHeight="15" customHeight="1" x14ac:dyDescent="0.2"/>
  <cols>
    <col min="1" max="1" width="1.81640625" style="1" customWidth="1"/>
    <col min="2" max="2" width="5.453125" style="2" customWidth="1"/>
    <col min="3" max="3" width="10.453125" style="2" customWidth="1"/>
    <col min="4" max="30" width="10.81640625" style="2" customWidth="1"/>
    <col min="31" max="41" width="10.81640625" style="1" customWidth="1"/>
    <col min="42" max="55" width="10.81640625" style="3" customWidth="1"/>
    <col min="56" max="56" width="21.81640625" style="3" customWidth="1"/>
    <col min="57" max="86" width="10.81640625" style="3" customWidth="1"/>
    <col min="87" max="87" width="1.453125" style="3" customWidth="1"/>
    <col min="88" max="97" width="10.81640625" style="3" customWidth="1"/>
    <col min="98" max="98" width="2.81640625" style="3" customWidth="1"/>
    <col min="99" max="107" width="10.81640625" style="3" customWidth="1"/>
    <col min="108" max="16384" width="10.81640625" style="1"/>
  </cols>
  <sheetData>
    <row r="1" spans="2:107" ht="22.5" customHeight="1" x14ac:dyDescent="0.2">
      <c r="B1" s="269" t="str">
        <f>コード!$A$1</f>
        <v>ビスフェノールA（海外供給者）</v>
      </c>
      <c r="C1" s="269"/>
    </row>
    <row r="2" spans="2:107" ht="16.5" x14ac:dyDescent="0.25">
      <c r="B2" s="9" t="s">
        <v>747</v>
      </c>
      <c r="C2" s="9"/>
    </row>
    <row r="3" spans="2:107" ht="14.5" customHeight="1" x14ac:dyDescent="0.25">
      <c r="B3" s="9"/>
      <c r="C3" s="9"/>
    </row>
    <row r="4" spans="2:107" s="140" customFormat="1" ht="7" customHeight="1" x14ac:dyDescent="0.2">
      <c r="B4" s="450"/>
      <c r="C4" s="450"/>
      <c r="D4" s="450"/>
      <c r="E4" s="450"/>
      <c r="F4" s="450"/>
      <c r="G4" s="450"/>
      <c r="H4" s="450"/>
      <c r="I4" s="450"/>
      <c r="J4" s="450"/>
      <c r="K4" s="450"/>
    </row>
    <row r="5" spans="2:107" s="140" customFormat="1" ht="18.649999999999999" customHeight="1" x14ac:dyDescent="0.2">
      <c r="B5" s="703" t="s">
        <v>107</v>
      </c>
      <c r="C5" s="818"/>
      <c r="D5" s="704"/>
      <c r="E5" s="704"/>
      <c r="F5" s="705" t="str">
        <f>IF(様式一覧表B!D5="","",様式一覧表B!D5)</f>
        <v/>
      </c>
      <c r="G5" s="705"/>
      <c r="H5" s="705"/>
      <c r="I5" s="706"/>
      <c r="J5" s="17"/>
      <c r="K5" s="450"/>
    </row>
    <row r="6" spans="2:107" s="140" customFormat="1" ht="7" customHeight="1" x14ac:dyDescent="0.2">
      <c r="B6" s="308"/>
      <c r="C6" s="308"/>
      <c r="D6" s="308"/>
      <c r="E6" s="308"/>
      <c r="F6" s="308"/>
      <c r="G6" s="308"/>
      <c r="H6" s="308"/>
      <c r="I6" s="308"/>
      <c r="J6" s="308"/>
      <c r="K6" s="308"/>
      <c r="L6" s="308"/>
      <c r="M6" s="308"/>
      <c r="N6" s="308"/>
      <c r="O6" s="308"/>
      <c r="P6" s="308"/>
      <c r="Q6" s="308"/>
      <c r="R6" s="308"/>
    </row>
    <row r="7" spans="2:107" ht="15" customHeight="1" x14ac:dyDescent="0.2">
      <c r="B7" s="305"/>
      <c r="C7" s="305"/>
      <c r="D7" s="307"/>
      <c r="E7" s="307"/>
      <c r="F7" s="307"/>
      <c r="G7" s="307"/>
      <c r="H7" s="307"/>
      <c r="I7" s="307"/>
      <c r="J7" s="307"/>
      <c r="K7" s="307"/>
      <c r="L7" s="307"/>
      <c r="M7" s="307"/>
      <c r="N7" s="307"/>
      <c r="O7" s="307"/>
      <c r="P7" s="307"/>
      <c r="Q7" s="307"/>
      <c r="R7" s="307"/>
      <c r="S7" s="1"/>
      <c r="T7" s="1"/>
      <c r="U7" s="1"/>
      <c r="V7" s="1"/>
      <c r="W7" s="1"/>
      <c r="X7" s="1"/>
      <c r="Y7" s="1"/>
      <c r="Z7" s="1"/>
      <c r="AA7" s="1"/>
      <c r="AB7" s="1"/>
      <c r="AC7" s="1"/>
      <c r="AD7" s="1"/>
      <c r="AP7" s="1"/>
      <c r="AQ7" s="1"/>
      <c r="AR7" s="1"/>
      <c r="AS7" s="1"/>
      <c r="AT7" s="1"/>
      <c r="AU7" s="1"/>
      <c r="AV7" s="1"/>
      <c r="AW7" s="1"/>
      <c r="AX7" s="1"/>
      <c r="AY7" s="1"/>
      <c r="AZ7" s="1"/>
      <c r="BA7" s="1"/>
      <c r="BB7" s="1"/>
      <c r="BC7" s="1"/>
      <c r="BD7" s="1"/>
      <c r="BE7" s="1"/>
      <c r="BF7" s="1"/>
      <c r="BG7" s="1"/>
      <c r="BH7" s="1"/>
      <c r="BI7" s="1"/>
      <c r="BJ7" s="1"/>
      <c r="BK7" s="1"/>
      <c r="BL7" s="1"/>
      <c r="BM7" s="1"/>
      <c r="BN7" s="1"/>
      <c r="BO7" s="1"/>
      <c r="BP7" s="1"/>
      <c r="BQ7" s="1"/>
      <c r="BR7" s="1"/>
      <c r="BS7" s="1"/>
      <c r="BT7" s="1"/>
      <c r="BU7" s="1"/>
      <c r="BV7" s="1"/>
      <c r="BW7" s="1"/>
      <c r="BX7" s="1"/>
      <c r="BY7" s="1"/>
      <c r="BZ7" s="1"/>
      <c r="CA7" s="1"/>
      <c r="CB7" s="1"/>
      <c r="CC7" s="1"/>
      <c r="CD7" s="1"/>
      <c r="CE7" s="1"/>
      <c r="CF7" s="1"/>
      <c r="CG7" s="1"/>
      <c r="CH7" s="1"/>
      <c r="CI7" s="1"/>
      <c r="CJ7" s="1"/>
      <c r="CK7" s="1"/>
      <c r="CL7" s="1"/>
      <c r="CM7" s="1"/>
      <c r="CN7" s="1"/>
      <c r="CO7" s="1"/>
      <c r="CP7" s="1"/>
      <c r="CQ7" s="1"/>
      <c r="CR7" s="1"/>
      <c r="CS7" s="1"/>
      <c r="CT7" s="1"/>
      <c r="CU7" s="1"/>
      <c r="CV7" s="1"/>
      <c r="CW7" s="1"/>
      <c r="CX7" s="1"/>
      <c r="CY7" s="1"/>
      <c r="CZ7" s="1"/>
      <c r="DA7" s="1"/>
      <c r="DB7" s="1"/>
      <c r="DC7" s="1"/>
    </row>
    <row r="8" spans="2:107" s="14" customFormat="1" ht="13" x14ac:dyDescent="0.2">
      <c r="B8" s="16" t="s">
        <v>218</v>
      </c>
      <c r="C8" s="16" t="s">
        <v>748</v>
      </c>
      <c r="D8" s="11" t="s">
        <v>749</v>
      </c>
      <c r="E8" s="413" t="s">
        <v>750</v>
      </c>
      <c r="F8" s="413" t="s">
        <v>751</v>
      </c>
      <c r="G8" s="413" t="s">
        <v>752</v>
      </c>
      <c r="H8" s="413" t="s">
        <v>753</v>
      </c>
      <c r="I8" s="12" t="s">
        <v>754</v>
      </c>
      <c r="J8" s="413" t="s">
        <v>755</v>
      </c>
      <c r="K8" s="413" t="s">
        <v>756</v>
      </c>
      <c r="L8" s="413" t="s">
        <v>757</v>
      </c>
      <c r="M8" s="413" t="s">
        <v>758</v>
      </c>
      <c r="N8" s="413" t="s">
        <v>759</v>
      </c>
      <c r="O8" s="413" t="s">
        <v>760</v>
      </c>
      <c r="P8" s="413" t="s">
        <v>761</v>
      </c>
      <c r="Q8" s="413" t="s">
        <v>762</v>
      </c>
      <c r="R8" s="413" t="s">
        <v>763</v>
      </c>
      <c r="S8" s="413" t="s">
        <v>764</v>
      </c>
      <c r="T8" s="413" t="s">
        <v>765</v>
      </c>
      <c r="U8" s="413" t="s">
        <v>766</v>
      </c>
      <c r="V8" s="413" t="s">
        <v>767</v>
      </c>
      <c r="W8" s="413" t="s">
        <v>768</v>
      </c>
      <c r="X8" s="413" t="s">
        <v>769</v>
      </c>
      <c r="Y8" s="413" t="s">
        <v>770</v>
      </c>
      <c r="Z8" s="413" t="s">
        <v>771</v>
      </c>
      <c r="AA8" s="413" t="s">
        <v>772</v>
      </c>
      <c r="AB8" s="413" t="s">
        <v>773</v>
      </c>
      <c r="AC8" s="413" t="s">
        <v>774</v>
      </c>
      <c r="AD8" s="413" t="s">
        <v>775</v>
      </c>
      <c r="AE8" s="413" t="s">
        <v>776</v>
      </c>
      <c r="AF8" s="413" t="s">
        <v>777</v>
      </c>
      <c r="AG8" s="413" t="s">
        <v>778</v>
      </c>
      <c r="AH8" s="413" t="s">
        <v>779</v>
      </c>
      <c r="AI8" s="413" t="s">
        <v>780</v>
      </c>
      <c r="AJ8" s="413" t="s">
        <v>781</v>
      </c>
      <c r="AK8" s="413" t="s">
        <v>782</v>
      </c>
      <c r="AL8" s="413" t="s">
        <v>783</v>
      </c>
      <c r="AM8" s="413" t="s">
        <v>784</v>
      </c>
      <c r="AN8" s="413" t="s">
        <v>785</v>
      </c>
      <c r="AO8" s="413" t="s">
        <v>786</v>
      </c>
      <c r="AP8" s="413" t="s">
        <v>787</v>
      </c>
      <c r="AQ8" s="413" t="s">
        <v>788</v>
      </c>
      <c r="AR8" s="413" t="s">
        <v>789</v>
      </c>
      <c r="AS8" s="413" t="s">
        <v>790</v>
      </c>
      <c r="AT8" s="413" t="s">
        <v>791</v>
      </c>
      <c r="AU8" s="413" t="s">
        <v>792</v>
      </c>
      <c r="AV8" s="413" t="s">
        <v>793</v>
      </c>
      <c r="AW8" s="413" t="s">
        <v>794</v>
      </c>
      <c r="AX8" s="413" t="s">
        <v>795</v>
      </c>
      <c r="AY8" s="413" t="s">
        <v>796</v>
      </c>
      <c r="AZ8" s="413" t="s">
        <v>797</v>
      </c>
      <c r="BA8" s="413" t="s">
        <v>798</v>
      </c>
      <c r="BB8" s="413" t="s">
        <v>799</v>
      </c>
      <c r="BC8" s="413" t="s">
        <v>800</v>
      </c>
      <c r="BD8" s="413" t="s">
        <v>801</v>
      </c>
      <c r="BE8" s="413" t="s">
        <v>802</v>
      </c>
      <c r="BF8" s="413" t="s">
        <v>803</v>
      </c>
      <c r="BG8" s="413" t="s">
        <v>804</v>
      </c>
      <c r="BH8" s="413" t="s">
        <v>805</v>
      </c>
      <c r="BI8" s="413" t="s">
        <v>806</v>
      </c>
      <c r="BJ8" s="413" t="s">
        <v>807</v>
      </c>
      <c r="BK8" s="413" t="s">
        <v>808</v>
      </c>
      <c r="BL8" s="413" t="s">
        <v>809</v>
      </c>
      <c r="BM8" s="413" t="s">
        <v>810</v>
      </c>
      <c r="BN8" s="413" t="s">
        <v>811</v>
      </c>
      <c r="BO8" s="413" t="s">
        <v>812</v>
      </c>
      <c r="BP8" s="413" t="s">
        <v>813</v>
      </c>
      <c r="BQ8" s="413" t="s">
        <v>814</v>
      </c>
      <c r="BR8" s="413" t="s">
        <v>815</v>
      </c>
      <c r="BS8" s="413" t="s">
        <v>816</v>
      </c>
      <c r="BT8" s="413" t="s">
        <v>817</v>
      </c>
      <c r="BU8" s="413" t="s">
        <v>818</v>
      </c>
      <c r="BV8" s="413" t="s">
        <v>819</v>
      </c>
      <c r="BW8" s="413" t="s">
        <v>820</v>
      </c>
      <c r="BX8" s="413" t="s">
        <v>821</v>
      </c>
      <c r="BY8" s="413" t="s">
        <v>822</v>
      </c>
      <c r="BZ8" s="413" t="s">
        <v>823</v>
      </c>
      <c r="CA8" s="413" t="s">
        <v>692</v>
      </c>
      <c r="CB8" s="413" t="s">
        <v>693</v>
      </c>
      <c r="CC8" s="413" t="s">
        <v>694</v>
      </c>
      <c r="CD8" s="413" t="s">
        <v>824</v>
      </c>
      <c r="CE8" s="413" t="s">
        <v>695</v>
      </c>
      <c r="CF8" s="413" t="s">
        <v>696</v>
      </c>
      <c r="CG8" s="413" t="s">
        <v>825</v>
      </c>
      <c r="CH8" s="13" t="s">
        <v>826</v>
      </c>
    </row>
    <row r="9" spans="2:107" s="15" customFormat="1" ht="84.75" customHeight="1" x14ac:dyDescent="0.2">
      <c r="B9" s="815" t="s">
        <v>590</v>
      </c>
      <c r="C9" s="820" t="s">
        <v>827</v>
      </c>
      <c r="D9" s="763" t="s">
        <v>828</v>
      </c>
      <c r="E9" s="766" t="s">
        <v>829</v>
      </c>
      <c r="F9" s="766" t="s">
        <v>830</v>
      </c>
      <c r="G9" s="766" t="s">
        <v>312</v>
      </c>
      <c r="H9" s="766" t="s">
        <v>313</v>
      </c>
      <c r="I9" s="766" t="s">
        <v>594</v>
      </c>
      <c r="J9" s="766" t="s">
        <v>595</v>
      </c>
      <c r="K9" s="766" t="s">
        <v>596</v>
      </c>
      <c r="L9" s="766" t="s">
        <v>597</v>
      </c>
      <c r="M9" s="766" t="s">
        <v>598</v>
      </c>
      <c r="N9" s="766" t="s">
        <v>318</v>
      </c>
      <c r="O9" s="700" t="s">
        <v>319</v>
      </c>
      <c r="P9" s="700" t="s">
        <v>320</v>
      </c>
      <c r="Q9" s="700" t="s">
        <v>321</v>
      </c>
      <c r="R9" s="700" t="s">
        <v>322</v>
      </c>
      <c r="S9" s="700" t="s">
        <v>323</v>
      </c>
      <c r="T9" s="700" t="s">
        <v>831</v>
      </c>
      <c r="U9" s="700" t="s">
        <v>832</v>
      </c>
      <c r="V9" s="700" t="s">
        <v>833</v>
      </c>
      <c r="W9" s="700" t="s">
        <v>324</v>
      </c>
      <c r="X9" s="700" t="s">
        <v>834</v>
      </c>
      <c r="Y9" s="700" t="s">
        <v>326</v>
      </c>
      <c r="Z9" s="700" t="s">
        <v>835</v>
      </c>
      <c r="AA9" s="700" t="s">
        <v>836</v>
      </c>
      <c r="AB9" s="700" t="s">
        <v>329</v>
      </c>
      <c r="AC9" s="700" t="s">
        <v>837</v>
      </c>
      <c r="AD9" s="700" t="s">
        <v>331</v>
      </c>
      <c r="AE9" s="700" t="s">
        <v>332</v>
      </c>
      <c r="AF9" s="700" t="s">
        <v>838</v>
      </c>
      <c r="AG9" s="700" t="s">
        <v>839</v>
      </c>
      <c r="AH9" s="700" t="s">
        <v>840</v>
      </c>
      <c r="AI9" s="700" t="s">
        <v>339</v>
      </c>
      <c r="AJ9" s="700" t="s">
        <v>841</v>
      </c>
      <c r="AK9" s="700" t="s">
        <v>842</v>
      </c>
      <c r="AL9" s="700" t="s">
        <v>843</v>
      </c>
      <c r="AM9" s="700" t="s">
        <v>343</v>
      </c>
      <c r="AN9" s="700" t="s">
        <v>344</v>
      </c>
      <c r="AO9" s="700" t="s">
        <v>345</v>
      </c>
      <c r="AP9" s="700" t="s">
        <v>844</v>
      </c>
      <c r="AQ9" s="700" t="s">
        <v>845</v>
      </c>
      <c r="AR9" s="700" t="s">
        <v>846</v>
      </c>
      <c r="AS9" s="700" t="s">
        <v>847</v>
      </c>
      <c r="AT9" s="700" t="s">
        <v>848</v>
      </c>
      <c r="AU9" s="700" t="s">
        <v>849</v>
      </c>
      <c r="AV9" s="700" t="s">
        <v>850</v>
      </c>
      <c r="AW9" s="700" t="s">
        <v>851</v>
      </c>
      <c r="AX9" s="700" t="s">
        <v>852</v>
      </c>
      <c r="AY9" s="700" t="s">
        <v>619</v>
      </c>
      <c r="AZ9" s="700" t="s">
        <v>620</v>
      </c>
      <c r="BA9" s="700" t="s">
        <v>621</v>
      </c>
      <c r="BB9" s="700" t="s">
        <v>622</v>
      </c>
      <c r="BC9" s="700" t="s">
        <v>623</v>
      </c>
      <c r="BD9" s="700" t="s">
        <v>360</v>
      </c>
      <c r="BE9" s="700" t="s">
        <v>375</v>
      </c>
      <c r="BF9" s="700" t="s">
        <v>853</v>
      </c>
      <c r="BG9" s="700" t="s">
        <v>854</v>
      </c>
      <c r="BH9" s="700" t="s">
        <v>855</v>
      </c>
      <c r="BI9" s="700" t="s">
        <v>856</v>
      </c>
      <c r="BJ9" s="700" t="s">
        <v>857</v>
      </c>
      <c r="BK9" s="700" t="s">
        <v>858</v>
      </c>
      <c r="BL9" s="700" t="s">
        <v>382</v>
      </c>
      <c r="BM9" s="700" t="s">
        <v>859</v>
      </c>
      <c r="BN9" s="700" t="s">
        <v>860</v>
      </c>
      <c r="BO9" s="700" t="s">
        <v>861</v>
      </c>
      <c r="BP9" s="700" t="s">
        <v>862</v>
      </c>
      <c r="BQ9" s="700" t="s">
        <v>863</v>
      </c>
      <c r="BR9" s="700" t="s">
        <v>864</v>
      </c>
      <c r="BS9" s="700" t="s">
        <v>865</v>
      </c>
      <c r="BT9" s="700" t="s">
        <v>389</v>
      </c>
      <c r="BU9" s="700" t="s">
        <v>866</v>
      </c>
      <c r="BV9" s="700" t="s">
        <v>867</v>
      </c>
      <c r="BW9" s="700" t="s">
        <v>868</v>
      </c>
      <c r="BX9" s="700" t="s">
        <v>393</v>
      </c>
      <c r="BY9" s="700" t="s">
        <v>869</v>
      </c>
      <c r="BZ9" s="700" t="s">
        <v>395</v>
      </c>
      <c r="CA9" s="700" t="s">
        <v>389</v>
      </c>
      <c r="CB9" s="700" t="s">
        <v>868</v>
      </c>
      <c r="CC9" s="700" t="s">
        <v>870</v>
      </c>
      <c r="CD9" s="700" t="s">
        <v>393</v>
      </c>
      <c r="CE9" s="700" t="s">
        <v>397</v>
      </c>
      <c r="CF9" s="700" t="s">
        <v>398</v>
      </c>
      <c r="CG9" s="700" t="s">
        <v>871</v>
      </c>
      <c r="CH9" s="715" t="s">
        <v>872</v>
      </c>
    </row>
    <row r="10" spans="2:107" s="15" customFormat="1" ht="18.75" customHeight="1" x14ac:dyDescent="0.2">
      <c r="B10" s="816"/>
      <c r="C10" s="821"/>
      <c r="D10" s="764"/>
      <c r="E10" s="767"/>
      <c r="F10" s="767"/>
      <c r="G10" s="767"/>
      <c r="H10" s="767"/>
      <c r="I10" s="767"/>
      <c r="J10" s="767"/>
      <c r="K10" s="767"/>
      <c r="L10" s="767"/>
      <c r="M10" s="767"/>
      <c r="N10" s="767"/>
      <c r="O10" s="701"/>
      <c r="P10" s="701"/>
      <c r="Q10" s="701"/>
      <c r="R10" s="701"/>
      <c r="S10" s="701"/>
      <c r="T10" s="701"/>
      <c r="U10" s="701"/>
      <c r="V10" s="701"/>
      <c r="W10" s="701"/>
      <c r="X10" s="701"/>
      <c r="Y10" s="701"/>
      <c r="Z10" s="701"/>
      <c r="AA10" s="701"/>
      <c r="AB10" s="701"/>
      <c r="AC10" s="701"/>
      <c r="AD10" s="701"/>
      <c r="AE10" s="701"/>
      <c r="AF10" s="701"/>
      <c r="AG10" s="701"/>
      <c r="AH10" s="701"/>
      <c r="AI10" s="701"/>
      <c r="AJ10" s="701"/>
      <c r="AK10" s="701"/>
      <c r="AL10" s="713"/>
      <c r="AM10" s="701"/>
      <c r="AN10" s="701"/>
      <c r="AO10" s="701"/>
      <c r="AP10" s="701"/>
      <c r="AQ10" s="701"/>
      <c r="AR10" s="701"/>
      <c r="AS10" s="701"/>
      <c r="AT10" s="701"/>
      <c r="AU10" s="701"/>
      <c r="AV10" s="701"/>
      <c r="AW10" s="701"/>
      <c r="AX10" s="701"/>
      <c r="AY10" s="701"/>
      <c r="AZ10" s="701"/>
      <c r="BA10" s="701"/>
      <c r="BB10" s="701"/>
      <c r="BC10" s="701"/>
      <c r="BD10" s="701"/>
      <c r="BE10" s="701"/>
      <c r="BF10" s="701"/>
      <c r="BG10" s="701"/>
      <c r="BH10" s="701"/>
      <c r="BI10" s="701"/>
      <c r="BJ10" s="701"/>
      <c r="BK10" s="701"/>
      <c r="BL10" s="701"/>
      <c r="BM10" s="701"/>
      <c r="BN10" s="701"/>
      <c r="BO10" s="701"/>
      <c r="BP10" s="701"/>
      <c r="BQ10" s="701"/>
      <c r="BR10" s="701"/>
      <c r="BS10" s="701"/>
      <c r="BT10" s="701"/>
      <c r="BU10" s="701"/>
      <c r="BV10" s="701"/>
      <c r="BW10" s="701"/>
      <c r="BX10" s="701"/>
      <c r="BY10" s="701"/>
      <c r="BZ10" s="701"/>
      <c r="CA10" s="701"/>
      <c r="CB10" s="701"/>
      <c r="CC10" s="701"/>
      <c r="CD10" s="701"/>
      <c r="CE10" s="701"/>
      <c r="CF10" s="701"/>
      <c r="CG10" s="701"/>
      <c r="CH10" s="716"/>
    </row>
    <row r="11" spans="2:107" s="15" customFormat="1" ht="18.75" customHeight="1" x14ac:dyDescent="0.2">
      <c r="B11" s="816"/>
      <c r="C11" s="821"/>
      <c r="D11" s="819"/>
      <c r="E11" s="814"/>
      <c r="F11" s="814"/>
      <c r="G11" s="814"/>
      <c r="H11" s="814"/>
      <c r="I11" s="814"/>
      <c r="J11" s="814"/>
      <c r="K11" s="814"/>
      <c r="L11" s="814"/>
      <c r="M11" s="814"/>
      <c r="N11" s="814"/>
      <c r="O11" s="702"/>
      <c r="P11" s="702"/>
      <c r="Q11" s="702"/>
      <c r="R11" s="702"/>
      <c r="S11" s="702"/>
      <c r="T11" s="702"/>
      <c r="U11" s="702"/>
      <c r="V11" s="702"/>
      <c r="W11" s="702"/>
      <c r="X11" s="702"/>
      <c r="Y11" s="702"/>
      <c r="Z11" s="702"/>
      <c r="AA11" s="702"/>
      <c r="AB11" s="702"/>
      <c r="AC11" s="702"/>
      <c r="AD11" s="702"/>
      <c r="AE11" s="702"/>
      <c r="AF11" s="702"/>
      <c r="AG11" s="702"/>
      <c r="AH11" s="702"/>
      <c r="AI11" s="702"/>
      <c r="AJ11" s="702"/>
      <c r="AK11" s="702"/>
      <c r="AL11" s="714"/>
      <c r="AM11" s="702"/>
      <c r="AN11" s="702"/>
      <c r="AO11" s="702"/>
      <c r="AP11" s="702"/>
      <c r="AQ11" s="702"/>
      <c r="AR11" s="702"/>
      <c r="AS11" s="702"/>
      <c r="AT11" s="702"/>
      <c r="AU11" s="702"/>
      <c r="AV11" s="702"/>
      <c r="AW11" s="702"/>
      <c r="AX11" s="702"/>
      <c r="AY11" s="702"/>
      <c r="AZ11" s="702"/>
      <c r="BA11" s="702"/>
      <c r="BB11" s="702"/>
      <c r="BC11" s="702"/>
      <c r="BD11" s="702"/>
      <c r="BE11" s="702"/>
      <c r="BF11" s="702"/>
      <c r="BG11" s="702"/>
      <c r="BH11" s="702"/>
      <c r="BI11" s="702"/>
      <c r="BJ11" s="702"/>
      <c r="BK11" s="702"/>
      <c r="BL11" s="702"/>
      <c r="BM11" s="702"/>
      <c r="BN11" s="702"/>
      <c r="BO11" s="702"/>
      <c r="BP11" s="702"/>
      <c r="BQ11" s="702"/>
      <c r="BR11" s="702"/>
      <c r="BS11" s="702"/>
      <c r="BT11" s="702"/>
      <c r="BU11" s="702"/>
      <c r="BV11" s="702"/>
      <c r="BW11" s="702"/>
      <c r="BX11" s="702"/>
      <c r="BY11" s="702"/>
      <c r="BZ11" s="702"/>
      <c r="CA11" s="702"/>
      <c r="CB11" s="702"/>
      <c r="CC11" s="702"/>
      <c r="CD11" s="702"/>
      <c r="CE11" s="702"/>
      <c r="CF11" s="702"/>
      <c r="CG11" s="702"/>
      <c r="CH11" s="717"/>
    </row>
    <row r="12" spans="2:107" s="15" customFormat="1" ht="15" customHeight="1" x14ac:dyDescent="0.2">
      <c r="B12" s="817"/>
      <c r="C12" s="536" t="s">
        <v>873</v>
      </c>
      <c r="D12" s="262" t="s">
        <v>127</v>
      </c>
      <c r="E12" s="263" t="s">
        <v>127</v>
      </c>
      <c r="F12" s="263" t="s">
        <v>127</v>
      </c>
      <c r="G12" s="263" t="s">
        <v>127</v>
      </c>
      <c r="H12" s="263" t="s">
        <v>127</v>
      </c>
      <c r="I12" s="263" t="s">
        <v>127</v>
      </c>
      <c r="J12" s="263" t="s">
        <v>127</v>
      </c>
      <c r="K12" s="263" t="s">
        <v>127</v>
      </c>
      <c r="L12" s="263" t="s">
        <v>127</v>
      </c>
      <c r="M12" s="263" t="s">
        <v>127</v>
      </c>
      <c r="N12" s="263" t="s">
        <v>127</v>
      </c>
      <c r="O12" s="263" t="s">
        <v>127</v>
      </c>
      <c r="P12" s="263" t="s">
        <v>127</v>
      </c>
      <c r="Q12" s="263" t="s">
        <v>127</v>
      </c>
      <c r="R12" s="263" t="s">
        <v>127</v>
      </c>
      <c r="S12" s="263" t="s">
        <v>127</v>
      </c>
      <c r="T12" s="263" t="s">
        <v>127</v>
      </c>
      <c r="U12" s="263" t="s">
        <v>127</v>
      </c>
      <c r="V12" s="263" t="s">
        <v>127</v>
      </c>
      <c r="W12" s="263" t="s">
        <v>127</v>
      </c>
      <c r="X12" s="263" t="s">
        <v>127</v>
      </c>
      <c r="Y12" s="264" t="s">
        <v>402</v>
      </c>
      <c r="Z12" s="264" t="s">
        <v>402</v>
      </c>
      <c r="AA12" s="264" t="s">
        <v>402</v>
      </c>
      <c r="AB12" s="264" t="s">
        <v>402</v>
      </c>
      <c r="AC12" s="264" t="s">
        <v>402</v>
      </c>
      <c r="AD12" s="264" t="s">
        <v>402</v>
      </c>
      <c r="AE12" s="264" t="s">
        <v>402</v>
      </c>
      <c r="AF12" s="263" t="s">
        <v>127</v>
      </c>
      <c r="AG12" s="263" t="s">
        <v>127</v>
      </c>
      <c r="AH12" s="263" t="s">
        <v>127</v>
      </c>
      <c r="AI12" s="263" t="s">
        <v>127</v>
      </c>
      <c r="AJ12" s="263" t="s">
        <v>127</v>
      </c>
      <c r="AK12" s="263" t="s">
        <v>127</v>
      </c>
      <c r="AL12" s="265" t="s">
        <v>403</v>
      </c>
      <c r="AM12" s="263" t="s">
        <v>127</v>
      </c>
      <c r="AN12" s="264" t="s">
        <v>402</v>
      </c>
      <c r="AO12" s="263" t="s">
        <v>127</v>
      </c>
      <c r="AP12" s="263" t="s">
        <v>127</v>
      </c>
      <c r="AQ12" s="263" t="s">
        <v>127</v>
      </c>
      <c r="AR12" s="264" t="s">
        <v>402</v>
      </c>
      <c r="AS12" s="263" t="s">
        <v>127</v>
      </c>
      <c r="AT12" s="263" t="s">
        <v>127</v>
      </c>
      <c r="AU12" s="263" t="s">
        <v>127</v>
      </c>
      <c r="AV12" s="266"/>
      <c r="AW12" s="266"/>
      <c r="AX12" s="266"/>
      <c r="AY12" s="266"/>
      <c r="AZ12" s="266"/>
      <c r="BA12" s="266"/>
      <c r="BB12" s="266"/>
      <c r="BC12" s="266"/>
      <c r="BD12" s="263" t="s">
        <v>127</v>
      </c>
      <c r="BE12" s="266"/>
      <c r="BF12" s="266"/>
      <c r="BG12" s="266"/>
      <c r="BH12" s="266"/>
      <c r="BI12" s="266"/>
      <c r="BJ12" s="266"/>
      <c r="BK12" s="266"/>
      <c r="BL12" s="266"/>
      <c r="BM12" s="266"/>
      <c r="BN12" s="439" t="s">
        <v>127</v>
      </c>
      <c r="BO12" s="439" t="s">
        <v>127</v>
      </c>
      <c r="BP12" s="266"/>
      <c r="BQ12" s="266"/>
      <c r="BR12" s="266"/>
      <c r="BS12" s="266"/>
      <c r="BT12" s="439" t="s">
        <v>127</v>
      </c>
      <c r="BU12" s="264" t="s">
        <v>402</v>
      </c>
      <c r="BV12" s="264" t="s">
        <v>402</v>
      </c>
      <c r="BW12" s="264" t="s">
        <v>402</v>
      </c>
      <c r="BX12" s="439" t="s">
        <v>127</v>
      </c>
      <c r="BY12" s="266"/>
      <c r="BZ12" s="439" t="s">
        <v>127</v>
      </c>
      <c r="CA12" s="265" t="s">
        <v>404</v>
      </c>
      <c r="CB12" s="264" t="s">
        <v>402</v>
      </c>
      <c r="CC12" s="264" t="s">
        <v>402</v>
      </c>
      <c r="CD12" s="439" t="s">
        <v>127</v>
      </c>
      <c r="CE12" s="439" t="s">
        <v>127</v>
      </c>
      <c r="CF12" s="439" t="s">
        <v>127</v>
      </c>
      <c r="CG12" s="266"/>
      <c r="CH12" s="558"/>
    </row>
    <row r="13" spans="2:107" s="4" customFormat="1" ht="15" customHeight="1" x14ac:dyDescent="0.2">
      <c r="B13" s="309">
        <v>1</v>
      </c>
      <c r="C13" s="537"/>
      <c r="D13" s="310"/>
      <c r="E13" s="162"/>
      <c r="F13" s="162"/>
      <c r="G13" s="311"/>
      <c r="H13" s="311"/>
      <c r="I13" s="215"/>
      <c r="J13" s="311"/>
      <c r="K13" s="215"/>
      <c r="L13" s="311"/>
      <c r="M13" s="215"/>
      <c r="N13" s="311"/>
      <c r="O13" s="215"/>
      <c r="P13" s="311"/>
      <c r="Q13" s="215"/>
      <c r="R13" s="311"/>
      <c r="S13" s="215"/>
      <c r="T13" s="311"/>
      <c r="U13" s="215"/>
      <c r="V13" s="311"/>
      <c r="W13" s="311"/>
      <c r="X13" s="311"/>
      <c r="Y13" s="164"/>
      <c r="Z13" s="164"/>
      <c r="AA13" s="164"/>
      <c r="AB13" s="164"/>
      <c r="AC13" s="164"/>
      <c r="AD13" s="164"/>
      <c r="AE13" s="164"/>
      <c r="AF13" s="311"/>
      <c r="AG13" s="311"/>
      <c r="AH13" s="311"/>
      <c r="AI13" s="311"/>
      <c r="AJ13" s="555"/>
      <c r="AK13" s="555"/>
      <c r="AL13" s="555"/>
      <c r="AM13" s="165"/>
      <c r="AN13" s="164"/>
      <c r="AO13" s="555"/>
      <c r="AP13" s="311"/>
      <c r="AQ13" s="311"/>
      <c r="AR13" s="164"/>
      <c r="AS13" s="311"/>
      <c r="AT13" s="311"/>
      <c r="AU13" s="311"/>
      <c r="AV13" s="555"/>
      <c r="AW13" s="555"/>
      <c r="AX13" s="555"/>
      <c r="AY13" s="555"/>
      <c r="AZ13" s="555"/>
      <c r="BA13" s="555"/>
      <c r="BB13" s="555"/>
      <c r="BC13" s="555"/>
      <c r="BD13" s="162"/>
      <c r="BE13" s="555"/>
      <c r="BF13" s="555"/>
      <c r="BG13" s="555"/>
      <c r="BH13" s="555"/>
      <c r="BI13" s="555"/>
      <c r="BJ13" s="555"/>
      <c r="BK13" s="555"/>
      <c r="BL13" s="555"/>
      <c r="BM13" s="555"/>
      <c r="BN13" s="312"/>
      <c r="BO13" s="312"/>
      <c r="BP13" s="555"/>
      <c r="BQ13" s="555"/>
      <c r="BR13" s="555"/>
      <c r="BS13" s="555"/>
      <c r="BT13" s="312"/>
      <c r="BU13" s="164"/>
      <c r="BV13" s="164"/>
      <c r="BW13" s="164"/>
      <c r="BX13" s="312"/>
      <c r="BY13" s="555"/>
      <c r="BZ13" s="555"/>
      <c r="CA13" s="312"/>
      <c r="CB13" s="164"/>
      <c r="CC13" s="164"/>
      <c r="CD13" s="312"/>
      <c r="CE13" s="555"/>
      <c r="CF13" s="555"/>
      <c r="CG13" s="555"/>
      <c r="CH13" s="559"/>
    </row>
    <row r="14" spans="2:107" s="4" customFormat="1" ht="15" customHeight="1" x14ac:dyDescent="0.2">
      <c r="B14" s="7">
        <v>2</v>
      </c>
      <c r="C14" s="538"/>
      <c r="D14" s="123"/>
      <c r="E14" s="113"/>
      <c r="F14" s="113"/>
      <c r="G14" s="116"/>
      <c r="H14" s="116"/>
      <c r="I14" s="217"/>
      <c r="J14" s="116"/>
      <c r="K14" s="217"/>
      <c r="L14" s="116"/>
      <c r="M14" s="217"/>
      <c r="N14" s="116"/>
      <c r="O14" s="217"/>
      <c r="P14" s="116"/>
      <c r="Q14" s="217"/>
      <c r="R14" s="116"/>
      <c r="S14" s="217"/>
      <c r="T14" s="116"/>
      <c r="U14" s="217"/>
      <c r="V14" s="116"/>
      <c r="W14" s="116"/>
      <c r="X14" s="116"/>
      <c r="Y14" s="121"/>
      <c r="Z14" s="121"/>
      <c r="AA14" s="121"/>
      <c r="AB14" s="121"/>
      <c r="AC14" s="121"/>
      <c r="AD14" s="121"/>
      <c r="AE14" s="121"/>
      <c r="AF14" s="116"/>
      <c r="AG14" s="116"/>
      <c r="AH14" s="116"/>
      <c r="AI14" s="116"/>
      <c r="AJ14" s="556"/>
      <c r="AK14" s="556"/>
      <c r="AL14" s="556"/>
      <c r="AM14" s="217"/>
      <c r="AN14" s="121"/>
      <c r="AO14" s="556"/>
      <c r="AP14" s="116"/>
      <c r="AQ14" s="116"/>
      <c r="AR14" s="121"/>
      <c r="AS14" s="116"/>
      <c r="AT14" s="116"/>
      <c r="AU14" s="116"/>
      <c r="AV14" s="556"/>
      <c r="AW14" s="556"/>
      <c r="AX14" s="556"/>
      <c r="AY14" s="556"/>
      <c r="AZ14" s="556"/>
      <c r="BA14" s="556"/>
      <c r="BB14" s="556"/>
      <c r="BC14" s="556"/>
      <c r="BD14" s="217"/>
      <c r="BE14" s="556"/>
      <c r="BF14" s="556"/>
      <c r="BG14" s="556"/>
      <c r="BH14" s="556"/>
      <c r="BI14" s="556"/>
      <c r="BJ14" s="556"/>
      <c r="BK14" s="556"/>
      <c r="BL14" s="556"/>
      <c r="BM14" s="556"/>
      <c r="BN14" s="118"/>
      <c r="BO14" s="118"/>
      <c r="BP14" s="556"/>
      <c r="BQ14" s="556"/>
      <c r="BR14" s="556"/>
      <c r="BS14" s="556"/>
      <c r="BT14" s="118"/>
      <c r="BU14" s="121"/>
      <c r="BV14" s="121"/>
      <c r="BW14" s="121"/>
      <c r="BX14" s="118"/>
      <c r="BY14" s="556"/>
      <c r="BZ14" s="556"/>
      <c r="CA14" s="118"/>
      <c r="CB14" s="121"/>
      <c r="CC14" s="121"/>
      <c r="CD14" s="118"/>
      <c r="CE14" s="556"/>
      <c r="CF14" s="556"/>
      <c r="CG14" s="556"/>
      <c r="CH14" s="560"/>
    </row>
    <row r="15" spans="2:107" s="4" customFormat="1" ht="15" customHeight="1" x14ac:dyDescent="0.2">
      <c r="B15" s="7">
        <v>3</v>
      </c>
      <c r="C15" s="538"/>
      <c r="D15" s="123"/>
      <c r="E15" s="113"/>
      <c r="F15" s="113"/>
      <c r="G15" s="116"/>
      <c r="H15" s="116"/>
      <c r="I15" s="217"/>
      <c r="J15" s="116"/>
      <c r="K15" s="217"/>
      <c r="L15" s="116"/>
      <c r="M15" s="217"/>
      <c r="N15" s="116"/>
      <c r="O15" s="217"/>
      <c r="P15" s="116"/>
      <c r="Q15" s="217"/>
      <c r="R15" s="116"/>
      <c r="S15" s="217"/>
      <c r="T15" s="116"/>
      <c r="U15" s="217"/>
      <c r="V15" s="116"/>
      <c r="W15" s="116"/>
      <c r="X15" s="116"/>
      <c r="Y15" s="121"/>
      <c r="Z15" s="121"/>
      <c r="AA15" s="121"/>
      <c r="AB15" s="121"/>
      <c r="AC15" s="121"/>
      <c r="AD15" s="121"/>
      <c r="AE15" s="121"/>
      <c r="AF15" s="116"/>
      <c r="AG15" s="116"/>
      <c r="AH15" s="116"/>
      <c r="AI15" s="116"/>
      <c r="AJ15" s="556"/>
      <c r="AK15" s="556"/>
      <c r="AL15" s="556"/>
      <c r="AM15" s="217"/>
      <c r="AN15" s="121"/>
      <c r="AO15" s="556"/>
      <c r="AP15" s="116"/>
      <c r="AQ15" s="116"/>
      <c r="AR15" s="121"/>
      <c r="AS15" s="116"/>
      <c r="AT15" s="116"/>
      <c r="AU15" s="116"/>
      <c r="AV15" s="556"/>
      <c r="AW15" s="556"/>
      <c r="AX15" s="556"/>
      <c r="AY15" s="556"/>
      <c r="AZ15" s="556"/>
      <c r="BA15" s="556"/>
      <c r="BB15" s="556"/>
      <c r="BC15" s="556"/>
      <c r="BD15" s="217"/>
      <c r="BE15" s="556"/>
      <c r="BF15" s="556"/>
      <c r="BG15" s="556"/>
      <c r="BH15" s="556"/>
      <c r="BI15" s="556"/>
      <c r="BJ15" s="556"/>
      <c r="BK15" s="556"/>
      <c r="BL15" s="556"/>
      <c r="BM15" s="556"/>
      <c r="BN15" s="118"/>
      <c r="BO15" s="118"/>
      <c r="BP15" s="556"/>
      <c r="BQ15" s="556"/>
      <c r="BR15" s="556"/>
      <c r="BS15" s="556"/>
      <c r="BT15" s="118"/>
      <c r="BU15" s="121"/>
      <c r="BV15" s="121"/>
      <c r="BW15" s="121"/>
      <c r="BX15" s="118"/>
      <c r="BY15" s="556"/>
      <c r="BZ15" s="556"/>
      <c r="CA15" s="118"/>
      <c r="CB15" s="121"/>
      <c r="CC15" s="121"/>
      <c r="CD15" s="118"/>
      <c r="CE15" s="556"/>
      <c r="CF15" s="556"/>
      <c r="CG15" s="556"/>
      <c r="CH15" s="560"/>
    </row>
    <row r="16" spans="2:107" ht="15" customHeight="1" x14ac:dyDescent="0.2">
      <c r="B16" s="7">
        <v>4</v>
      </c>
      <c r="C16" s="538"/>
      <c r="D16" s="123"/>
      <c r="E16" s="113"/>
      <c r="F16" s="113"/>
      <c r="G16" s="116"/>
      <c r="H16" s="116"/>
      <c r="I16" s="217"/>
      <c r="J16" s="116"/>
      <c r="K16" s="217"/>
      <c r="L16" s="116"/>
      <c r="M16" s="217"/>
      <c r="N16" s="116"/>
      <c r="O16" s="217"/>
      <c r="P16" s="116"/>
      <c r="Q16" s="217"/>
      <c r="R16" s="116"/>
      <c r="S16" s="217"/>
      <c r="T16" s="116"/>
      <c r="U16" s="217"/>
      <c r="V16" s="116"/>
      <c r="W16" s="116"/>
      <c r="X16" s="116"/>
      <c r="Y16" s="121"/>
      <c r="Z16" s="121"/>
      <c r="AA16" s="121"/>
      <c r="AB16" s="121"/>
      <c r="AC16" s="121"/>
      <c r="AD16" s="121"/>
      <c r="AE16" s="121"/>
      <c r="AF16" s="116"/>
      <c r="AG16" s="116"/>
      <c r="AH16" s="116"/>
      <c r="AI16" s="116"/>
      <c r="AJ16" s="556"/>
      <c r="AK16" s="556"/>
      <c r="AL16" s="556"/>
      <c r="AM16" s="217"/>
      <c r="AN16" s="121"/>
      <c r="AO16" s="556"/>
      <c r="AP16" s="116"/>
      <c r="AQ16" s="116"/>
      <c r="AR16" s="121"/>
      <c r="AS16" s="116"/>
      <c r="AT16" s="116"/>
      <c r="AU16" s="116"/>
      <c r="AV16" s="556"/>
      <c r="AW16" s="556"/>
      <c r="AX16" s="556"/>
      <c r="AY16" s="556"/>
      <c r="AZ16" s="556"/>
      <c r="BA16" s="556"/>
      <c r="BB16" s="556"/>
      <c r="BC16" s="556"/>
      <c r="BD16" s="217"/>
      <c r="BE16" s="556"/>
      <c r="BF16" s="556"/>
      <c r="BG16" s="556"/>
      <c r="BH16" s="556"/>
      <c r="BI16" s="556"/>
      <c r="BJ16" s="556"/>
      <c r="BK16" s="556"/>
      <c r="BL16" s="556"/>
      <c r="BM16" s="556"/>
      <c r="BN16" s="118"/>
      <c r="BO16" s="118"/>
      <c r="BP16" s="556"/>
      <c r="BQ16" s="556"/>
      <c r="BR16" s="556"/>
      <c r="BS16" s="556"/>
      <c r="BT16" s="118"/>
      <c r="BU16" s="121"/>
      <c r="BV16" s="121"/>
      <c r="BW16" s="121"/>
      <c r="BX16" s="118"/>
      <c r="BY16" s="556"/>
      <c r="BZ16" s="556"/>
      <c r="CA16" s="118"/>
      <c r="CB16" s="121"/>
      <c r="CC16" s="121"/>
      <c r="CD16" s="118"/>
      <c r="CE16" s="556"/>
      <c r="CF16" s="556"/>
      <c r="CG16" s="556"/>
      <c r="CH16" s="560"/>
      <c r="CI16" s="1"/>
      <c r="CJ16" s="1"/>
      <c r="CK16" s="1"/>
      <c r="CL16" s="1"/>
      <c r="CM16" s="1"/>
      <c r="CN16" s="1"/>
      <c r="CO16" s="1"/>
      <c r="CP16" s="1"/>
      <c r="CQ16" s="1"/>
      <c r="CR16" s="1"/>
      <c r="CS16" s="1"/>
      <c r="CT16" s="1"/>
      <c r="CU16" s="1"/>
      <c r="CV16" s="1"/>
      <c r="CW16" s="1"/>
      <c r="CX16" s="1"/>
      <c r="CY16" s="1"/>
      <c r="CZ16" s="1"/>
      <c r="DA16" s="1"/>
      <c r="DB16" s="1"/>
      <c r="DC16" s="1"/>
    </row>
    <row r="17" spans="2:107" ht="15" customHeight="1" x14ac:dyDescent="0.2">
      <c r="B17" s="7">
        <v>5</v>
      </c>
      <c r="C17" s="538"/>
      <c r="D17" s="123"/>
      <c r="E17" s="113"/>
      <c r="F17" s="113"/>
      <c r="G17" s="116"/>
      <c r="H17" s="116"/>
      <c r="I17" s="217"/>
      <c r="J17" s="116"/>
      <c r="K17" s="217"/>
      <c r="L17" s="116"/>
      <c r="M17" s="217"/>
      <c r="N17" s="116"/>
      <c r="O17" s="217"/>
      <c r="P17" s="116"/>
      <c r="Q17" s="217"/>
      <c r="R17" s="116"/>
      <c r="S17" s="217"/>
      <c r="T17" s="116"/>
      <c r="U17" s="217"/>
      <c r="V17" s="116"/>
      <c r="W17" s="116"/>
      <c r="X17" s="116"/>
      <c r="Y17" s="121"/>
      <c r="Z17" s="121"/>
      <c r="AA17" s="121"/>
      <c r="AB17" s="121"/>
      <c r="AC17" s="121"/>
      <c r="AD17" s="121"/>
      <c r="AE17" s="121"/>
      <c r="AF17" s="116"/>
      <c r="AG17" s="116"/>
      <c r="AH17" s="116"/>
      <c r="AI17" s="116"/>
      <c r="AJ17" s="556"/>
      <c r="AK17" s="556"/>
      <c r="AL17" s="556"/>
      <c r="AM17" s="217"/>
      <c r="AN17" s="121"/>
      <c r="AO17" s="556"/>
      <c r="AP17" s="116"/>
      <c r="AQ17" s="116"/>
      <c r="AR17" s="121"/>
      <c r="AS17" s="116"/>
      <c r="AT17" s="116"/>
      <c r="AU17" s="116"/>
      <c r="AV17" s="556"/>
      <c r="AW17" s="556"/>
      <c r="AX17" s="556"/>
      <c r="AY17" s="556"/>
      <c r="AZ17" s="556"/>
      <c r="BA17" s="556"/>
      <c r="BB17" s="556"/>
      <c r="BC17" s="556"/>
      <c r="BD17" s="217"/>
      <c r="BE17" s="556"/>
      <c r="BF17" s="556"/>
      <c r="BG17" s="556"/>
      <c r="BH17" s="556"/>
      <c r="BI17" s="556"/>
      <c r="BJ17" s="556"/>
      <c r="BK17" s="556"/>
      <c r="BL17" s="556"/>
      <c r="BM17" s="556"/>
      <c r="BN17" s="118"/>
      <c r="BO17" s="118"/>
      <c r="BP17" s="556"/>
      <c r="BQ17" s="556"/>
      <c r="BR17" s="556"/>
      <c r="BS17" s="556"/>
      <c r="BT17" s="118"/>
      <c r="BU17" s="121"/>
      <c r="BV17" s="121"/>
      <c r="BW17" s="121"/>
      <c r="BX17" s="118"/>
      <c r="BY17" s="556"/>
      <c r="BZ17" s="556"/>
      <c r="CA17" s="118"/>
      <c r="CB17" s="121"/>
      <c r="CC17" s="121"/>
      <c r="CD17" s="118"/>
      <c r="CE17" s="556"/>
      <c r="CF17" s="556"/>
      <c r="CG17" s="556"/>
      <c r="CH17" s="560"/>
      <c r="CI17" s="1"/>
      <c r="CJ17" s="1"/>
      <c r="CK17" s="1"/>
      <c r="CL17" s="1"/>
      <c r="CM17" s="1"/>
      <c r="CN17" s="1"/>
      <c r="CO17" s="1"/>
      <c r="CP17" s="1"/>
      <c r="CQ17" s="1"/>
      <c r="CR17" s="1"/>
      <c r="CS17" s="1"/>
      <c r="CT17" s="1"/>
      <c r="CU17" s="1"/>
      <c r="CV17" s="1"/>
      <c r="CW17" s="1"/>
      <c r="CX17" s="1"/>
      <c r="CY17" s="1"/>
      <c r="CZ17" s="1"/>
      <c r="DA17" s="1"/>
      <c r="DB17" s="1"/>
      <c r="DC17" s="1"/>
    </row>
    <row r="18" spans="2:107" ht="15" customHeight="1" x14ac:dyDescent="0.2">
      <c r="B18" s="7">
        <v>6</v>
      </c>
      <c r="C18" s="538"/>
      <c r="D18" s="123"/>
      <c r="E18" s="113"/>
      <c r="F18" s="113"/>
      <c r="G18" s="116"/>
      <c r="H18" s="116"/>
      <c r="I18" s="217"/>
      <c r="J18" s="116"/>
      <c r="K18" s="217"/>
      <c r="L18" s="116"/>
      <c r="M18" s="217"/>
      <c r="N18" s="116"/>
      <c r="O18" s="217"/>
      <c r="P18" s="116"/>
      <c r="Q18" s="217"/>
      <c r="R18" s="116"/>
      <c r="S18" s="217"/>
      <c r="T18" s="116"/>
      <c r="U18" s="217"/>
      <c r="V18" s="116"/>
      <c r="W18" s="116"/>
      <c r="X18" s="116"/>
      <c r="Y18" s="121"/>
      <c r="Z18" s="121"/>
      <c r="AA18" s="121"/>
      <c r="AB18" s="121"/>
      <c r="AC18" s="121"/>
      <c r="AD18" s="121"/>
      <c r="AE18" s="121"/>
      <c r="AF18" s="116"/>
      <c r="AG18" s="116"/>
      <c r="AH18" s="116"/>
      <c r="AI18" s="116"/>
      <c r="AJ18" s="556"/>
      <c r="AK18" s="556"/>
      <c r="AL18" s="556"/>
      <c r="AM18" s="217"/>
      <c r="AN18" s="121"/>
      <c r="AO18" s="556"/>
      <c r="AP18" s="116"/>
      <c r="AQ18" s="116"/>
      <c r="AR18" s="121"/>
      <c r="AS18" s="116"/>
      <c r="AT18" s="116"/>
      <c r="AU18" s="116"/>
      <c r="AV18" s="556"/>
      <c r="AW18" s="556"/>
      <c r="AX18" s="556"/>
      <c r="AY18" s="556"/>
      <c r="AZ18" s="556"/>
      <c r="BA18" s="556"/>
      <c r="BB18" s="556"/>
      <c r="BC18" s="556"/>
      <c r="BD18" s="217"/>
      <c r="BE18" s="556"/>
      <c r="BF18" s="556"/>
      <c r="BG18" s="556"/>
      <c r="BH18" s="556"/>
      <c r="BI18" s="556"/>
      <c r="BJ18" s="556"/>
      <c r="BK18" s="556"/>
      <c r="BL18" s="556"/>
      <c r="BM18" s="556"/>
      <c r="BN18" s="118"/>
      <c r="BO18" s="118"/>
      <c r="BP18" s="556"/>
      <c r="BQ18" s="556"/>
      <c r="BR18" s="556"/>
      <c r="BS18" s="556"/>
      <c r="BT18" s="118"/>
      <c r="BU18" s="121"/>
      <c r="BV18" s="121"/>
      <c r="BW18" s="121"/>
      <c r="BX18" s="118"/>
      <c r="BY18" s="556"/>
      <c r="BZ18" s="556"/>
      <c r="CA18" s="118"/>
      <c r="CB18" s="121"/>
      <c r="CC18" s="121"/>
      <c r="CD18" s="118"/>
      <c r="CE18" s="556"/>
      <c r="CF18" s="556"/>
      <c r="CG18" s="556"/>
      <c r="CH18" s="560"/>
      <c r="CI18" s="1"/>
      <c r="CJ18" s="1"/>
      <c r="CK18" s="1"/>
      <c r="CL18" s="1"/>
      <c r="CM18" s="1"/>
      <c r="CN18" s="1"/>
      <c r="CO18" s="1"/>
      <c r="CP18" s="1"/>
      <c r="CQ18" s="1"/>
      <c r="CR18" s="1"/>
      <c r="CS18" s="1"/>
      <c r="CT18" s="1"/>
      <c r="CU18" s="1"/>
      <c r="CV18" s="1"/>
      <c r="CW18" s="1"/>
      <c r="CX18" s="1"/>
      <c r="CY18" s="1"/>
      <c r="CZ18" s="1"/>
      <c r="DA18" s="1"/>
      <c r="DB18" s="1"/>
      <c r="DC18" s="1"/>
    </row>
    <row r="19" spans="2:107" ht="15" customHeight="1" x14ac:dyDescent="0.2">
      <c r="B19" s="7">
        <v>7</v>
      </c>
      <c r="C19" s="538"/>
      <c r="D19" s="123"/>
      <c r="E19" s="113"/>
      <c r="F19" s="113"/>
      <c r="G19" s="116"/>
      <c r="H19" s="116"/>
      <c r="I19" s="217"/>
      <c r="J19" s="116"/>
      <c r="K19" s="217"/>
      <c r="L19" s="116"/>
      <c r="M19" s="217"/>
      <c r="N19" s="116"/>
      <c r="O19" s="217"/>
      <c r="P19" s="116"/>
      <c r="Q19" s="217"/>
      <c r="R19" s="116"/>
      <c r="S19" s="217"/>
      <c r="T19" s="116"/>
      <c r="U19" s="217"/>
      <c r="V19" s="116"/>
      <c r="W19" s="116"/>
      <c r="X19" s="116"/>
      <c r="Y19" s="121"/>
      <c r="Z19" s="121"/>
      <c r="AA19" s="121"/>
      <c r="AB19" s="121"/>
      <c r="AC19" s="121"/>
      <c r="AD19" s="121"/>
      <c r="AE19" s="121"/>
      <c r="AF19" s="116"/>
      <c r="AG19" s="116"/>
      <c r="AH19" s="116"/>
      <c r="AI19" s="116"/>
      <c r="AJ19" s="556"/>
      <c r="AK19" s="556"/>
      <c r="AL19" s="556"/>
      <c r="AM19" s="217"/>
      <c r="AN19" s="121"/>
      <c r="AO19" s="556"/>
      <c r="AP19" s="116"/>
      <c r="AQ19" s="116"/>
      <c r="AR19" s="121"/>
      <c r="AS19" s="116"/>
      <c r="AT19" s="116"/>
      <c r="AU19" s="116"/>
      <c r="AV19" s="556"/>
      <c r="AW19" s="556"/>
      <c r="AX19" s="556"/>
      <c r="AY19" s="556"/>
      <c r="AZ19" s="556"/>
      <c r="BA19" s="556"/>
      <c r="BB19" s="556"/>
      <c r="BC19" s="556"/>
      <c r="BD19" s="217"/>
      <c r="BE19" s="556"/>
      <c r="BF19" s="556"/>
      <c r="BG19" s="556"/>
      <c r="BH19" s="556"/>
      <c r="BI19" s="556"/>
      <c r="BJ19" s="556"/>
      <c r="BK19" s="556"/>
      <c r="BL19" s="556"/>
      <c r="BM19" s="556"/>
      <c r="BN19" s="118"/>
      <c r="BO19" s="118"/>
      <c r="BP19" s="556"/>
      <c r="BQ19" s="556"/>
      <c r="BR19" s="556"/>
      <c r="BS19" s="556"/>
      <c r="BT19" s="118"/>
      <c r="BU19" s="121"/>
      <c r="BV19" s="121"/>
      <c r="BW19" s="121"/>
      <c r="BX19" s="118"/>
      <c r="BY19" s="556"/>
      <c r="BZ19" s="556"/>
      <c r="CA19" s="118"/>
      <c r="CB19" s="121"/>
      <c r="CC19" s="121"/>
      <c r="CD19" s="118"/>
      <c r="CE19" s="556"/>
      <c r="CF19" s="556"/>
      <c r="CG19" s="556"/>
      <c r="CH19" s="560"/>
      <c r="CI19" s="1"/>
      <c r="CJ19" s="1"/>
      <c r="CK19" s="1"/>
      <c r="CL19" s="1"/>
      <c r="CM19" s="1"/>
      <c r="CN19" s="1"/>
      <c r="CO19" s="1"/>
      <c r="CP19" s="1"/>
      <c r="CQ19" s="1"/>
      <c r="CR19" s="1"/>
      <c r="CS19" s="1"/>
      <c r="CT19" s="1"/>
      <c r="CU19" s="1"/>
      <c r="CV19" s="1"/>
      <c r="CW19" s="1"/>
      <c r="CX19" s="1"/>
      <c r="CY19" s="1"/>
      <c r="CZ19" s="1"/>
      <c r="DA19" s="1"/>
      <c r="DB19" s="1"/>
      <c r="DC19" s="1"/>
    </row>
    <row r="20" spans="2:107" ht="15" customHeight="1" x14ac:dyDescent="0.2">
      <c r="B20" s="7">
        <v>8</v>
      </c>
      <c r="C20" s="538"/>
      <c r="D20" s="123"/>
      <c r="E20" s="113"/>
      <c r="F20" s="113"/>
      <c r="G20" s="116"/>
      <c r="H20" s="116"/>
      <c r="I20" s="217"/>
      <c r="J20" s="116"/>
      <c r="K20" s="217"/>
      <c r="L20" s="116"/>
      <c r="M20" s="217"/>
      <c r="N20" s="116"/>
      <c r="O20" s="217"/>
      <c r="P20" s="116"/>
      <c r="Q20" s="217"/>
      <c r="R20" s="116"/>
      <c r="S20" s="217"/>
      <c r="T20" s="116"/>
      <c r="U20" s="217"/>
      <c r="V20" s="116"/>
      <c r="W20" s="116"/>
      <c r="X20" s="116"/>
      <c r="Y20" s="121"/>
      <c r="Z20" s="121"/>
      <c r="AA20" s="121"/>
      <c r="AB20" s="121"/>
      <c r="AC20" s="121"/>
      <c r="AD20" s="121"/>
      <c r="AE20" s="121"/>
      <c r="AF20" s="116"/>
      <c r="AG20" s="116"/>
      <c r="AH20" s="116"/>
      <c r="AI20" s="116"/>
      <c r="AJ20" s="556"/>
      <c r="AK20" s="556"/>
      <c r="AL20" s="556"/>
      <c r="AM20" s="217"/>
      <c r="AN20" s="121"/>
      <c r="AO20" s="556"/>
      <c r="AP20" s="116"/>
      <c r="AQ20" s="116"/>
      <c r="AR20" s="121"/>
      <c r="AS20" s="116"/>
      <c r="AT20" s="116"/>
      <c r="AU20" s="116"/>
      <c r="AV20" s="556"/>
      <c r="AW20" s="556"/>
      <c r="AX20" s="556"/>
      <c r="AY20" s="556"/>
      <c r="AZ20" s="556"/>
      <c r="BA20" s="556"/>
      <c r="BB20" s="556"/>
      <c r="BC20" s="556"/>
      <c r="BD20" s="217"/>
      <c r="BE20" s="556"/>
      <c r="BF20" s="556"/>
      <c r="BG20" s="556"/>
      <c r="BH20" s="556"/>
      <c r="BI20" s="556"/>
      <c r="BJ20" s="556"/>
      <c r="BK20" s="556"/>
      <c r="BL20" s="556"/>
      <c r="BM20" s="556"/>
      <c r="BN20" s="118"/>
      <c r="BO20" s="118"/>
      <c r="BP20" s="556"/>
      <c r="BQ20" s="556"/>
      <c r="BR20" s="556"/>
      <c r="BS20" s="556"/>
      <c r="BT20" s="118"/>
      <c r="BU20" s="121"/>
      <c r="BV20" s="121"/>
      <c r="BW20" s="121"/>
      <c r="BX20" s="118"/>
      <c r="BY20" s="556"/>
      <c r="BZ20" s="556"/>
      <c r="CA20" s="118"/>
      <c r="CB20" s="121"/>
      <c r="CC20" s="121"/>
      <c r="CD20" s="118"/>
      <c r="CE20" s="556"/>
      <c r="CF20" s="556"/>
      <c r="CG20" s="556"/>
      <c r="CH20" s="560"/>
      <c r="CI20" s="1"/>
      <c r="CJ20" s="1"/>
      <c r="CK20" s="1"/>
      <c r="CL20" s="1"/>
      <c r="CM20" s="1"/>
      <c r="CN20" s="1"/>
      <c r="CO20" s="1"/>
      <c r="CP20" s="1"/>
      <c r="CQ20" s="1"/>
      <c r="CR20" s="1"/>
      <c r="CS20" s="1"/>
      <c r="CT20" s="1"/>
      <c r="CU20" s="1"/>
      <c r="CV20" s="1"/>
      <c r="CW20" s="1"/>
      <c r="CX20" s="1"/>
      <c r="CY20" s="1"/>
      <c r="CZ20" s="1"/>
      <c r="DA20" s="1"/>
      <c r="DB20" s="1"/>
      <c r="DC20" s="1"/>
    </row>
    <row r="21" spans="2:107" ht="15" customHeight="1" x14ac:dyDescent="0.2">
      <c r="B21" s="7">
        <v>9</v>
      </c>
      <c r="C21" s="538"/>
      <c r="D21" s="123"/>
      <c r="E21" s="113"/>
      <c r="F21" s="113"/>
      <c r="G21" s="116"/>
      <c r="H21" s="116"/>
      <c r="I21" s="217"/>
      <c r="J21" s="116"/>
      <c r="K21" s="217"/>
      <c r="L21" s="116"/>
      <c r="M21" s="217"/>
      <c r="N21" s="116"/>
      <c r="O21" s="217"/>
      <c r="P21" s="116"/>
      <c r="Q21" s="217"/>
      <c r="R21" s="116"/>
      <c r="S21" s="217"/>
      <c r="T21" s="116"/>
      <c r="U21" s="217"/>
      <c r="V21" s="116"/>
      <c r="W21" s="116"/>
      <c r="X21" s="116"/>
      <c r="Y21" s="121"/>
      <c r="Z21" s="121"/>
      <c r="AA21" s="121"/>
      <c r="AB21" s="121"/>
      <c r="AC21" s="121"/>
      <c r="AD21" s="121"/>
      <c r="AE21" s="121"/>
      <c r="AF21" s="116"/>
      <c r="AG21" s="116"/>
      <c r="AH21" s="116"/>
      <c r="AI21" s="116"/>
      <c r="AJ21" s="556"/>
      <c r="AK21" s="556"/>
      <c r="AL21" s="556"/>
      <c r="AM21" s="217"/>
      <c r="AN21" s="121"/>
      <c r="AO21" s="556"/>
      <c r="AP21" s="116"/>
      <c r="AQ21" s="116"/>
      <c r="AR21" s="121"/>
      <c r="AS21" s="116"/>
      <c r="AT21" s="116"/>
      <c r="AU21" s="116"/>
      <c r="AV21" s="556"/>
      <c r="AW21" s="556"/>
      <c r="AX21" s="556"/>
      <c r="AY21" s="556"/>
      <c r="AZ21" s="556"/>
      <c r="BA21" s="556"/>
      <c r="BB21" s="556"/>
      <c r="BC21" s="556"/>
      <c r="BD21" s="217"/>
      <c r="BE21" s="556"/>
      <c r="BF21" s="556"/>
      <c r="BG21" s="556"/>
      <c r="BH21" s="556"/>
      <c r="BI21" s="556"/>
      <c r="BJ21" s="556"/>
      <c r="BK21" s="556"/>
      <c r="BL21" s="556"/>
      <c r="BM21" s="556"/>
      <c r="BN21" s="118"/>
      <c r="BO21" s="118"/>
      <c r="BP21" s="556"/>
      <c r="BQ21" s="556"/>
      <c r="BR21" s="556"/>
      <c r="BS21" s="556"/>
      <c r="BT21" s="118"/>
      <c r="BU21" s="121"/>
      <c r="BV21" s="121"/>
      <c r="BW21" s="121"/>
      <c r="BX21" s="118"/>
      <c r="BY21" s="556"/>
      <c r="BZ21" s="556"/>
      <c r="CA21" s="118"/>
      <c r="CB21" s="121"/>
      <c r="CC21" s="121"/>
      <c r="CD21" s="118"/>
      <c r="CE21" s="556"/>
      <c r="CF21" s="556"/>
      <c r="CG21" s="556"/>
      <c r="CH21" s="560"/>
      <c r="CI21" s="1"/>
      <c r="CJ21" s="1"/>
      <c r="CK21" s="1"/>
      <c r="CL21" s="1"/>
      <c r="CM21" s="1"/>
      <c r="CN21" s="1"/>
      <c r="CO21" s="1"/>
      <c r="CP21" s="1"/>
      <c r="CQ21" s="1"/>
      <c r="CR21" s="1"/>
      <c r="CS21" s="1"/>
      <c r="CT21" s="1"/>
      <c r="CU21" s="1"/>
      <c r="CV21" s="1"/>
      <c r="CW21" s="1"/>
      <c r="CX21" s="1"/>
      <c r="CY21" s="1"/>
      <c r="CZ21" s="1"/>
      <c r="DA21" s="1"/>
      <c r="DB21" s="1"/>
      <c r="DC21" s="1"/>
    </row>
    <row r="22" spans="2:107" ht="15" customHeight="1" x14ac:dyDescent="0.2">
      <c r="B22" s="7">
        <v>10</v>
      </c>
      <c r="C22" s="538"/>
      <c r="D22" s="123"/>
      <c r="E22" s="113"/>
      <c r="F22" s="113"/>
      <c r="G22" s="116"/>
      <c r="H22" s="116"/>
      <c r="I22" s="217"/>
      <c r="J22" s="116"/>
      <c r="K22" s="217"/>
      <c r="L22" s="116"/>
      <c r="M22" s="217"/>
      <c r="N22" s="116"/>
      <c r="O22" s="217"/>
      <c r="P22" s="116"/>
      <c r="Q22" s="217"/>
      <c r="R22" s="116"/>
      <c r="S22" s="217"/>
      <c r="T22" s="116"/>
      <c r="U22" s="217"/>
      <c r="V22" s="116"/>
      <c r="W22" s="116"/>
      <c r="X22" s="116"/>
      <c r="Y22" s="121"/>
      <c r="Z22" s="121"/>
      <c r="AA22" s="121"/>
      <c r="AB22" s="121"/>
      <c r="AC22" s="121"/>
      <c r="AD22" s="121"/>
      <c r="AE22" s="121"/>
      <c r="AF22" s="116"/>
      <c r="AG22" s="116"/>
      <c r="AH22" s="116"/>
      <c r="AI22" s="116"/>
      <c r="AJ22" s="556"/>
      <c r="AK22" s="556"/>
      <c r="AL22" s="556"/>
      <c r="AM22" s="217"/>
      <c r="AN22" s="121"/>
      <c r="AO22" s="556"/>
      <c r="AP22" s="116"/>
      <c r="AQ22" s="116"/>
      <c r="AR22" s="121"/>
      <c r="AS22" s="116"/>
      <c r="AT22" s="116"/>
      <c r="AU22" s="116"/>
      <c r="AV22" s="556"/>
      <c r="AW22" s="556"/>
      <c r="AX22" s="556"/>
      <c r="AY22" s="556"/>
      <c r="AZ22" s="556"/>
      <c r="BA22" s="556"/>
      <c r="BB22" s="556"/>
      <c r="BC22" s="556"/>
      <c r="BD22" s="217"/>
      <c r="BE22" s="556"/>
      <c r="BF22" s="556"/>
      <c r="BG22" s="556"/>
      <c r="BH22" s="556"/>
      <c r="BI22" s="556"/>
      <c r="BJ22" s="556"/>
      <c r="BK22" s="556"/>
      <c r="BL22" s="556"/>
      <c r="BM22" s="556"/>
      <c r="BN22" s="118"/>
      <c r="BO22" s="118"/>
      <c r="BP22" s="556"/>
      <c r="BQ22" s="556"/>
      <c r="BR22" s="556"/>
      <c r="BS22" s="556"/>
      <c r="BT22" s="118"/>
      <c r="BU22" s="121"/>
      <c r="BV22" s="121"/>
      <c r="BW22" s="121"/>
      <c r="BX22" s="118"/>
      <c r="BY22" s="556"/>
      <c r="BZ22" s="556"/>
      <c r="CA22" s="118"/>
      <c r="CB22" s="121"/>
      <c r="CC22" s="121"/>
      <c r="CD22" s="118"/>
      <c r="CE22" s="556"/>
      <c r="CF22" s="556"/>
      <c r="CG22" s="556"/>
      <c r="CH22" s="560"/>
      <c r="CI22" s="1"/>
      <c r="CJ22" s="1"/>
      <c r="CK22" s="1"/>
      <c r="CL22" s="1"/>
      <c r="CM22" s="1"/>
      <c r="CN22" s="1"/>
      <c r="CO22" s="1"/>
      <c r="CP22" s="1"/>
      <c r="CQ22" s="1"/>
      <c r="CR22" s="1"/>
      <c r="CS22" s="1"/>
      <c r="CT22" s="1"/>
      <c r="CU22" s="1"/>
      <c r="CV22" s="1"/>
      <c r="CW22" s="1"/>
      <c r="CX22" s="1"/>
      <c r="CY22" s="1"/>
      <c r="CZ22" s="1"/>
      <c r="DA22" s="1"/>
      <c r="DB22" s="1"/>
      <c r="DC22" s="1"/>
    </row>
    <row r="23" spans="2:107" ht="15" customHeight="1" x14ac:dyDescent="0.2">
      <c r="B23" s="7">
        <v>11</v>
      </c>
      <c r="C23" s="538"/>
      <c r="D23" s="123"/>
      <c r="E23" s="113"/>
      <c r="F23" s="113"/>
      <c r="G23" s="116"/>
      <c r="H23" s="116"/>
      <c r="I23" s="217"/>
      <c r="J23" s="116"/>
      <c r="K23" s="217"/>
      <c r="L23" s="116"/>
      <c r="M23" s="217"/>
      <c r="N23" s="116"/>
      <c r="O23" s="217"/>
      <c r="P23" s="116"/>
      <c r="Q23" s="217"/>
      <c r="R23" s="116"/>
      <c r="S23" s="217"/>
      <c r="T23" s="116"/>
      <c r="U23" s="217"/>
      <c r="V23" s="116"/>
      <c r="W23" s="116"/>
      <c r="X23" s="116"/>
      <c r="Y23" s="121"/>
      <c r="Z23" s="121"/>
      <c r="AA23" s="121"/>
      <c r="AB23" s="121"/>
      <c r="AC23" s="121"/>
      <c r="AD23" s="121"/>
      <c r="AE23" s="121"/>
      <c r="AF23" s="116"/>
      <c r="AG23" s="116"/>
      <c r="AH23" s="116"/>
      <c r="AI23" s="116"/>
      <c r="AJ23" s="556"/>
      <c r="AK23" s="556"/>
      <c r="AL23" s="556"/>
      <c r="AM23" s="217"/>
      <c r="AN23" s="121"/>
      <c r="AO23" s="556"/>
      <c r="AP23" s="116"/>
      <c r="AQ23" s="116"/>
      <c r="AR23" s="121"/>
      <c r="AS23" s="116"/>
      <c r="AT23" s="116"/>
      <c r="AU23" s="116"/>
      <c r="AV23" s="556"/>
      <c r="AW23" s="556"/>
      <c r="AX23" s="556"/>
      <c r="AY23" s="556"/>
      <c r="AZ23" s="556"/>
      <c r="BA23" s="556"/>
      <c r="BB23" s="556"/>
      <c r="BC23" s="556"/>
      <c r="BD23" s="217"/>
      <c r="BE23" s="556"/>
      <c r="BF23" s="556"/>
      <c r="BG23" s="556"/>
      <c r="BH23" s="556"/>
      <c r="BI23" s="556"/>
      <c r="BJ23" s="556"/>
      <c r="BK23" s="556"/>
      <c r="BL23" s="556"/>
      <c r="BM23" s="556"/>
      <c r="BN23" s="118"/>
      <c r="BO23" s="118"/>
      <c r="BP23" s="556"/>
      <c r="BQ23" s="556"/>
      <c r="BR23" s="556"/>
      <c r="BS23" s="556"/>
      <c r="BT23" s="118"/>
      <c r="BU23" s="121"/>
      <c r="BV23" s="121"/>
      <c r="BW23" s="121"/>
      <c r="BX23" s="118"/>
      <c r="BY23" s="556"/>
      <c r="BZ23" s="556"/>
      <c r="CA23" s="118"/>
      <c r="CB23" s="121"/>
      <c r="CC23" s="121"/>
      <c r="CD23" s="118"/>
      <c r="CE23" s="556"/>
      <c r="CF23" s="556"/>
      <c r="CG23" s="556"/>
      <c r="CH23" s="560"/>
      <c r="CI23" s="1"/>
      <c r="CJ23" s="1"/>
      <c r="CK23" s="1"/>
      <c r="CL23" s="1"/>
      <c r="CM23" s="1"/>
      <c r="CN23" s="1"/>
      <c r="CO23" s="1"/>
      <c r="CP23" s="1"/>
      <c r="CQ23" s="1"/>
      <c r="CR23" s="1"/>
      <c r="CS23" s="1"/>
      <c r="CT23" s="1"/>
      <c r="CU23" s="1"/>
      <c r="CV23" s="1"/>
      <c r="CW23" s="1"/>
      <c r="CX23" s="1"/>
      <c r="CY23" s="1"/>
      <c r="CZ23" s="1"/>
      <c r="DA23" s="1"/>
      <c r="DB23" s="1"/>
      <c r="DC23" s="1"/>
    </row>
    <row r="24" spans="2:107" ht="15" customHeight="1" x14ac:dyDescent="0.2">
      <c r="B24" s="7">
        <v>12</v>
      </c>
      <c r="C24" s="538"/>
      <c r="D24" s="123"/>
      <c r="E24" s="113"/>
      <c r="F24" s="113"/>
      <c r="G24" s="116"/>
      <c r="H24" s="116"/>
      <c r="I24" s="217"/>
      <c r="J24" s="116"/>
      <c r="K24" s="217"/>
      <c r="L24" s="116"/>
      <c r="M24" s="217"/>
      <c r="N24" s="116"/>
      <c r="O24" s="217"/>
      <c r="P24" s="116"/>
      <c r="Q24" s="217"/>
      <c r="R24" s="116"/>
      <c r="S24" s="217"/>
      <c r="T24" s="116"/>
      <c r="U24" s="217"/>
      <c r="V24" s="116"/>
      <c r="W24" s="116"/>
      <c r="X24" s="116"/>
      <c r="Y24" s="121"/>
      <c r="Z24" s="121"/>
      <c r="AA24" s="121"/>
      <c r="AB24" s="121"/>
      <c r="AC24" s="121"/>
      <c r="AD24" s="121"/>
      <c r="AE24" s="121"/>
      <c r="AF24" s="116"/>
      <c r="AG24" s="116"/>
      <c r="AH24" s="116"/>
      <c r="AI24" s="116"/>
      <c r="AJ24" s="556"/>
      <c r="AK24" s="556"/>
      <c r="AL24" s="556"/>
      <c r="AM24" s="217"/>
      <c r="AN24" s="121"/>
      <c r="AO24" s="556"/>
      <c r="AP24" s="116"/>
      <c r="AQ24" s="116"/>
      <c r="AR24" s="121"/>
      <c r="AS24" s="116"/>
      <c r="AT24" s="116"/>
      <c r="AU24" s="116"/>
      <c r="AV24" s="556"/>
      <c r="AW24" s="556"/>
      <c r="AX24" s="556"/>
      <c r="AY24" s="556"/>
      <c r="AZ24" s="556"/>
      <c r="BA24" s="556"/>
      <c r="BB24" s="556"/>
      <c r="BC24" s="556"/>
      <c r="BD24" s="217"/>
      <c r="BE24" s="556"/>
      <c r="BF24" s="556"/>
      <c r="BG24" s="556"/>
      <c r="BH24" s="556"/>
      <c r="BI24" s="556"/>
      <c r="BJ24" s="556"/>
      <c r="BK24" s="556"/>
      <c r="BL24" s="556"/>
      <c r="BM24" s="556"/>
      <c r="BN24" s="118"/>
      <c r="BO24" s="118"/>
      <c r="BP24" s="556"/>
      <c r="BQ24" s="556"/>
      <c r="BR24" s="556"/>
      <c r="BS24" s="556"/>
      <c r="BT24" s="118"/>
      <c r="BU24" s="121"/>
      <c r="BV24" s="121"/>
      <c r="BW24" s="121"/>
      <c r="BX24" s="118"/>
      <c r="BY24" s="556"/>
      <c r="BZ24" s="556"/>
      <c r="CA24" s="118"/>
      <c r="CB24" s="121"/>
      <c r="CC24" s="121"/>
      <c r="CD24" s="118"/>
      <c r="CE24" s="556"/>
      <c r="CF24" s="556"/>
      <c r="CG24" s="556"/>
      <c r="CH24" s="560"/>
      <c r="CI24" s="1"/>
      <c r="CJ24" s="1"/>
      <c r="CK24" s="1"/>
      <c r="CL24" s="1"/>
      <c r="CM24" s="1"/>
      <c r="CN24" s="1"/>
      <c r="CO24" s="1"/>
      <c r="CP24" s="1"/>
      <c r="CQ24" s="1"/>
      <c r="CR24" s="1"/>
      <c r="CS24" s="1"/>
      <c r="CT24" s="1"/>
      <c r="CU24" s="1"/>
      <c r="CV24" s="1"/>
      <c r="CW24" s="1"/>
      <c r="CX24" s="1"/>
      <c r="CY24" s="1"/>
      <c r="CZ24" s="1"/>
      <c r="DA24" s="1"/>
      <c r="DB24" s="1"/>
      <c r="DC24" s="1"/>
    </row>
    <row r="25" spans="2:107" ht="15" customHeight="1" x14ac:dyDescent="0.2">
      <c r="B25" s="7">
        <v>13</v>
      </c>
      <c r="C25" s="538"/>
      <c r="D25" s="123"/>
      <c r="E25" s="113"/>
      <c r="F25" s="113"/>
      <c r="G25" s="116"/>
      <c r="H25" s="116"/>
      <c r="I25" s="217"/>
      <c r="J25" s="116"/>
      <c r="K25" s="217"/>
      <c r="L25" s="116"/>
      <c r="M25" s="217"/>
      <c r="N25" s="116"/>
      <c r="O25" s="217"/>
      <c r="P25" s="116"/>
      <c r="Q25" s="217"/>
      <c r="R25" s="116"/>
      <c r="S25" s="217"/>
      <c r="T25" s="116"/>
      <c r="U25" s="217"/>
      <c r="V25" s="116"/>
      <c r="W25" s="116"/>
      <c r="X25" s="116"/>
      <c r="Y25" s="121"/>
      <c r="Z25" s="121"/>
      <c r="AA25" s="121"/>
      <c r="AB25" s="121"/>
      <c r="AC25" s="121"/>
      <c r="AD25" s="121"/>
      <c r="AE25" s="121"/>
      <c r="AF25" s="116"/>
      <c r="AG25" s="116"/>
      <c r="AH25" s="116"/>
      <c r="AI25" s="116"/>
      <c r="AJ25" s="556"/>
      <c r="AK25" s="556"/>
      <c r="AL25" s="556"/>
      <c r="AM25" s="217"/>
      <c r="AN25" s="121"/>
      <c r="AO25" s="556"/>
      <c r="AP25" s="116"/>
      <c r="AQ25" s="116"/>
      <c r="AR25" s="121"/>
      <c r="AS25" s="116"/>
      <c r="AT25" s="116"/>
      <c r="AU25" s="116"/>
      <c r="AV25" s="556"/>
      <c r="AW25" s="556"/>
      <c r="AX25" s="556"/>
      <c r="AY25" s="556"/>
      <c r="AZ25" s="556"/>
      <c r="BA25" s="556"/>
      <c r="BB25" s="556"/>
      <c r="BC25" s="556"/>
      <c r="BD25" s="217"/>
      <c r="BE25" s="556"/>
      <c r="BF25" s="556"/>
      <c r="BG25" s="556"/>
      <c r="BH25" s="556"/>
      <c r="BI25" s="556"/>
      <c r="BJ25" s="556"/>
      <c r="BK25" s="556"/>
      <c r="BL25" s="556"/>
      <c r="BM25" s="556"/>
      <c r="BN25" s="118"/>
      <c r="BO25" s="118"/>
      <c r="BP25" s="556"/>
      <c r="BQ25" s="556"/>
      <c r="BR25" s="556"/>
      <c r="BS25" s="556"/>
      <c r="BT25" s="118"/>
      <c r="BU25" s="121"/>
      <c r="BV25" s="121"/>
      <c r="BW25" s="121"/>
      <c r="BX25" s="118"/>
      <c r="BY25" s="556"/>
      <c r="BZ25" s="556"/>
      <c r="CA25" s="118"/>
      <c r="CB25" s="121"/>
      <c r="CC25" s="121"/>
      <c r="CD25" s="118"/>
      <c r="CE25" s="556"/>
      <c r="CF25" s="556"/>
      <c r="CG25" s="556"/>
      <c r="CH25" s="560"/>
      <c r="CI25" s="1"/>
      <c r="CJ25" s="1"/>
      <c r="CK25" s="1"/>
      <c r="CL25" s="1"/>
      <c r="CM25" s="1"/>
      <c r="CN25" s="1"/>
      <c r="CO25" s="1"/>
      <c r="CP25" s="1"/>
      <c r="CQ25" s="1"/>
      <c r="CR25" s="1"/>
      <c r="CS25" s="1"/>
      <c r="CT25" s="1"/>
      <c r="CU25" s="1"/>
      <c r="CV25" s="1"/>
      <c r="CW25" s="1"/>
      <c r="CX25" s="1"/>
      <c r="CY25" s="1"/>
      <c r="CZ25" s="1"/>
      <c r="DA25" s="1"/>
      <c r="DB25" s="1"/>
      <c r="DC25" s="1"/>
    </row>
    <row r="26" spans="2:107" ht="15" customHeight="1" x14ac:dyDescent="0.2">
      <c r="B26" s="7">
        <v>14</v>
      </c>
      <c r="C26" s="538"/>
      <c r="D26" s="123"/>
      <c r="E26" s="113"/>
      <c r="F26" s="113"/>
      <c r="G26" s="116"/>
      <c r="H26" s="116"/>
      <c r="I26" s="217"/>
      <c r="J26" s="116"/>
      <c r="K26" s="217"/>
      <c r="L26" s="116"/>
      <c r="M26" s="217"/>
      <c r="N26" s="116"/>
      <c r="O26" s="217"/>
      <c r="P26" s="116"/>
      <c r="Q26" s="217"/>
      <c r="R26" s="116"/>
      <c r="S26" s="217"/>
      <c r="T26" s="116"/>
      <c r="U26" s="217"/>
      <c r="V26" s="116"/>
      <c r="W26" s="116"/>
      <c r="X26" s="116"/>
      <c r="Y26" s="121"/>
      <c r="Z26" s="121"/>
      <c r="AA26" s="121"/>
      <c r="AB26" s="121"/>
      <c r="AC26" s="121"/>
      <c r="AD26" s="121"/>
      <c r="AE26" s="121"/>
      <c r="AF26" s="116"/>
      <c r="AG26" s="116"/>
      <c r="AH26" s="116"/>
      <c r="AI26" s="116"/>
      <c r="AJ26" s="556"/>
      <c r="AK26" s="556"/>
      <c r="AL26" s="556"/>
      <c r="AM26" s="217"/>
      <c r="AN26" s="121"/>
      <c r="AO26" s="556"/>
      <c r="AP26" s="116"/>
      <c r="AQ26" s="116"/>
      <c r="AR26" s="121"/>
      <c r="AS26" s="116"/>
      <c r="AT26" s="116"/>
      <c r="AU26" s="116"/>
      <c r="AV26" s="556"/>
      <c r="AW26" s="556"/>
      <c r="AX26" s="556"/>
      <c r="AY26" s="556"/>
      <c r="AZ26" s="556"/>
      <c r="BA26" s="556"/>
      <c r="BB26" s="556"/>
      <c r="BC26" s="556"/>
      <c r="BD26" s="217"/>
      <c r="BE26" s="556"/>
      <c r="BF26" s="556"/>
      <c r="BG26" s="556"/>
      <c r="BH26" s="556"/>
      <c r="BI26" s="556"/>
      <c r="BJ26" s="556"/>
      <c r="BK26" s="556"/>
      <c r="BL26" s="556"/>
      <c r="BM26" s="556"/>
      <c r="BN26" s="118"/>
      <c r="BO26" s="118"/>
      <c r="BP26" s="556"/>
      <c r="BQ26" s="556"/>
      <c r="BR26" s="556"/>
      <c r="BS26" s="556"/>
      <c r="BT26" s="118"/>
      <c r="BU26" s="121"/>
      <c r="BV26" s="121"/>
      <c r="BW26" s="121"/>
      <c r="BX26" s="118"/>
      <c r="BY26" s="556"/>
      <c r="BZ26" s="556"/>
      <c r="CA26" s="118"/>
      <c r="CB26" s="121"/>
      <c r="CC26" s="121"/>
      <c r="CD26" s="118"/>
      <c r="CE26" s="556"/>
      <c r="CF26" s="556"/>
      <c r="CG26" s="556"/>
      <c r="CH26" s="560"/>
      <c r="CI26" s="1"/>
      <c r="CJ26" s="1"/>
      <c r="CK26" s="1"/>
      <c r="CL26" s="1"/>
      <c r="CM26" s="1"/>
      <c r="CN26" s="1"/>
      <c r="CO26" s="1"/>
      <c r="CP26" s="1"/>
      <c r="CQ26" s="1"/>
      <c r="CR26" s="1"/>
      <c r="CS26" s="1"/>
      <c r="CT26" s="1"/>
      <c r="CU26" s="1"/>
      <c r="CV26" s="1"/>
      <c r="CW26" s="1"/>
      <c r="CX26" s="1"/>
      <c r="CY26" s="1"/>
      <c r="CZ26" s="1"/>
      <c r="DA26" s="1"/>
      <c r="DB26" s="1"/>
      <c r="DC26" s="1"/>
    </row>
    <row r="27" spans="2:107" ht="15" customHeight="1" x14ac:dyDescent="0.2">
      <c r="B27" s="7">
        <v>15</v>
      </c>
      <c r="C27" s="538"/>
      <c r="D27" s="123"/>
      <c r="E27" s="113"/>
      <c r="F27" s="113"/>
      <c r="G27" s="116"/>
      <c r="H27" s="116"/>
      <c r="I27" s="217"/>
      <c r="J27" s="116"/>
      <c r="K27" s="217"/>
      <c r="L27" s="116"/>
      <c r="M27" s="217"/>
      <c r="N27" s="116"/>
      <c r="O27" s="217"/>
      <c r="P27" s="116"/>
      <c r="Q27" s="217"/>
      <c r="R27" s="116"/>
      <c r="S27" s="217"/>
      <c r="T27" s="116"/>
      <c r="U27" s="217"/>
      <c r="V27" s="116"/>
      <c r="W27" s="116"/>
      <c r="X27" s="116"/>
      <c r="Y27" s="121"/>
      <c r="Z27" s="121"/>
      <c r="AA27" s="121"/>
      <c r="AB27" s="121"/>
      <c r="AC27" s="121"/>
      <c r="AD27" s="121"/>
      <c r="AE27" s="121"/>
      <c r="AF27" s="116"/>
      <c r="AG27" s="116"/>
      <c r="AH27" s="116"/>
      <c r="AI27" s="116"/>
      <c r="AJ27" s="556"/>
      <c r="AK27" s="556"/>
      <c r="AL27" s="556"/>
      <c r="AM27" s="217"/>
      <c r="AN27" s="121"/>
      <c r="AO27" s="556"/>
      <c r="AP27" s="116"/>
      <c r="AQ27" s="116"/>
      <c r="AR27" s="121"/>
      <c r="AS27" s="116"/>
      <c r="AT27" s="116"/>
      <c r="AU27" s="116"/>
      <c r="AV27" s="556"/>
      <c r="AW27" s="556"/>
      <c r="AX27" s="556"/>
      <c r="AY27" s="556"/>
      <c r="AZ27" s="556"/>
      <c r="BA27" s="556"/>
      <c r="BB27" s="556"/>
      <c r="BC27" s="556"/>
      <c r="BD27" s="217"/>
      <c r="BE27" s="556"/>
      <c r="BF27" s="556"/>
      <c r="BG27" s="556"/>
      <c r="BH27" s="556"/>
      <c r="BI27" s="556"/>
      <c r="BJ27" s="556"/>
      <c r="BK27" s="556"/>
      <c r="BL27" s="556"/>
      <c r="BM27" s="556"/>
      <c r="BN27" s="118"/>
      <c r="BO27" s="118"/>
      <c r="BP27" s="556"/>
      <c r="BQ27" s="556"/>
      <c r="BR27" s="556"/>
      <c r="BS27" s="556"/>
      <c r="BT27" s="118"/>
      <c r="BU27" s="121"/>
      <c r="BV27" s="121"/>
      <c r="BW27" s="121"/>
      <c r="BX27" s="118"/>
      <c r="BY27" s="556"/>
      <c r="BZ27" s="556"/>
      <c r="CA27" s="118"/>
      <c r="CB27" s="121"/>
      <c r="CC27" s="121"/>
      <c r="CD27" s="118"/>
      <c r="CE27" s="556"/>
      <c r="CF27" s="556"/>
      <c r="CG27" s="556"/>
      <c r="CH27" s="560"/>
      <c r="CI27" s="1"/>
      <c r="CJ27" s="1"/>
      <c r="CK27" s="1"/>
      <c r="CL27" s="1"/>
      <c r="CM27" s="1"/>
      <c r="CN27" s="1"/>
      <c r="CO27" s="1"/>
      <c r="CP27" s="1"/>
      <c r="CQ27" s="1"/>
      <c r="CR27" s="1"/>
      <c r="CS27" s="1"/>
      <c r="CT27" s="1"/>
      <c r="CU27" s="1"/>
      <c r="CV27" s="1"/>
      <c r="CW27" s="1"/>
      <c r="CX27" s="1"/>
      <c r="CY27" s="1"/>
      <c r="CZ27" s="1"/>
      <c r="DA27" s="1"/>
      <c r="DB27" s="1"/>
      <c r="DC27" s="1"/>
    </row>
    <row r="28" spans="2:107" ht="15" customHeight="1" x14ac:dyDescent="0.2">
      <c r="B28" s="7">
        <v>16</v>
      </c>
      <c r="C28" s="538"/>
      <c r="D28" s="123"/>
      <c r="E28" s="113"/>
      <c r="F28" s="113"/>
      <c r="G28" s="116"/>
      <c r="H28" s="116"/>
      <c r="I28" s="217"/>
      <c r="J28" s="116"/>
      <c r="K28" s="217"/>
      <c r="L28" s="116"/>
      <c r="M28" s="217"/>
      <c r="N28" s="116"/>
      <c r="O28" s="217"/>
      <c r="P28" s="116"/>
      <c r="Q28" s="217"/>
      <c r="R28" s="116"/>
      <c r="S28" s="217"/>
      <c r="T28" s="116"/>
      <c r="U28" s="217"/>
      <c r="V28" s="116"/>
      <c r="W28" s="116"/>
      <c r="X28" s="116"/>
      <c r="Y28" s="121"/>
      <c r="Z28" s="121"/>
      <c r="AA28" s="121"/>
      <c r="AB28" s="121"/>
      <c r="AC28" s="121"/>
      <c r="AD28" s="121"/>
      <c r="AE28" s="121"/>
      <c r="AF28" s="116"/>
      <c r="AG28" s="116"/>
      <c r="AH28" s="116"/>
      <c r="AI28" s="116"/>
      <c r="AJ28" s="556"/>
      <c r="AK28" s="556"/>
      <c r="AL28" s="556"/>
      <c r="AM28" s="217"/>
      <c r="AN28" s="121"/>
      <c r="AO28" s="556"/>
      <c r="AP28" s="116"/>
      <c r="AQ28" s="116"/>
      <c r="AR28" s="121"/>
      <c r="AS28" s="116"/>
      <c r="AT28" s="116"/>
      <c r="AU28" s="116"/>
      <c r="AV28" s="556"/>
      <c r="AW28" s="556"/>
      <c r="AX28" s="556"/>
      <c r="AY28" s="556"/>
      <c r="AZ28" s="556"/>
      <c r="BA28" s="556"/>
      <c r="BB28" s="556"/>
      <c r="BC28" s="556"/>
      <c r="BD28" s="217"/>
      <c r="BE28" s="556"/>
      <c r="BF28" s="556"/>
      <c r="BG28" s="556"/>
      <c r="BH28" s="556"/>
      <c r="BI28" s="556"/>
      <c r="BJ28" s="556"/>
      <c r="BK28" s="556"/>
      <c r="BL28" s="556"/>
      <c r="BM28" s="556"/>
      <c r="BN28" s="118"/>
      <c r="BO28" s="118"/>
      <c r="BP28" s="556"/>
      <c r="BQ28" s="556"/>
      <c r="BR28" s="556"/>
      <c r="BS28" s="556"/>
      <c r="BT28" s="118"/>
      <c r="BU28" s="121"/>
      <c r="BV28" s="121"/>
      <c r="BW28" s="121"/>
      <c r="BX28" s="118"/>
      <c r="BY28" s="556"/>
      <c r="BZ28" s="556"/>
      <c r="CA28" s="118"/>
      <c r="CB28" s="121"/>
      <c r="CC28" s="121"/>
      <c r="CD28" s="118"/>
      <c r="CE28" s="556"/>
      <c r="CF28" s="556"/>
      <c r="CG28" s="556"/>
      <c r="CH28" s="560"/>
      <c r="CI28" s="1"/>
      <c r="CJ28" s="1"/>
      <c r="CK28" s="1"/>
      <c r="CL28" s="1"/>
      <c r="CM28" s="1"/>
      <c r="CN28" s="1"/>
      <c r="CO28" s="1"/>
      <c r="CP28" s="1"/>
      <c r="CQ28" s="1"/>
      <c r="CR28" s="1"/>
      <c r="CS28" s="1"/>
      <c r="CT28" s="1"/>
      <c r="CU28" s="1"/>
      <c r="CV28" s="1"/>
      <c r="CW28" s="1"/>
      <c r="CX28" s="1"/>
      <c r="CY28" s="1"/>
      <c r="CZ28" s="1"/>
      <c r="DA28" s="1"/>
      <c r="DB28" s="1"/>
      <c r="DC28" s="1"/>
    </row>
    <row r="29" spans="2:107" ht="15" customHeight="1" x14ac:dyDescent="0.2">
      <c r="B29" s="7">
        <v>17</v>
      </c>
      <c r="C29" s="538"/>
      <c r="D29" s="123"/>
      <c r="E29" s="113"/>
      <c r="F29" s="113"/>
      <c r="G29" s="116"/>
      <c r="H29" s="116"/>
      <c r="I29" s="217"/>
      <c r="J29" s="116"/>
      <c r="K29" s="217"/>
      <c r="L29" s="116"/>
      <c r="M29" s="217"/>
      <c r="N29" s="116"/>
      <c r="O29" s="217"/>
      <c r="P29" s="116"/>
      <c r="Q29" s="217"/>
      <c r="R29" s="116"/>
      <c r="S29" s="217"/>
      <c r="T29" s="116"/>
      <c r="U29" s="217"/>
      <c r="V29" s="116"/>
      <c r="W29" s="116"/>
      <c r="X29" s="116"/>
      <c r="Y29" s="121"/>
      <c r="Z29" s="121"/>
      <c r="AA29" s="121"/>
      <c r="AB29" s="121"/>
      <c r="AC29" s="121"/>
      <c r="AD29" s="121"/>
      <c r="AE29" s="121"/>
      <c r="AF29" s="116"/>
      <c r="AG29" s="116"/>
      <c r="AH29" s="116"/>
      <c r="AI29" s="116"/>
      <c r="AJ29" s="556"/>
      <c r="AK29" s="556"/>
      <c r="AL29" s="556"/>
      <c r="AM29" s="217"/>
      <c r="AN29" s="121"/>
      <c r="AO29" s="556"/>
      <c r="AP29" s="116"/>
      <c r="AQ29" s="116"/>
      <c r="AR29" s="121"/>
      <c r="AS29" s="116"/>
      <c r="AT29" s="116"/>
      <c r="AU29" s="116"/>
      <c r="AV29" s="556"/>
      <c r="AW29" s="556"/>
      <c r="AX29" s="556"/>
      <c r="AY29" s="556"/>
      <c r="AZ29" s="556"/>
      <c r="BA29" s="556"/>
      <c r="BB29" s="556"/>
      <c r="BC29" s="556"/>
      <c r="BD29" s="217"/>
      <c r="BE29" s="556"/>
      <c r="BF29" s="556"/>
      <c r="BG29" s="556"/>
      <c r="BH29" s="556"/>
      <c r="BI29" s="556"/>
      <c r="BJ29" s="556"/>
      <c r="BK29" s="556"/>
      <c r="BL29" s="556"/>
      <c r="BM29" s="556"/>
      <c r="BN29" s="118"/>
      <c r="BO29" s="118"/>
      <c r="BP29" s="556"/>
      <c r="BQ29" s="556"/>
      <c r="BR29" s="556"/>
      <c r="BS29" s="556"/>
      <c r="BT29" s="118"/>
      <c r="BU29" s="121"/>
      <c r="BV29" s="121"/>
      <c r="BW29" s="121"/>
      <c r="BX29" s="118"/>
      <c r="BY29" s="556"/>
      <c r="BZ29" s="556"/>
      <c r="CA29" s="118"/>
      <c r="CB29" s="121"/>
      <c r="CC29" s="121"/>
      <c r="CD29" s="118"/>
      <c r="CE29" s="556"/>
      <c r="CF29" s="556"/>
      <c r="CG29" s="556"/>
      <c r="CH29" s="560"/>
      <c r="CI29" s="1"/>
      <c r="CJ29" s="1"/>
      <c r="CK29" s="1"/>
      <c r="CL29" s="1"/>
      <c r="CM29" s="1"/>
      <c r="CN29" s="1"/>
      <c r="CO29" s="1"/>
      <c r="CP29" s="1"/>
      <c r="CQ29" s="1"/>
      <c r="CR29" s="1"/>
      <c r="CS29" s="1"/>
      <c r="CT29" s="1"/>
      <c r="CU29" s="1"/>
      <c r="CV29" s="1"/>
      <c r="CW29" s="1"/>
      <c r="CX29" s="1"/>
      <c r="CY29" s="1"/>
      <c r="CZ29" s="1"/>
      <c r="DA29" s="1"/>
      <c r="DB29" s="1"/>
      <c r="DC29" s="1"/>
    </row>
    <row r="30" spans="2:107" ht="15" customHeight="1" x14ac:dyDescent="0.2">
      <c r="B30" s="8">
        <v>18</v>
      </c>
      <c r="C30" s="539"/>
      <c r="D30" s="124"/>
      <c r="E30" s="167"/>
      <c r="F30" s="167"/>
      <c r="G30" s="117"/>
      <c r="H30" s="117"/>
      <c r="I30" s="219"/>
      <c r="J30" s="117"/>
      <c r="K30" s="219"/>
      <c r="L30" s="117"/>
      <c r="M30" s="219"/>
      <c r="N30" s="117"/>
      <c r="O30" s="219"/>
      <c r="P30" s="117"/>
      <c r="Q30" s="219"/>
      <c r="R30" s="117"/>
      <c r="S30" s="219"/>
      <c r="T30" s="117"/>
      <c r="U30" s="219"/>
      <c r="V30" s="117"/>
      <c r="W30" s="117"/>
      <c r="X30" s="117"/>
      <c r="Y30" s="122"/>
      <c r="Z30" s="122"/>
      <c r="AA30" s="122"/>
      <c r="AB30" s="122"/>
      <c r="AC30" s="122"/>
      <c r="AD30" s="122"/>
      <c r="AE30" s="122"/>
      <c r="AF30" s="117"/>
      <c r="AG30" s="117"/>
      <c r="AH30" s="117"/>
      <c r="AI30" s="117"/>
      <c r="AJ30" s="557"/>
      <c r="AK30" s="557"/>
      <c r="AL30" s="557"/>
      <c r="AM30" s="219"/>
      <c r="AN30" s="122"/>
      <c r="AO30" s="557"/>
      <c r="AP30" s="117"/>
      <c r="AQ30" s="117"/>
      <c r="AR30" s="122"/>
      <c r="AS30" s="117"/>
      <c r="AT30" s="117"/>
      <c r="AU30" s="117"/>
      <c r="AV30" s="557"/>
      <c r="AW30" s="557"/>
      <c r="AX30" s="557"/>
      <c r="AY30" s="557"/>
      <c r="AZ30" s="557"/>
      <c r="BA30" s="557"/>
      <c r="BB30" s="557"/>
      <c r="BC30" s="557"/>
      <c r="BD30" s="219"/>
      <c r="BE30" s="557"/>
      <c r="BF30" s="557"/>
      <c r="BG30" s="557"/>
      <c r="BH30" s="557"/>
      <c r="BI30" s="557"/>
      <c r="BJ30" s="557"/>
      <c r="BK30" s="557"/>
      <c r="BL30" s="557"/>
      <c r="BM30" s="557"/>
      <c r="BN30" s="119"/>
      <c r="BO30" s="119"/>
      <c r="BP30" s="557"/>
      <c r="BQ30" s="557"/>
      <c r="BR30" s="557"/>
      <c r="BS30" s="557"/>
      <c r="BT30" s="119"/>
      <c r="BU30" s="122"/>
      <c r="BV30" s="122"/>
      <c r="BW30" s="122"/>
      <c r="BX30" s="119"/>
      <c r="BY30" s="557"/>
      <c r="BZ30" s="557"/>
      <c r="CA30" s="119"/>
      <c r="CB30" s="122"/>
      <c r="CC30" s="122"/>
      <c r="CD30" s="119"/>
      <c r="CE30" s="557"/>
      <c r="CF30" s="557"/>
      <c r="CG30" s="557"/>
      <c r="CH30" s="561"/>
      <c r="CI30" s="1"/>
      <c r="CJ30" s="1"/>
      <c r="CK30" s="1"/>
      <c r="CL30" s="1"/>
      <c r="CM30" s="1"/>
      <c r="CN30" s="1"/>
      <c r="CO30" s="1"/>
      <c r="CP30" s="1"/>
      <c r="CQ30" s="1"/>
      <c r="CR30" s="1"/>
      <c r="CS30" s="1"/>
      <c r="CT30" s="1"/>
      <c r="CU30" s="1"/>
      <c r="CV30" s="1"/>
      <c r="CW30" s="1"/>
      <c r="CX30" s="1"/>
      <c r="CY30" s="1"/>
      <c r="CZ30" s="1"/>
      <c r="DA30" s="1"/>
      <c r="DB30" s="1"/>
      <c r="DC30" s="1"/>
    </row>
    <row r="31" spans="2:107" ht="6.75" customHeight="1" x14ac:dyDescent="0.2">
      <c r="BD31" s="15"/>
      <c r="BE31" s="1"/>
      <c r="BF31" s="1"/>
      <c r="BG31" s="1"/>
      <c r="BH31" s="1"/>
    </row>
  </sheetData>
  <mergeCells count="87">
    <mergeCell ref="CH9:CH11"/>
    <mergeCell ref="CB9:CB11"/>
    <mergeCell ref="CC9:CC11"/>
    <mergeCell ref="CD9:CD11"/>
    <mergeCell ref="CE9:CE11"/>
    <mergeCell ref="CF9:CF11"/>
    <mergeCell ref="BX9:BX11"/>
    <mergeCell ref="BY9:BY11"/>
    <mergeCell ref="BZ9:BZ11"/>
    <mergeCell ref="CA9:CA11"/>
    <mergeCell ref="CG9:CG11"/>
    <mergeCell ref="BS9:BS11"/>
    <mergeCell ref="BT9:BT11"/>
    <mergeCell ref="BU9:BU11"/>
    <mergeCell ref="BV9:BV11"/>
    <mergeCell ref="BW9:BW11"/>
    <mergeCell ref="BN9:BN11"/>
    <mergeCell ref="BO9:BO11"/>
    <mergeCell ref="BP9:BP11"/>
    <mergeCell ref="BQ9:BQ11"/>
    <mergeCell ref="BR9:BR11"/>
    <mergeCell ref="BI9:BI11"/>
    <mergeCell ref="BJ9:BJ11"/>
    <mergeCell ref="BK9:BK11"/>
    <mergeCell ref="BL9:BL11"/>
    <mergeCell ref="BM9:BM11"/>
    <mergeCell ref="BD9:BD11"/>
    <mergeCell ref="BE9:BE11"/>
    <mergeCell ref="BF9:BF11"/>
    <mergeCell ref="BG9:BG11"/>
    <mergeCell ref="BH9:BH11"/>
    <mergeCell ref="AY9:AY11"/>
    <mergeCell ref="AZ9:AZ11"/>
    <mergeCell ref="BA9:BA11"/>
    <mergeCell ref="BB9:BB11"/>
    <mergeCell ref="BC9:BC11"/>
    <mergeCell ref="AS9:AS11"/>
    <mergeCell ref="AT9:AT11"/>
    <mergeCell ref="AV9:AV11"/>
    <mergeCell ref="AW9:AW11"/>
    <mergeCell ref="AX9:AX11"/>
    <mergeCell ref="AU9:AU11"/>
    <mergeCell ref="AN9:AN11"/>
    <mergeCell ref="AO9:AO11"/>
    <mergeCell ref="AP9:AP11"/>
    <mergeCell ref="AQ9:AQ11"/>
    <mergeCell ref="AR9:AR11"/>
    <mergeCell ref="AI9:AI11"/>
    <mergeCell ref="AJ9:AJ11"/>
    <mergeCell ref="AK9:AK11"/>
    <mergeCell ref="AL9:AL11"/>
    <mergeCell ref="AM9:AM11"/>
    <mergeCell ref="AD9:AD11"/>
    <mergeCell ref="AE9:AE11"/>
    <mergeCell ref="AF9:AF11"/>
    <mergeCell ref="AG9:AG11"/>
    <mergeCell ref="AH9:AH11"/>
    <mergeCell ref="Y9:Y11"/>
    <mergeCell ref="Z9:Z11"/>
    <mergeCell ref="AA9:AA11"/>
    <mergeCell ref="AB9:AB11"/>
    <mergeCell ref="AC9:AC11"/>
    <mergeCell ref="T9:T11"/>
    <mergeCell ref="U9:U11"/>
    <mergeCell ref="V9:V11"/>
    <mergeCell ref="W9:W11"/>
    <mergeCell ref="X9:X11"/>
    <mergeCell ref="O9:O11"/>
    <mergeCell ref="P9:P11"/>
    <mergeCell ref="Q9:Q11"/>
    <mergeCell ref="R9:R11"/>
    <mergeCell ref="S9:S11"/>
    <mergeCell ref="B9:B12"/>
    <mergeCell ref="B5:E5"/>
    <mergeCell ref="F5:I5"/>
    <mergeCell ref="D9:D11"/>
    <mergeCell ref="E9:E11"/>
    <mergeCell ref="F9:F11"/>
    <mergeCell ref="G9:G11"/>
    <mergeCell ref="H9:H11"/>
    <mergeCell ref="I9:I11"/>
    <mergeCell ref="C9:C11"/>
    <mergeCell ref="J9:J11"/>
    <mergeCell ref="K9:K11"/>
    <mergeCell ref="L9:L11"/>
    <mergeCell ref="M9:M11"/>
    <mergeCell ref="N9:N11"/>
  </mergeCells>
  <phoneticPr fontId="19"/>
  <pageMargins left="0.11811023622047245" right="0.11811023622047245" top="0.74803149606299213" bottom="0.74803149606299213" header="0.31496062992125984" footer="0.31496062992125984"/>
  <pageSetup paperSize="9" scale="98" orientation="landscape" r:id="rId1"/>
  <headerFooter>
    <oddHeader xml:space="preserve">&amp;R&amp;U開示版・非開示版&amp;U
※上記いずれかに丸をつけてください。
</oddHeader>
  </headerFooter>
  <drawing r:id="rId2"/>
  <extLst>
    <ext xmlns:x14="http://schemas.microsoft.com/office/spreadsheetml/2009/9/main" uri="{CCE6A557-97BC-4b89-ADB6-D9C93CAAB3DF}">
      <x14:dataValidations xmlns:xm="http://schemas.microsoft.com/office/excel/2006/main" count="5">
        <x14:dataValidation type="list" allowBlank="1" showInputMessage="1" showErrorMessage="1" xr:uid="{00000000-0002-0000-2300-000000000000}">
          <x14:formula1>
            <xm:f>コード!$B$7:$B$8</xm:f>
          </x14:formula1>
          <xm:sqref>E13:E30</xm:sqref>
        </x14:dataValidation>
        <x14:dataValidation type="list" allowBlank="1" showInputMessage="1" xr:uid="{00000000-0002-0000-2300-000001000000}">
          <x14:formula1>
            <xm:f>コード!$E$59:$E$62</xm:f>
          </x14:formula1>
          <xm:sqref>F13:F30</xm:sqref>
        </x14:dataValidation>
        <x14:dataValidation type="list" allowBlank="1" showInputMessage="1" xr:uid="{00000000-0002-0000-2300-000002000000}">
          <x14:formula1>
            <xm:f>コード!$B$75:$B$82</xm:f>
          </x14:formula1>
          <xm:sqref>I13:I30 K13:K30 M13:M30 O13:O30 Q13:Q30 S13:S30 U13:U30</xm:sqref>
        </x14:dataValidation>
        <x14:dataValidation type="list" allowBlank="1" showInputMessage="1" xr:uid="{00000000-0002-0000-2300-000003000000}">
          <x14:formula1>
            <xm:f>コード!$B$44:$B$50</xm:f>
          </x14:formula1>
          <xm:sqref>AM13:AM30</xm:sqref>
        </x14:dataValidation>
        <x14:dataValidation type="list" allowBlank="1" showInputMessage="1" xr:uid="{00000000-0002-0000-2300-000004000000}">
          <x14:formula1>
            <xm:f>コード!$B$53:$B$56</xm:f>
          </x14:formula1>
          <xm:sqref>BD13:BD30</xm:sqref>
        </x14:dataValidation>
      </x14:dataValidations>
    </ext>
  </extLst>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DB575E-1C97-4823-8923-D35C3B433486}">
  <sheetPr>
    <tabColor rgb="FF92D050"/>
  </sheetPr>
  <dimension ref="B1:DC31"/>
  <sheetViews>
    <sheetView showGridLines="0" view="pageBreakPreview" zoomScale="40" zoomScaleNormal="100" zoomScaleSheetLayoutView="40" workbookViewId="0">
      <selection activeCell="V34" sqref="V34"/>
    </sheetView>
  </sheetViews>
  <sheetFormatPr defaultColWidth="10.81640625" defaultRowHeight="15" customHeight="1" x14ac:dyDescent="0.2"/>
  <cols>
    <col min="1" max="1" width="1.81640625" style="1" customWidth="1"/>
    <col min="2" max="2" width="5.453125" style="2" customWidth="1"/>
    <col min="3" max="3" width="10.453125" style="2" customWidth="1"/>
    <col min="4" max="30" width="10.81640625" style="2" customWidth="1"/>
    <col min="31" max="41" width="10.81640625" style="1" customWidth="1"/>
    <col min="42" max="55" width="10.81640625" style="3" customWidth="1"/>
    <col min="56" max="56" width="21.81640625" style="3" customWidth="1"/>
    <col min="57" max="86" width="10.81640625" style="3" customWidth="1"/>
    <col min="87" max="87" width="1.453125" style="3" customWidth="1"/>
    <col min="88" max="97" width="10.81640625" style="3" customWidth="1"/>
    <col min="98" max="98" width="2.81640625" style="3" customWidth="1"/>
    <col min="99" max="107" width="10.81640625" style="3" customWidth="1"/>
    <col min="108" max="16384" width="10.81640625" style="1"/>
  </cols>
  <sheetData>
    <row r="1" spans="2:107" ht="22.5" customHeight="1" x14ac:dyDescent="0.2">
      <c r="B1" s="269" t="str">
        <f>コード!$A$1</f>
        <v>ビスフェノールA（海外供給者）</v>
      </c>
      <c r="C1" s="269"/>
    </row>
    <row r="2" spans="2:107" ht="16.5" x14ac:dyDescent="0.25">
      <c r="B2" s="9" t="s">
        <v>874</v>
      </c>
      <c r="C2" s="9"/>
    </row>
    <row r="3" spans="2:107" ht="14.5" customHeight="1" x14ac:dyDescent="0.25">
      <c r="B3" s="9"/>
      <c r="C3" s="9"/>
    </row>
    <row r="4" spans="2:107" s="140" customFormat="1" ht="7" customHeight="1" x14ac:dyDescent="0.2">
      <c r="B4" s="450"/>
      <c r="C4" s="450"/>
      <c r="D4" s="450"/>
      <c r="E4" s="450"/>
      <c r="F4" s="450"/>
      <c r="G4" s="450"/>
      <c r="H4" s="450"/>
      <c r="I4" s="450"/>
      <c r="J4" s="450"/>
      <c r="K4" s="450"/>
    </row>
    <row r="5" spans="2:107" s="140" customFormat="1" ht="18.649999999999999" customHeight="1" x14ac:dyDescent="0.2">
      <c r="B5" s="703" t="s">
        <v>107</v>
      </c>
      <c r="C5" s="818"/>
      <c r="D5" s="704"/>
      <c r="E5" s="704"/>
      <c r="F5" s="705" t="str">
        <f>IF(様式一覧表B!D5="","",様式一覧表B!D5)</f>
        <v/>
      </c>
      <c r="G5" s="705"/>
      <c r="H5" s="705"/>
      <c r="I5" s="706"/>
      <c r="J5" s="17"/>
      <c r="K5" s="450"/>
    </row>
    <row r="6" spans="2:107" s="140" customFormat="1" ht="7" customHeight="1" x14ac:dyDescent="0.2">
      <c r="B6" s="308"/>
      <c r="C6" s="308"/>
      <c r="D6" s="308"/>
      <c r="E6" s="308"/>
      <c r="F6" s="308"/>
      <c r="G6" s="308"/>
      <c r="H6" s="308"/>
      <c r="I6" s="308"/>
      <c r="J6" s="308"/>
      <c r="K6" s="308"/>
      <c r="L6" s="308"/>
      <c r="M6" s="308"/>
      <c r="N6" s="308"/>
      <c r="O6" s="308"/>
      <c r="P6" s="308"/>
      <c r="Q6" s="308"/>
      <c r="R6" s="308"/>
    </row>
    <row r="7" spans="2:107" ht="15" customHeight="1" x14ac:dyDescent="0.2">
      <c r="B7" s="305"/>
      <c r="C7" s="305"/>
      <c r="D7" s="307"/>
      <c r="E7" s="307"/>
      <c r="F7" s="307"/>
      <c r="G7" s="307"/>
      <c r="H7" s="307"/>
      <c r="I7" s="307"/>
      <c r="J7" s="307"/>
      <c r="K7" s="307"/>
      <c r="L7" s="307"/>
      <c r="M7" s="307"/>
      <c r="N7" s="307"/>
      <c r="O7" s="307"/>
      <c r="P7" s="307"/>
      <c r="Q7" s="307"/>
      <c r="R7" s="307"/>
      <c r="S7" s="1"/>
      <c r="T7" s="1"/>
      <c r="U7" s="1"/>
      <c r="V7" s="1"/>
      <c r="W7" s="1"/>
      <c r="X7" s="1"/>
      <c r="Y7" s="1"/>
      <c r="Z7" s="1"/>
      <c r="AA7" s="1"/>
      <c r="AB7" s="1"/>
      <c r="AC7" s="1"/>
      <c r="AD7" s="1"/>
      <c r="AP7" s="1"/>
      <c r="AQ7" s="1"/>
      <c r="AR7" s="1"/>
      <c r="AS7" s="1"/>
      <c r="AT7" s="1"/>
      <c r="AU7" s="1"/>
      <c r="AV7" s="1"/>
      <c r="AW7" s="1"/>
      <c r="AX7" s="1"/>
      <c r="AY7" s="1"/>
      <c r="AZ7" s="1"/>
      <c r="BA7" s="1"/>
      <c r="BB7" s="1"/>
      <c r="BC7" s="1"/>
      <c r="BD7" s="1"/>
      <c r="BE7" s="1"/>
      <c r="BF7" s="1"/>
      <c r="BG7" s="1"/>
      <c r="BH7" s="1"/>
      <c r="BI7" s="1"/>
      <c r="BJ7" s="1"/>
      <c r="BK7" s="1"/>
      <c r="BL7" s="1"/>
      <c r="BM7" s="1"/>
      <c r="BN7" s="1"/>
      <c r="BO7" s="1"/>
      <c r="BP7" s="1"/>
      <c r="BQ7" s="1"/>
      <c r="BR7" s="1"/>
      <c r="BS7" s="1"/>
      <c r="BT7" s="1"/>
      <c r="BU7" s="1"/>
      <c r="BV7" s="1"/>
      <c r="BW7" s="1"/>
      <c r="BX7" s="1"/>
      <c r="BY7" s="1"/>
      <c r="BZ7" s="1"/>
      <c r="CA7" s="1"/>
      <c r="CB7" s="1"/>
      <c r="CC7" s="1"/>
      <c r="CD7" s="1"/>
      <c r="CE7" s="1"/>
      <c r="CF7" s="1"/>
      <c r="CG7" s="1"/>
      <c r="CH7" s="1"/>
      <c r="CI7" s="1"/>
      <c r="CJ7" s="1"/>
      <c r="CK7" s="1"/>
      <c r="CL7" s="1"/>
      <c r="CM7" s="1"/>
      <c r="CN7" s="1"/>
      <c r="CO7" s="1"/>
      <c r="CP7" s="1"/>
      <c r="CQ7" s="1"/>
      <c r="CR7" s="1"/>
      <c r="CS7" s="1"/>
      <c r="CT7" s="1"/>
      <c r="CU7" s="1"/>
      <c r="CV7" s="1"/>
      <c r="CW7" s="1"/>
      <c r="CX7" s="1"/>
      <c r="CY7" s="1"/>
      <c r="CZ7" s="1"/>
      <c r="DA7" s="1"/>
      <c r="DB7" s="1"/>
      <c r="DC7" s="1"/>
    </row>
    <row r="8" spans="2:107" s="14" customFormat="1" ht="13" x14ac:dyDescent="0.2">
      <c r="B8" s="16" t="s">
        <v>218</v>
      </c>
      <c r="C8" s="16" t="s">
        <v>748</v>
      </c>
      <c r="D8" s="11" t="s">
        <v>749</v>
      </c>
      <c r="E8" s="413" t="s">
        <v>750</v>
      </c>
      <c r="F8" s="413" t="s">
        <v>751</v>
      </c>
      <c r="G8" s="413" t="s">
        <v>752</v>
      </c>
      <c r="H8" s="413" t="s">
        <v>753</v>
      </c>
      <c r="I8" s="12" t="s">
        <v>754</v>
      </c>
      <c r="J8" s="413" t="s">
        <v>755</v>
      </c>
      <c r="K8" s="413" t="s">
        <v>756</v>
      </c>
      <c r="L8" s="413" t="s">
        <v>757</v>
      </c>
      <c r="M8" s="413" t="s">
        <v>758</v>
      </c>
      <c r="N8" s="413" t="s">
        <v>759</v>
      </c>
      <c r="O8" s="413" t="s">
        <v>760</v>
      </c>
      <c r="P8" s="413" t="s">
        <v>761</v>
      </c>
      <c r="Q8" s="413" t="s">
        <v>762</v>
      </c>
      <c r="R8" s="413" t="s">
        <v>763</v>
      </c>
      <c r="S8" s="413" t="s">
        <v>764</v>
      </c>
      <c r="T8" s="413" t="s">
        <v>765</v>
      </c>
      <c r="U8" s="413" t="s">
        <v>766</v>
      </c>
      <c r="V8" s="413" t="s">
        <v>767</v>
      </c>
      <c r="W8" s="413" t="s">
        <v>768</v>
      </c>
      <c r="X8" s="413" t="s">
        <v>769</v>
      </c>
      <c r="Y8" s="413" t="s">
        <v>770</v>
      </c>
      <c r="Z8" s="413" t="s">
        <v>771</v>
      </c>
      <c r="AA8" s="413" t="s">
        <v>772</v>
      </c>
      <c r="AB8" s="413" t="s">
        <v>773</v>
      </c>
      <c r="AC8" s="413" t="s">
        <v>774</v>
      </c>
      <c r="AD8" s="413" t="s">
        <v>775</v>
      </c>
      <c r="AE8" s="413" t="s">
        <v>776</v>
      </c>
      <c r="AF8" s="413" t="s">
        <v>777</v>
      </c>
      <c r="AG8" s="413" t="s">
        <v>778</v>
      </c>
      <c r="AH8" s="413" t="s">
        <v>779</v>
      </c>
      <c r="AI8" s="413" t="s">
        <v>780</v>
      </c>
      <c r="AJ8" s="413" t="s">
        <v>781</v>
      </c>
      <c r="AK8" s="413" t="s">
        <v>782</v>
      </c>
      <c r="AL8" s="413" t="s">
        <v>783</v>
      </c>
      <c r="AM8" s="413" t="s">
        <v>784</v>
      </c>
      <c r="AN8" s="413" t="s">
        <v>785</v>
      </c>
      <c r="AO8" s="413" t="s">
        <v>786</v>
      </c>
      <c r="AP8" s="413" t="s">
        <v>787</v>
      </c>
      <c r="AQ8" s="413" t="s">
        <v>788</v>
      </c>
      <c r="AR8" s="413" t="s">
        <v>789</v>
      </c>
      <c r="AS8" s="413" t="s">
        <v>790</v>
      </c>
      <c r="AT8" s="413" t="s">
        <v>791</v>
      </c>
      <c r="AU8" s="413" t="s">
        <v>792</v>
      </c>
      <c r="AV8" s="413" t="s">
        <v>793</v>
      </c>
      <c r="AW8" s="413" t="s">
        <v>794</v>
      </c>
      <c r="AX8" s="413" t="s">
        <v>795</v>
      </c>
      <c r="AY8" s="413" t="s">
        <v>796</v>
      </c>
      <c r="AZ8" s="413" t="s">
        <v>797</v>
      </c>
      <c r="BA8" s="413" t="s">
        <v>798</v>
      </c>
      <c r="BB8" s="413" t="s">
        <v>799</v>
      </c>
      <c r="BC8" s="413" t="s">
        <v>800</v>
      </c>
      <c r="BD8" s="413" t="s">
        <v>801</v>
      </c>
      <c r="BE8" s="413" t="s">
        <v>802</v>
      </c>
      <c r="BF8" s="413" t="s">
        <v>803</v>
      </c>
      <c r="BG8" s="413" t="s">
        <v>804</v>
      </c>
      <c r="BH8" s="413" t="s">
        <v>805</v>
      </c>
      <c r="BI8" s="413" t="s">
        <v>806</v>
      </c>
      <c r="BJ8" s="413" t="s">
        <v>807</v>
      </c>
      <c r="BK8" s="413" t="s">
        <v>808</v>
      </c>
      <c r="BL8" s="413" t="s">
        <v>809</v>
      </c>
      <c r="BM8" s="413" t="s">
        <v>810</v>
      </c>
      <c r="BN8" s="413" t="s">
        <v>811</v>
      </c>
      <c r="BO8" s="413" t="s">
        <v>812</v>
      </c>
      <c r="BP8" s="413" t="s">
        <v>813</v>
      </c>
      <c r="BQ8" s="413" t="s">
        <v>814</v>
      </c>
      <c r="BR8" s="413" t="s">
        <v>815</v>
      </c>
      <c r="BS8" s="413" t="s">
        <v>816</v>
      </c>
      <c r="BT8" s="413" t="s">
        <v>817</v>
      </c>
      <c r="BU8" s="413" t="s">
        <v>818</v>
      </c>
      <c r="BV8" s="413" t="s">
        <v>819</v>
      </c>
      <c r="BW8" s="413" t="s">
        <v>820</v>
      </c>
      <c r="BX8" s="413" t="s">
        <v>821</v>
      </c>
      <c r="BY8" s="413" t="s">
        <v>822</v>
      </c>
      <c r="BZ8" s="413" t="s">
        <v>823</v>
      </c>
      <c r="CA8" s="413" t="s">
        <v>692</v>
      </c>
      <c r="CB8" s="413" t="s">
        <v>693</v>
      </c>
      <c r="CC8" s="413" t="s">
        <v>694</v>
      </c>
      <c r="CD8" s="413" t="s">
        <v>824</v>
      </c>
      <c r="CE8" s="413" t="s">
        <v>695</v>
      </c>
      <c r="CF8" s="413" t="s">
        <v>696</v>
      </c>
      <c r="CG8" s="413" t="s">
        <v>825</v>
      </c>
      <c r="CH8" s="13" t="s">
        <v>826</v>
      </c>
    </row>
    <row r="9" spans="2:107" s="15" customFormat="1" ht="84.75" customHeight="1" x14ac:dyDescent="0.2">
      <c r="B9" s="815" t="s">
        <v>590</v>
      </c>
      <c r="C9" s="820" t="s">
        <v>827</v>
      </c>
      <c r="D9" s="763" t="s">
        <v>828</v>
      </c>
      <c r="E9" s="766" t="s">
        <v>829</v>
      </c>
      <c r="F9" s="766" t="s">
        <v>830</v>
      </c>
      <c r="G9" s="766" t="s">
        <v>312</v>
      </c>
      <c r="H9" s="766" t="s">
        <v>313</v>
      </c>
      <c r="I9" s="766" t="s">
        <v>594</v>
      </c>
      <c r="J9" s="766" t="s">
        <v>595</v>
      </c>
      <c r="K9" s="766" t="s">
        <v>596</v>
      </c>
      <c r="L9" s="766" t="s">
        <v>597</v>
      </c>
      <c r="M9" s="766" t="s">
        <v>598</v>
      </c>
      <c r="N9" s="766" t="s">
        <v>318</v>
      </c>
      <c r="O9" s="700" t="s">
        <v>319</v>
      </c>
      <c r="P9" s="700" t="s">
        <v>320</v>
      </c>
      <c r="Q9" s="700" t="s">
        <v>321</v>
      </c>
      <c r="R9" s="700" t="s">
        <v>322</v>
      </c>
      <c r="S9" s="700" t="s">
        <v>323</v>
      </c>
      <c r="T9" s="700" t="s">
        <v>831</v>
      </c>
      <c r="U9" s="700" t="s">
        <v>832</v>
      </c>
      <c r="V9" s="700" t="s">
        <v>833</v>
      </c>
      <c r="W9" s="700" t="s">
        <v>324</v>
      </c>
      <c r="X9" s="700" t="s">
        <v>834</v>
      </c>
      <c r="Y9" s="700" t="s">
        <v>326</v>
      </c>
      <c r="Z9" s="700" t="s">
        <v>835</v>
      </c>
      <c r="AA9" s="700" t="s">
        <v>836</v>
      </c>
      <c r="AB9" s="700" t="s">
        <v>329</v>
      </c>
      <c r="AC9" s="700" t="s">
        <v>837</v>
      </c>
      <c r="AD9" s="700" t="s">
        <v>331</v>
      </c>
      <c r="AE9" s="700" t="s">
        <v>332</v>
      </c>
      <c r="AF9" s="700" t="s">
        <v>838</v>
      </c>
      <c r="AG9" s="700" t="s">
        <v>839</v>
      </c>
      <c r="AH9" s="700" t="s">
        <v>840</v>
      </c>
      <c r="AI9" s="700" t="s">
        <v>339</v>
      </c>
      <c r="AJ9" s="700" t="s">
        <v>841</v>
      </c>
      <c r="AK9" s="700" t="s">
        <v>842</v>
      </c>
      <c r="AL9" s="700" t="s">
        <v>843</v>
      </c>
      <c r="AM9" s="700" t="s">
        <v>343</v>
      </c>
      <c r="AN9" s="700" t="s">
        <v>344</v>
      </c>
      <c r="AO9" s="700" t="s">
        <v>345</v>
      </c>
      <c r="AP9" s="700" t="s">
        <v>844</v>
      </c>
      <c r="AQ9" s="700" t="s">
        <v>845</v>
      </c>
      <c r="AR9" s="700" t="s">
        <v>846</v>
      </c>
      <c r="AS9" s="700" t="s">
        <v>847</v>
      </c>
      <c r="AT9" s="700" t="s">
        <v>848</v>
      </c>
      <c r="AU9" s="700" t="s">
        <v>849</v>
      </c>
      <c r="AV9" s="700" t="s">
        <v>850</v>
      </c>
      <c r="AW9" s="700" t="s">
        <v>851</v>
      </c>
      <c r="AX9" s="700" t="s">
        <v>852</v>
      </c>
      <c r="AY9" s="700" t="s">
        <v>619</v>
      </c>
      <c r="AZ9" s="700" t="s">
        <v>620</v>
      </c>
      <c r="BA9" s="700" t="s">
        <v>621</v>
      </c>
      <c r="BB9" s="700" t="s">
        <v>622</v>
      </c>
      <c r="BC9" s="700" t="s">
        <v>623</v>
      </c>
      <c r="BD9" s="700" t="s">
        <v>360</v>
      </c>
      <c r="BE9" s="700" t="s">
        <v>375</v>
      </c>
      <c r="BF9" s="700" t="s">
        <v>853</v>
      </c>
      <c r="BG9" s="700" t="s">
        <v>854</v>
      </c>
      <c r="BH9" s="700" t="s">
        <v>855</v>
      </c>
      <c r="BI9" s="700" t="s">
        <v>856</v>
      </c>
      <c r="BJ9" s="700" t="s">
        <v>857</v>
      </c>
      <c r="BK9" s="700" t="s">
        <v>858</v>
      </c>
      <c r="BL9" s="700" t="s">
        <v>382</v>
      </c>
      <c r="BM9" s="700" t="s">
        <v>859</v>
      </c>
      <c r="BN9" s="700" t="s">
        <v>860</v>
      </c>
      <c r="BO9" s="700" t="s">
        <v>861</v>
      </c>
      <c r="BP9" s="700" t="s">
        <v>862</v>
      </c>
      <c r="BQ9" s="700" t="s">
        <v>863</v>
      </c>
      <c r="BR9" s="700" t="s">
        <v>864</v>
      </c>
      <c r="BS9" s="700" t="s">
        <v>865</v>
      </c>
      <c r="BT9" s="700" t="s">
        <v>389</v>
      </c>
      <c r="BU9" s="700" t="s">
        <v>866</v>
      </c>
      <c r="BV9" s="700" t="s">
        <v>867</v>
      </c>
      <c r="BW9" s="700" t="s">
        <v>868</v>
      </c>
      <c r="BX9" s="700" t="s">
        <v>393</v>
      </c>
      <c r="BY9" s="700" t="s">
        <v>869</v>
      </c>
      <c r="BZ9" s="700" t="s">
        <v>395</v>
      </c>
      <c r="CA9" s="700" t="s">
        <v>389</v>
      </c>
      <c r="CB9" s="700" t="s">
        <v>868</v>
      </c>
      <c r="CC9" s="700" t="s">
        <v>870</v>
      </c>
      <c r="CD9" s="700" t="s">
        <v>393</v>
      </c>
      <c r="CE9" s="700" t="s">
        <v>397</v>
      </c>
      <c r="CF9" s="700" t="s">
        <v>398</v>
      </c>
      <c r="CG9" s="700" t="s">
        <v>871</v>
      </c>
      <c r="CH9" s="715" t="s">
        <v>872</v>
      </c>
    </row>
    <row r="10" spans="2:107" s="15" customFormat="1" ht="18.75" customHeight="1" x14ac:dyDescent="0.2">
      <c r="B10" s="816"/>
      <c r="C10" s="821"/>
      <c r="D10" s="764"/>
      <c r="E10" s="767"/>
      <c r="F10" s="767"/>
      <c r="G10" s="767"/>
      <c r="H10" s="767"/>
      <c r="I10" s="767"/>
      <c r="J10" s="767"/>
      <c r="K10" s="767"/>
      <c r="L10" s="767"/>
      <c r="M10" s="767"/>
      <c r="N10" s="767"/>
      <c r="O10" s="701"/>
      <c r="P10" s="701"/>
      <c r="Q10" s="701"/>
      <c r="R10" s="701"/>
      <c r="S10" s="701"/>
      <c r="T10" s="701"/>
      <c r="U10" s="701"/>
      <c r="V10" s="701"/>
      <c r="W10" s="701"/>
      <c r="X10" s="701"/>
      <c r="Y10" s="701"/>
      <c r="Z10" s="701"/>
      <c r="AA10" s="701"/>
      <c r="AB10" s="701"/>
      <c r="AC10" s="701"/>
      <c r="AD10" s="701"/>
      <c r="AE10" s="701"/>
      <c r="AF10" s="701"/>
      <c r="AG10" s="701"/>
      <c r="AH10" s="701"/>
      <c r="AI10" s="701"/>
      <c r="AJ10" s="701"/>
      <c r="AK10" s="701"/>
      <c r="AL10" s="713"/>
      <c r="AM10" s="701"/>
      <c r="AN10" s="701"/>
      <c r="AO10" s="701"/>
      <c r="AP10" s="701"/>
      <c r="AQ10" s="701"/>
      <c r="AR10" s="701"/>
      <c r="AS10" s="701"/>
      <c r="AT10" s="701"/>
      <c r="AU10" s="701"/>
      <c r="AV10" s="701"/>
      <c r="AW10" s="701"/>
      <c r="AX10" s="701"/>
      <c r="AY10" s="701"/>
      <c r="AZ10" s="701"/>
      <c r="BA10" s="701"/>
      <c r="BB10" s="701"/>
      <c r="BC10" s="701"/>
      <c r="BD10" s="701"/>
      <c r="BE10" s="701"/>
      <c r="BF10" s="701"/>
      <c r="BG10" s="701"/>
      <c r="BH10" s="701"/>
      <c r="BI10" s="701"/>
      <c r="BJ10" s="701"/>
      <c r="BK10" s="701"/>
      <c r="BL10" s="701"/>
      <c r="BM10" s="701"/>
      <c r="BN10" s="701"/>
      <c r="BO10" s="701"/>
      <c r="BP10" s="701"/>
      <c r="BQ10" s="701"/>
      <c r="BR10" s="701"/>
      <c r="BS10" s="701"/>
      <c r="BT10" s="701"/>
      <c r="BU10" s="701"/>
      <c r="BV10" s="701"/>
      <c r="BW10" s="701"/>
      <c r="BX10" s="701"/>
      <c r="BY10" s="701"/>
      <c r="BZ10" s="701"/>
      <c r="CA10" s="701"/>
      <c r="CB10" s="701"/>
      <c r="CC10" s="701"/>
      <c r="CD10" s="701"/>
      <c r="CE10" s="701"/>
      <c r="CF10" s="701"/>
      <c r="CG10" s="701"/>
      <c r="CH10" s="716"/>
    </row>
    <row r="11" spans="2:107" s="15" customFormat="1" ht="18.75" customHeight="1" x14ac:dyDescent="0.2">
      <c r="B11" s="816"/>
      <c r="C11" s="821"/>
      <c r="D11" s="819"/>
      <c r="E11" s="814"/>
      <c r="F11" s="814"/>
      <c r="G11" s="814"/>
      <c r="H11" s="814"/>
      <c r="I11" s="814"/>
      <c r="J11" s="814"/>
      <c r="K11" s="814"/>
      <c r="L11" s="814"/>
      <c r="M11" s="814"/>
      <c r="N11" s="814"/>
      <c r="O11" s="702"/>
      <c r="P11" s="702"/>
      <c r="Q11" s="702"/>
      <c r="R11" s="702"/>
      <c r="S11" s="702"/>
      <c r="T11" s="702"/>
      <c r="U11" s="702"/>
      <c r="V11" s="702"/>
      <c r="W11" s="702"/>
      <c r="X11" s="702"/>
      <c r="Y11" s="702"/>
      <c r="Z11" s="702"/>
      <c r="AA11" s="702"/>
      <c r="AB11" s="702"/>
      <c r="AC11" s="702"/>
      <c r="AD11" s="702"/>
      <c r="AE11" s="702"/>
      <c r="AF11" s="702"/>
      <c r="AG11" s="702"/>
      <c r="AH11" s="702"/>
      <c r="AI11" s="702"/>
      <c r="AJ11" s="702"/>
      <c r="AK11" s="702"/>
      <c r="AL11" s="714"/>
      <c r="AM11" s="702"/>
      <c r="AN11" s="702"/>
      <c r="AO11" s="702"/>
      <c r="AP11" s="702"/>
      <c r="AQ11" s="702"/>
      <c r="AR11" s="702"/>
      <c r="AS11" s="702"/>
      <c r="AT11" s="702"/>
      <c r="AU11" s="702"/>
      <c r="AV11" s="702"/>
      <c r="AW11" s="702"/>
      <c r="AX11" s="702"/>
      <c r="AY11" s="702"/>
      <c r="AZ11" s="702"/>
      <c r="BA11" s="702"/>
      <c r="BB11" s="702"/>
      <c r="BC11" s="702"/>
      <c r="BD11" s="702"/>
      <c r="BE11" s="702"/>
      <c r="BF11" s="702"/>
      <c r="BG11" s="702"/>
      <c r="BH11" s="702"/>
      <c r="BI11" s="702"/>
      <c r="BJ11" s="702"/>
      <c r="BK11" s="702"/>
      <c r="BL11" s="702"/>
      <c r="BM11" s="702"/>
      <c r="BN11" s="702"/>
      <c r="BO11" s="702"/>
      <c r="BP11" s="702"/>
      <c r="BQ11" s="702"/>
      <c r="BR11" s="702"/>
      <c r="BS11" s="702"/>
      <c r="BT11" s="702"/>
      <c r="BU11" s="702"/>
      <c r="BV11" s="702"/>
      <c r="BW11" s="702"/>
      <c r="BX11" s="702"/>
      <c r="BY11" s="702"/>
      <c r="BZ11" s="702"/>
      <c r="CA11" s="702"/>
      <c r="CB11" s="702"/>
      <c r="CC11" s="702"/>
      <c r="CD11" s="702"/>
      <c r="CE11" s="702"/>
      <c r="CF11" s="702"/>
      <c r="CG11" s="702"/>
      <c r="CH11" s="717"/>
    </row>
    <row r="12" spans="2:107" s="15" customFormat="1" ht="15" customHeight="1" x14ac:dyDescent="0.2">
      <c r="B12" s="817"/>
      <c r="C12" s="536" t="str">
        <f>IF(様式G!C12="","",様式G!C12)</f>
        <v>F-〇</v>
      </c>
      <c r="D12" s="262" t="str">
        <f>IF(様式G!D12="","",様式G!D12)</f>
        <v>-</v>
      </c>
      <c r="E12" s="263" t="str">
        <f>IF(様式G!E12="","",様式G!E12)</f>
        <v>-</v>
      </c>
      <c r="F12" s="263" t="str">
        <f>IF(様式G!F12="","",様式G!F12)</f>
        <v>-</v>
      </c>
      <c r="G12" s="263" t="str">
        <f>IF(様式G!G12="","",様式G!G12)</f>
        <v>-</v>
      </c>
      <c r="H12" s="263" t="str">
        <f>IF(様式G!H12="","",様式G!H12)</f>
        <v>-</v>
      </c>
      <c r="I12" s="263" t="str">
        <f>IF(様式G!I12="","",様式G!I12)</f>
        <v>-</v>
      </c>
      <c r="J12" s="263" t="str">
        <f>IF(様式G!J12="","",様式G!J12)</f>
        <v>-</v>
      </c>
      <c r="K12" s="263" t="str">
        <f>IF(様式G!K12="","",様式G!K12)</f>
        <v>-</v>
      </c>
      <c r="L12" s="263" t="str">
        <f>IF(様式G!L12="","",様式G!L12)</f>
        <v>-</v>
      </c>
      <c r="M12" s="263" t="str">
        <f>IF(様式G!M12="","",様式G!M12)</f>
        <v>-</v>
      </c>
      <c r="N12" s="263" t="str">
        <f>IF(様式G!N12="","",様式G!N12)</f>
        <v>-</v>
      </c>
      <c r="O12" s="263" t="str">
        <f>IF(様式G!O12="","",様式G!O12)</f>
        <v>-</v>
      </c>
      <c r="P12" s="263" t="str">
        <f>IF(様式G!P12="","",様式G!P12)</f>
        <v>-</v>
      </c>
      <c r="Q12" s="263" t="str">
        <f>IF(様式G!Q12="","",様式G!Q12)</f>
        <v>-</v>
      </c>
      <c r="R12" s="263" t="str">
        <f>IF(様式G!R12="","",様式G!R12)</f>
        <v>-</v>
      </c>
      <c r="S12" s="263" t="str">
        <f>IF(様式G!S12="","",様式G!S12)</f>
        <v>-</v>
      </c>
      <c r="T12" s="263" t="str">
        <f>IF(様式G!T12="","",様式G!T12)</f>
        <v>-</v>
      </c>
      <c r="U12" s="263" t="str">
        <f>IF(様式G!U12="","",様式G!U12)</f>
        <v>-</v>
      </c>
      <c r="V12" s="263" t="str">
        <f>IF(様式G!V12="","",様式G!V12)</f>
        <v>-</v>
      </c>
      <c r="W12" s="263" t="str">
        <f>IF(様式G!W12="","",様式G!W12)</f>
        <v>-</v>
      </c>
      <c r="X12" s="263" t="str">
        <f>IF(様式G!X12="","",様式G!X12)</f>
        <v>-</v>
      </c>
      <c r="Y12" s="264" t="str">
        <f>IF(様式G!Y12="","",様式G!Y12)</f>
        <v>(YYYY/MM/DD)</v>
      </c>
      <c r="Z12" s="264" t="str">
        <f>IF(様式G!Z12="","",様式G!Z12)</f>
        <v>(YYYY/MM/DD)</v>
      </c>
      <c r="AA12" s="264" t="str">
        <f>IF(様式G!AA12="","",様式G!AA12)</f>
        <v>(YYYY/MM/DD)</v>
      </c>
      <c r="AB12" s="264" t="str">
        <f>IF(様式G!AB12="","",様式G!AB12)</f>
        <v>(YYYY/MM/DD)</v>
      </c>
      <c r="AC12" s="264" t="str">
        <f>IF(様式G!AC12="","",様式G!AC12)</f>
        <v>(YYYY/MM/DD)</v>
      </c>
      <c r="AD12" s="264" t="str">
        <f>IF(様式G!AD12="","",様式G!AD12)</f>
        <v>(YYYY/MM/DD)</v>
      </c>
      <c r="AE12" s="264" t="str">
        <f>IF(様式G!AE12="","",様式G!AE12)</f>
        <v>(YYYY/MM/DD)</v>
      </c>
      <c r="AF12" s="263" t="str">
        <f>IF(様式G!AF12="","",様式G!AF12)</f>
        <v>-</v>
      </c>
      <c r="AG12" s="263" t="str">
        <f>IF(様式G!AG12="","",様式G!AG12)</f>
        <v>-</v>
      </c>
      <c r="AH12" s="263" t="str">
        <f>IF(様式G!AH12="","",様式G!AH12)</f>
        <v>-</v>
      </c>
      <c r="AI12" s="263" t="str">
        <f>IF(様式G!AI12="","",様式G!AI12)</f>
        <v>-</v>
      </c>
      <c r="AJ12" s="263" t="str">
        <f>IF(様式G!AJ12="","",様式G!AJ12)</f>
        <v>-</v>
      </c>
      <c r="AK12" s="263" t="str">
        <f>IF(様式G!AK12="","",様式G!AK12)</f>
        <v>-</v>
      </c>
      <c r="AL12" s="265" t="str">
        <f>IF(様式G!AL12="","",様式G!AL12)</f>
        <v>（kg）</v>
      </c>
      <c r="AM12" s="263" t="str">
        <f>IF(様式G!AM12="","",様式G!AM12)</f>
        <v>-</v>
      </c>
      <c r="AN12" s="264" t="str">
        <f>IF(様式G!AN12="","",様式G!AN12)</f>
        <v>(YYYY/MM/DD)</v>
      </c>
      <c r="AO12" s="263" t="str">
        <f>IF(様式G!AO12="","",様式G!AO12)</f>
        <v>-</v>
      </c>
      <c r="AP12" s="263" t="str">
        <f>IF(様式G!AP12="","",様式G!AP12)</f>
        <v>-</v>
      </c>
      <c r="AQ12" s="263" t="str">
        <f>IF(様式G!AQ12="","",様式G!AQ12)</f>
        <v>-</v>
      </c>
      <c r="AR12" s="264" t="str">
        <f>IF(様式G!AR12="","",様式G!AR12)</f>
        <v>(YYYY/MM/DD)</v>
      </c>
      <c r="AS12" s="263" t="str">
        <f>IF(様式G!AS12="","",様式G!AS12)</f>
        <v>-</v>
      </c>
      <c r="AT12" s="263" t="str">
        <f>IF(様式G!AT12="","",様式G!AT12)</f>
        <v>-</v>
      </c>
      <c r="AU12" s="263" t="str">
        <f>IF(様式G!AU12="","",様式G!AU12)</f>
        <v>-</v>
      </c>
      <c r="AV12" s="266" t="str">
        <f>IF(様式G!AV12="","",様式G!AV12)</f>
        <v/>
      </c>
      <c r="AW12" s="266" t="str">
        <f>IF(様式G!AW12="","",様式G!AW12)</f>
        <v/>
      </c>
      <c r="AX12" s="266" t="str">
        <f>IF(様式G!AX12="","",様式G!AX12)</f>
        <v/>
      </c>
      <c r="AY12" s="266" t="str">
        <f>IF(様式G!AY12="","",様式G!AY12)</f>
        <v/>
      </c>
      <c r="AZ12" s="266" t="str">
        <f>IF(様式G!AZ12="","",様式G!AZ12)</f>
        <v/>
      </c>
      <c r="BA12" s="266" t="str">
        <f>IF(様式G!BA12="","",様式G!BA12)</f>
        <v/>
      </c>
      <c r="BB12" s="266" t="str">
        <f>IF(様式G!BB12="","",様式G!BB12)</f>
        <v/>
      </c>
      <c r="BC12" s="266" t="str">
        <f>IF(様式G!BC12="","",様式G!BC12)</f>
        <v/>
      </c>
      <c r="BD12" s="263" t="str">
        <f>IF(様式G!BD12="","",様式G!BD12)</f>
        <v>-</v>
      </c>
      <c r="BE12" s="266" t="str">
        <f>IF(様式G!BE12="","",様式G!BE12)</f>
        <v/>
      </c>
      <c r="BF12" s="266" t="str">
        <f>IF(様式G!BF12="","",様式G!BF12)</f>
        <v/>
      </c>
      <c r="BG12" s="266" t="str">
        <f>IF(様式G!BG12="","",様式G!BG12)</f>
        <v/>
      </c>
      <c r="BH12" s="266" t="str">
        <f>IF(様式G!BH12="","",様式G!BH12)</f>
        <v/>
      </c>
      <c r="BI12" s="266" t="str">
        <f>IF(様式G!BI12="","",様式G!BI12)</f>
        <v/>
      </c>
      <c r="BJ12" s="266" t="str">
        <f>IF(様式G!BJ12="","",様式G!BJ12)</f>
        <v/>
      </c>
      <c r="BK12" s="266" t="str">
        <f>IF(様式G!BK12="","",様式G!BK12)</f>
        <v/>
      </c>
      <c r="BL12" s="266" t="str">
        <f>IF(様式G!BL12="","",様式G!BL12)</f>
        <v/>
      </c>
      <c r="BM12" s="266" t="str">
        <f>IF(様式G!BM12="","",様式G!BM12)</f>
        <v/>
      </c>
      <c r="BN12" s="439" t="str">
        <f>IF(様式G!BN12="","",様式G!BN12)</f>
        <v>-</v>
      </c>
      <c r="BO12" s="439" t="str">
        <f>IF(様式G!BO12="","",様式G!BO12)</f>
        <v>-</v>
      </c>
      <c r="BP12" s="266" t="str">
        <f>IF(様式G!BP12="","",様式G!BP12)</f>
        <v/>
      </c>
      <c r="BQ12" s="266" t="str">
        <f>IF(様式G!BQ12="","",様式G!BQ12)</f>
        <v/>
      </c>
      <c r="BR12" s="266" t="str">
        <f>IF(様式G!BR12="","",様式G!BR12)</f>
        <v/>
      </c>
      <c r="BS12" s="266" t="str">
        <f>IF(様式G!BS12="","",様式G!BS12)</f>
        <v/>
      </c>
      <c r="BT12" s="439" t="str">
        <f>IF(様式G!BT12="","",様式G!BT12)</f>
        <v>-</v>
      </c>
      <c r="BU12" s="264" t="str">
        <f>IF(様式G!BU12="","",様式G!BU12)</f>
        <v>(YYYY/MM/DD)</v>
      </c>
      <c r="BV12" s="264" t="str">
        <f>IF(様式G!BV12="","",様式G!BV12)</f>
        <v>(YYYY/MM/DD)</v>
      </c>
      <c r="BW12" s="264" t="str">
        <f>IF(様式G!BW12="","",様式G!BW12)</f>
        <v>(YYYY/MM/DD)</v>
      </c>
      <c r="BX12" s="439" t="str">
        <f>IF(様式G!BX12="","",様式G!BX12)</f>
        <v>-</v>
      </c>
      <c r="BY12" s="266" t="str">
        <f>IF(様式G!BY12="","",様式G!BY12)</f>
        <v/>
      </c>
      <c r="BZ12" s="439" t="str">
        <f>IF(様式G!BZ12="","",様式G!BZ12)</f>
        <v>-</v>
      </c>
      <c r="CA12" s="265" t="str">
        <f>IF(様式G!CA12="","",様式G!CA12)</f>
        <v>（％）</v>
      </c>
      <c r="CB12" s="264" t="str">
        <f>IF(様式G!CB12="","",様式G!CB12)</f>
        <v>(YYYY/MM/DD)</v>
      </c>
      <c r="CC12" s="264" t="str">
        <f>IF(様式G!CC12="","",様式G!CC12)</f>
        <v>(YYYY/MM/DD)</v>
      </c>
      <c r="CD12" s="439" t="str">
        <f>IF(様式G!CD12="","",様式G!CD12)</f>
        <v>-</v>
      </c>
      <c r="CE12" s="439" t="str">
        <f>IF(様式G!CE12="","",様式G!CE12)</f>
        <v>-</v>
      </c>
      <c r="CF12" s="439" t="str">
        <f>IF(様式G!CF12="","",様式G!CF12)</f>
        <v>-</v>
      </c>
      <c r="CG12" s="266" t="str">
        <f>IF(様式G!CG12="","",様式G!CG12)</f>
        <v/>
      </c>
      <c r="CH12" s="558" t="str">
        <f>IF(様式G!CH12="","",様式G!CH12)</f>
        <v/>
      </c>
    </row>
    <row r="13" spans="2:107" s="4" customFormat="1" ht="15" customHeight="1" x14ac:dyDescent="0.2">
      <c r="B13" s="309">
        <v>1</v>
      </c>
      <c r="C13" s="537" t="str">
        <f>IF(様式G!C13="","",様式G!C13)</f>
        <v/>
      </c>
      <c r="D13" s="310" t="str">
        <f>IF(様式G!D13="","",様式G!D13)</f>
        <v/>
      </c>
      <c r="E13" s="162" t="str">
        <f>IF(様式G!E13="","",様式G!E13)</f>
        <v/>
      </c>
      <c r="F13" s="162" t="str">
        <f>IF(様式G!F13="","",様式G!F13)</f>
        <v/>
      </c>
      <c r="G13" s="311" t="str">
        <f>IF(様式G!G13="","",様式G!G13)</f>
        <v/>
      </c>
      <c r="H13" s="311" t="str">
        <f>IF(様式G!H13="","",様式G!H13)</f>
        <v/>
      </c>
      <c r="I13" s="215" t="str">
        <f>IF(様式G!I13="","",様式G!I13)</f>
        <v/>
      </c>
      <c r="J13" s="311" t="str">
        <f>IF(様式G!J13="","",様式G!J13)</f>
        <v/>
      </c>
      <c r="K13" s="215" t="str">
        <f>IF(様式G!K13="","",様式G!K13)</f>
        <v/>
      </c>
      <c r="L13" s="311" t="str">
        <f>IF(様式G!L13="","",様式G!L13)</f>
        <v/>
      </c>
      <c r="M13" s="215" t="str">
        <f>IF(様式G!M13="","",様式G!M13)</f>
        <v/>
      </c>
      <c r="N13" s="311" t="str">
        <f>IF(様式G!N13="","",様式G!N13)</f>
        <v/>
      </c>
      <c r="O13" s="215" t="str">
        <f>IF(様式G!O13="","",様式G!O13)</f>
        <v/>
      </c>
      <c r="P13" s="311" t="str">
        <f>IF(様式G!P13="","",様式G!P13)</f>
        <v/>
      </c>
      <c r="Q13" s="215" t="str">
        <f>IF(様式G!Q13="","",様式G!Q13)</f>
        <v/>
      </c>
      <c r="R13" s="311" t="str">
        <f>IF(様式G!R13="","",様式G!R13)</f>
        <v/>
      </c>
      <c r="S13" s="215" t="str">
        <f>IF(様式G!S13="","",様式G!S13)</f>
        <v/>
      </c>
      <c r="T13" s="311" t="str">
        <f>IF(様式G!T13="","",様式G!T13)</f>
        <v/>
      </c>
      <c r="U13" s="215" t="str">
        <f>IF(様式G!U13="","",様式G!U13)</f>
        <v/>
      </c>
      <c r="V13" s="311" t="str">
        <f>IF(様式G!V13="","",様式G!V13)</f>
        <v/>
      </c>
      <c r="W13" s="311" t="str">
        <f>IF(様式G!W13="","",様式G!W13)</f>
        <v/>
      </c>
      <c r="X13" s="311" t="str">
        <f>IF(様式G!X13="","",様式G!X13)</f>
        <v/>
      </c>
      <c r="Y13" s="164" t="str">
        <f>IF(様式G!Y13="","",様式G!Y13)</f>
        <v/>
      </c>
      <c r="Z13" s="164" t="str">
        <f>IF(様式G!Z13="","",様式G!Z13)</f>
        <v/>
      </c>
      <c r="AA13" s="164" t="str">
        <f>IF(様式G!AA13="","",様式G!AA13)</f>
        <v/>
      </c>
      <c r="AB13" s="164" t="str">
        <f>IF(様式G!AB13="","",様式G!AB13)</f>
        <v/>
      </c>
      <c r="AC13" s="164" t="str">
        <f>IF(様式G!AC13="","",様式G!AC13)</f>
        <v/>
      </c>
      <c r="AD13" s="164" t="str">
        <f>IF(様式G!AD13="","",様式G!AD13)</f>
        <v/>
      </c>
      <c r="AE13" s="164" t="str">
        <f>IF(様式G!AE13="","",様式G!AE13)</f>
        <v/>
      </c>
      <c r="AF13" s="311" t="str">
        <f>IF(様式G!AF13="","",様式G!AF13)</f>
        <v/>
      </c>
      <c r="AG13" s="311" t="str">
        <f>IF(様式G!AG13="","",様式G!AG13)</f>
        <v/>
      </c>
      <c r="AH13" s="311" t="str">
        <f>IF(様式G!AH13="","",様式G!AH13)</f>
        <v/>
      </c>
      <c r="AI13" s="311" t="str">
        <f>IF(様式G!AI13="","",様式G!AI13)</f>
        <v/>
      </c>
      <c r="AJ13" s="311" t="str">
        <f ca="1">IF(様式G!AJ13="","","【"&amp;ROUND(IFERROR(IF(ABS(様式G!AJ13)&gt;=10,IF(様式G!AJ13&gt;=0,様式G!AJ13*RANDBETWEEN(80,90)*0.01,様式G!AJ13*RANDBETWEEN(110,120)*0.01),様式G!AJ13-RANDBETWEEN(1,3)),0),0)&amp;"～"&amp;ROUND(IFERROR(IF(ABS(様式G!AJ13)&gt;=10,IF(様式G!AJ13&gt;=0,様式G!AJ13*RANDBETWEEN(110,120)*0.01,様式G!AJ13*RANDBETWEEN(80,90)*0.01),様式G!AJ13+RANDBETWEEN(1,3)),0),0)&amp;"】")</f>
        <v/>
      </c>
      <c r="AK13" s="311" t="str">
        <f ca="1">IF(様式G!AK13="","","【"&amp;ROUND(IFERROR(IF(ABS(様式G!AK13)&gt;=10,IF(様式G!AK13&gt;=0,様式G!AK13*RANDBETWEEN(80,90)*0.01,様式G!AK13*RANDBETWEEN(110,120)*0.01),様式G!AK13-RANDBETWEEN(1,3)),0),0)&amp;"～"&amp;ROUND(IFERROR(IF(ABS(様式G!AK13)&gt;=10,IF(様式G!AK13&gt;=0,様式G!AK13*RANDBETWEEN(110,120)*0.01,様式G!AK13*RANDBETWEEN(80,90)*0.01),様式G!AK13+RANDBETWEEN(1,3)),0),0)&amp;"】")</f>
        <v/>
      </c>
      <c r="AL13" s="311" t="str">
        <f ca="1">IF(様式G!AL13="","","【"&amp;ROUND(IFERROR(IF(ABS(様式G!AL13)&gt;=10,IF(様式G!AL13&gt;=0,様式G!AL13*RANDBETWEEN(80,90)*0.01,様式G!AL13*RANDBETWEEN(110,120)*0.01),様式G!AL13-RANDBETWEEN(1,3)),0),0)&amp;"～"&amp;ROUND(IFERROR(IF(ABS(様式G!AL13)&gt;=10,IF(様式G!AL13&gt;=0,様式G!AL13*RANDBETWEEN(110,120)*0.01,様式G!AL13*RANDBETWEEN(80,90)*0.01),様式G!AL13+RANDBETWEEN(1,3)),0),0)&amp;"】")</f>
        <v/>
      </c>
      <c r="AM13" s="165" t="str">
        <f>IF(様式G!AM13="","",様式G!AM13)</f>
        <v/>
      </c>
      <c r="AN13" s="164" t="str">
        <f>IF(様式G!AN13="","",様式G!AN13)</f>
        <v/>
      </c>
      <c r="AO13" s="311" t="str">
        <f ca="1">IF(様式G!AO13="","","【"&amp;ROUND(IFERROR(IF(ABS(様式G!AO13)&gt;=10,IF(様式G!AO13&gt;=0,様式G!AO13*RANDBETWEEN(80,90)*0.01,様式G!AO13*RANDBETWEEN(110,120)*0.01),様式G!AO13-RANDBETWEEN(1,3)),0),0)&amp;"～"&amp;ROUND(IFERROR(IF(ABS(様式G!AO13)&gt;=10,IF(様式G!AO13&gt;=0,様式G!AO13*RANDBETWEEN(110,120)*0.01,様式G!AO13*RANDBETWEEN(80,90)*0.01),様式G!AO13+RANDBETWEEN(1,3)),0),0)&amp;"】")</f>
        <v/>
      </c>
      <c r="AP13" s="311" t="str">
        <f>IF(様式G!AP13="","",様式G!AP13)</f>
        <v/>
      </c>
      <c r="AQ13" s="311" t="str">
        <f>IF(様式G!AQ13="","",様式G!AQ13)</f>
        <v/>
      </c>
      <c r="AR13" s="164" t="str">
        <f>IF(様式G!AR13="","",様式G!AR13)</f>
        <v/>
      </c>
      <c r="AS13" s="311" t="str">
        <f>IF(様式G!AS13="","",様式G!AS13)</f>
        <v/>
      </c>
      <c r="AT13" s="311" t="str">
        <f>IF(様式G!AT13="","",様式G!AT13)</f>
        <v/>
      </c>
      <c r="AU13" s="311" t="str">
        <f>IF(様式G!AU13="","",様式G!AU13)</f>
        <v/>
      </c>
      <c r="AV13" s="311" t="str">
        <f ca="1">IF(様式G!AV13="","","【"&amp;ROUND(IFERROR(IF(ABS(様式G!AV13)&gt;=10,IF(様式G!AV13&gt;=0,様式G!AV13*RANDBETWEEN(80,90)*0.01,様式G!AV13*RANDBETWEEN(110,120)*0.01),様式G!AV13-RANDBETWEEN(1,3)),0),0)&amp;"～"&amp;ROUND(IFERROR(IF(ABS(様式G!AV13)&gt;=10,IF(様式G!AV13&gt;=0,様式G!AV13*RANDBETWEEN(110,120)*0.01,様式G!AV13*RANDBETWEEN(80,90)*0.01),様式G!AV13+RANDBETWEEN(1,3)),0),0)&amp;"】")</f>
        <v/>
      </c>
      <c r="AW13" s="312" t="str">
        <f ca="1">IF(様式G!AW13="","","【"&amp;ROUND(IFERROR(IF(ABS(様式G!AW13)&gt;=10,IF(様式G!AW13&gt;=0,様式G!AW13*RANDBETWEEN(80,90)*0.01,様式G!AW13*RANDBETWEEN(110,120)*0.01),様式G!AW13-RANDBETWEEN(1,3)),0),0)&amp;"～"&amp;ROUND(IFERROR(IF(ABS(様式G!AW13)&gt;=10,IF(様式G!AW13&gt;=0,様式G!AW13*RANDBETWEEN(110,120)*0.01,様式G!AW13*RANDBETWEEN(80,90)*0.01),様式G!AW13+RANDBETWEEN(1,3)),0),0)&amp;"】")</f>
        <v/>
      </c>
      <c r="AX13" s="312" t="str">
        <f ca="1">IF(様式G!AX13="","","【"&amp;ROUND(IFERROR(IF(ABS(様式G!AX13)&gt;=10,IF(様式G!AX13&gt;=0,様式G!AX13*RANDBETWEEN(80,90)*0.01,様式G!AX13*RANDBETWEEN(110,120)*0.01),様式G!AX13-RANDBETWEEN(1,3)),0),0)&amp;"～"&amp;ROUND(IFERROR(IF(ABS(様式G!AX13)&gt;=10,IF(様式G!AX13&gt;=0,様式G!AX13*RANDBETWEEN(110,120)*0.01,様式G!AX13*RANDBETWEEN(80,90)*0.01),様式G!AX13+RANDBETWEEN(1,3)),0),0)&amp;"】")</f>
        <v/>
      </c>
      <c r="AY13" s="312" t="str">
        <f ca="1">IF(様式G!AY13="","","【"&amp;ROUND(IFERROR(IF(ABS(様式G!AY13)&gt;=10,IF(様式G!AY13&gt;=0,様式G!AY13*RANDBETWEEN(80,90)*0.01,様式G!AY13*RANDBETWEEN(110,120)*0.01),様式G!AY13-RANDBETWEEN(1,3)),0),0)&amp;"～"&amp;ROUND(IFERROR(IF(ABS(様式G!AY13)&gt;=10,IF(様式G!AY13&gt;=0,様式G!AY13*RANDBETWEEN(110,120)*0.01,様式G!AY13*RANDBETWEEN(80,90)*0.01),様式G!AY13+RANDBETWEEN(1,3)),0),0)&amp;"】")</f>
        <v/>
      </c>
      <c r="AZ13" s="312" t="str">
        <f ca="1">IF(様式G!AZ13="","","【"&amp;ROUND(IFERROR(IF(ABS(様式G!AZ13)&gt;=10,IF(様式G!AZ13&gt;=0,様式G!AZ13*RANDBETWEEN(80,90)*0.01,様式G!AZ13*RANDBETWEEN(110,120)*0.01),様式G!AZ13-RANDBETWEEN(1,3)),0),0)&amp;"～"&amp;ROUND(IFERROR(IF(ABS(様式G!AZ13)&gt;=10,IF(様式G!AZ13&gt;=0,様式G!AZ13*RANDBETWEEN(110,120)*0.01,様式G!AZ13*RANDBETWEEN(80,90)*0.01),様式G!AZ13+RANDBETWEEN(1,3)),0),0)&amp;"】")</f>
        <v/>
      </c>
      <c r="BA13" s="312" t="str">
        <f ca="1">IF(様式G!BA13="","","【"&amp;ROUND(IFERROR(IF(ABS(様式G!BA13)&gt;=10,IF(様式G!BA13&gt;=0,様式G!BA13*RANDBETWEEN(80,90)*0.01,様式G!BA13*RANDBETWEEN(110,120)*0.01),様式G!BA13-RANDBETWEEN(1,3)),0),0)&amp;"～"&amp;ROUND(IFERROR(IF(ABS(様式G!BA13)&gt;=10,IF(様式G!BA13&gt;=0,様式G!BA13*RANDBETWEEN(110,120)*0.01,様式G!BA13*RANDBETWEEN(80,90)*0.01),様式G!BA13+RANDBETWEEN(1,3)),0),0)&amp;"】")</f>
        <v/>
      </c>
      <c r="BB13" s="312" t="str">
        <f ca="1">IF(様式G!BB13="","","【"&amp;ROUND(IFERROR(IF(ABS(様式G!BB13)&gt;=10,IF(様式G!BB13&gt;=0,様式G!BB13*RANDBETWEEN(80,90)*0.01,様式G!BB13*RANDBETWEEN(110,120)*0.01),様式G!BB13-RANDBETWEEN(1,3)),0),0)&amp;"～"&amp;ROUND(IFERROR(IF(ABS(様式G!BB13)&gt;=10,IF(様式G!BB13&gt;=0,様式G!BB13*RANDBETWEEN(110,120)*0.01,様式G!BB13*RANDBETWEEN(80,90)*0.01),様式G!BB13+RANDBETWEEN(1,3)),0),0)&amp;"】")</f>
        <v/>
      </c>
      <c r="BC13" s="312" t="str">
        <f ca="1">IF(様式G!BC13="","","【"&amp;ROUND(IFERROR(IF(ABS(様式G!BC13)&gt;=10,IF(様式G!BC13&gt;=0,様式G!BC13*RANDBETWEEN(80,90)*0.01,様式G!BC13*RANDBETWEEN(110,120)*0.01),様式G!BC13-RANDBETWEEN(1,3)),0),0)&amp;"～"&amp;ROUND(IFERROR(IF(ABS(様式G!BC13)&gt;=10,IF(様式G!BC13&gt;=0,様式G!BC13*RANDBETWEEN(110,120)*0.01,様式G!BC13*RANDBETWEEN(80,90)*0.01),様式G!BC13+RANDBETWEEN(1,3)),0),0)&amp;"】")</f>
        <v/>
      </c>
      <c r="BD13" s="162" t="str">
        <f>IF(様式G!BD13="","",様式G!BD13)</f>
        <v/>
      </c>
      <c r="BE13" s="312" t="str">
        <f ca="1">IF(様式G!BE13="","","【"&amp;ROUND(IFERROR(IF(ABS(様式G!BE13)&gt;=10,IF(様式G!BE13&gt;=0,様式G!BE13*RANDBETWEEN(80,90)*0.01,様式G!BE13*RANDBETWEEN(110,120)*0.01),様式G!BE13-RANDBETWEEN(1,3)),0),0)&amp;"～"&amp;ROUND(IFERROR(IF(ABS(様式G!BE13)&gt;=10,IF(様式G!BE13&gt;=0,様式G!BE13*RANDBETWEEN(110,120)*0.01,様式G!BE13*RANDBETWEEN(80,90)*0.01),様式G!BE13+RANDBETWEEN(1,3)),0),0)&amp;"】")</f>
        <v/>
      </c>
      <c r="BF13" s="312" t="str">
        <f ca="1">IF(様式G!BF13="","","【"&amp;ROUND(IFERROR(IF(ABS(様式G!BF13)&gt;=10,IF(様式G!BF13&gt;=0,様式G!BF13*RANDBETWEEN(80,90)*0.01,様式G!BF13*RANDBETWEEN(110,120)*0.01),様式G!BF13-RANDBETWEEN(1,3)),0),0)&amp;"～"&amp;ROUND(IFERROR(IF(ABS(様式G!BF13)&gt;=10,IF(様式G!BF13&gt;=0,様式G!BF13*RANDBETWEEN(110,120)*0.01,様式G!BF13*RANDBETWEEN(80,90)*0.01),様式G!BF13+RANDBETWEEN(1,3)),0),0)&amp;"】")</f>
        <v/>
      </c>
      <c r="BG13" s="312" t="str">
        <f ca="1">IF(様式G!BG13="","","【"&amp;ROUND(IFERROR(IF(ABS(様式G!BG13)&gt;=10,IF(様式G!BG13&gt;=0,様式G!BG13*RANDBETWEEN(80,90)*0.01,様式G!BG13*RANDBETWEEN(110,120)*0.01),様式G!BG13-RANDBETWEEN(1,3)),0),0)&amp;"～"&amp;ROUND(IFERROR(IF(ABS(様式G!BG13)&gt;=10,IF(様式G!BG13&gt;=0,様式G!BG13*RANDBETWEEN(110,120)*0.01,様式G!BG13*RANDBETWEEN(80,90)*0.01),様式G!BG13+RANDBETWEEN(1,3)),0),0)&amp;"】")</f>
        <v/>
      </c>
      <c r="BH13" s="312" t="str">
        <f ca="1">IF(様式G!BH13="","","【"&amp;ROUND(IFERROR(IF(ABS(様式G!BH13)&gt;=10,IF(様式G!BH13&gt;=0,様式G!BH13*RANDBETWEEN(80,90)*0.01,様式G!BH13*RANDBETWEEN(110,120)*0.01),様式G!BH13-RANDBETWEEN(1,3)),0),0)&amp;"～"&amp;ROUND(IFERROR(IF(ABS(様式G!BH13)&gt;=10,IF(様式G!BH13&gt;=0,様式G!BH13*RANDBETWEEN(110,120)*0.01,様式G!BH13*RANDBETWEEN(80,90)*0.01),様式G!BH13+RANDBETWEEN(1,3)),0),0)&amp;"】")</f>
        <v/>
      </c>
      <c r="BI13" s="312" t="str">
        <f ca="1">IF(様式G!BI13="","","【"&amp;ROUND(IFERROR(IF(ABS(様式G!BI13)&gt;=10,IF(様式G!BI13&gt;=0,様式G!BI13*RANDBETWEEN(80,90)*0.01,様式G!BI13*RANDBETWEEN(110,120)*0.01),様式G!BI13-RANDBETWEEN(1,3)),0),0)&amp;"～"&amp;ROUND(IFERROR(IF(ABS(様式G!BI13)&gt;=10,IF(様式G!BI13&gt;=0,様式G!BI13*RANDBETWEEN(110,120)*0.01,様式G!BI13*RANDBETWEEN(80,90)*0.01),様式G!BI13+RANDBETWEEN(1,3)),0),0)&amp;"】")</f>
        <v/>
      </c>
      <c r="BJ13" s="312" t="str">
        <f ca="1">IF(様式G!BJ13="","","【"&amp;ROUND(IFERROR(IF(ABS(様式G!BJ13)&gt;=10,IF(様式G!BJ13&gt;=0,様式G!BJ13*RANDBETWEEN(80,90)*0.01,様式G!BJ13*RANDBETWEEN(110,120)*0.01),様式G!BJ13-RANDBETWEEN(1,3)),0),0)&amp;"～"&amp;ROUND(IFERROR(IF(ABS(様式G!BJ13)&gt;=10,IF(様式G!BJ13&gt;=0,様式G!BJ13*RANDBETWEEN(110,120)*0.01,様式G!BJ13*RANDBETWEEN(80,90)*0.01),様式G!BJ13+RANDBETWEEN(1,3)),0),0)&amp;"】")</f>
        <v/>
      </c>
      <c r="BK13" s="312" t="str">
        <f ca="1">IF(様式G!BK13="","","【"&amp;ROUND(IFERROR(IF(ABS(様式G!BK13)&gt;=10,IF(様式G!BK13&gt;=0,様式G!BK13*RANDBETWEEN(80,90)*0.01,様式G!BK13*RANDBETWEEN(110,120)*0.01),様式G!BK13-RANDBETWEEN(1,3)),0),0)&amp;"～"&amp;ROUND(IFERROR(IF(ABS(様式G!BK13)&gt;=10,IF(様式G!BK13&gt;=0,様式G!BK13*RANDBETWEEN(110,120)*0.01,様式G!BK13*RANDBETWEEN(80,90)*0.01),様式G!BK13+RANDBETWEEN(1,3)),0),0)&amp;"】")</f>
        <v/>
      </c>
      <c r="BL13" s="312" t="str">
        <f ca="1">IF(様式G!BL13="","","【"&amp;ROUND(IFERROR(IF(ABS(様式G!BL13)&gt;=10,IF(様式G!BL13&gt;=0,様式G!BL13*RANDBETWEEN(80,90)*0.01,様式G!BL13*RANDBETWEEN(110,120)*0.01),様式G!BL13-RANDBETWEEN(1,3)),0),0)&amp;"～"&amp;ROUND(IFERROR(IF(ABS(様式G!BL13)&gt;=10,IF(様式G!BL13&gt;=0,様式G!BL13*RANDBETWEEN(110,120)*0.01,様式G!BL13*RANDBETWEEN(80,90)*0.01),様式G!BL13+RANDBETWEEN(1,3)),0),0)&amp;"】")</f>
        <v/>
      </c>
      <c r="BM13" s="312" t="str">
        <f ca="1">IF(様式G!BM13="","","【"&amp;ROUND(IFERROR(IF(ABS(様式G!BM13)&gt;=10,IF(様式G!BM13&gt;=0,様式G!BM13*RANDBETWEEN(80,90)*0.01,様式G!BM13*RANDBETWEEN(110,120)*0.01),様式G!BM13-RANDBETWEEN(1,3)),0),0)&amp;"～"&amp;ROUND(IFERROR(IF(ABS(様式G!BM13)&gt;=10,IF(様式G!BM13&gt;=0,様式G!BM13*RANDBETWEEN(110,120)*0.01,様式G!BM13*RANDBETWEEN(80,90)*0.01),様式G!BM13+RANDBETWEEN(1,3)),0),0)&amp;"】")</f>
        <v/>
      </c>
      <c r="BN13" s="312" t="str">
        <f>IF(様式G!BN13="","",様式G!BN13)</f>
        <v/>
      </c>
      <c r="BO13" s="312" t="str">
        <f>IF(様式G!BO13="","",様式G!BO13)</f>
        <v/>
      </c>
      <c r="BP13" s="312" t="str">
        <f ca="1">IF(様式G!BP13="","","【"&amp;ROUND(IFERROR(IF(ABS(様式G!BP13)&gt;=10,IF(様式G!BP13&gt;=0,様式G!BP13*RANDBETWEEN(80,90)*0.01,様式G!BP13*RANDBETWEEN(110,120)*0.01),様式G!BP13-RANDBETWEEN(1,3)),0),0)&amp;"～"&amp;ROUND(IFERROR(IF(ABS(様式G!BP13)&gt;=10,IF(様式G!BP13&gt;=0,様式G!BP13*RANDBETWEEN(110,120)*0.01,様式G!BP13*RANDBETWEEN(80,90)*0.01),様式G!BP13+RANDBETWEEN(1,3)),0),0)&amp;"】")</f>
        <v/>
      </c>
      <c r="BQ13" s="312" t="str">
        <f ca="1">IF(様式G!BQ13="","","【"&amp;ROUND(IFERROR(IF(ABS(様式G!BQ13)&gt;=10,IF(様式G!BQ13&gt;=0,様式G!BQ13*RANDBETWEEN(80,90)*0.01,様式G!BQ13*RANDBETWEEN(110,120)*0.01),様式G!BQ13-RANDBETWEEN(1,3)),0),0)&amp;"～"&amp;ROUND(IFERROR(IF(ABS(様式G!BQ13)&gt;=10,IF(様式G!BQ13&gt;=0,様式G!BQ13*RANDBETWEEN(110,120)*0.01,様式G!BQ13*RANDBETWEEN(80,90)*0.01),様式G!BQ13+RANDBETWEEN(1,3)),0),0)&amp;"】")</f>
        <v/>
      </c>
      <c r="BR13" s="312" t="str">
        <f ca="1">IF(様式G!BR13="","","【"&amp;ROUND(IFERROR(IF(ABS(様式G!BR13)&gt;=10,IF(様式G!BR13&gt;=0,様式G!BR13*RANDBETWEEN(80,90)*0.01,様式G!BR13*RANDBETWEEN(110,120)*0.01),様式G!BR13-RANDBETWEEN(1,3)),0),0)&amp;"～"&amp;ROUND(IFERROR(IF(ABS(様式G!BR13)&gt;=10,IF(様式G!BR13&gt;=0,様式G!BR13*RANDBETWEEN(110,120)*0.01,様式G!BR13*RANDBETWEEN(80,90)*0.01),様式G!BR13+RANDBETWEEN(1,3)),0),0)&amp;"】")</f>
        <v/>
      </c>
      <c r="BS13" s="312" t="str">
        <f ca="1">IF(様式G!BS13="","","【"&amp;ROUND(IFERROR(IF(ABS(様式G!BS13)&gt;=10,IF(様式G!BS13&gt;=0,様式G!BS13*RANDBETWEEN(80,90)*0.01,様式G!BS13*RANDBETWEEN(110,120)*0.01),様式G!BS13-RANDBETWEEN(1,3)),0),0)&amp;"～"&amp;ROUND(IFERROR(IF(ABS(様式G!BS13)&gt;=10,IF(様式G!BS13&gt;=0,様式G!BS13*RANDBETWEEN(110,120)*0.01,様式G!BS13*RANDBETWEEN(80,90)*0.01),様式G!BS13+RANDBETWEEN(1,3)),0),0)&amp;"】")</f>
        <v/>
      </c>
      <c r="BT13" s="312" t="str">
        <f ca="1">IF(様式G!BT13="","","【"&amp;ROUND(IFERROR(IF(ABS(様式G!BT13)&gt;=10,IF(様式G!BT13&gt;=0,様式G!BT13*RANDBETWEEN(80,90)*0.01,様式G!BT13*RANDBETWEEN(110,120)*0.01),様式G!BT13-RANDBETWEEN(1,3)),0),0)&amp;"～"&amp;ROUND(IFERROR(IF(ABS(様式G!BT13)&gt;=10,IF(様式G!BT13&gt;=0,様式G!BT13*RANDBETWEEN(110,120)*0.01,様式G!BT13*RANDBETWEEN(80,90)*0.01),様式G!BT13+RANDBETWEEN(1,3)),0),0)&amp;"】")</f>
        <v/>
      </c>
      <c r="BU13" s="164" t="str">
        <f>IF(様式G!BU13="","",様式G!BU13)</f>
        <v/>
      </c>
      <c r="BV13" s="164" t="str">
        <f>IF(様式G!BV13="","",様式G!BV13)</f>
        <v/>
      </c>
      <c r="BW13" s="164" t="str">
        <f>IF(様式G!BW13="","",様式G!BW13)</f>
        <v/>
      </c>
      <c r="BX13" s="312" t="str">
        <f ca="1">IF(様式G!BX13="","","【"&amp;ROUND(IFERROR(IF(ABS(様式G!BX13)&gt;=10,IF(様式G!BX13&gt;=0,様式G!BX13*RANDBETWEEN(80,90)*0.01,様式G!BX13*RANDBETWEEN(110,120)*0.01),様式G!BX13-RANDBETWEEN(1,3)),0),0)&amp;"～"&amp;ROUND(IFERROR(IF(ABS(様式G!BX13)&gt;=10,IF(様式G!BX13&gt;=0,様式G!BX13*RANDBETWEEN(110,120)*0.01,様式G!BX13*RANDBETWEEN(80,90)*0.01),様式G!BX13+RANDBETWEEN(1,3)),0),0)&amp;"】")</f>
        <v/>
      </c>
      <c r="BY13" s="312" t="str">
        <f ca="1">IF(様式G!BY13="","","【"&amp;ROUND(IFERROR(IF(ABS(様式G!BY13)&gt;=10,IF(様式G!BY13&gt;=0,様式G!BY13*RANDBETWEEN(80,90)*0.01,様式G!BY13*RANDBETWEEN(110,120)*0.01),様式G!BY13-RANDBETWEEN(1,3)),0),0)&amp;"～"&amp;ROUND(IFERROR(IF(ABS(様式G!BY13)&gt;=10,IF(様式G!BY13&gt;=0,様式G!BY13*RANDBETWEEN(110,120)*0.01,様式G!BY13*RANDBETWEEN(80,90)*0.01),様式G!BY13+RANDBETWEEN(1,3)),0),0)&amp;"】")</f>
        <v/>
      </c>
      <c r="BZ13" s="312" t="str">
        <f ca="1">IF(様式G!BZ13="","","【"&amp;ROUND(IFERROR(IF(ABS(様式G!BZ13)&gt;=10,IF(様式G!BZ13&gt;=0,様式G!BZ13*RANDBETWEEN(80,90)*0.01,様式G!BZ13*RANDBETWEEN(110,120)*0.01),様式G!BZ13-RANDBETWEEN(1,3)),0),0)&amp;"～"&amp;ROUND(IFERROR(IF(ABS(様式G!BZ13)&gt;=10,IF(様式G!BZ13&gt;=0,様式G!BZ13*RANDBETWEEN(110,120)*0.01,様式G!BZ13*RANDBETWEEN(80,90)*0.01),様式G!BZ13+RANDBETWEEN(1,3)),0),0)&amp;"】")</f>
        <v/>
      </c>
      <c r="CA13" s="312" t="str">
        <f ca="1">IF(様式G!CA13="","","【"&amp;ROUND(IFERROR(IF(ABS(様式G!CA13)&gt;=10,IF(様式G!CA13&gt;=0,様式G!CA13*RANDBETWEEN(80,90)*0.01,様式G!CA13*RANDBETWEEN(110,120)*0.01),様式G!CA13-RANDBETWEEN(1,3)),0),0)&amp;"～"&amp;ROUND(IFERROR(IF(ABS(様式G!CA13)&gt;=10,IF(様式G!CA13&gt;=0,様式G!CA13*RANDBETWEEN(110,120)*0.01,様式G!CA13*RANDBETWEEN(80,90)*0.01),様式G!CA13+RANDBETWEEN(1,3)),0),0)&amp;"】")</f>
        <v/>
      </c>
      <c r="CB13" s="164" t="str">
        <f>IF(様式G!CB13="","",様式G!CB13)</f>
        <v/>
      </c>
      <c r="CC13" s="164" t="str">
        <f>IF(様式G!CC13="","",様式G!CC13)</f>
        <v/>
      </c>
      <c r="CD13" s="312" t="str">
        <f ca="1">IF(様式G!CD13="","","【"&amp;ROUND(IFERROR(IF(ABS(様式G!CD13)&gt;=10,IF(様式G!CD13&gt;=0,様式G!CD13*RANDBETWEEN(80,90)*0.01,様式G!CD13*RANDBETWEEN(110,120)*0.01),様式G!CD13-RANDBETWEEN(1,3)),0),0)&amp;"～"&amp;ROUND(IFERROR(IF(ABS(様式G!CD13)&gt;=10,IF(様式G!CD13&gt;=0,様式G!CD13*RANDBETWEEN(110,120)*0.01,様式G!CD13*RANDBETWEEN(80,90)*0.01),様式G!CD13+RANDBETWEEN(1,3)),0),0)&amp;"】")</f>
        <v/>
      </c>
      <c r="CE13" s="312" t="str">
        <f ca="1">IF(様式G!CE13="","","【"&amp;ROUND(IFERROR(IF(ABS(様式G!CE13)&gt;=10,IF(様式G!CE13&gt;=0,様式G!CE13*RANDBETWEEN(80,90)*0.01,様式G!CE13*RANDBETWEEN(110,120)*0.01),様式G!CE13-RANDBETWEEN(1,3)),0),0)&amp;"～"&amp;ROUND(IFERROR(IF(ABS(様式G!CE13)&gt;=10,IF(様式G!CE13&gt;=0,様式G!CE13*RANDBETWEEN(110,120)*0.01,様式G!CE13*RANDBETWEEN(80,90)*0.01),様式G!CE13+RANDBETWEEN(1,3)),0),0)&amp;"】")</f>
        <v/>
      </c>
      <c r="CF13" s="312" t="str">
        <f ca="1">IF(様式G!CF13="","","【"&amp;ROUND(IFERROR(IF(ABS(様式G!CF13)&gt;=10,IF(様式G!CF13&gt;=0,様式G!CF13*RANDBETWEEN(80,90)*0.01,様式G!CF13*RANDBETWEEN(110,120)*0.01),様式G!CF13-RANDBETWEEN(1,3)),0),0)&amp;"～"&amp;ROUND(IFERROR(IF(ABS(様式G!CF13)&gt;=10,IF(様式G!CF13&gt;=0,様式G!CF13*RANDBETWEEN(110,120)*0.01,様式G!CF13*RANDBETWEEN(80,90)*0.01),様式G!CF13+RANDBETWEEN(1,3)),0),0)&amp;"】")</f>
        <v/>
      </c>
      <c r="CG13" s="312" t="str">
        <f ca="1">IF(様式G!CG13="","","【"&amp;ROUND(IFERROR(IF(ABS(様式G!CG13)&gt;=10,IF(様式G!CG13&gt;=0,様式G!CG13*RANDBETWEEN(80,90)*0.01,様式G!CG13*RANDBETWEEN(110,120)*0.01),様式G!CG13-RANDBETWEEN(1,3)),0),0)&amp;"～"&amp;ROUND(IFERROR(IF(ABS(様式G!CG13)&gt;=10,IF(様式G!CG13&gt;=0,様式G!CG13*RANDBETWEEN(110,120)*0.01,様式G!CG13*RANDBETWEEN(80,90)*0.01),様式G!CG13+RANDBETWEEN(1,3)),0),0)&amp;"】")</f>
        <v/>
      </c>
      <c r="CH13" s="313" t="str">
        <f ca="1">IF(様式G!CH13="","","【"&amp;ROUND(IFERROR(IF(ABS(様式G!CH13)&gt;=10,IF(様式G!CH13&gt;=0,様式G!CH13*RANDBETWEEN(80,90)*0.01,様式G!CH13*RANDBETWEEN(110,120)*0.01),様式G!CH13-RANDBETWEEN(1,3)),0),0)&amp;"～"&amp;ROUND(IFERROR(IF(ABS(様式G!CH13)&gt;=10,IF(様式G!CH13&gt;=0,様式G!CH13*RANDBETWEEN(110,120)*0.01,様式G!CH13*RANDBETWEEN(80,90)*0.01),様式G!CH13+RANDBETWEEN(1,3)),0),0)&amp;"】")</f>
        <v/>
      </c>
    </row>
    <row r="14" spans="2:107" s="4" customFormat="1" ht="15" customHeight="1" x14ac:dyDescent="0.2">
      <c r="B14" s="7">
        <v>2</v>
      </c>
      <c r="C14" s="538" t="str">
        <f>IF(様式G!C14="","",様式G!C14)</f>
        <v/>
      </c>
      <c r="D14" s="123" t="str">
        <f>IF(様式G!D14="","",様式G!D14)</f>
        <v/>
      </c>
      <c r="E14" s="113" t="str">
        <f>IF(様式G!E14="","",様式G!E14)</f>
        <v/>
      </c>
      <c r="F14" s="113" t="str">
        <f>IF(様式G!F14="","",様式G!F14)</f>
        <v/>
      </c>
      <c r="G14" s="116" t="str">
        <f>IF(様式G!G14="","",様式G!G14)</f>
        <v/>
      </c>
      <c r="H14" s="116" t="str">
        <f>IF(様式G!H14="","",様式G!H14)</f>
        <v/>
      </c>
      <c r="I14" s="217" t="str">
        <f>IF(様式G!I14="","",様式G!I14)</f>
        <v/>
      </c>
      <c r="J14" s="116" t="str">
        <f>IF(様式G!J14="","",様式G!J14)</f>
        <v/>
      </c>
      <c r="K14" s="217" t="str">
        <f>IF(様式G!K14="","",様式G!K14)</f>
        <v/>
      </c>
      <c r="L14" s="116" t="str">
        <f>IF(様式G!L14="","",様式G!L14)</f>
        <v/>
      </c>
      <c r="M14" s="217" t="str">
        <f>IF(様式G!M14="","",様式G!M14)</f>
        <v/>
      </c>
      <c r="N14" s="116" t="str">
        <f>IF(様式G!N14="","",様式G!N14)</f>
        <v/>
      </c>
      <c r="O14" s="217" t="str">
        <f>IF(様式G!O14="","",様式G!O14)</f>
        <v/>
      </c>
      <c r="P14" s="116" t="str">
        <f>IF(様式G!P14="","",様式G!P14)</f>
        <v/>
      </c>
      <c r="Q14" s="217" t="str">
        <f>IF(様式G!Q14="","",様式G!Q14)</f>
        <v/>
      </c>
      <c r="R14" s="116" t="str">
        <f>IF(様式G!R14="","",様式G!R14)</f>
        <v/>
      </c>
      <c r="S14" s="217" t="str">
        <f>IF(様式G!S14="","",様式G!S14)</f>
        <v/>
      </c>
      <c r="T14" s="116" t="str">
        <f>IF(様式G!T14="","",様式G!T14)</f>
        <v/>
      </c>
      <c r="U14" s="217" t="str">
        <f>IF(様式G!U14="","",様式G!U14)</f>
        <v/>
      </c>
      <c r="V14" s="116" t="str">
        <f>IF(様式G!V14="","",様式G!V14)</f>
        <v/>
      </c>
      <c r="W14" s="116" t="str">
        <f>IF(様式G!W14="","",様式G!W14)</f>
        <v/>
      </c>
      <c r="X14" s="116" t="str">
        <f>IF(様式G!X14="","",様式G!X14)</f>
        <v/>
      </c>
      <c r="Y14" s="121" t="str">
        <f>IF(様式G!Y14="","",様式G!Y14)</f>
        <v/>
      </c>
      <c r="Z14" s="121" t="str">
        <f>IF(様式G!Z14="","",様式G!Z14)</f>
        <v/>
      </c>
      <c r="AA14" s="121" t="str">
        <f>IF(様式G!AA14="","",様式G!AA14)</f>
        <v/>
      </c>
      <c r="AB14" s="121" t="str">
        <f>IF(様式G!AB14="","",様式G!AB14)</f>
        <v/>
      </c>
      <c r="AC14" s="121" t="str">
        <f>IF(様式G!AC14="","",様式G!AC14)</f>
        <v/>
      </c>
      <c r="AD14" s="121" t="str">
        <f>IF(様式G!AD14="","",様式G!AD14)</f>
        <v/>
      </c>
      <c r="AE14" s="121" t="str">
        <f>IF(様式G!AE14="","",様式G!AE14)</f>
        <v/>
      </c>
      <c r="AF14" s="116" t="str">
        <f>IF(様式G!AF14="","",様式G!AF14)</f>
        <v/>
      </c>
      <c r="AG14" s="116" t="str">
        <f>IF(様式G!AG14="","",様式G!AG14)</f>
        <v/>
      </c>
      <c r="AH14" s="116" t="str">
        <f>IF(様式G!AH14="","",様式G!AH14)</f>
        <v/>
      </c>
      <c r="AI14" s="116" t="str">
        <f>IF(様式G!AI14="","",様式G!AI14)</f>
        <v/>
      </c>
      <c r="AJ14" s="116" t="str">
        <f ca="1">IF(様式G!AJ14="","","【"&amp;ROUND(IFERROR(IF(ABS(様式G!AJ14)&gt;=10,IF(様式G!AJ14&gt;=0,様式G!AJ14*RANDBETWEEN(80,90)*0.01,様式G!AJ14*RANDBETWEEN(110,120)*0.01),様式G!AJ14-RANDBETWEEN(1,3)),0),0)&amp;"～"&amp;ROUND(IFERROR(IF(ABS(様式G!AJ14)&gt;=10,IF(様式G!AJ14&gt;=0,様式G!AJ14*RANDBETWEEN(110,120)*0.01,様式G!AJ14*RANDBETWEEN(80,90)*0.01),様式G!AJ14+RANDBETWEEN(1,3)),0),0)&amp;"】")</f>
        <v/>
      </c>
      <c r="AK14" s="116" t="str">
        <f ca="1">IF(様式G!AK14="","","【"&amp;ROUND(IFERROR(IF(ABS(様式G!AK14)&gt;=10,IF(様式G!AK14&gt;=0,様式G!AK14*RANDBETWEEN(80,90)*0.01,様式G!AK14*RANDBETWEEN(110,120)*0.01),様式G!AK14-RANDBETWEEN(1,3)),0),0)&amp;"～"&amp;ROUND(IFERROR(IF(ABS(様式G!AK14)&gt;=10,IF(様式G!AK14&gt;=0,様式G!AK14*RANDBETWEEN(110,120)*0.01,様式G!AK14*RANDBETWEEN(80,90)*0.01),様式G!AK14+RANDBETWEEN(1,3)),0),0)&amp;"】")</f>
        <v/>
      </c>
      <c r="AL14" s="116" t="str">
        <f ca="1">IF(様式G!AL14="","","【"&amp;ROUND(IFERROR(IF(ABS(様式G!AL14)&gt;=10,IF(様式G!AL14&gt;=0,様式G!AL14*RANDBETWEEN(80,90)*0.01,様式G!AL14*RANDBETWEEN(110,120)*0.01),様式G!AL14-RANDBETWEEN(1,3)),0),0)&amp;"～"&amp;ROUND(IFERROR(IF(ABS(様式G!AL14)&gt;=10,IF(様式G!AL14&gt;=0,様式G!AL14*RANDBETWEEN(110,120)*0.01,様式G!AL14*RANDBETWEEN(80,90)*0.01),様式G!AL14+RANDBETWEEN(1,3)),0),0)&amp;"】")</f>
        <v/>
      </c>
      <c r="AM14" s="217" t="str">
        <f>IF(様式G!AM14="","",様式G!AM14)</f>
        <v/>
      </c>
      <c r="AN14" s="121" t="str">
        <f>IF(様式G!AN14="","",様式G!AN14)</f>
        <v/>
      </c>
      <c r="AO14" s="116" t="str">
        <f ca="1">IF(様式G!AO14="","","【"&amp;ROUND(IFERROR(IF(ABS(様式G!AO14)&gt;=10,IF(様式G!AO14&gt;=0,様式G!AO14*RANDBETWEEN(80,90)*0.01,様式G!AO14*RANDBETWEEN(110,120)*0.01),様式G!AO14-RANDBETWEEN(1,3)),0),0)&amp;"～"&amp;ROUND(IFERROR(IF(ABS(様式G!AO14)&gt;=10,IF(様式G!AO14&gt;=0,様式G!AO14*RANDBETWEEN(110,120)*0.01,様式G!AO14*RANDBETWEEN(80,90)*0.01),様式G!AO14+RANDBETWEEN(1,3)),0),0)&amp;"】")</f>
        <v/>
      </c>
      <c r="AP14" s="116" t="str">
        <f>IF(様式G!AP14="","",様式G!AP14)</f>
        <v/>
      </c>
      <c r="AQ14" s="116" t="str">
        <f>IF(様式G!AQ14="","",様式G!AQ14)</f>
        <v/>
      </c>
      <c r="AR14" s="121" t="str">
        <f>IF(様式G!AR14="","",様式G!AR14)</f>
        <v/>
      </c>
      <c r="AS14" s="116" t="str">
        <f>IF(様式G!AS14="","",様式G!AS14)</f>
        <v/>
      </c>
      <c r="AT14" s="116" t="str">
        <f>IF(様式G!AT14="","",様式G!AT14)</f>
        <v/>
      </c>
      <c r="AU14" s="116" t="str">
        <f>IF(様式G!AU14="","",様式G!AU14)</f>
        <v/>
      </c>
      <c r="AV14" s="116" t="str">
        <f ca="1">IF(様式G!AV14="","","【"&amp;ROUND(IFERROR(IF(ABS(様式G!AV14)&gt;=10,IF(様式G!AV14&gt;=0,様式G!AV14*RANDBETWEEN(80,90)*0.01,様式G!AV14*RANDBETWEEN(110,120)*0.01),様式G!AV14-RANDBETWEEN(1,3)),0),0)&amp;"～"&amp;ROUND(IFERROR(IF(ABS(様式G!AV14)&gt;=10,IF(様式G!AV14&gt;=0,様式G!AV14*RANDBETWEEN(110,120)*0.01,様式G!AV14*RANDBETWEEN(80,90)*0.01),様式G!AV14+RANDBETWEEN(1,3)),0),0)&amp;"】")</f>
        <v/>
      </c>
      <c r="AW14" s="118" t="str">
        <f ca="1">IF(様式G!AW14="","","【"&amp;ROUND(IFERROR(IF(ABS(様式G!AW14)&gt;=10,IF(様式G!AW14&gt;=0,様式G!AW14*RANDBETWEEN(80,90)*0.01,様式G!AW14*RANDBETWEEN(110,120)*0.01),様式G!AW14-RANDBETWEEN(1,3)),0),0)&amp;"～"&amp;ROUND(IFERROR(IF(ABS(様式G!AW14)&gt;=10,IF(様式G!AW14&gt;=0,様式G!AW14*RANDBETWEEN(110,120)*0.01,様式G!AW14*RANDBETWEEN(80,90)*0.01),様式G!AW14+RANDBETWEEN(1,3)),0),0)&amp;"】")</f>
        <v/>
      </c>
      <c r="AX14" s="118" t="str">
        <f ca="1">IF(様式G!AX14="","","【"&amp;ROUND(IFERROR(IF(ABS(様式G!AX14)&gt;=10,IF(様式G!AX14&gt;=0,様式G!AX14*RANDBETWEEN(80,90)*0.01,様式G!AX14*RANDBETWEEN(110,120)*0.01),様式G!AX14-RANDBETWEEN(1,3)),0),0)&amp;"～"&amp;ROUND(IFERROR(IF(ABS(様式G!AX14)&gt;=10,IF(様式G!AX14&gt;=0,様式G!AX14*RANDBETWEEN(110,120)*0.01,様式G!AX14*RANDBETWEEN(80,90)*0.01),様式G!AX14+RANDBETWEEN(1,3)),0),0)&amp;"】")</f>
        <v/>
      </c>
      <c r="AY14" s="118" t="str">
        <f ca="1">IF(様式G!AY14="","","【"&amp;ROUND(IFERROR(IF(ABS(様式G!AY14)&gt;=10,IF(様式G!AY14&gt;=0,様式G!AY14*RANDBETWEEN(80,90)*0.01,様式G!AY14*RANDBETWEEN(110,120)*0.01),様式G!AY14-RANDBETWEEN(1,3)),0),0)&amp;"～"&amp;ROUND(IFERROR(IF(ABS(様式G!AY14)&gt;=10,IF(様式G!AY14&gt;=0,様式G!AY14*RANDBETWEEN(110,120)*0.01,様式G!AY14*RANDBETWEEN(80,90)*0.01),様式G!AY14+RANDBETWEEN(1,3)),0),0)&amp;"】")</f>
        <v/>
      </c>
      <c r="AZ14" s="118" t="str">
        <f ca="1">IF(様式G!AZ14="","","【"&amp;ROUND(IFERROR(IF(ABS(様式G!AZ14)&gt;=10,IF(様式G!AZ14&gt;=0,様式G!AZ14*RANDBETWEEN(80,90)*0.01,様式G!AZ14*RANDBETWEEN(110,120)*0.01),様式G!AZ14-RANDBETWEEN(1,3)),0),0)&amp;"～"&amp;ROUND(IFERROR(IF(ABS(様式G!AZ14)&gt;=10,IF(様式G!AZ14&gt;=0,様式G!AZ14*RANDBETWEEN(110,120)*0.01,様式G!AZ14*RANDBETWEEN(80,90)*0.01),様式G!AZ14+RANDBETWEEN(1,3)),0),0)&amp;"】")</f>
        <v/>
      </c>
      <c r="BA14" s="118" t="str">
        <f ca="1">IF(様式G!BA14="","","【"&amp;ROUND(IFERROR(IF(ABS(様式G!BA14)&gt;=10,IF(様式G!BA14&gt;=0,様式G!BA14*RANDBETWEEN(80,90)*0.01,様式G!BA14*RANDBETWEEN(110,120)*0.01),様式G!BA14-RANDBETWEEN(1,3)),0),0)&amp;"～"&amp;ROUND(IFERROR(IF(ABS(様式G!BA14)&gt;=10,IF(様式G!BA14&gt;=0,様式G!BA14*RANDBETWEEN(110,120)*0.01,様式G!BA14*RANDBETWEEN(80,90)*0.01),様式G!BA14+RANDBETWEEN(1,3)),0),0)&amp;"】")</f>
        <v/>
      </c>
      <c r="BB14" s="118" t="str">
        <f ca="1">IF(様式G!BB14="","","【"&amp;ROUND(IFERROR(IF(ABS(様式G!BB14)&gt;=10,IF(様式G!BB14&gt;=0,様式G!BB14*RANDBETWEEN(80,90)*0.01,様式G!BB14*RANDBETWEEN(110,120)*0.01),様式G!BB14-RANDBETWEEN(1,3)),0),0)&amp;"～"&amp;ROUND(IFERROR(IF(ABS(様式G!BB14)&gt;=10,IF(様式G!BB14&gt;=0,様式G!BB14*RANDBETWEEN(110,120)*0.01,様式G!BB14*RANDBETWEEN(80,90)*0.01),様式G!BB14+RANDBETWEEN(1,3)),0),0)&amp;"】")</f>
        <v/>
      </c>
      <c r="BC14" s="118" t="str">
        <f ca="1">IF(様式G!BC14="","","【"&amp;ROUND(IFERROR(IF(ABS(様式G!BC14)&gt;=10,IF(様式G!BC14&gt;=0,様式G!BC14*RANDBETWEEN(80,90)*0.01,様式G!BC14*RANDBETWEEN(110,120)*0.01),様式G!BC14-RANDBETWEEN(1,3)),0),0)&amp;"～"&amp;ROUND(IFERROR(IF(ABS(様式G!BC14)&gt;=10,IF(様式G!BC14&gt;=0,様式G!BC14*RANDBETWEEN(110,120)*0.01,様式G!BC14*RANDBETWEEN(80,90)*0.01),様式G!BC14+RANDBETWEEN(1,3)),0),0)&amp;"】")</f>
        <v/>
      </c>
      <c r="BD14" s="217" t="str">
        <f>IF(様式G!BD14="","",様式G!BD14)</f>
        <v/>
      </c>
      <c r="BE14" s="118" t="str">
        <f ca="1">IF(様式G!BE14="","","【"&amp;ROUND(IFERROR(IF(ABS(様式G!BE14)&gt;=10,IF(様式G!BE14&gt;=0,様式G!BE14*RANDBETWEEN(80,90)*0.01,様式G!BE14*RANDBETWEEN(110,120)*0.01),様式G!BE14-RANDBETWEEN(1,3)),0),0)&amp;"～"&amp;ROUND(IFERROR(IF(ABS(様式G!BE14)&gt;=10,IF(様式G!BE14&gt;=0,様式G!BE14*RANDBETWEEN(110,120)*0.01,様式G!BE14*RANDBETWEEN(80,90)*0.01),様式G!BE14+RANDBETWEEN(1,3)),0),0)&amp;"】")</f>
        <v/>
      </c>
      <c r="BF14" s="118" t="str">
        <f ca="1">IF(様式G!BF14="","","【"&amp;ROUND(IFERROR(IF(ABS(様式G!BF14)&gt;=10,IF(様式G!BF14&gt;=0,様式G!BF14*RANDBETWEEN(80,90)*0.01,様式G!BF14*RANDBETWEEN(110,120)*0.01),様式G!BF14-RANDBETWEEN(1,3)),0),0)&amp;"～"&amp;ROUND(IFERROR(IF(ABS(様式G!BF14)&gt;=10,IF(様式G!BF14&gt;=0,様式G!BF14*RANDBETWEEN(110,120)*0.01,様式G!BF14*RANDBETWEEN(80,90)*0.01),様式G!BF14+RANDBETWEEN(1,3)),0),0)&amp;"】")</f>
        <v/>
      </c>
      <c r="BG14" s="118" t="str">
        <f ca="1">IF(様式G!BG14="","","【"&amp;ROUND(IFERROR(IF(ABS(様式G!BG14)&gt;=10,IF(様式G!BG14&gt;=0,様式G!BG14*RANDBETWEEN(80,90)*0.01,様式G!BG14*RANDBETWEEN(110,120)*0.01),様式G!BG14-RANDBETWEEN(1,3)),0),0)&amp;"～"&amp;ROUND(IFERROR(IF(ABS(様式G!BG14)&gt;=10,IF(様式G!BG14&gt;=0,様式G!BG14*RANDBETWEEN(110,120)*0.01,様式G!BG14*RANDBETWEEN(80,90)*0.01),様式G!BG14+RANDBETWEEN(1,3)),0),0)&amp;"】")</f>
        <v/>
      </c>
      <c r="BH14" s="118" t="str">
        <f ca="1">IF(様式G!BH14="","","【"&amp;ROUND(IFERROR(IF(ABS(様式G!BH14)&gt;=10,IF(様式G!BH14&gt;=0,様式G!BH14*RANDBETWEEN(80,90)*0.01,様式G!BH14*RANDBETWEEN(110,120)*0.01),様式G!BH14-RANDBETWEEN(1,3)),0),0)&amp;"～"&amp;ROUND(IFERROR(IF(ABS(様式G!BH14)&gt;=10,IF(様式G!BH14&gt;=0,様式G!BH14*RANDBETWEEN(110,120)*0.01,様式G!BH14*RANDBETWEEN(80,90)*0.01),様式G!BH14+RANDBETWEEN(1,3)),0),0)&amp;"】")</f>
        <v/>
      </c>
      <c r="BI14" s="118" t="str">
        <f ca="1">IF(様式G!BI14="","","【"&amp;ROUND(IFERROR(IF(ABS(様式G!BI14)&gt;=10,IF(様式G!BI14&gt;=0,様式G!BI14*RANDBETWEEN(80,90)*0.01,様式G!BI14*RANDBETWEEN(110,120)*0.01),様式G!BI14-RANDBETWEEN(1,3)),0),0)&amp;"～"&amp;ROUND(IFERROR(IF(ABS(様式G!BI14)&gt;=10,IF(様式G!BI14&gt;=0,様式G!BI14*RANDBETWEEN(110,120)*0.01,様式G!BI14*RANDBETWEEN(80,90)*0.01),様式G!BI14+RANDBETWEEN(1,3)),0),0)&amp;"】")</f>
        <v/>
      </c>
      <c r="BJ14" s="118" t="str">
        <f ca="1">IF(様式G!BJ14="","","【"&amp;ROUND(IFERROR(IF(ABS(様式G!BJ14)&gt;=10,IF(様式G!BJ14&gt;=0,様式G!BJ14*RANDBETWEEN(80,90)*0.01,様式G!BJ14*RANDBETWEEN(110,120)*0.01),様式G!BJ14-RANDBETWEEN(1,3)),0),0)&amp;"～"&amp;ROUND(IFERROR(IF(ABS(様式G!BJ14)&gt;=10,IF(様式G!BJ14&gt;=0,様式G!BJ14*RANDBETWEEN(110,120)*0.01,様式G!BJ14*RANDBETWEEN(80,90)*0.01),様式G!BJ14+RANDBETWEEN(1,3)),0),0)&amp;"】")</f>
        <v/>
      </c>
      <c r="BK14" s="118" t="str">
        <f ca="1">IF(様式G!BK14="","","【"&amp;ROUND(IFERROR(IF(ABS(様式G!BK14)&gt;=10,IF(様式G!BK14&gt;=0,様式G!BK14*RANDBETWEEN(80,90)*0.01,様式G!BK14*RANDBETWEEN(110,120)*0.01),様式G!BK14-RANDBETWEEN(1,3)),0),0)&amp;"～"&amp;ROUND(IFERROR(IF(ABS(様式G!BK14)&gt;=10,IF(様式G!BK14&gt;=0,様式G!BK14*RANDBETWEEN(110,120)*0.01,様式G!BK14*RANDBETWEEN(80,90)*0.01),様式G!BK14+RANDBETWEEN(1,3)),0),0)&amp;"】")</f>
        <v/>
      </c>
      <c r="BL14" s="118" t="str">
        <f ca="1">IF(様式G!BL14="","","【"&amp;ROUND(IFERROR(IF(ABS(様式G!BL14)&gt;=10,IF(様式G!BL14&gt;=0,様式G!BL14*RANDBETWEEN(80,90)*0.01,様式G!BL14*RANDBETWEEN(110,120)*0.01),様式G!BL14-RANDBETWEEN(1,3)),0),0)&amp;"～"&amp;ROUND(IFERROR(IF(ABS(様式G!BL14)&gt;=10,IF(様式G!BL14&gt;=0,様式G!BL14*RANDBETWEEN(110,120)*0.01,様式G!BL14*RANDBETWEEN(80,90)*0.01),様式G!BL14+RANDBETWEEN(1,3)),0),0)&amp;"】")</f>
        <v/>
      </c>
      <c r="BM14" s="118" t="str">
        <f ca="1">IF(様式G!BM14="","","【"&amp;ROUND(IFERROR(IF(ABS(様式G!BM14)&gt;=10,IF(様式G!BM14&gt;=0,様式G!BM14*RANDBETWEEN(80,90)*0.01,様式G!BM14*RANDBETWEEN(110,120)*0.01),様式G!BM14-RANDBETWEEN(1,3)),0),0)&amp;"～"&amp;ROUND(IFERROR(IF(ABS(様式G!BM14)&gt;=10,IF(様式G!BM14&gt;=0,様式G!BM14*RANDBETWEEN(110,120)*0.01,様式G!BM14*RANDBETWEEN(80,90)*0.01),様式G!BM14+RANDBETWEEN(1,3)),0),0)&amp;"】")</f>
        <v/>
      </c>
      <c r="BN14" s="118" t="str">
        <f>IF(様式G!BN14="","",様式G!BN14)</f>
        <v/>
      </c>
      <c r="BO14" s="118" t="str">
        <f>IF(様式G!BO14="","",様式G!BO14)</f>
        <v/>
      </c>
      <c r="BP14" s="118" t="str">
        <f ca="1">IF(様式G!BP14="","","【"&amp;ROUND(IFERROR(IF(ABS(様式G!BP14)&gt;=10,IF(様式G!BP14&gt;=0,様式G!BP14*RANDBETWEEN(80,90)*0.01,様式G!BP14*RANDBETWEEN(110,120)*0.01),様式G!BP14-RANDBETWEEN(1,3)),0),0)&amp;"～"&amp;ROUND(IFERROR(IF(ABS(様式G!BP14)&gt;=10,IF(様式G!BP14&gt;=0,様式G!BP14*RANDBETWEEN(110,120)*0.01,様式G!BP14*RANDBETWEEN(80,90)*0.01),様式G!BP14+RANDBETWEEN(1,3)),0),0)&amp;"】")</f>
        <v/>
      </c>
      <c r="BQ14" s="118" t="str">
        <f ca="1">IF(様式G!BQ14="","","【"&amp;ROUND(IFERROR(IF(ABS(様式G!BQ14)&gt;=10,IF(様式G!BQ14&gt;=0,様式G!BQ14*RANDBETWEEN(80,90)*0.01,様式G!BQ14*RANDBETWEEN(110,120)*0.01),様式G!BQ14-RANDBETWEEN(1,3)),0),0)&amp;"～"&amp;ROUND(IFERROR(IF(ABS(様式G!BQ14)&gt;=10,IF(様式G!BQ14&gt;=0,様式G!BQ14*RANDBETWEEN(110,120)*0.01,様式G!BQ14*RANDBETWEEN(80,90)*0.01),様式G!BQ14+RANDBETWEEN(1,3)),0),0)&amp;"】")</f>
        <v/>
      </c>
      <c r="BR14" s="118" t="str">
        <f ca="1">IF(様式G!BR14="","","【"&amp;ROUND(IFERROR(IF(ABS(様式G!BR14)&gt;=10,IF(様式G!BR14&gt;=0,様式G!BR14*RANDBETWEEN(80,90)*0.01,様式G!BR14*RANDBETWEEN(110,120)*0.01),様式G!BR14-RANDBETWEEN(1,3)),0),0)&amp;"～"&amp;ROUND(IFERROR(IF(ABS(様式G!BR14)&gt;=10,IF(様式G!BR14&gt;=0,様式G!BR14*RANDBETWEEN(110,120)*0.01,様式G!BR14*RANDBETWEEN(80,90)*0.01),様式G!BR14+RANDBETWEEN(1,3)),0),0)&amp;"】")</f>
        <v/>
      </c>
      <c r="BS14" s="118" t="str">
        <f ca="1">IF(様式G!BS14="","","【"&amp;ROUND(IFERROR(IF(ABS(様式G!BS14)&gt;=10,IF(様式G!BS14&gt;=0,様式G!BS14*RANDBETWEEN(80,90)*0.01,様式G!BS14*RANDBETWEEN(110,120)*0.01),様式G!BS14-RANDBETWEEN(1,3)),0),0)&amp;"～"&amp;ROUND(IFERROR(IF(ABS(様式G!BS14)&gt;=10,IF(様式G!BS14&gt;=0,様式G!BS14*RANDBETWEEN(110,120)*0.01,様式G!BS14*RANDBETWEEN(80,90)*0.01),様式G!BS14+RANDBETWEEN(1,3)),0),0)&amp;"】")</f>
        <v/>
      </c>
      <c r="BT14" s="118" t="str">
        <f ca="1">IF(様式G!BT14="","","【"&amp;ROUND(IFERROR(IF(ABS(様式G!BT14)&gt;=10,IF(様式G!BT14&gt;=0,様式G!BT14*RANDBETWEEN(80,90)*0.01,様式G!BT14*RANDBETWEEN(110,120)*0.01),様式G!BT14-RANDBETWEEN(1,3)),0),0)&amp;"～"&amp;ROUND(IFERROR(IF(ABS(様式G!BT14)&gt;=10,IF(様式G!BT14&gt;=0,様式G!BT14*RANDBETWEEN(110,120)*0.01,様式G!BT14*RANDBETWEEN(80,90)*0.01),様式G!BT14+RANDBETWEEN(1,3)),0),0)&amp;"】")</f>
        <v/>
      </c>
      <c r="BU14" s="121" t="str">
        <f>IF(様式G!BU14="","",様式G!BU14)</f>
        <v/>
      </c>
      <c r="BV14" s="121" t="str">
        <f>IF(様式G!BV14="","",様式G!BV14)</f>
        <v/>
      </c>
      <c r="BW14" s="121" t="str">
        <f>IF(様式G!BW14="","",様式G!BW14)</f>
        <v/>
      </c>
      <c r="BX14" s="118" t="str">
        <f ca="1">IF(様式G!BX14="","","【"&amp;ROUND(IFERROR(IF(ABS(様式G!BX14)&gt;=10,IF(様式G!BX14&gt;=0,様式G!BX14*RANDBETWEEN(80,90)*0.01,様式G!BX14*RANDBETWEEN(110,120)*0.01),様式G!BX14-RANDBETWEEN(1,3)),0),0)&amp;"～"&amp;ROUND(IFERROR(IF(ABS(様式G!BX14)&gt;=10,IF(様式G!BX14&gt;=0,様式G!BX14*RANDBETWEEN(110,120)*0.01,様式G!BX14*RANDBETWEEN(80,90)*0.01),様式G!BX14+RANDBETWEEN(1,3)),0),0)&amp;"】")</f>
        <v/>
      </c>
      <c r="BY14" s="118" t="str">
        <f ca="1">IF(様式G!BY14="","","【"&amp;ROUND(IFERROR(IF(ABS(様式G!BY14)&gt;=10,IF(様式G!BY14&gt;=0,様式G!BY14*RANDBETWEEN(80,90)*0.01,様式G!BY14*RANDBETWEEN(110,120)*0.01),様式G!BY14-RANDBETWEEN(1,3)),0),0)&amp;"～"&amp;ROUND(IFERROR(IF(ABS(様式G!BY14)&gt;=10,IF(様式G!BY14&gt;=0,様式G!BY14*RANDBETWEEN(110,120)*0.01,様式G!BY14*RANDBETWEEN(80,90)*0.01),様式G!BY14+RANDBETWEEN(1,3)),0),0)&amp;"】")</f>
        <v/>
      </c>
      <c r="BZ14" s="118" t="str">
        <f ca="1">IF(様式G!BZ14="","","【"&amp;ROUND(IFERROR(IF(ABS(様式G!BZ14)&gt;=10,IF(様式G!BZ14&gt;=0,様式G!BZ14*RANDBETWEEN(80,90)*0.01,様式G!BZ14*RANDBETWEEN(110,120)*0.01),様式G!BZ14-RANDBETWEEN(1,3)),0),0)&amp;"～"&amp;ROUND(IFERROR(IF(ABS(様式G!BZ14)&gt;=10,IF(様式G!BZ14&gt;=0,様式G!BZ14*RANDBETWEEN(110,120)*0.01,様式G!BZ14*RANDBETWEEN(80,90)*0.01),様式G!BZ14+RANDBETWEEN(1,3)),0),0)&amp;"】")</f>
        <v/>
      </c>
      <c r="CA14" s="118" t="str">
        <f ca="1">IF(様式G!CA14="","","【"&amp;ROUND(IFERROR(IF(ABS(様式G!CA14)&gt;=10,IF(様式G!CA14&gt;=0,様式G!CA14*RANDBETWEEN(80,90)*0.01,様式G!CA14*RANDBETWEEN(110,120)*0.01),様式G!CA14-RANDBETWEEN(1,3)),0),0)&amp;"～"&amp;ROUND(IFERROR(IF(ABS(様式G!CA14)&gt;=10,IF(様式G!CA14&gt;=0,様式G!CA14*RANDBETWEEN(110,120)*0.01,様式G!CA14*RANDBETWEEN(80,90)*0.01),様式G!CA14+RANDBETWEEN(1,3)),0),0)&amp;"】")</f>
        <v/>
      </c>
      <c r="CB14" s="121" t="str">
        <f>IF(様式G!CB14="","",様式G!CB14)</f>
        <v/>
      </c>
      <c r="CC14" s="121" t="str">
        <f>IF(様式G!CC14="","",様式G!CC14)</f>
        <v/>
      </c>
      <c r="CD14" s="118" t="str">
        <f ca="1">IF(様式G!CD14="","","【"&amp;ROUND(IFERROR(IF(ABS(様式G!CD14)&gt;=10,IF(様式G!CD14&gt;=0,様式G!CD14*RANDBETWEEN(80,90)*0.01,様式G!CD14*RANDBETWEEN(110,120)*0.01),様式G!CD14-RANDBETWEEN(1,3)),0),0)&amp;"～"&amp;ROUND(IFERROR(IF(ABS(様式G!CD14)&gt;=10,IF(様式G!CD14&gt;=0,様式G!CD14*RANDBETWEEN(110,120)*0.01,様式G!CD14*RANDBETWEEN(80,90)*0.01),様式G!CD14+RANDBETWEEN(1,3)),0),0)&amp;"】")</f>
        <v/>
      </c>
      <c r="CE14" s="118" t="str">
        <f ca="1">IF(様式G!CE14="","","【"&amp;ROUND(IFERROR(IF(ABS(様式G!CE14)&gt;=10,IF(様式G!CE14&gt;=0,様式G!CE14*RANDBETWEEN(80,90)*0.01,様式G!CE14*RANDBETWEEN(110,120)*0.01),様式G!CE14-RANDBETWEEN(1,3)),0),0)&amp;"～"&amp;ROUND(IFERROR(IF(ABS(様式G!CE14)&gt;=10,IF(様式G!CE14&gt;=0,様式G!CE14*RANDBETWEEN(110,120)*0.01,様式G!CE14*RANDBETWEEN(80,90)*0.01),様式G!CE14+RANDBETWEEN(1,3)),0),0)&amp;"】")</f>
        <v/>
      </c>
      <c r="CF14" s="118" t="str">
        <f ca="1">IF(様式G!CF14="","","【"&amp;ROUND(IFERROR(IF(ABS(様式G!CF14)&gt;=10,IF(様式G!CF14&gt;=0,様式G!CF14*RANDBETWEEN(80,90)*0.01,様式G!CF14*RANDBETWEEN(110,120)*0.01),様式G!CF14-RANDBETWEEN(1,3)),0),0)&amp;"～"&amp;ROUND(IFERROR(IF(ABS(様式G!CF14)&gt;=10,IF(様式G!CF14&gt;=0,様式G!CF14*RANDBETWEEN(110,120)*0.01,様式G!CF14*RANDBETWEEN(80,90)*0.01),様式G!CF14+RANDBETWEEN(1,3)),0),0)&amp;"】")</f>
        <v/>
      </c>
      <c r="CG14" s="118" t="str">
        <f ca="1">IF(様式G!CG14="","","【"&amp;ROUND(IFERROR(IF(ABS(様式G!CG14)&gt;=10,IF(様式G!CG14&gt;=0,様式G!CG14*RANDBETWEEN(80,90)*0.01,様式G!CG14*RANDBETWEEN(110,120)*0.01),様式G!CG14-RANDBETWEEN(1,3)),0),0)&amp;"～"&amp;ROUND(IFERROR(IF(ABS(様式G!CG14)&gt;=10,IF(様式G!CG14&gt;=0,様式G!CG14*RANDBETWEEN(110,120)*0.01,様式G!CG14*RANDBETWEEN(80,90)*0.01),様式G!CG14+RANDBETWEEN(1,3)),0),0)&amp;"】")</f>
        <v/>
      </c>
      <c r="CH14" s="125" t="str">
        <f ca="1">IF(様式G!CH14="","","【"&amp;ROUND(IFERROR(IF(ABS(様式G!CH14)&gt;=10,IF(様式G!CH14&gt;=0,様式G!CH14*RANDBETWEEN(80,90)*0.01,様式G!CH14*RANDBETWEEN(110,120)*0.01),様式G!CH14-RANDBETWEEN(1,3)),0),0)&amp;"～"&amp;ROUND(IFERROR(IF(ABS(様式G!CH14)&gt;=10,IF(様式G!CH14&gt;=0,様式G!CH14*RANDBETWEEN(110,120)*0.01,様式G!CH14*RANDBETWEEN(80,90)*0.01),様式G!CH14+RANDBETWEEN(1,3)),0),0)&amp;"】")</f>
        <v/>
      </c>
    </row>
    <row r="15" spans="2:107" s="4" customFormat="1" ht="15" customHeight="1" x14ac:dyDescent="0.2">
      <c r="B15" s="7">
        <v>3</v>
      </c>
      <c r="C15" s="538" t="str">
        <f>IF(様式G!C15="","",様式G!C15)</f>
        <v/>
      </c>
      <c r="D15" s="123" t="str">
        <f>IF(様式G!D15="","",様式G!D15)</f>
        <v/>
      </c>
      <c r="E15" s="113" t="str">
        <f>IF(様式G!E15="","",様式G!E15)</f>
        <v/>
      </c>
      <c r="F15" s="113" t="str">
        <f>IF(様式G!F15="","",様式G!F15)</f>
        <v/>
      </c>
      <c r="G15" s="116" t="str">
        <f>IF(様式G!G15="","",様式G!G15)</f>
        <v/>
      </c>
      <c r="H15" s="116" t="str">
        <f>IF(様式G!H15="","",様式G!H15)</f>
        <v/>
      </c>
      <c r="I15" s="217" t="str">
        <f>IF(様式G!I15="","",様式G!I15)</f>
        <v/>
      </c>
      <c r="J15" s="116" t="str">
        <f>IF(様式G!J15="","",様式G!J15)</f>
        <v/>
      </c>
      <c r="K15" s="217" t="str">
        <f>IF(様式G!K15="","",様式G!K15)</f>
        <v/>
      </c>
      <c r="L15" s="116" t="str">
        <f>IF(様式G!L15="","",様式G!L15)</f>
        <v/>
      </c>
      <c r="M15" s="217" t="str">
        <f>IF(様式G!M15="","",様式G!M15)</f>
        <v/>
      </c>
      <c r="N15" s="116" t="str">
        <f>IF(様式G!N15="","",様式G!N15)</f>
        <v/>
      </c>
      <c r="O15" s="217" t="str">
        <f>IF(様式G!O15="","",様式G!O15)</f>
        <v/>
      </c>
      <c r="P15" s="116" t="str">
        <f>IF(様式G!P15="","",様式G!P15)</f>
        <v/>
      </c>
      <c r="Q15" s="217" t="str">
        <f>IF(様式G!Q15="","",様式G!Q15)</f>
        <v/>
      </c>
      <c r="R15" s="116" t="str">
        <f>IF(様式G!R15="","",様式G!R15)</f>
        <v/>
      </c>
      <c r="S15" s="217" t="str">
        <f>IF(様式G!S15="","",様式G!S15)</f>
        <v/>
      </c>
      <c r="T15" s="116" t="str">
        <f>IF(様式G!T15="","",様式G!T15)</f>
        <v/>
      </c>
      <c r="U15" s="217" t="str">
        <f>IF(様式G!U15="","",様式G!U15)</f>
        <v/>
      </c>
      <c r="V15" s="116" t="str">
        <f>IF(様式G!V15="","",様式G!V15)</f>
        <v/>
      </c>
      <c r="W15" s="116" t="str">
        <f>IF(様式G!W15="","",様式G!W15)</f>
        <v/>
      </c>
      <c r="X15" s="116" t="str">
        <f>IF(様式G!X15="","",様式G!X15)</f>
        <v/>
      </c>
      <c r="Y15" s="121" t="str">
        <f>IF(様式G!Y15="","",様式G!Y15)</f>
        <v/>
      </c>
      <c r="Z15" s="121" t="str">
        <f>IF(様式G!Z15="","",様式G!Z15)</f>
        <v/>
      </c>
      <c r="AA15" s="121" t="str">
        <f>IF(様式G!AA15="","",様式G!AA15)</f>
        <v/>
      </c>
      <c r="AB15" s="121" t="str">
        <f>IF(様式G!AB15="","",様式G!AB15)</f>
        <v/>
      </c>
      <c r="AC15" s="121" t="str">
        <f>IF(様式G!AC15="","",様式G!AC15)</f>
        <v/>
      </c>
      <c r="AD15" s="121" t="str">
        <f>IF(様式G!AD15="","",様式G!AD15)</f>
        <v/>
      </c>
      <c r="AE15" s="121" t="str">
        <f>IF(様式G!AE15="","",様式G!AE15)</f>
        <v/>
      </c>
      <c r="AF15" s="116" t="str">
        <f>IF(様式G!AF15="","",様式G!AF15)</f>
        <v/>
      </c>
      <c r="AG15" s="116" t="str">
        <f>IF(様式G!AG15="","",様式G!AG15)</f>
        <v/>
      </c>
      <c r="AH15" s="116" t="str">
        <f>IF(様式G!AH15="","",様式G!AH15)</f>
        <v/>
      </c>
      <c r="AI15" s="116" t="str">
        <f>IF(様式G!AI15="","",様式G!AI15)</f>
        <v/>
      </c>
      <c r="AJ15" s="116" t="str">
        <f ca="1">IF(様式G!AJ15="","","【"&amp;ROUND(IFERROR(IF(ABS(様式G!AJ15)&gt;=10,IF(様式G!AJ15&gt;=0,様式G!AJ15*RANDBETWEEN(80,90)*0.01,様式G!AJ15*RANDBETWEEN(110,120)*0.01),様式G!AJ15-RANDBETWEEN(1,3)),0),0)&amp;"～"&amp;ROUND(IFERROR(IF(ABS(様式G!AJ15)&gt;=10,IF(様式G!AJ15&gt;=0,様式G!AJ15*RANDBETWEEN(110,120)*0.01,様式G!AJ15*RANDBETWEEN(80,90)*0.01),様式G!AJ15+RANDBETWEEN(1,3)),0),0)&amp;"】")</f>
        <v/>
      </c>
      <c r="AK15" s="116" t="str">
        <f ca="1">IF(様式G!AK15="","","【"&amp;ROUND(IFERROR(IF(ABS(様式G!AK15)&gt;=10,IF(様式G!AK15&gt;=0,様式G!AK15*RANDBETWEEN(80,90)*0.01,様式G!AK15*RANDBETWEEN(110,120)*0.01),様式G!AK15-RANDBETWEEN(1,3)),0),0)&amp;"～"&amp;ROUND(IFERROR(IF(ABS(様式G!AK15)&gt;=10,IF(様式G!AK15&gt;=0,様式G!AK15*RANDBETWEEN(110,120)*0.01,様式G!AK15*RANDBETWEEN(80,90)*0.01),様式G!AK15+RANDBETWEEN(1,3)),0),0)&amp;"】")</f>
        <v/>
      </c>
      <c r="AL15" s="116" t="str">
        <f ca="1">IF(様式G!AL15="","","【"&amp;ROUND(IFERROR(IF(ABS(様式G!AL15)&gt;=10,IF(様式G!AL15&gt;=0,様式G!AL15*RANDBETWEEN(80,90)*0.01,様式G!AL15*RANDBETWEEN(110,120)*0.01),様式G!AL15-RANDBETWEEN(1,3)),0),0)&amp;"～"&amp;ROUND(IFERROR(IF(ABS(様式G!AL15)&gt;=10,IF(様式G!AL15&gt;=0,様式G!AL15*RANDBETWEEN(110,120)*0.01,様式G!AL15*RANDBETWEEN(80,90)*0.01),様式G!AL15+RANDBETWEEN(1,3)),0),0)&amp;"】")</f>
        <v/>
      </c>
      <c r="AM15" s="217" t="str">
        <f>IF(様式G!AM15="","",様式G!AM15)</f>
        <v/>
      </c>
      <c r="AN15" s="121" t="str">
        <f>IF(様式G!AN15="","",様式G!AN15)</f>
        <v/>
      </c>
      <c r="AO15" s="116" t="str">
        <f ca="1">IF(様式G!AO15="","","【"&amp;ROUND(IFERROR(IF(ABS(様式G!AO15)&gt;=10,IF(様式G!AO15&gt;=0,様式G!AO15*RANDBETWEEN(80,90)*0.01,様式G!AO15*RANDBETWEEN(110,120)*0.01),様式G!AO15-RANDBETWEEN(1,3)),0),0)&amp;"～"&amp;ROUND(IFERROR(IF(ABS(様式G!AO15)&gt;=10,IF(様式G!AO15&gt;=0,様式G!AO15*RANDBETWEEN(110,120)*0.01,様式G!AO15*RANDBETWEEN(80,90)*0.01),様式G!AO15+RANDBETWEEN(1,3)),0),0)&amp;"】")</f>
        <v/>
      </c>
      <c r="AP15" s="116" t="str">
        <f>IF(様式G!AP15="","",様式G!AP15)</f>
        <v/>
      </c>
      <c r="AQ15" s="116" t="str">
        <f>IF(様式G!AQ15="","",様式G!AQ15)</f>
        <v/>
      </c>
      <c r="AR15" s="121" t="str">
        <f>IF(様式G!AR15="","",様式G!AR15)</f>
        <v/>
      </c>
      <c r="AS15" s="116" t="str">
        <f>IF(様式G!AS15="","",様式G!AS15)</f>
        <v/>
      </c>
      <c r="AT15" s="116" t="str">
        <f>IF(様式G!AT15="","",様式G!AT15)</f>
        <v/>
      </c>
      <c r="AU15" s="116" t="str">
        <f>IF(様式G!AU15="","",様式G!AU15)</f>
        <v/>
      </c>
      <c r="AV15" s="116" t="str">
        <f ca="1">IF(様式G!AV15="","","【"&amp;ROUND(IFERROR(IF(ABS(様式G!AV15)&gt;=10,IF(様式G!AV15&gt;=0,様式G!AV15*RANDBETWEEN(80,90)*0.01,様式G!AV15*RANDBETWEEN(110,120)*0.01),様式G!AV15-RANDBETWEEN(1,3)),0),0)&amp;"～"&amp;ROUND(IFERROR(IF(ABS(様式G!AV15)&gt;=10,IF(様式G!AV15&gt;=0,様式G!AV15*RANDBETWEEN(110,120)*0.01,様式G!AV15*RANDBETWEEN(80,90)*0.01),様式G!AV15+RANDBETWEEN(1,3)),0),0)&amp;"】")</f>
        <v/>
      </c>
      <c r="AW15" s="118" t="str">
        <f ca="1">IF(様式G!AW15="","","【"&amp;ROUND(IFERROR(IF(ABS(様式G!AW15)&gt;=10,IF(様式G!AW15&gt;=0,様式G!AW15*RANDBETWEEN(80,90)*0.01,様式G!AW15*RANDBETWEEN(110,120)*0.01),様式G!AW15-RANDBETWEEN(1,3)),0),0)&amp;"～"&amp;ROUND(IFERROR(IF(ABS(様式G!AW15)&gt;=10,IF(様式G!AW15&gt;=0,様式G!AW15*RANDBETWEEN(110,120)*0.01,様式G!AW15*RANDBETWEEN(80,90)*0.01),様式G!AW15+RANDBETWEEN(1,3)),0),0)&amp;"】")</f>
        <v/>
      </c>
      <c r="AX15" s="118" t="str">
        <f ca="1">IF(様式G!AX15="","","【"&amp;ROUND(IFERROR(IF(ABS(様式G!AX15)&gt;=10,IF(様式G!AX15&gt;=0,様式G!AX15*RANDBETWEEN(80,90)*0.01,様式G!AX15*RANDBETWEEN(110,120)*0.01),様式G!AX15-RANDBETWEEN(1,3)),0),0)&amp;"～"&amp;ROUND(IFERROR(IF(ABS(様式G!AX15)&gt;=10,IF(様式G!AX15&gt;=0,様式G!AX15*RANDBETWEEN(110,120)*0.01,様式G!AX15*RANDBETWEEN(80,90)*0.01),様式G!AX15+RANDBETWEEN(1,3)),0),0)&amp;"】")</f>
        <v/>
      </c>
      <c r="AY15" s="118" t="str">
        <f ca="1">IF(様式G!AY15="","","【"&amp;ROUND(IFERROR(IF(ABS(様式G!AY15)&gt;=10,IF(様式G!AY15&gt;=0,様式G!AY15*RANDBETWEEN(80,90)*0.01,様式G!AY15*RANDBETWEEN(110,120)*0.01),様式G!AY15-RANDBETWEEN(1,3)),0),0)&amp;"～"&amp;ROUND(IFERROR(IF(ABS(様式G!AY15)&gt;=10,IF(様式G!AY15&gt;=0,様式G!AY15*RANDBETWEEN(110,120)*0.01,様式G!AY15*RANDBETWEEN(80,90)*0.01),様式G!AY15+RANDBETWEEN(1,3)),0),0)&amp;"】")</f>
        <v/>
      </c>
      <c r="AZ15" s="118" t="str">
        <f ca="1">IF(様式G!AZ15="","","【"&amp;ROUND(IFERROR(IF(ABS(様式G!AZ15)&gt;=10,IF(様式G!AZ15&gt;=0,様式G!AZ15*RANDBETWEEN(80,90)*0.01,様式G!AZ15*RANDBETWEEN(110,120)*0.01),様式G!AZ15-RANDBETWEEN(1,3)),0),0)&amp;"～"&amp;ROUND(IFERROR(IF(ABS(様式G!AZ15)&gt;=10,IF(様式G!AZ15&gt;=0,様式G!AZ15*RANDBETWEEN(110,120)*0.01,様式G!AZ15*RANDBETWEEN(80,90)*0.01),様式G!AZ15+RANDBETWEEN(1,3)),0),0)&amp;"】")</f>
        <v/>
      </c>
      <c r="BA15" s="118" t="str">
        <f ca="1">IF(様式G!BA15="","","【"&amp;ROUND(IFERROR(IF(ABS(様式G!BA15)&gt;=10,IF(様式G!BA15&gt;=0,様式G!BA15*RANDBETWEEN(80,90)*0.01,様式G!BA15*RANDBETWEEN(110,120)*0.01),様式G!BA15-RANDBETWEEN(1,3)),0),0)&amp;"～"&amp;ROUND(IFERROR(IF(ABS(様式G!BA15)&gt;=10,IF(様式G!BA15&gt;=0,様式G!BA15*RANDBETWEEN(110,120)*0.01,様式G!BA15*RANDBETWEEN(80,90)*0.01),様式G!BA15+RANDBETWEEN(1,3)),0),0)&amp;"】")</f>
        <v/>
      </c>
      <c r="BB15" s="118" t="str">
        <f ca="1">IF(様式G!BB15="","","【"&amp;ROUND(IFERROR(IF(ABS(様式G!BB15)&gt;=10,IF(様式G!BB15&gt;=0,様式G!BB15*RANDBETWEEN(80,90)*0.01,様式G!BB15*RANDBETWEEN(110,120)*0.01),様式G!BB15-RANDBETWEEN(1,3)),0),0)&amp;"～"&amp;ROUND(IFERROR(IF(ABS(様式G!BB15)&gt;=10,IF(様式G!BB15&gt;=0,様式G!BB15*RANDBETWEEN(110,120)*0.01,様式G!BB15*RANDBETWEEN(80,90)*0.01),様式G!BB15+RANDBETWEEN(1,3)),0),0)&amp;"】")</f>
        <v/>
      </c>
      <c r="BC15" s="118" t="str">
        <f ca="1">IF(様式G!BC15="","","【"&amp;ROUND(IFERROR(IF(ABS(様式G!BC15)&gt;=10,IF(様式G!BC15&gt;=0,様式G!BC15*RANDBETWEEN(80,90)*0.01,様式G!BC15*RANDBETWEEN(110,120)*0.01),様式G!BC15-RANDBETWEEN(1,3)),0),0)&amp;"～"&amp;ROUND(IFERROR(IF(ABS(様式G!BC15)&gt;=10,IF(様式G!BC15&gt;=0,様式G!BC15*RANDBETWEEN(110,120)*0.01,様式G!BC15*RANDBETWEEN(80,90)*0.01),様式G!BC15+RANDBETWEEN(1,3)),0),0)&amp;"】")</f>
        <v/>
      </c>
      <c r="BD15" s="217" t="str">
        <f>IF(様式G!BD15="","",様式G!BD15)</f>
        <v/>
      </c>
      <c r="BE15" s="118" t="str">
        <f ca="1">IF(様式G!BE15="","","【"&amp;ROUND(IFERROR(IF(ABS(様式G!BE15)&gt;=10,IF(様式G!BE15&gt;=0,様式G!BE15*RANDBETWEEN(80,90)*0.01,様式G!BE15*RANDBETWEEN(110,120)*0.01),様式G!BE15-RANDBETWEEN(1,3)),0),0)&amp;"～"&amp;ROUND(IFERROR(IF(ABS(様式G!BE15)&gt;=10,IF(様式G!BE15&gt;=0,様式G!BE15*RANDBETWEEN(110,120)*0.01,様式G!BE15*RANDBETWEEN(80,90)*0.01),様式G!BE15+RANDBETWEEN(1,3)),0),0)&amp;"】")</f>
        <v/>
      </c>
      <c r="BF15" s="118" t="str">
        <f ca="1">IF(様式G!BF15="","","【"&amp;ROUND(IFERROR(IF(ABS(様式G!BF15)&gt;=10,IF(様式G!BF15&gt;=0,様式G!BF15*RANDBETWEEN(80,90)*0.01,様式G!BF15*RANDBETWEEN(110,120)*0.01),様式G!BF15-RANDBETWEEN(1,3)),0),0)&amp;"～"&amp;ROUND(IFERROR(IF(ABS(様式G!BF15)&gt;=10,IF(様式G!BF15&gt;=0,様式G!BF15*RANDBETWEEN(110,120)*0.01,様式G!BF15*RANDBETWEEN(80,90)*0.01),様式G!BF15+RANDBETWEEN(1,3)),0),0)&amp;"】")</f>
        <v/>
      </c>
      <c r="BG15" s="118" t="str">
        <f ca="1">IF(様式G!BG15="","","【"&amp;ROUND(IFERROR(IF(ABS(様式G!BG15)&gt;=10,IF(様式G!BG15&gt;=0,様式G!BG15*RANDBETWEEN(80,90)*0.01,様式G!BG15*RANDBETWEEN(110,120)*0.01),様式G!BG15-RANDBETWEEN(1,3)),0),0)&amp;"～"&amp;ROUND(IFERROR(IF(ABS(様式G!BG15)&gt;=10,IF(様式G!BG15&gt;=0,様式G!BG15*RANDBETWEEN(110,120)*0.01,様式G!BG15*RANDBETWEEN(80,90)*0.01),様式G!BG15+RANDBETWEEN(1,3)),0),0)&amp;"】")</f>
        <v/>
      </c>
      <c r="BH15" s="118" t="str">
        <f ca="1">IF(様式G!BH15="","","【"&amp;ROUND(IFERROR(IF(ABS(様式G!BH15)&gt;=10,IF(様式G!BH15&gt;=0,様式G!BH15*RANDBETWEEN(80,90)*0.01,様式G!BH15*RANDBETWEEN(110,120)*0.01),様式G!BH15-RANDBETWEEN(1,3)),0),0)&amp;"～"&amp;ROUND(IFERROR(IF(ABS(様式G!BH15)&gt;=10,IF(様式G!BH15&gt;=0,様式G!BH15*RANDBETWEEN(110,120)*0.01,様式G!BH15*RANDBETWEEN(80,90)*0.01),様式G!BH15+RANDBETWEEN(1,3)),0),0)&amp;"】")</f>
        <v/>
      </c>
      <c r="BI15" s="118" t="str">
        <f ca="1">IF(様式G!BI15="","","【"&amp;ROUND(IFERROR(IF(ABS(様式G!BI15)&gt;=10,IF(様式G!BI15&gt;=0,様式G!BI15*RANDBETWEEN(80,90)*0.01,様式G!BI15*RANDBETWEEN(110,120)*0.01),様式G!BI15-RANDBETWEEN(1,3)),0),0)&amp;"～"&amp;ROUND(IFERROR(IF(ABS(様式G!BI15)&gt;=10,IF(様式G!BI15&gt;=0,様式G!BI15*RANDBETWEEN(110,120)*0.01,様式G!BI15*RANDBETWEEN(80,90)*0.01),様式G!BI15+RANDBETWEEN(1,3)),0),0)&amp;"】")</f>
        <v/>
      </c>
      <c r="BJ15" s="118" t="str">
        <f ca="1">IF(様式G!BJ15="","","【"&amp;ROUND(IFERROR(IF(ABS(様式G!BJ15)&gt;=10,IF(様式G!BJ15&gt;=0,様式G!BJ15*RANDBETWEEN(80,90)*0.01,様式G!BJ15*RANDBETWEEN(110,120)*0.01),様式G!BJ15-RANDBETWEEN(1,3)),0),0)&amp;"～"&amp;ROUND(IFERROR(IF(ABS(様式G!BJ15)&gt;=10,IF(様式G!BJ15&gt;=0,様式G!BJ15*RANDBETWEEN(110,120)*0.01,様式G!BJ15*RANDBETWEEN(80,90)*0.01),様式G!BJ15+RANDBETWEEN(1,3)),0),0)&amp;"】")</f>
        <v/>
      </c>
      <c r="BK15" s="118" t="str">
        <f ca="1">IF(様式G!BK15="","","【"&amp;ROUND(IFERROR(IF(ABS(様式G!BK15)&gt;=10,IF(様式G!BK15&gt;=0,様式G!BK15*RANDBETWEEN(80,90)*0.01,様式G!BK15*RANDBETWEEN(110,120)*0.01),様式G!BK15-RANDBETWEEN(1,3)),0),0)&amp;"～"&amp;ROUND(IFERROR(IF(ABS(様式G!BK15)&gt;=10,IF(様式G!BK15&gt;=0,様式G!BK15*RANDBETWEEN(110,120)*0.01,様式G!BK15*RANDBETWEEN(80,90)*0.01),様式G!BK15+RANDBETWEEN(1,3)),0),0)&amp;"】")</f>
        <v/>
      </c>
      <c r="BL15" s="118" t="str">
        <f ca="1">IF(様式G!BL15="","","【"&amp;ROUND(IFERROR(IF(ABS(様式G!BL15)&gt;=10,IF(様式G!BL15&gt;=0,様式G!BL15*RANDBETWEEN(80,90)*0.01,様式G!BL15*RANDBETWEEN(110,120)*0.01),様式G!BL15-RANDBETWEEN(1,3)),0),0)&amp;"～"&amp;ROUND(IFERROR(IF(ABS(様式G!BL15)&gt;=10,IF(様式G!BL15&gt;=0,様式G!BL15*RANDBETWEEN(110,120)*0.01,様式G!BL15*RANDBETWEEN(80,90)*0.01),様式G!BL15+RANDBETWEEN(1,3)),0),0)&amp;"】")</f>
        <v/>
      </c>
      <c r="BM15" s="118" t="str">
        <f ca="1">IF(様式G!BM15="","","【"&amp;ROUND(IFERROR(IF(ABS(様式G!BM15)&gt;=10,IF(様式G!BM15&gt;=0,様式G!BM15*RANDBETWEEN(80,90)*0.01,様式G!BM15*RANDBETWEEN(110,120)*0.01),様式G!BM15-RANDBETWEEN(1,3)),0),0)&amp;"～"&amp;ROUND(IFERROR(IF(ABS(様式G!BM15)&gt;=10,IF(様式G!BM15&gt;=0,様式G!BM15*RANDBETWEEN(110,120)*0.01,様式G!BM15*RANDBETWEEN(80,90)*0.01),様式G!BM15+RANDBETWEEN(1,3)),0),0)&amp;"】")</f>
        <v/>
      </c>
      <c r="BN15" s="118" t="str">
        <f>IF(様式G!BN15="","",様式G!BN15)</f>
        <v/>
      </c>
      <c r="BO15" s="118" t="str">
        <f>IF(様式G!BO15="","",様式G!BO15)</f>
        <v/>
      </c>
      <c r="BP15" s="118" t="str">
        <f ca="1">IF(様式G!BP15="","","【"&amp;ROUND(IFERROR(IF(ABS(様式G!BP15)&gt;=10,IF(様式G!BP15&gt;=0,様式G!BP15*RANDBETWEEN(80,90)*0.01,様式G!BP15*RANDBETWEEN(110,120)*0.01),様式G!BP15-RANDBETWEEN(1,3)),0),0)&amp;"～"&amp;ROUND(IFERROR(IF(ABS(様式G!BP15)&gt;=10,IF(様式G!BP15&gt;=0,様式G!BP15*RANDBETWEEN(110,120)*0.01,様式G!BP15*RANDBETWEEN(80,90)*0.01),様式G!BP15+RANDBETWEEN(1,3)),0),0)&amp;"】")</f>
        <v/>
      </c>
      <c r="BQ15" s="118" t="str">
        <f ca="1">IF(様式G!BQ15="","","【"&amp;ROUND(IFERROR(IF(ABS(様式G!BQ15)&gt;=10,IF(様式G!BQ15&gt;=0,様式G!BQ15*RANDBETWEEN(80,90)*0.01,様式G!BQ15*RANDBETWEEN(110,120)*0.01),様式G!BQ15-RANDBETWEEN(1,3)),0),0)&amp;"～"&amp;ROUND(IFERROR(IF(ABS(様式G!BQ15)&gt;=10,IF(様式G!BQ15&gt;=0,様式G!BQ15*RANDBETWEEN(110,120)*0.01,様式G!BQ15*RANDBETWEEN(80,90)*0.01),様式G!BQ15+RANDBETWEEN(1,3)),0),0)&amp;"】")</f>
        <v/>
      </c>
      <c r="BR15" s="118" t="str">
        <f ca="1">IF(様式G!BR15="","","【"&amp;ROUND(IFERROR(IF(ABS(様式G!BR15)&gt;=10,IF(様式G!BR15&gt;=0,様式G!BR15*RANDBETWEEN(80,90)*0.01,様式G!BR15*RANDBETWEEN(110,120)*0.01),様式G!BR15-RANDBETWEEN(1,3)),0),0)&amp;"～"&amp;ROUND(IFERROR(IF(ABS(様式G!BR15)&gt;=10,IF(様式G!BR15&gt;=0,様式G!BR15*RANDBETWEEN(110,120)*0.01,様式G!BR15*RANDBETWEEN(80,90)*0.01),様式G!BR15+RANDBETWEEN(1,3)),0),0)&amp;"】")</f>
        <v/>
      </c>
      <c r="BS15" s="118" t="str">
        <f ca="1">IF(様式G!BS15="","","【"&amp;ROUND(IFERROR(IF(ABS(様式G!BS15)&gt;=10,IF(様式G!BS15&gt;=0,様式G!BS15*RANDBETWEEN(80,90)*0.01,様式G!BS15*RANDBETWEEN(110,120)*0.01),様式G!BS15-RANDBETWEEN(1,3)),0),0)&amp;"～"&amp;ROUND(IFERROR(IF(ABS(様式G!BS15)&gt;=10,IF(様式G!BS15&gt;=0,様式G!BS15*RANDBETWEEN(110,120)*0.01,様式G!BS15*RANDBETWEEN(80,90)*0.01),様式G!BS15+RANDBETWEEN(1,3)),0),0)&amp;"】")</f>
        <v/>
      </c>
      <c r="BT15" s="118" t="str">
        <f ca="1">IF(様式G!BT15="","","【"&amp;ROUND(IFERROR(IF(ABS(様式G!BT15)&gt;=10,IF(様式G!BT15&gt;=0,様式G!BT15*RANDBETWEEN(80,90)*0.01,様式G!BT15*RANDBETWEEN(110,120)*0.01),様式G!BT15-RANDBETWEEN(1,3)),0),0)&amp;"～"&amp;ROUND(IFERROR(IF(ABS(様式G!BT15)&gt;=10,IF(様式G!BT15&gt;=0,様式G!BT15*RANDBETWEEN(110,120)*0.01,様式G!BT15*RANDBETWEEN(80,90)*0.01),様式G!BT15+RANDBETWEEN(1,3)),0),0)&amp;"】")</f>
        <v/>
      </c>
      <c r="BU15" s="121" t="str">
        <f>IF(様式G!BU15="","",様式G!BU15)</f>
        <v/>
      </c>
      <c r="BV15" s="121" t="str">
        <f>IF(様式G!BV15="","",様式G!BV15)</f>
        <v/>
      </c>
      <c r="BW15" s="121" t="str">
        <f>IF(様式G!BW15="","",様式G!BW15)</f>
        <v/>
      </c>
      <c r="BX15" s="118" t="str">
        <f ca="1">IF(様式G!BX15="","","【"&amp;ROUND(IFERROR(IF(ABS(様式G!BX15)&gt;=10,IF(様式G!BX15&gt;=0,様式G!BX15*RANDBETWEEN(80,90)*0.01,様式G!BX15*RANDBETWEEN(110,120)*0.01),様式G!BX15-RANDBETWEEN(1,3)),0),0)&amp;"～"&amp;ROUND(IFERROR(IF(ABS(様式G!BX15)&gt;=10,IF(様式G!BX15&gt;=0,様式G!BX15*RANDBETWEEN(110,120)*0.01,様式G!BX15*RANDBETWEEN(80,90)*0.01),様式G!BX15+RANDBETWEEN(1,3)),0),0)&amp;"】")</f>
        <v/>
      </c>
      <c r="BY15" s="118" t="str">
        <f ca="1">IF(様式G!BY15="","","【"&amp;ROUND(IFERROR(IF(ABS(様式G!BY15)&gt;=10,IF(様式G!BY15&gt;=0,様式G!BY15*RANDBETWEEN(80,90)*0.01,様式G!BY15*RANDBETWEEN(110,120)*0.01),様式G!BY15-RANDBETWEEN(1,3)),0),0)&amp;"～"&amp;ROUND(IFERROR(IF(ABS(様式G!BY15)&gt;=10,IF(様式G!BY15&gt;=0,様式G!BY15*RANDBETWEEN(110,120)*0.01,様式G!BY15*RANDBETWEEN(80,90)*0.01),様式G!BY15+RANDBETWEEN(1,3)),0),0)&amp;"】")</f>
        <v/>
      </c>
      <c r="BZ15" s="118" t="str">
        <f ca="1">IF(様式G!BZ15="","","【"&amp;ROUND(IFERROR(IF(ABS(様式G!BZ15)&gt;=10,IF(様式G!BZ15&gt;=0,様式G!BZ15*RANDBETWEEN(80,90)*0.01,様式G!BZ15*RANDBETWEEN(110,120)*0.01),様式G!BZ15-RANDBETWEEN(1,3)),0),0)&amp;"～"&amp;ROUND(IFERROR(IF(ABS(様式G!BZ15)&gt;=10,IF(様式G!BZ15&gt;=0,様式G!BZ15*RANDBETWEEN(110,120)*0.01,様式G!BZ15*RANDBETWEEN(80,90)*0.01),様式G!BZ15+RANDBETWEEN(1,3)),0),0)&amp;"】")</f>
        <v/>
      </c>
      <c r="CA15" s="118" t="str">
        <f ca="1">IF(様式G!CA15="","","【"&amp;ROUND(IFERROR(IF(ABS(様式G!CA15)&gt;=10,IF(様式G!CA15&gt;=0,様式G!CA15*RANDBETWEEN(80,90)*0.01,様式G!CA15*RANDBETWEEN(110,120)*0.01),様式G!CA15-RANDBETWEEN(1,3)),0),0)&amp;"～"&amp;ROUND(IFERROR(IF(ABS(様式G!CA15)&gt;=10,IF(様式G!CA15&gt;=0,様式G!CA15*RANDBETWEEN(110,120)*0.01,様式G!CA15*RANDBETWEEN(80,90)*0.01),様式G!CA15+RANDBETWEEN(1,3)),0),0)&amp;"】")</f>
        <v/>
      </c>
      <c r="CB15" s="121" t="str">
        <f>IF(様式G!CB15="","",様式G!CB15)</f>
        <v/>
      </c>
      <c r="CC15" s="121" t="str">
        <f>IF(様式G!CC15="","",様式G!CC15)</f>
        <v/>
      </c>
      <c r="CD15" s="118" t="str">
        <f ca="1">IF(様式G!CD15="","","【"&amp;ROUND(IFERROR(IF(ABS(様式G!CD15)&gt;=10,IF(様式G!CD15&gt;=0,様式G!CD15*RANDBETWEEN(80,90)*0.01,様式G!CD15*RANDBETWEEN(110,120)*0.01),様式G!CD15-RANDBETWEEN(1,3)),0),0)&amp;"～"&amp;ROUND(IFERROR(IF(ABS(様式G!CD15)&gt;=10,IF(様式G!CD15&gt;=0,様式G!CD15*RANDBETWEEN(110,120)*0.01,様式G!CD15*RANDBETWEEN(80,90)*0.01),様式G!CD15+RANDBETWEEN(1,3)),0),0)&amp;"】")</f>
        <v/>
      </c>
      <c r="CE15" s="118" t="str">
        <f ca="1">IF(様式G!CE15="","","【"&amp;ROUND(IFERROR(IF(ABS(様式G!CE15)&gt;=10,IF(様式G!CE15&gt;=0,様式G!CE15*RANDBETWEEN(80,90)*0.01,様式G!CE15*RANDBETWEEN(110,120)*0.01),様式G!CE15-RANDBETWEEN(1,3)),0),0)&amp;"～"&amp;ROUND(IFERROR(IF(ABS(様式G!CE15)&gt;=10,IF(様式G!CE15&gt;=0,様式G!CE15*RANDBETWEEN(110,120)*0.01,様式G!CE15*RANDBETWEEN(80,90)*0.01),様式G!CE15+RANDBETWEEN(1,3)),0),0)&amp;"】")</f>
        <v/>
      </c>
      <c r="CF15" s="118" t="str">
        <f ca="1">IF(様式G!CF15="","","【"&amp;ROUND(IFERROR(IF(ABS(様式G!CF15)&gt;=10,IF(様式G!CF15&gt;=0,様式G!CF15*RANDBETWEEN(80,90)*0.01,様式G!CF15*RANDBETWEEN(110,120)*0.01),様式G!CF15-RANDBETWEEN(1,3)),0),0)&amp;"～"&amp;ROUND(IFERROR(IF(ABS(様式G!CF15)&gt;=10,IF(様式G!CF15&gt;=0,様式G!CF15*RANDBETWEEN(110,120)*0.01,様式G!CF15*RANDBETWEEN(80,90)*0.01),様式G!CF15+RANDBETWEEN(1,3)),0),0)&amp;"】")</f>
        <v/>
      </c>
      <c r="CG15" s="118" t="str">
        <f ca="1">IF(様式G!CG15="","","【"&amp;ROUND(IFERROR(IF(ABS(様式G!CG15)&gt;=10,IF(様式G!CG15&gt;=0,様式G!CG15*RANDBETWEEN(80,90)*0.01,様式G!CG15*RANDBETWEEN(110,120)*0.01),様式G!CG15-RANDBETWEEN(1,3)),0),0)&amp;"～"&amp;ROUND(IFERROR(IF(ABS(様式G!CG15)&gt;=10,IF(様式G!CG15&gt;=0,様式G!CG15*RANDBETWEEN(110,120)*0.01,様式G!CG15*RANDBETWEEN(80,90)*0.01),様式G!CG15+RANDBETWEEN(1,3)),0),0)&amp;"】")</f>
        <v/>
      </c>
      <c r="CH15" s="125" t="str">
        <f ca="1">IF(様式G!CH15="","","【"&amp;ROUND(IFERROR(IF(ABS(様式G!CH15)&gt;=10,IF(様式G!CH15&gt;=0,様式G!CH15*RANDBETWEEN(80,90)*0.01,様式G!CH15*RANDBETWEEN(110,120)*0.01),様式G!CH15-RANDBETWEEN(1,3)),0),0)&amp;"～"&amp;ROUND(IFERROR(IF(ABS(様式G!CH15)&gt;=10,IF(様式G!CH15&gt;=0,様式G!CH15*RANDBETWEEN(110,120)*0.01,様式G!CH15*RANDBETWEEN(80,90)*0.01),様式G!CH15+RANDBETWEEN(1,3)),0),0)&amp;"】")</f>
        <v/>
      </c>
    </row>
    <row r="16" spans="2:107" ht="15" customHeight="1" x14ac:dyDescent="0.2">
      <c r="B16" s="7">
        <v>4</v>
      </c>
      <c r="C16" s="538" t="str">
        <f>IF(様式G!C16="","",様式G!C16)</f>
        <v/>
      </c>
      <c r="D16" s="123" t="str">
        <f>IF(様式G!D16="","",様式G!D16)</f>
        <v/>
      </c>
      <c r="E16" s="113" t="str">
        <f>IF(様式G!E16="","",様式G!E16)</f>
        <v/>
      </c>
      <c r="F16" s="113" t="str">
        <f>IF(様式G!F16="","",様式G!F16)</f>
        <v/>
      </c>
      <c r="G16" s="116" t="str">
        <f>IF(様式G!G16="","",様式G!G16)</f>
        <v/>
      </c>
      <c r="H16" s="116" t="str">
        <f>IF(様式G!H16="","",様式G!H16)</f>
        <v/>
      </c>
      <c r="I16" s="217" t="str">
        <f>IF(様式G!I16="","",様式G!I16)</f>
        <v/>
      </c>
      <c r="J16" s="116" t="str">
        <f>IF(様式G!J16="","",様式G!J16)</f>
        <v/>
      </c>
      <c r="K16" s="217" t="str">
        <f>IF(様式G!K16="","",様式G!K16)</f>
        <v/>
      </c>
      <c r="L16" s="116" t="str">
        <f>IF(様式G!L16="","",様式G!L16)</f>
        <v/>
      </c>
      <c r="M16" s="217" t="str">
        <f>IF(様式G!M16="","",様式G!M16)</f>
        <v/>
      </c>
      <c r="N16" s="116" t="str">
        <f>IF(様式G!N16="","",様式G!N16)</f>
        <v/>
      </c>
      <c r="O16" s="217" t="str">
        <f>IF(様式G!O16="","",様式G!O16)</f>
        <v/>
      </c>
      <c r="P16" s="116" t="str">
        <f>IF(様式G!P16="","",様式G!P16)</f>
        <v/>
      </c>
      <c r="Q16" s="217" t="str">
        <f>IF(様式G!Q16="","",様式G!Q16)</f>
        <v/>
      </c>
      <c r="R16" s="116" t="str">
        <f>IF(様式G!R16="","",様式G!R16)</f>
        <v/>
      </c>
      <c r="S16" s="217" t="str">
        <f>IF(様式G!S16="","",様式G!S16)</f>
        <v/>
      </c>
      <c r="T16" s="116" t="str">
        <f>IF(様式G!T16="","",様式G!T16)</f>
        <v/>
      </c>
      <c r="U16" s="217" t="str">
        <f>IF(様式G!U16="","",様式G!U16)</f>
        <v/>
      </c>
      <c r="V16" s="116" t="str">
        <f>IF(様式G!V16="","",様式G!V16)</f>
        <v/>
      </c>
      <c r="W16" s="116" t="str">
        <f>IF(様式G!W16="","",様式G!W16)</f>
        <v/>
      </c>
      <c r="X16" s="116" t="str">
        <f>IF(様式G!X16="","",様式G!X16)</f>
        <v/>
      </c>
      <c r="Y16" s="121" t="str">
        <f>IF(様式G!Y16="","",様式G!Y16)</f>
        <v/>
      </c>
      <c r="Z16" s="121" t="str">
        <f>IF(様式G!Z16="","",様式G!Z16)</f>
        <v/>
      </c>
      <c r="AA16" s="121" t="str">
        <f>IF(様式G!AA16="","",様式G!AA16)</f>
        <v/>
      </c>
      <c r="AB16" s="121" t="str">
        <f>IF(様式G!AB16="","",様式G!AB16)</f>
        <v/>
      </c>
      <c r="AC16" s="121" t="str">
        <f>IF(様式G!AC16="","",様式G!AC16)</f>
        <v/>
      </c>
      <c r="AD16" s="121" t="str">
        <f>IF(様式G!AD16="","",様式G!AD16)</f>
        <v/>
      </c>
      <c r="AE16" s="121" t="str">
        <f>IF(様式G!AE16="","",様式G!AE16)</f>
        <v/>
      </c>
      <c r="AF16" s="116" t="str">
        <f>IF(様式G!AF16="","",様式G!AF16)</f>
        <v/>
      </c>
      <c r="AG16" s="116" t="str">
        <f>IF(様式G!AG16="","",様式G!AG16)</f>
        <v/>
      </c>
      <c r="AH16" s="116" t="str">
        <f>IF(様式G!AH16="","",様式G!AH16)</f>
        <v/>
      </c>
      <c r="AI16" s="116" t="str">
        <f>IF(様式G!AI16="","",様式G!AI16)</f>
        <v/>
      </c>
      <c r="AJ16" s="116" t="str">
        <f ca="1">IF(様式G!AJ16="","","【"&amp;ROUND(IFERROR(IF(ABS(様式G!AJ16)&gt;=10,IF(様式G!AJ16&gt;=0,様式G!AJ16*RANDBETWEEN(80,90)*0.01,様式G!AJ16*RANDBETWEEN(110,120)*0.01),様式G!AJ16-RANDBETWEEN(1,3)),0),0)&amp;"～"&amp;ROUND(IFERROR(IF(ABS(様式G!AJ16)&gt;=10,IF(様式G!AJ16&gt;=0,様式G!AJ16*RANDBETWEEN(110,120)*0.01,様式G!AJ16*RANDBETWEEN(80,90)*0.01),様式G!AJ16+RANDBETWEEN(1,3)),0),0)&amp;"】")</f>
        <v/>
      </c>
      <c r="AK16" s="116" t="str">
        <f ca="1">IF(様式G!AK16="","","【"&amp;ROUND(IFERROR(IF(ABS(様式G!AK16)&gt;=10,IF(様式G!AK16&gt;=0,様式G!AK16*RANDBETWEEN(80,90)*0.01,様式G!AK16*RANDBETWEEN(110,120)*0.01),様式G!AK16-RANDBETWEEN(1,3)),0),0)&amp;"～"&amp;ROUND(IFERROR(IF(ABS(様式G!AK16)&gt;=10,IF(様式G!AK16&gt;=0,様式G!AK16*RANDBETWEEN(110,120)*0.01,様式G!AK16*RANDBETWEEN(80,90)*0.01),様式G!AK16+RANDBETWEEN(1,3)),0),0)&amp;"】")</f>
        <v/>
      </c>
      <c r="AL16" s="116" t="str">
        <f ca="1">IF(様式G!AL16="","","【"&amp;ROUND(IFERROR(IF(ABS(様式G!AL16)&gt;=10,IF(様式G!AL16&gt;=0,様式G!AL16*RANDBETWEEN(80,90)*0.01,様式G!AL16*RANDBETWEEN(110,120)*0.01),様式G!AL16-RANDBETWEEN(1,3)),0),0)&amp;"～"&amp;ROUND(IFERROR(IF(ABS(様式G!AL16)&gt;=10,IF(様式G!AL16&gt;=0,様式G!AL16*RANDBETWEEN(110,120)*0.01,様式G!AL16*RANDBETWEEN(80,90)*0.01),様式G!AL16+RANDBETWEEN(1,3)),0),0)&amp;"】")</f>
        <v/>
      </c>
      <c r="AM16" s="217" t="str">
        <f>IF(様式G!AM16="","",様式G!AM16)</f>
        <v/>
      </c>
      <c r="AN16" s="121" t="str">
        <f>IF(様式G!AN16="","",様式G!AN16)</f>
        <v/>
      </c>
      <c r="AO16" s="116" t="str">
        <f ca="1">IF(様式G!AO16="","","【"&amp;ROUND(IFERROR(IF(ABS(様式G!AO16)&gt;=10,IF(様式G!AO16&gt;=0,様式G!AO16*RANDBETWEEN(80,90)*0.01,様式G!AO16*RANDBETWEEN(110,120)*0.01),様式G!AO16-RANDBETWEEN(1,3)),0),0)&amp;"～"&amp;ROUND(IFERROR(IF(ABS(様式G!AO16)&gt;=10,IF(様式G!AO16&gt;=0,様式G!AO16*RANDBETWEEN(110,120)*0.01,様式G!AO16*RANDBETWEEN(80,90)*0.01),様式G!AO16+RANDBETWEEN(1,3)),0),0)&amp;"】")</f>
        <v/>
      </c>
      <c r="AP16" s="116" t="str">
        <f>IF(様式G!AP16="","",様式G!AP16)</f>
        <v/>
      </c>
      <c r="AQ16" s="116" t="str">
        <f>IF(様式G!AQ16="","",様式G!AQ16)</f>
        <v/>
      </c>
      <c r="AR16" s="121" t="str">
        <f>IF(様式G!AR16="","",様式G!AR16)</f>
        <v/>
      </c>
      <c r="AS16" s="116" t="str">
        <f>IF(様式G!AS16="","",様式G!AS16)</f>
        <v/>
      </c>
      <c r="AT16" s="116" t="str">
        <f>IF(様式G!AT16="","",様式G!AT16)</f>
        <v/>
      </c>
      <c r="AU16" s="116" t="str">
        <f>IF(様式G!AU16="","",様式G!AU16)</f>
        <v/>
      </c>
      <c r="AV16" s="116" t="str">
        <f ca="1">IF(様式G!AV16="","","【"&amp;ROUND(IFERROR(IF(ABS(様式G!AV16)&gt;=10,IF(様式G!AV16&gt;=0,様式G!AV16*RANDBETWEEN(80,90)*0.01,様式G!AV16*RANDBETWEEN(110,120)*0.01),様式G!AV16-RANDBETWEEN(1,3)),0),0)&amp;"～"&amp;ROUND(IFERROR(IF(ABS(様式G!AV16)&gt;=10,IF(様式G!AV16&gt;=0,様式G!AV16*RANDBETWEEN(110,120)*0.01,様式G!AV16*RANDBETWEEN(80,90)*0.01),様式G!AV16+RANDBETWEEN(1,3)),0),0)&amp;"】")</f>
        <v/>
      </c>
      <c r="AW16" s="118" t="str">
        <f ca="1">IF(様式G!AW16="","","【"&amp;ROUND(IFERROR(IF(ABS(様式G!AW16)&gt;=10,IF(様式G!AW16&gt;=0,様式G!AW16*RANDBETWEEN(80,90)*0.01,様式G!AW16*RANDBETWEEN(110,120)*0.01),様式G!AW16-RANDBETWEEN(1,3)),0),0)&amp;"～"&amp;ROUND(IFERROR(IF(ABS(様式G!AW16)&gt;=10,IF(様式G!AW16&gt;=0,様式G!AW16*RANDBETWEEN(110,120)*0.01,様式G!AW16*RANDBETWEEN(80,90)*0.01),様式G!AW16+RANDBETWEEN(1,3)),0),0)&amp;"】")</f>
        <v/>
      </c>
      <c r="AX16" s="118" t="str">
        <f ca="1">IF(様式G!AX16="","","【"&amp;ROUND(IFERROR(IF(ABS(様式G!AX16)&gt;=10,IF(様式G!AX16&gt;=0,様式G!AX16*RANDBETWEEN(80,90)*0.01,様式G!AX16*RANDBETWEEN(110,120)*0.01),様式G!AX16-RANDBETWEEN(1,3)),0),0)&amp;"～"&amp;ROUND(IFERROR(IF(ABS(様式G!AX16)&gt;=10,IF(様式G!AX16&gt;=0,様式G!AX16*RANDBETWEEN(110,120)*0.01,様式G!AX16*RANDBETWEEN(80,90)*0.01),様式G!AX16+RANDBETWEEN(1,3)),0),0)&amp;"】")</f>
        <v/>
      </c>
      <c r="AY16" s="118" t="str">
        <f ca="1">IF(様式G!AY16="","","【"&amp;ROUND(IFERROR(IF(ABS(様式G!AY16)&gt;=10,IF(様式G!AY16&gt;=0,様式G!AY16*RANDBETWEEN(80,90)*0.01,様式G!AY16*RANDBETWEEN(110,120)*0.01),様式G!AY16-RANDBETWEEN(1,3)),0),0)&amp;"～"&amp;ROUND(IFERROR(IF(ABS(様式G!AY16)&gt;=10,IF(様式G!AY16&gt;=0,様式G!AY16*RANDBETWEEN(110,120)*0.01,様式G!AY16*RANDBETWEEN(80,90)*0.01),様式G!AY16+RANDBETWEEN(1,3)),0),0)&amp;"】")</f>
        <v/>
      </c>
      <c r="AZ16" s="118" t="str">
        <f ca="1">IF(様式G!AZ16="","","【"&amp;ROUND(IFERROR(IF(ABS(様式G!AZ16)&gt;=10,IF(様式G!AZ16&gt;=0,様式G!AZ16*RANDBETWEEN(80,90)*0.01,様式G!AZ16*RANDBETWEEN(110,120)*0.01),様式G!AZ16-RANDBETWEEN(1,3)),0),0)&amp;"～"&amp;ROUND(IFERROR(IF(ABS(様式G!AZ16)&gt;=10,IF(様式G!AZ16&gt;=0,様式G!AZ16*RANDBETWEEN(110,120)*0.01,様式G!AZ16*RANDBETWEEN(80,90)*0.01),様式G!AZ16+RANDBETWEEN(1,3)),0),0)&amp;"】")</f>
        <v/>
      </c>
      <c r="BA16" s="118" t="str">
        <f ca="1">IF(様式G!BA16="","","【"&amp;ROUND(IFERROR(IF(ABS(様式G!BA16)&gt;=10,IF(様式G!BA16&gt;=0,様式G!BA16*RANDBETWEEN(80,90)*0.01,様式G!BA16*RANDBETWEEN(110,120)*0.01),様式G!BA16-RANDBETWEEN(1,3)),0),0)&amp;"～"&amp;ROUND(IFERROR(IF(ABS(様式G!BA16)&gt;=10,IF(様式G!BA16&gt;=0,様式G!BA16*RANDBETWEEN(110,120)*0.01,様式G!BA16*RANDBETWEEN(80,90)*0.01),様式G!BA16+RANDBETWEEN(1,3)),0),0)&amp;"】")</f>
        <v/>
      </c>
      <c r="BB16" s="118" t="str">
        <f ca="1">IF(様式G!BB16="","","【"&amp;ROUND(IFERROR(IF(ABS(様式G!BB16)&gt;=10,IF(様式G!BB16&gt;=0,様式G!BB16*RANDBETWEEN(80,90)*0.01,様式G!BB16*RANDBETWEEN(110,120)*0.01),様式G!BB16-RANDBETWEEN(1,3)),0),0)&amp;"～"&amp;ROUND(IFERROR(IF(ABS(様式G!BB16)&gt;=10,IF(様式G!BB16&gt;=0,様式G!BB16*RANDBETWEEN(110,120)*0.01,様式G!BB16*RANDBETWEEN(80,90)*0.01),様式G!BB16+RANDBETWEEN(1,3)),0),0)&amp;"】")</f>
        <v/>
      </c>
      <c r="BC16" s="118" t="str">
        <f ca="1">IF(様式G!BC16="","","【"&amp;ROUND(IFERROR(IF(ABS(様式G!BC16)&gt;=10,IF(様式G!BC16&gt;=0,様式G!BC16*RANDBETWEEN(80,90)*0.01,様式G!BC16*RANDBETWEEN(110,120)*0.01),様式G!BC16-RANDBETWEEN(1,3)),0),0)&amp;"～"&amp;ROUND(IFERROR(IF(ABS(様式G!BC16)&gt;=10,IF(様式G!BC16&gt;=0,様式G!BC16*RANDBETWEEN(110,120)*0.01,様式G!BC16*RANDBETWEEN(80,90)*0.01),様式G!BC16+RANDBETWEEN(1,3)),0),0)&amp;"】")</f>
        <v/>
      </c>
      <c r="BD16" s="217" t="str">
        <f>IF(様式G!BD16="","",様式G!BD16)</f>
        <v/>
      </c>
      <c r="BE16" s="118" t="str">
        <f ca="1">IF(様式G!BE16="","","【"&amp;ROUND(IFERROR(IF(ABS(様式G!BE16)&gt;=10,IF(様式G!BE16&gt;=0,様式G!BE16*RANDBETWEEN(80,90)*0.01,様式G!BE16*RANDBETWEEN(110,120)*0.01),様式G!BE16-RANDBETWEEN(1,3)),0),0)&amp;"～"&amp;ROUND(IFERROR(IF(ABS(様式G!BE16)&gt;=10,IF(様式G!BE16&gt;=0,様式G!BE16*RANDBETWEEN(110,120)*0.01,様式G!BE16*RANDBETWEEN(80,90)*0.01),様式G!BE16+RANDBETWEEN(1,3)),0),0)&amp;"】")</f>
        <v/>
      </c>
      <c r="BF16" s="118" t="str">
        <f ca="1">IF(様式G!BF16="","","【"&amp;ROUND(IFERROR(IF(ABS(様式G!BF16)&gt;=10,IF(様式G!BF16&gt;=0,様式G!BF16*RANDBETWEEN(80,90)*0.01,様式G!BF16*RANDBETWEEN(110,120)*0.01),様式G!BF16-RANDBETWEEN(1,3)),0),0)&amp;"～"&amp;ROUND(IFERROR(IF(ABS(様式G!BF16)&gt;=10,IF(様式G!BF16&gt;=0,様式G!BF16*RANDBETWEEN(110,120)*0.01,様式G!BF16*RANDBETWEEN(80,90)*0.01),様式G!BF16+RANDBETWEEN(1,3)),0),0)&amp;"】")</f>
        <v/>
      </c>
      <c r="BG16" s="118" t="str">
        <f ca="1">IF(様式G!BG16="","","【"&amp;ROUND(IFERROR(IF(ABS(様式G!BG16)&gt;=10,IF(様式G!BG16&gt;=0,様式G!BG16*RANDBETWEEN(80,90)*0.01,様式G!BG16*RANDBETWEEN(110,120)*0.01),様式G!BG16-RANDBETWEEN(1,3)),0),0)&amp;"～"&amp;ROUND(IFERROR(IF(ABS(様式G!BG16)&gt;=10,IF(様式G!BG16&gt;=0,様式G!BG16*RANDBETWEEN(110,120)*0.01,様式G!BG16*RANDBETWEEN(80,90)*0.01),様式G!BG16+RANDBETWEEN(1,3)),0),0)&amp;"】")</f>
        <v/>
      </c>
      <c r="BH16" s="118" t="str">
        <f ca="1">IF(様式G!BH16="","","【"&amp;ROUND(IFERROR(IF(ABS(様式G!BH16)&gt;=10,IF(様式G!BH16&gt;=0,様式G!BH16*RANDBETWEEN(80,90)*0.01,様式G!BH16*RANDBETWEEN(110,120)*0.01),様式G!BH16-RANDBETWEEN(1,3)),0),0)&amp;"～"&amp;ROUND(IFERROR(IF(ABS(様式G!BH16)&gt;=10,IF(様式G!BH16&gt;=0,様式G!BH16*RANDBETWEEN(110,120)*0.01,様式G!BH16*RANDBETWEEN(80,90)*0.01),様式G!BH16+RANDBETWEEN(1,3)),0),0)&amp;"】")</f>
        <v/>
      </c>
      <c r="BI16" s="118" t="str">
        <f ca="1">IF(様式G!BI16="","","【"&amp;ROUND(IFERROR(IF(ABS(様式G!BI16)&gt;=10,IF(様式G!BI16&gt;=0,様式G!BI16*RANDBETWEEN(80,90)*0.01,様式G!BI16*RANDBETWEEN(110,120)*0.01),様式G!BI16-RANDBETWEEN(1,3)),0),0)&amp;"～"&amp;ROUND(IFERROR(IF(ABS(様式G!BI16)&gt;=10,IF(様式G!BI16&gt;=0,様式G!BI16*RANDBETWEEN(110,120)*0.01,様式G!BI16*RANDBETWEEN(80,90)*0.01),様式G!BI16+RANDBETWEEN(1,3)),0),0)&amp;"】")</f>
        <v/>
      </c>
      <c r="BJ16" s="118" t="str">
        <f ca="1">IF(様式G!BJ16="","","【"&amp;ROUND(IFERROR(IF(ABS(様式G!BJ16)&gt;=10,IF(様式G!BJ16&gt;=0,様式G!BJ16*RANDBETWEEN(80,90)*0.01,様式G!BJ16*RANDBETWEEN(110,120)*0.01),様式G!BJ16-RANDBETWEEN(1,3)),0),0)&amp;"～"&amp;ROUND(IFERROR(IF(ABS(様式G!BJ16)&gt;=10,IF(様式G!BJ16&gt;=0,様式G!BJ16*RANDBETWEEN(110,120)*0.01,様式G!BJ16*RANDBETWEEN(80,90)*0.01),様式G!BJ16+RANDBETWEEN(1,3)),0),0)&amp;"】")</f>
        <v/>
      </c>
      <c r="BK16" s="118" t="str">
        <f ca="1">IF(様式G!BK16="","","【"&amp;ROUND(IFERROR(IF(ABS(様式G!BK16)&gt;=10,IF(様式G!BK16&gt;=0,様式G!BK16*RANDBETWEEN(80,90)*0.01,様式G!BK16*RANDBETWEEN(110,120)*0.01),様式G!BK16-RANDBETWEEN(1,3)),0),0)&amp;"～"&amp;ROUND(IFERROR(IF(ABS(様式G!BK16)&gt;=10,IF(様式G!BK16&gt;=0,様式G!BK16*RANDBETWEEN(110,120)*0.01,様式G!BK16*RANDBETWEEN(80,90)*0.01),様式G!BK16+RANDBETWEEN(1,3)),0),0)&amp;"】")</f>
        <v/>
      </c>
      <c r="BL16" s="118" t="str">
        <f ca="1">IF(様式G!BL16="","","【"&amp;ROUND(IFERROR(IF(ABS(様式G!BL16)&gt;=10,IF(様式G!BL16&gt;=0,様式G!BL16*RANDBETWEEN(80,90)*0.01,様式G!BL16*RANDBETWEEN(110,120)*0.01),様式G!BL16-RANDBETWEEN(1,3)),0),0)&amp;"～"&amp;ROUND(IFERROR(IF(ABS(様式G!BL16)&gt;=10,IF(様式G!BL16&gt;=0,様式G!BL16*RANDBETWEEN(110,120)*0.01,様式G!BL16*RANDBETWEEN(80,90)*0.01),様式G!BL16+RANDBETWEEN(1,3)),0),0)&amp;"】")</f>
        <v/>
      </c>
      <c r="BM16" s="118" t="str">
        <f ca="1">IF(様式G!BM16="","","【"&amp;ROUND(IFERROR(IF(ABS(様式G!BM16)&gt;=10,IF(様式G!BM16&gt;=0,様式G!BM16*RANDBETWEEN(80,90)*0.01,様式G!BM16*RANDBETWEEN(110,120)*0.01),様式G!BM16-RANDBETWEEN(1,3)),0),0)&amp;"～"&amp;ROUND(IFERROR(IF(ABS(様式G!BM16)&gt;=10,IF(様式G!BM16&gt;=0,様式G!BM16*RANDBETWEEN(110,120)*0.01,様式G!BM16*RANDBETWEEN(80,90)*0.01),様式G!BM16+RANDBETWEEN(1,3)),0),0)&amp;"】")</f>
        <v/>
      </c>
      <c r="BN16" s="118" t="str">
        <f>IF(様式G!BN16="","",様式G!BN16)</f>
        <v/>
      </c>
      <c r="BO16" s="118" t="str">
        <f>IF(様式G!BO16="","",様式G!BO16)</f>
        <v/>
      </c>
      <c r="BP16" s="118" t="str">
        <f ca="1">IF(様式G!BP16="","","【"&amp;ROUND(IFERROR(IF(ABS(様式G!BP16)&gt;=10,IF(様式G!BP16&gt;=0,様式G!BP16*RANDBETWEEN(80,90)*0.01,様式G!BP16*RANDBETWEEN(110,120)*0.01),様式G!BP16-RANDBETWEEN(1,3)),0),0)&amp;"～"&amp;ROUND(IFERROR(IF(ABS(様式G!BP16)&gt;=10,IF(様式G!BP16&gt;=0,様式G!BP16*RANDBETWEEN(110,120)*0.01,様式G!BP16*RANDBETWEEN(80,90)*0.01),様式G!BP16+RANDBETWEEN(1,3)),0),0)&amp;"】")</f>
        <v/>
      </c>
      <c r="BQ16" s="118" t="str">
        <f ca="1">IF(様式G!BQ16="","","【"&amp;ROUND(IFERROR(IF(ABS(様式G!BQ16)&gt;=10,IF(様式G!BQ16&gt;=0,様式G!BQ16*RANDBETWEEN(80,90)*0.01,様式G!BQ16*RANDBETWEEN(110,120)*0.01),様式G!BQ16-RANDBETWEEN(1,3)),0),0)&amp;"～"&amp;ROUND(IFERROR(IF(ABS(様式G!BQ16)&gt;=10,IF(様式G!BQ16&gt;=0,様式G!BQ16*RANDBETWEEN(110,120)*0.01,様式G!BQ16*RANDBETWEEN(80,90)*0.01),様式G!BQ16+RANDBETWEEN(1,3)),0),0)&amp;"】")</f>
        <v/>
      </c>
      <c r="BR16" s="118" t="str">
        <f ca="1">IF(様式G!BR16="","","【"&amp;ROUND(IFERROR(IF(ABS(様式G!BR16)&gt;=10,IF(様式G!BR16&gt;=0,様式G!BR16*RANDBETWEEN(80,90)*0.01,様式G!BR16*RANDBETWEEN(110,120)*0.01),様式G!BR16-RANDBETWEEN(1,3)),0),0)&amp;"～"&amp;ROUND(IFERROR(IF(ABS(様式G!BR16)&gt;=10,IF(様式G!BR16&gt;=0,様式G!BR16*RANDBETWEEN(110,120)*0.01,様式G!BR16*RANDBETWEEN(80,90)*0.01),様式G!BR16+RANDBETWEEN(1,3)),0),0)&amp;"】")</f>
        <v/>
      </c>
      <c r="BS16" s="118" t="str">
        <f ca="1">IF(様式G!BS16="","","【"&amp;ROUND(IFERROR(IF(ABS(様式G!BS16)&gt;=10,IF(様式G!BS16&gt;=0,様式G!BS16*RANDBETWEEN(80,90)*0.01,様式G!BS16*RANDBETWEEN(110,120)*0.01),様式G!BS16-RANDBETWEEN(1,3)),0),0)&amp;"～"&amp;ROUND(IFERROR(IF(ABS(様式G!BS16)&gt;=10,IF(様式G!BS16&gt;=0,様式G!BS16*RANDBETWEEN(110,120)*0.01,様式G!BS16*RANDBETWEEN(80,90)*0.01),様式G!BS16+RANDBETWEEN(1,3)),0),0)&amp;"】")</f>
        <v/>
      </c>
      <c r="BT16" s="118" t="str">
        <f ca="1">IF(様式G!BT16="","","【"&amp;ROUND(IFERROR(IF(ABS(様式G!BT16)&gt;=10,IF(様式G!BT16&gt;=0,様式G!BT16*RANDBETWEEN(80,90)*0.01,様式G!BT16*RANDBETWEEN(110,120)*0.01),様式G!BT16-RANDBETWEEN(1,3)),0),0)&amp;"～"&amp;ROUND(IFERROR(IF(ABS(様式G!BT16)&gt;=10,IF(様式G!BT16&gt;=0,様式G!BT16*RANDBETWEEN(110,120)*0.01,様式G!BT16*RANDBETWEEN(80,90)*0.01),様式G!BT16+RANDBETWEEN(1,3)),0),0)&amp;"】")</f>
        <v/>
      </c>
      <c r="BU16" s="121" t="str">
        <f>IF(様式G!BU16="","",様式G!BU16)</f>
        <v/>
      </c>
      <c r="BV16" s="121" t="str">
        <f>IF(様式G!BV16="","",様式G!BV16)</f>
        <v/>
      </c>
      <c r="BW16" s="121" t="str">
        <f>IF(様式G!BW16="","",様式G!BW16)</f>
        <v/>
      </c>
      <c r="BX16" s="118" t="str">
        <f ca="1">IF(様式G!BX16="","","【"&amp;ROUND(IFERROR(IF(ABS(様式G!BX16)&gt;=10,IF(様式G!BX16&gt;=0,様式G!BX16*RANDBETWEEN(80,90)*0.01,様式G!BX16*RANDBETWEEN(110,120)*0.01),様式G!BX16-RANDBETWEEN(1,3)),0),0)&amp;"～"&amp;ROUND(IFERROR(IF(ABS(様式G!BX16)&gt;=10,IF(様式G!BX16&gt;=0,様式G!BX16*RANDBETWEEN(110,120)*0.01,様式G!BX16*RANDBETWEEN(80,90)*0.01),様式G!BX16+RANDBETWEEN(1,3)),0),0)&amp;"】")</f>
        <v/>
      </c>
      <c r="BY16" s="118" t="str">
        <f ca="1">IF(様式G!BY16="","","【"&amp;ROUND(IFERROR(IF(ABS(様式G!BY16)&gt;=10,IF(様式G!BY16&gt;=0,様式G!BY16*RANDBETWEEN(80,90)*0.01,様式G!BY16*RANDBETWEEN(110,120)*0.01),様式G!BY16-RANDBETWEEN(1,3)),0),0)&amp;"～"&amp;ROUND(IFERROR(IF(ABS(様式G!BY16)&gt;=10,IF(様式G!BY16&gt;=0,様式G!BY16*RANDBETWEEN(110,120)*0.01,様式G!BY16*RANDBETWEEN(80,90)*0.01),様式G!BY16+RANDBETWEEN(1,3)),0),0)&amp;"】")</f>
        <v/>
      </c>
      <c r="BZ16" s="118" t="str">
        <f ca="1">IF(様式G!BZ16="","","【"&amp;ROUND(IFERROR(IF(ABS(様式G!BZ16)&gt;=10,IF(様式G!BZ16&gt;=0,様式G!BZ16*RANDBETWEEN(80,90)*0.01,様式G!BZ16*RANDBETWEEN(110,120)*0.01),様式G!BZ16-RANDBETWEEN(1,3)),0),0)&amp;"～"&amp;ROUND(IFERROR(IF(ABS(様式G!BZ16)&gt;=10,IF(様式G!BZ16&gt;=0,様式G!BZ16*RANDBETWEEN(110,120)*0.01,様式G!BZ16*RANDBETWEEN(80,90)*0.01),様式G!BZ16+RANDBETWEEN(1,3)),0),0)&amp;"】")</f>
        <v/>
      </c>
      <c r="CA16" s="118" t="str">
        <f ca="1">IF(様式G!CA16="","","【"&amp;ROUND(IFERROR(IF(ABS(様式G!CA16)&gt;=10,IF(様式G!CA16&gt;=0,様式G!CA16*RANDBETWEEN(80,90)*0.01,様式G!CA16*RANDBETWEEN(110,120)*0.01),様式G!CA16-RANDBETWEEN(1,3)),0),0)&amp;"～"&amp;ROUND(IFERROR(IF(ABS(様式G!CA16)&gt;=10,IF(様式G!CA16&gt;=0,様式G!CA16*RANDBETWEEN(110,120)*0.01,様式G!CA16*RANDBETWEEN(80,90)*0.01),様式G!CA16+RANDBETWEEN(1,3)),0),0)&amp;"】")</f>
        <v/>
      </c>
      <c r="CB16" s="121" t="str">
        <f>IF(様式G!CB16="","",様式G!CB16)</f>
        <v/>
      </c>
      <c r="CC16" s="121" t="str">
        <f>IF(様式G!CC16="","",様式G!CC16)</f>
        <v/>
      </c>
      <c r="CD16" s="118" t="str">
        <f ca="1">IF(様式G!CD16="","","【"&amp;ROUND(IFERROR(IF(ABS(様式G!CD16)&gt;=10,IF(様式G!CD16&gt;=0,様式G!CD16*RANDBETWEEN(80,90)*0.01,様式G!CD16*RANDBETWEEN(110,120)*0.01),様式G!CD16-RANDBETWEEN(1,3)),0),0)&amp;"～"&amp;ROUND(IFERROR(IF(ABS(様式G!CD16)&gt;=10,IF(様式G!CD16&gt;=0,様式G!CD16*RANDBETWEEN(110,120)*0.01,様式G!CD16*RANDBETWEEN(80,90)*0.01),様式G!CD16+RANDBETWEEN(1,3)),0),0)&amp;"】")</f>
        <v/>
      </c>
      <c r="CE16" s="118" t="str">
        <f ca="1">IF(様式G!CE16="","","【"&amp;ROUND(IFERROR(IF(ABS(様式G!CE16)&gt;=10,IF(様式G!CE16&gt;=0,様式G!CE16*RANDBETWEEN(80,90)*0.01,様式G!CE16*RANDBETWEEN(110,120)*0.01),様式G!CE16-RANDBETWEEN(1,3)),0),0)&amp;"～"&amp;ROUND(IFERROR(IF(ABS(様式G!CE16)&gt;=10,IF(様式G!CE16&gt;=0,様式G!CE16*RANDBETWEEN(110,120)*0.01,様式G!CE16*RANDBETWEEN(80,90)*0.01),様式G!CE16+RANDBETWEEN(1,3)),0),0)&amp;"】")</f>
        <v/>
      </c>
      <c r="CF16" s="118" t="str">
        <f ca="1">IF(様式G!CF16="","","【"&amp;ROUND(IFERROR(IF(ABS(様式G!CF16)&gt;=10,IF(様式G!CF16&gt;=0,様式G!CF16*RANDBETWEEN(80,90)*0.01,様式G!CF16*RANDBETWEEN(110,120)*0.01),様式G!CF16-RANDBETWEEN(1,3)),0),0)&amp;"～"&amp;ROUND(IFERROR(IF(ABS(様式G!CF16)&gt;=10,IF(様式G!CF16&gt;=0,様式G!CF16*RANDBETWEEN(110,120)*0.01,様式G!CF16*RANDBETWEEN(80,90)*0.01),様式G!CF16+RANDBETWEEN(1,3)),0),0)&amp;"】")</f>
        <v/>
      </c>
      <c r="CG16" s="118" t="str">
        <f ca="1">IF(様式G!CG16="","","【"&amp;ROUND(IFERROR(IF(ABS(様式G!CG16)&gt;=10,IF(様式G!CG16&gt;=0,様式G!CG16*RANDBETWEEN(80,90)*0.01,様式G!CG16*RANDBETWEEN(110,120)*0.01),様式G!CG16-RANDBETWEEN(1,3)),0),0)&amp;"～"&amp;ROUND(IFERROR(IF(ABS(様式G!CG16)&gt;=10,IF(様式G!CG16&gt;=0,様式G!CG16*RANDBETWEEN(110,120)*0.01,様式G!CG16*RANDBETWEEN(80,90)*0.01),様式G!CG16+RANDBETWEEN(1,3)),0),0)&amp;"】")</f>
        <v/>
      </c>
      <c r="CH16" s="125" t="str">
        <f ca="1">IF(様式G!CH16="","","【"&amp;ROUND(IFERROR(IF(ABS(様式G!CH16)&gt;=10,IF(様式G!CH16&gt;=0,様式G!CH16*RANDBETWEEN(80,90)*0.01,様式G!CH16*RANDBETWEEN(110,120)*0.01),様式G!CH16-RANDBETWEEN(1,3)),0),0)&amp;"～"&amp;ROUND(IFERROR(IF(ABS(様式G!CH16)&gt;=10,IF(様式G!CH16&gt;=0,様式G!CH16*RANDBETWEEN(110,120)*0.01,様式G!CH16*RANDBETWEEN(80,90)*0.01),様式G!CH16+RANDBETWEEN(1,3)),0),0)&amp;"】")</f>
        <v/>
      </c>
      <c r="CI16" s="1"/>
      <c r="CJ16" s="1"/>
      <c r="CK16" s="1"/>
      <c r="CL16" s="1"/>
      <c r="CM16" s="1"/>
      <c r="CN16" s="1"/>
      <c r="CO16" s="1"/>
      <c r="CP16" s="1"/>
      <c r="CQ16" s="1"/>
      <c r="CR16" s="1"/>
      <c r="CS16" s="1"/>
      <c r="CT16" s="1"/>
      <c r="CU16" s="1"/>
      <c r="CV16" s="1"/>
      <c r="CW16" s="1"/>
      <c r="CX16" s="1"/>
      <c r="CY16" s="1"/>
      <c r="CZ16" s="1"/>
      <c r="DA16" s="1"/>
      <c r="DB16" s="1"/>
      <c r="DC16" s="1"/>
    </row>
    <row r="17" spans="2:107" ht="15" customHeight="1" x14ac:dyDescent="0.2">
      <c r="B17" s="7">
        <v>5</v>
      </c>
      <c r="C17" s="538" t="str">
        <f>IF(様式G!C17="","",様式G!C17)</f>
        <v/>
      </c>
      <c r="D17" s="123" t="str">
        <f>IF(様式G!D17="","",様式G!D17)</f>
        <v/>
      </c>
      <c r="E17" s="113" t="str">
        <f>IF(様式G!E17="","",様式G!E17)</f>
        <v/>
      </c>
      <c r="F17" s="113" t="str">
        <f>IF(様式G!F17="","",様式G!F17)</f>
        <v/>
      </c>
      <c r="G17" s="116" t="str">
        <f>IF(様式G!G17="","",様式G!G17)</f>
        <v/>
      </c>
      <c r="H17" s="116" t="str">
        <f>IF(様式G!H17="","",様式G!H17)</f>
        <v/>
      </c>
      <c r="I17" s="217" t="str">
        <f>IF(様式G!I17="","",様式G!I17)</f>
        <v/>
      </c>
      <c r="J17" s="116" t="str">
        <f>IF(様式G!J17="","",様式G!J17)</f>
        <v/>
      </c>
      <c r="K17" s="217" t="str">
        <f>IF(様式G!K17="","",様式G!K17)</f>
        <v/>
      </c>
      <c r="L17" s="116" t="str">
        <f>IF(様式G!L17="","",様式G!L17)</f>
        <v/>
      </c>
      <c r="M17" s="217" t="str">
        <f>IF(様式G!M17="","",様式G!M17)</f>
        <v/>
      </c>
      <c r="N17" s="116" t="str">
        <f>IF(様式G!N17="","",様式G!N17)</f>
        <v/>
      </c>
      <c r="O17" s="217" t="str">
        <f>IF(様式G!O17="","",様式G!O17)</f>
        <v/>
      </c>
      <c r="P17" s="116" t="str">
        <f>IF(様式G!P17="","",様式G!P17)</f>
        <v/>
      </c>
      <c r="Q17" s="217" t="str">
        <f>IF(様式G!Q17="","",様式G!Q17)</f>
        <v/>
      </c>
      <c r="R17" s="116" t="str">
        <f>IF(様式G!R17="","",様式G!R17)</f>
        <v/>
      </c>
      <c r="S17" s="217" t="str">
        <f>IF(様式G!S17="","",様式G!S17)</f>
        <v/>
      </c>
      <c r="T17" s="116" t="str">
        <f>IF(様式G!T17="","",様式G!T17)</f>
        <v/>
      </c>
      <c r="U17" s="217" t="str">
        <f>IF(様式G!U17="","",様式G!U17)</f>
        <v/>
      </c>
      <c r="V17" s="116" t="str">
        <f>IF(様式G!V17="","",様式G!V17)</f>
        <v/>
      </c>
      <c r="W17" s="116" t="str">
        <f>IF(様式G!W17="","",様式G!W17)</f>
        <v/>
      </c>
      <c r="X17" s="116" t="str">
        <f>IF(様式G!X17="","",様式G!X17)</f>
        <v/>
      </c>
      <c r="Y17" s="121" t="str">
        <f>IF(様式G!Y17="","",様式G!Y17)</f>
        <v/>
      </c>
      <c r="Z17" s="121" t="str">
        <f>IF(様式G!Z17="","",様式G!Z17)</f>
        <v/>
      </c>
      <c r="AA17" s="121" t="str">
        <f>IF(様式G!AA17="","",様式G!AA17)</f>
        <v/>
      </c>
      <c r="AB17" s="121" t="str">
        <f>IF(様式G!AB17="","",様式G!AB17)</f>
        <v/>
      </c>
      <c r="AC17" s="121" t="str">
        <f>IF(様式G!AC17="","",様式G!AC17)</f>
        <v/>
      </c>
      <c r="AD17" s="121" t="str">
        <f>IF(様式G!AD17="","",様式G!AD17)</f>
        <v/>
      </c>
      <c r="AE17" s="121" t="str">
        <f>IF(様式G!AE17="","",様式G!AE17)</f>
        <v/>
      </c>
      <c r="AF17" s="116" t="str">
        <f>IF(様式G!AF17="","",様式G!AF17)</f>
        <v/>
      </c>
      <c r="AG17" s="116" t="str">
        <f>IF(様式G!AG17="","",様式G!AG17)</f>
        <v/>
      </c>
      <c r="AH17" s="116" t="str">
        <f>IF(様式G!AH17="","",様式G!AH17)</f>
        <v/>
      </c>
      <c r="AI17" s="116" t="str">
        <f>IF(様式G!AI17="","",様式G!AI17)</f>
        <v/>
      </c>
      <c r="AJ17" s="116" t="str">
        <f ca="1">IF(様式G!AJ17="","","【"&amp;ROUND(IFERROR(IF(ABS(様式G!AJ17)&gt;=10,IF(様式G!AJ17&gt;=0,様式G!AJ17*RANDBETWEEN(80,90)*0.01,様式G!AJ17*RANDBETWEEN(110,120)*0.01),様式G!AJ17-RANDBETWEEN(1,3)),0),0)&amp;"～"&amp;ROUND(IFERROR(IF(ABS(様式G!AJ17)&gt;=10,IF(様式G!AJ17&gt;=0,様式G!AJ17*RANDBETWEEN(110,120)*0.01,様式G!AJ17*RANDBETWEEN(80,90)*0.01),様式G!AJ17+RANDBETWEEN(1,3)),0),0)&amp;"】")</f>
        <v/>
      </c>
      <c r="AK17" s="116" t="str">
        <f ca="1">IF(様式G!AK17="","","【"&amp;ROUND(IFERROR(IF(ABS(様式G!AK17)&gt;=10,IF(様式G!AK17&gt;=0,様式G!AK17*RANDBETWEEN(80,90)*0.01,様式G!AK17*RANDBETWEEN(110,120)*0.01),様式G!AK17-RANDBETWEEN(1,3)),0),0)&amp;"～"&amp;ROUND(IFERROR(IF(ABS(様式G!AK17)&gt;=10,IF(様式G!AK17&gt;=0,様式G!AK17*RANDBETWEEN(110,120)*0.01,様式G!AK17*RANDBETWEEN(80,90)*0.01),様式G!AK17+RANDBETWEEN(1,3)),0),0)&amp;"】")</f>
        <v/>
      </c>
      <c r="AL17" s="116" t="str">
        <f ca="1">IF(様式G!AL17="","","【"&amp;ROUND(IFERROR(IF(ABS(様式G!AL17)&gt;=10,IF(様式G!AL17&gt;=0,様式G!AL17*RANDBETWEEN(80,90)*0.01,様式G!AL17*RANDBETWEEN(110,120)*0.01),様式G!AL17-RANDBETWEEN(1,3)),0),0)&amp;"～"&amp;ROUND(IFERROR(IF(ABS(様式G!AL17)&gt;=10,IF(様式G!AL17&gt;=0,様式G!AL17*RANDBETWEEN(110,120)*0.01,様式G!AL17*RANDBETWEEN(80,90)*0.01),様式G!AL17+RANDBETWEEN(1,3)),0),0)&amp;"】")</f>
        <v/>
      </c>
      <c r="AM17" s="217" t="str">
        <f>IF(様式G!AM17="","",様式G!AM17)</f>
        <v/>
      </c>
      <c r="AN17" s="121" t="str">
        <f>IF(様式G!AN17="","",様式G!AN17)</f>
        <v/>
      </c>
      <c r="AO17" s="116" t="str">
        <f ca="1">IF(様式G!AO17="","","【"&amp;ROUND(IFERROR(IF(ABS(様式G!AO17)&gt;=10,IF(様式G!AO17&gt;=0,様式G!AO17*RANDBETWEEN(80,90)*0.01,様式G!AO17*RANDBETWEEN(110,120)*0.01),様式G!AO17-RANDBETWEEN(1,3)),0),0)&amp;"～"&amp;ROUND(IFERROR(IF(ABS(様式G!AO17)&gt;=10,IF(様式G!AO17&gt;=0,様式G!AO17*RANDBETWEEN(110,120)*0.01,様式G!AO17*RANDBETWEEN(80,90)*0.01),様式G!AO17+RANDBETWEEN(1,3)),0),0)&amp;"】")</f>
        <v/>
      </c>
      <c r="AP17" s="116" t="str">
        <f>IF(様式G!AP17="","",様式G!AP17)</f>
        <v/>
      </c>
      <c r="AQ17" s="116" t="str">
        <f>IF(様式G!AQ17="","",様式G!AQ17)</f>
        <v/>
      </c>
      <c r="AR17" s="121" t="str">
        <f>IF(様式G!AR17="","",様式G!AR17)</f>
        <v/>
      </c>
      <c r="AS17" s="116" t="str">
        <f>IF(様式G!AS17="","",様式G!AS17)</f>
        <v/>
      </c>
      <c r="AT17" s="116" t="str">
        <f>IF(様式G!AT17="","",様式G!AT17)</f>
        <v/>
      </c>
      <c r="AU17" s="116" t="str">
        <f>IF(様式G!AU17="","",様式G!AU17)</f>
        <v/>
      </c>
      <c r="AV17" s="116" t="str">
        <f ca="1">IF(様式G!AV17="","","【"&amp;ROUND(IFERROR(IF(ABS(様式G!AV17)&gt;=10,IF(様式G!AV17&gt;=0,様式G!AV17*RANDBETWEEN(80,90)*0.01,様式G!AV17*RANDBETWEEN(110,120)*0.01),様式G!AV17-RANDBETWEEN(1,3)),0),0)&amp;"～"&amp;ROUND(IFERROR(IF(ABS(様式G!AV17)&gt;=10,IF(様式G!AV17&gt;=0,様式G!AV17*RANDBETWEEN(110,120)*0.01,様式G!AV17*RANDBETWEEN(80,90)*0.01),様式G!AV17+RANDBETWEEN(1,3)),0),0)&amp;"】")</f>
        <v/>
      </c>
      <c r="AW17" s="118" t="str">
        <f ca="1">IF(様式G!AW17="","","【"&amp;ROUND(IFERROR(IF(ABS(様式G!AW17)&gt;=10,IF(様式G!AW17&gt;=0,様式G!AW17*RANDBETWEEN(80,90)*0.01,様式G!AW17*RANDBETWEEN(110,120)*0.01),様式G!AW17-RANDBETWEEN(1,3)),0),0)&amp;"～"&amp;ROUND(IFERROR(IF(ABS(様式G!AW17)&gt;=10,IF(様式G!AW17&gt;=0,様式G!AW17*RANDBETWEEN(110,120)*0.01,様式G!AW17*RANDBETWEEN(80,90)*0.01),様式G!AW17+RANDBETWEEN(1,3)),0),0)&amp;"】")</f>
        <v/>
      </c>
      <c r="AX17" s="118" t="str">
        <f ca="1">IF(様式G!AX17="","","【"&amp;ROUND(IFERROR(IF(ABS(様式G!AX17)&gt;=10,IF(様式G!AX17&gt;=0,様式G!AX17*RANDBETWEEN(80,90)*0.01,様式G!AX17*RANDBETWEEN(110,120)*0.01),様式G!AX17-RANDBETWEEN(1,3)),0),0)&amp;"～"&amp;ROUND(IFERROR(IF(ABS(様式G!AX17)&gt;=10,IF(様式G!AX17&gt;=0,様式G!AX17*RANDBETWEEN(110,120)*0.01,様式G!AX17*RANDBETWEEN(80,90)*0.01),様式G!AX17+RANDBETWEEN(1,3)),0),0)&amp;"】")</f>
        <v/>
      </c>
      <c r="AY17" s="118" t="str">
        <f ca="1">IF(様式G!AY17="","","【"&amp;ROUND(IFERROR(IF(ABS(様式G!AY17)&gt;=10,IF(様式G!AY17&gt;=0,様式G!AY17*RANDBETWEEN(80,90)*0.01,様式G!AY17*RANDBETWEEN(110,120)*0.01),様式G!AY17-RANDBETWEEN(1,3)),0),0)&amp;"～"&amp;ROUND(IFERROR(IF(ABS(様式G!AY17)&gt;=10,IF(様式G!AY17&gt;=0,様式G!AY17*RANDBETWEEN(110,120)*0.01,様式G!AY17*RANDBETWEEN(80,90)*0.01),様式G!AY17+RANDBETWEEN(1,3)),0),0)&amp;"】")</f>
        <v/>
      </c>
      <c r="AZ17" s="118" t="str">
        <f ca="1">IF(様式G!AZ17="","","【"&amp;ROUND(IFERROR(IF(ABS(様式G!AZ17)&gt;=10,IF(様式G!AZ17&gt;=0,様式G!AZ17*RANDBETWEEN(80,90)*0.01,様式G!AZ17*RANDBETWEEN(110,120)*0.01),様式G!AZ17-RANDBETWEEN(1,3)),0),0)&amp;"～"&amp;ROUND(IFERROR(IF(ABS(様式G!AZ17)&gt;=10,IF(様式G!AZ17&gt;=0,様式G!AZ17*RANDBETWEEN(110,120)*0.01,様式G!AZ17*RANDBETWEEN(80,90)*0.01),様式G!AZ17+RANDBETWEEN(1,3)),0),0)&amp;"】")</f>
        <v/>
      </c>
      <c r="BA17" s="118" t="str">
        <f ca="1">IF(様式G!BA17="","","【"&amp;ROUND(IFERROR(IF(ABS(様式G!BA17)&gt;=10,IF(様式G!BA17&gt;=0,様式G!BA17*RANDBETWEEN(80,90)*0.01,様式G!BA17*RANDBETWEEN(110,120)*0.01),様式G!BA17-RANDBETWEEN(1,3)),0),0)&amp;"～"&amp;ROUND(IFERROR(IF(ABS(様式G!BA17)&gt;=10,IF(様式G!BA17&gt;=0,様式G!BA17*RANDBETWEEN(110,120)*0.01,様式G!BA17*RANDBETWEEN(80,90)*0.01),様式G!BA17+RANDBETWEEN(1,3)),0),0)&amp;"】")</f>
        <v/>
      </c>
      <c r="BB17" s="118" t="str">
        <f ca="1">IF(様式G!BB17="","","【"&amp;ROUND(IFERROR(IF(ABS(様式G!BB17)&gt;=10,IF(様式G!BB17&gt;=0,様式G!BB17*RANDBETWEEN(80,90)*0.01,様式G!BB17*RANDBETWEEN(110,120)*0.01),様式G!BB17-RANDBETWEEN(1,3)),0),0)&amp;"～"&amp;ROUND(IFERROR(IF(ABS(様式G!BB17)&gt;=10,IF(様式G!BB17&gt;=0,様式G!BB17*RANDBETWEEN(110,120)*0.01,様式G!BB17*RANDBETWEEN(80,90)*0.01),様式G!BB17+RANDBETWEEN(1,3)),0),0)&amp;"】")</f>
        <v/>
      </c>
      <c r="BC17" s="118" t="str">
        <f ca="1">IF(様式G!BC17="","","【"&amp;ROUND(IFERROR(IF(ABS(様式G!BC17)&gt;=10,IF(様式G!BC17&gt;=0,様式G!BC17*RANDBETWEEN(80,90)*0.01,様式G!BC17*RANDBETWEEN(110,120)*0.01),様式G!BC17-RANDBETWEEN(1,3)),0),0)&amp;"～"&amp;ROUND(IFERROR(IF(ABS(様式G!BC17)&gt;=10,IF(様式G!BC17&gt;=0,様式G!BC17*RANDBETWEEN(110,120)*0.01,様式G!BC17*RANDBETWEEN(80,90)*0.01),様式G!BC17+RANDBETWEEN(1,3)),0),0)&amp;"】")</f>
        <v/>
      </c>
      <c r="BD17" s="217" t="str">
        <f>IF(様式G!BD17="","",様式G!BD17)</f>
        <v/>
      </c>
      <c r="BE17" s="118" t="str">
        <f ca="1">IF(様式G!BE17="","","【"&amp;ROUND(IFERROR(IF(ABS(様式G!BE17)&gt;=10,IF(様式G!BE17&gt;=0,様式G!BE17*RANDBETWEEN(80,90)*0.01,様式G!BE17*RANDBETWEEN(110,120)*0.01),様式G!BE17-RANDBETWEEN(1,3)),0),0)&amp;"～"&amp;ROUND(IFERROR(IF(ABS(様式G!BE17)&gt;=10,IF(様式G!BE17&gt;=0,様式G!BE17*RANDBETWEEN(110,120)*0.01,様式G!BE17*RANDBETWEEN(80,90)*0.01),様式G!BE17+RANDBETWEEN(1,3)),0),0)&amp;"】")</f>
        <v/>
      </c>
      <c r="BF17" s="118" t="str">
        <f ca="1">IF(様式G!BF17="","","【"&amp;ROUND(IFERROR(IF(ABS(様式G!BF17)&gt;=10,IF(様式G!BF17&gt;=0,様式G!BF17*RANDBETWEEN(80,90)*0.01,様式G!BF17*RANDBETWEEN(110,120)*0.01),様式G!BF17-RANDBETWEEN(1,3)),0),0)&amp;"～"&amp;ROUND(IFERROR(IF(ABS(様式G!BF17)&gt;=10,IF(様式G!BF17&gt;=0,様式G!BF17*RANDBETWEEN(110,120)*0.01,様式G!BF17*RANDBETWEEN(80,90)*0.01),様式G!BF17+RANDBETWEEN(1,3)),0),0)&amp;"】")</f>
        <v/>
      </c>
      <c r="BG17" s="118" t="str">
        <f ca="1">IF(様式G!BG17="","","【"&amp;ROUND(IFERROR(IF(ABS(様式G!BG17)&gt;=10,IF(様式G!BG17&gt;=0,様式G!BG17*RANDBETWEEN(80,90)*0.01,様式G!BG17*RANDBETWEEN(110,120)*0.01),様式G!BG17-RANDBETWEEN(1,3)),0),0)&amp;"～"&amp;ROUND(IFERROR(IF(ABS(様式G!BG17)&gt;=10,IF(様式G!BG17&gt;=0,様式G!BG17*RANDBETWEEN(110,120)*0.01,様式G!BG17*RANDBETWEEN(80,90)*0.01),様式G!BG17+RANDBETWEEN(1,3)),0),0)&amp;"】")</f>
        <v/>
      </c>
      <c r="BH17" s="118" t="str">
        <f ca="1">IF(様式G!BH17="","","【"&amp;ROUND(IFERROR(IF(ABS(様式G!BH17)&gt;=10,IF(様式G!BH17&gt;=0,様式G!BH17*RANDBETWEEN(80,90)*0.01,様式G!BH17*RANDBETWEEN(110,120)*0.01),様式G!BH17-RANDBETWEEN(1,3)),0),0)&amp;"～"&amp;ROUND(IFERROR(IF(ABS(様式G!BH17)&gt;=10,IF(様式G!BH17&gt;=0,様式G!BH17*RANDBETWEEN(110,120)*0.01,様式G!BH17*RANDBETWEEN(80,90)*0.01),様式G!BH17+RANDBETWEEN(1,3)),0),0)&amp;"】")</f>
        <v/>
      </c>
      <c r="BI17" s="118" t="str">
        <f ca="1">IF(様式G!BI17="","","【"&amp;ROUND(IFERROR(IF(ABS(様式G!BI17)&gt;=10,IF(様式G!BI17&gt;=0,様式G!BI17*RANDBETWEEN(80,90)*0.01,様式G!BI17*RANDBETWEEN(110,120)*0.01),様式G!BI17-RANDBETWEEN(1,3)),0),0)&amp;"～"&amp;ROUND(IFERROR(IF(ABS(様式G!BI17)&gt;=10,IF(様式G!BI17&gt;=0,様式G!BI17*RANDBETWEEN(110,120)*0.01,様式G!BI17*RANDBETWEEN(80,90)*0.01),様式G!BI17+RANDBETWEEN(1,3)),0),0)&amp;"】")</f>
        <v/>
      </c>
      <c r="BJ17" s="118" t="str">
        <f ca="1">IF(様式G!BJ17="","","【"&amp;ROUND(IFERROR(IF(ABS(様式G!BJ17)&gt;=10,IF(様式G!BJ17&gt;=0,様式G!BJ17*RANDBETWEEN(80,90)*0.01,様式G!BJ17*RANDBETWEEN(110,120)*0.01),様式G!BJ17-RANDBETWEEN(1,3)),0),0)&amp;"～"&amp;ROUND(IFERROR(IF(ABS(様式G!BJ17)&gt;=10,IF(様式G!BJ17&gt;=0,様式G!BJ17*RANDBETWEEN(110,120)*0.01,様式G!BJ17*RANDBETWEEN(80,90)*0.01),様式G!BJ17+RANDBETWEEN(1,3)),0),0)&amp;"】")</f>
        <v/>
      </c>
      <c r="BK17" s="118" t="str">
        <f ca="1">IF(様式G!BK17="","","【"&amp;ROUND(IFERROR(IF(ABS(様式G!BK17)&gt;=10,IF(様式G!BK17&gt;=0,様式G!BK17*RANDBETWEEN(80,90)*0.01,様式G!BK17*RANDBETWEEN(110,120)*0.01),様式G!BK17-RANDBETWEEN(1,3)),0),0)&amp;"～"&amp;ROUND(IFERROR(IF(ABS(様式G!BK17)&gt;=10,IF(様式G!BK17&gt;=0,様式G!BK17*RANDBETWEEN(110,120)*0.01,様式G!BK17*RANDBETWEEN(80,90)*0.01),様式G!BK17+RANDBETWEEN(1,3)),0),0)&amp;"】")</f>
        <v/>
      </c>
      <c r="BL17" s="118" t="str">
        <f ca="1">IF(様式G!BL17="","","【"&amp;ROUND(IFERROR(IF(ABS(様式G!BL17)&gt;=10,IF(様式G!BL17&gt;=0,様式G!BL17*RANDBETWEEN(80,90)*0.01,様式G!BL17*RANDBETWEEN(110,120)*0.01),様式G!BL17-RANDBETWEEN(1,3)),0),0)&amp;"～"&amp;ROUND(IFERROR(IF(ABS(様式G!BL17)&gt;=10,IF(様式G!BL17&gt;=0,様式G!BL17*RANDBETWEEN(110,120)*0.01,様式G!BL17*RANDBETWEEN(80,90)*0.01),様式G!BL17+RANDBETWEEN(1,3)),0),0)&amp;"】")</f>
        <v/>
      </c>
      <c r="BM17" s="118" t="str">
        <f ca="1">IF(様式G!BM17="","","【"&amp;ROUND(IFERROR(IF(ABS(様式G!BM17)&gt;=10,IF(様式G!BM17&gt;=0,様式G!BM17*RANDBETWEEN(80,90)*0.01,様式G!BM17*RANDBETWEEN(110,120)*0.01),様式G!BM17-RANDBETWEEN(1,3)),0),0)&amp;"～"&amp;ROUND(IFERROR(IF(ABS(様式G!BM17)&gt;=10,IF(様式G!BM17&gt;=0,様式G!BM17*RANDBETWEEN(110,120)*0.01,様式G!BM17*RANDBETWEEN(80,90)*0.01),様式G!BM17+RANDBETWEEN(1,3)),0),0)&amp;"】")</f>
        <v/>
      </c>
      <c r="BN17" s="118" t="str">
        <f>IF(様式G!BN17="","",様式G!BN17)</f>
        <v/>
      </c>
      <c r="BO17" s="118" t="str">
        <f>IF(様式G!BO17="","",様式G!BO17)</f>
        <v/>
      </c>
      <c r="BP17" s="118" t="str">
        <f ca="1">IF(様式G!BP17="","","【"&amp;ROUND(IFERROR(IF(ABS(様式G!BP17)&gt;=10,IF(様式G!BP17&gt;=0,様式G!BP17*RANDBETWEEN(80,90)*0.01,様式G!BP17*RANDBETWEEN(110,120)*0.01),様式G!BP17-RANDBETWEEN(1,3)),0),0)&amp;"～"&amp;ROUND(IFERROR(IF(ABS(様式G!BP17)&gt;=10,IF(様式G!BP17&gt;=0,様式G!BP17*RANDBETWEEN(110,120)*0.01,様式G!BP17*RANDBETWEEN(80,90)*0.01),様式G!BP17+RANDBETWEEN(1,3)),0),0)&amp;"】")</f>
        <v/>
      </c>
      <c r="BQ17" s="118" t="str">
        <f ca="1">IF(様式G!BQ17="","","【"&amp;ROUND(IFERROR(IF(ABS(様式G!BQ17)&gt;=10,IF(様式G!BQ17&gt;=0,様式G!BQ17*RANDBETWEEN(80,90)*0.01,様式G!BQ17*RANDBETWEEN(110,120)*0.01),様式G!BQ17-RANDBETWEEN(1,3)),0),0)&amp;"～"&amp;ROUND(IFERROR(IF(ABS(様式G!BQ17)&gt;=10,IF(様式G!BQ17&gt;=0,様式G!BQ17*RANDBETWEEN(110,120)*0.01,様式G!BQ17*RANDBETWEEN(80,90)*0.01),様式G!BQ17+RANDBETWEEN(1,3)),0),0)&amp;"】")</f>
        <v/>
      </c>
      <c r="BR17" s="118" t="str">
        <f ca="1">IF(様式G!BR17="","","【"&amp;ROUND(IFERROR(IF(ABS(様式G!BR17)&gt;=10,IF(様式G!BR17&gt;=0,様式G!BR17*RANDBETWEEN(80,90)*0.01,様式G!BR17*RANDBETWEEN(110,120)*0.01),様式G!BR17-RANDBETWEEN(1,3)),0),0)&amp;"～"&amp;ROUND(IFERROR(IF(ABS(様式G!BR17)&gt;=10,IF(様式G!BR17&gt;=0,様式G!BR17*RANDBETWEEN(110,120)*0.01,様式G!BR17*RANDBETWEEN(80,90)*0.01),様式G!BR17+RANDBETWEEN(1,3)),0),0)&amp;"】")</f>
        <v/>
      </c>
      <c r="BS17" s="118" t="str">
        <f ca="1">IF(様式G!BS17="","","【"&amp;ROUND(IFERROR(IF(ABS(様式G!BS17)&gt;=10,IF(様式G!BS17&gt;=0,様式G!BS17*RANDBETWEEN(80,90)*0.01,様式G!BS17*RANDBETWEEN(110,120)*0.01),様式G!BS17-RANDBETWEEN(1,3)),0),0)&amp;"～"&amp;ROUND(IFERROR(IF(ABS(様式G!BS17)&gt;=10,IF(様式G!BS17&gt;=0,様式G!BS17*RANDBETWEEN(110,120)*0.01,様式G!BS17*RANDBETWEEN(80,90)*0.01),様式G!BS17+RANDBETWEEN(1,3)),0),0)&amp;"】")</f>
        <v/>
      </c>
      <c r="BT17" s="118" t="str">
        <f ca="1">IF(様式G!BT17="","","【"&amp;ROUND(IFERROR(IF(ABS(様式G!BT17)&gt;=10,IF(様式G!BT17&gt;=0,様式G!BT17*RANDBETWEEN(80,90)*0.01,様式G!BT17*RANDBETWEEN(110,120)*0.01),様式G!BT17-RANDBETWEEN(1,3)),0),0)&amp;"～"&amp;ROUND(IFERROR(IF(ABS(様式G!BT17)&gt;=10,IF(様式G!BT17&gt;=0,様式G!BT17*RANDBETWEEN(110,120)*0.01,様式G!BT17*RANDBETWEEN(80,90)*0.01),様式G!BT17+RANDBETWEEN(1,3)),0),0)&amp;"】")</f>
        <v/>
      </c>
      <c r="BU17" s="121" t="str">
        <f>IF(様式G!BU17="","",様式G!BU17)</f>
        <v/>
      </c>
      <c r="BV17" s="121" t="str">
        <f>IF(様式G!BV17="","",様式G!BV17)</f>
        <v/>
      </c>
      <c r="BW17" s="121" t="str">
        <f>IF(様式G!BW17="","",様式G!BW17)</f>
        <v/>
      </c>
      <c r="BX17" s="118" t="str">
        <f ca="1">IF(様式G!BX17="","","【"&amp;ROUND(IFERROR(IF(ABS(様式G!BX17)&gt;=10,IF(様式G!BX17&gt;=0,様式G!BX17*RANDBETWEEN(80,90)*0.01,様式G!BX17*RANDBETWEEN(110,120)*0.01),様式G!BX17-RANDBETWEEN(1,3)),0),0)&amp;"～"&amp;ROUND(IFERROR(IF(ABS(様式G!BX17)&gt;=10,IF(様式G!BX17&gt;=0,様式G!BX17*RANDBETWEEN(110,120)*0.01,様式G!BX17*RANDBETWEEN(80,90)*0.01),様式G!BX17+RANDBETWEEN(1,3)),0),0)&amp;"】")</f>
        <v/>
      </c>
      <c r="BY17" s="118" t="str">
        <f ca="1">IF(様式G!BY17="","","【"&amp;ROUND(IFERROR(IF(ABS(様式G!BY17)&gt;=10,IF(様式G!BY17&gt;=0,様式G!BY17*RANDBETWEEN(80,90)*0.01,様式G!BY17*RANDBETWEEN(110,120)*0.01),様式G!BY17-RANDBETWEEN(1,3)),0),0)&amp;"～"&amp;ROUND(IFERROR(IF(ABS(様式G!BY17)&gt;=10,IF(様式G!BY17&gt;=0,様式G!BY17*RANDBETWEEN(110,120)*0.01,様式G!BY17*RANDBETWEEN(80,90)*0.01),様式G!BY17+RANDBETWEEN(1,3)),0),0)&amp;"】")</f>
        <v/>
      </c>
      <c r="BZ17" s="118" t="str">
        <f ca="1">IF(様式G!BZ17="","","【"&amp;ROUND(IFERROR(IF(ABS(様式G!BZ17)&gt;=10,IF(様式G!BZ17&gt;=0,様式G!BZ17*RANDBETWEEN(80,90)*0.01,様式G!BZ17*RANDBETWEEN(110,120)*0.01),様式G!BZ17-RANDBETWEEN(1,3)),0),0)&amp;"～"&amp;ROUND(IFERROR(IF(ABS(様式G!BZ17)&gt;=10,IF(様式G!BZ17&gt;=0,様式G!BZ17*RANDBETWEEN(110,120)*0.01,様式G!BZ17*RANDBETWEEN(80,90)*0.01),様式G!BZ17+RANDBETWEEN(1,3)),0),0)&amp;"】")</f>
        <v/>
      </c>
      <c r="CA17" s="118" t="str">
        <f ca="1">IF(様式G!CA17="","","【"&amp;ROUND(IFERROR(IF(ABS(様式G!CA17)&gt;=10,IF(様式G!CA17&gt;=0,様式G!CA17*RANDBETWEEN(80,90)*0.01,様式G!CA17*RANDBETWEEN(110,120)*0.01),様式G!CA17-RANDBETWEEN(1,3)),0),0)&amp;"～"&amp;ROUND(IFERROR(IF(ABS(様式G!CA17)&gt;=10,IF(様式G!CA17&gt;=0,様式G!CA17*RANDBETWEEN(110,120)*0.01,様式G!CA17*RANDBETWEEN(80,90)*0.01),様式G!CA17+RANDBETWEEN(1,3)),0),0)&amp;"】")</f>
        <v/>
      </c>
      <c r="CB17" s="121" t="str">
        <f>IF(様式G!CB17="","",様式G!CB17)</f>
        <v/>
      </c>
      <c r="CC17" s="121" t="str">
        <f>IF(様式G!CC17="","",様式G!CC17)</f>
        <v/>
      </c>
      <c r="CD17" s="118" t="str">
        <f ca="1">IF(様式G!CD17="","","【"&amp;ROUND(IFERROR(IF(ABS(様式G!CD17)&gt;=10,IF(様式G!CD17&gt;=0,様式G!CD17*RANDBETWEEN(80,90)*0.01,様式G!CD17*RANDBETWEEN(110,120)*0.01),様式G!CD17-RANDBETWEEN(1,3)),0),0)&amp;"～"&amp;ROUND(IFERROR(IF(ABS(様式G!CD17)&gt;=10,IF(様式G!CD17&gt;=0,様式G!CD17*RANDBETWEEN(110,120)*0.01,様式G!CD17*RANDBETWEEN(80,90)*0.01),様式G!CD17+RANDBETWEEN(1,3)),0),0)&amp;"】")</f>
        <v/>
      </c>
      <c r="CE17" s="118" t="str">
        <f ca="1">IF(様式G!CE17="","","【"&amp;ROUND(IFERROR(IF(ABS(様式G!CE17)&gt;=10,IF(様式G!CE17&gt;=0,様式G!CE17*RANDBETWEEN(80,90)*0.01,様式G!CE17*RANDBETWEEN(110,120)*0.01),様式G!CE17-RANDBETWEEN(1,3)),0),0)&amp;"～"&amp;ROUND(IFERROR(IF(ABS(様式G!CE17)&gt;=10,IF(様式G!CE17&gt;=0,様式G!CE17*RANDBETWEEN(110,120)*0.01,様式G!CE17*RANDBETWEEN(80,90)*0.01),様式G!CE17+RANDBETWEEN(1,3)),0),0)&amp;"】")</f>
        <v/>
      </c>
      <c r="CF17" s="118" t="str">
        <f ca="1">IF(様式G!CF17="","","【"&amp;ROUND(IFERROR(IF(ABS(様式G!CF17)&gt;=10,IF(様式G!CF17&gt;=0,様式G!CF17*RANDBETWEEN(80,90)*0.01,様式G!CF17*RANDBETWEEN(110,120)*0.01),様式G!CF17-RANDBETWEEN(1,3)),0),0)&amp;"～"&amp;ROUND(IFERROR(IF(ABS(様式G!CF17)&gt;=10,IF(様式G!CF17&gt;=0,様式G!CF17*RANDBETWEEN(110,120)*0.01,様式G!CF17*RANDBETWEEN(80,90)*0.01),様式G!CF17+RANDBETWEEN(1,3)),0),0)&amp;"】")</f>
        <v/>
      </c>
      <c r="CG17" s="118" t="str">
        <f ca="1">IF(様式G!CG17="","","【"&amp;ROUND(IFERROR(IF(ABS(様式G!CG17)&gt;=10,IF(様式G!CG17&gt;=0,様式G!CG17*RANDBETWEEN(80,90)*0.01,様式G!CG17*RANDBETWEEN(110,120)*0.01),様式G!CG17-RANDBETWEEN(1,3)),0),0)&amp;"～"&amp;ROUND(IFERROR(IF(ABS(様式G!CG17)&gt;=10,IF(様式G!CG17&gt;=0,様式G!CG17*RANDBETWEEN(110,120)*0.01,様式G!CG17*RANDBETWEEN(80,90)*0.01),様式G!CG17+RANDBETWEEN(1,3)),0),0)&amp;"】")</f>
        <v/>
      </c>
      <c r="CH17" s="125" t="str">
        <f ca="1">IF(様式G!CH17="","","【"&amp;ROUND(IFERROR(IF(ABS(様式G!CH17)&gt;=10,IF(様式G!CH17&gt;=0,様式G!CH17*RANDBETWEEN(80,90)*0.01,様式G!CH17*RANDBETWEEN(110,120)*0.01),様式G!CH17-RANDBETWEEN(1,3)),0),0)&amp;"～"&amp;ROUND(IFERROR(IF(ABS(様式G!CH17)&gt;=10,IF(様式G!CH17&gt;=0,様式G!CH17*RANDBETWEEN(110,120)*0.01,様式G!CH17*RANDBETWEEN(80,90)*0.01),様式G!CH17+RANDBETWEEN(1,3)),0),0)&amp;"】")</f>
        <v/>
      </c>
      <c r="CI17" s="1"/>
      <c r="CJ17" s="1"/>
      <c r="CK17" s="1"/>
      <c r="CL17" s="1"/>
      <c r="CM17" s="1"/>
      <c r="CN17" s="1"/>
      <c r="CO17" s="1"/>
      <c r="CP17" s="1"/>
      <c r="CQ17" s="1"/>
      <c r="CR17" s="1"/>
      <c r="CS17" s="1"/>
      <c r="CT17" s="1"/>
      <c r="CU17" s="1"/>
      <c r="CV17" s="1"/>
      <c r="CW17" s="1"/>
      <c r="CX17" s="1"/>
      <c r="CY17" s="1"/>
      <c r="CZ17" s="1"/>
      <c r="DA17" s="1"/>
      <c r="DB17" s="1"/>
      <c r="DC17" s="1"/>
    </row>
    <row r="18" spans="2:107" ht="15" customHeight="1" x14ac:dyDescent="0.2">
      <c r="B18" s="7">
        <v>6</v>
      </c>
      <c r="C18" s="538" t="str">
        <f>IF(様式G!C18="","",様式G!C18)</f>
        <v/>
      </c>
      <c r="D18" s="123" t="str">
        <f>IF(様式G!D18="","",様式G!D18)</f>
        <v/>
      </c>
      <c r="E18" s="113" t="str">
        <f>IF(様式G!E18="","",様式G!E18)</f>
        <v/>
      </c>
      <c r="F18" s="113" t="str">
        <f>IF(様式G!F18="","",様式G!F18)</f>
        <v/>
      </c>
      <c r="G18" s="116" t="str">
        <f>IF(様式G!G18="","",様式G!G18)</f>
        <v/>
      </c>
      <c r="H18" s="116" t="str">
        <f>IF(様式G!H18="","",様式G!H18)</f>
        <v/>
      </c>
      <c r="I18" s="217" t="str">
        <f>IF(様式G!I18="","",様式G!I18)</f>
        <v/>
      </c>
      <c r="J18" s="116" t="str">
        <f>IF(様式G!J18="","",様式G!J18)</f>
        <v/>
      </c>
      <c r="K18" s="217" t="str">
        <f>IF(様式G!K18="","",様式G!K18)</f>
        <v/>
      </c>
      <c r="L18" s="116" t="str">
        <f>IF(様式G!L18="","",様式G!L18)</f>
        <v/>
      </c>
      <c r="M18" s="217" t="str">
        <f>IF(様式G!M18="","",様式G!M18)</f>
        <v/>
      </c>
      <c r="N18" s="116" t="str">
        <f>IF(様式G!N18="","",様式G!N18)</f>
        <v/>
      </c>
      <c r="O18" s="217" t="str">
        <f>IF(様式G!O18="","",様式G!O18)</f>
        <v/>
      </c>
      <c r="P18" s="116" t="str">
        <f>IF(様式G!P18="","",様式G!P18)</f>
        <v/>
      </c>
      <c r="Q18" s="217" t="str">
        <f>IF(様式G!Q18="","",様式G!Q18)</f>
        <v/>
      </c>
      <c r="R18" s="116" t="str">
        <f>IF(様式G!R18="","",様式G!R18)</f>
        <v/>
      </c>
      <c r="S18" s="217" t="str">
        <f>IF(様式G!S18="","",様式G!S18)</f>
        <v/>
      </c>
      <c r="T18" s="116" t="str">
        <f>IF(様式G!T18="","",様式G!T18)</f>
        <v/>
      </c>
      <c r="U18" s="217" t="str">
        <f>IF(様式G!U18="","",様式G!U18)</f>
        <v/>
      </c>
      <c r="V18" s="116" t="str">
        <f>IF(様式G!V18="","",様式G!V18)</f>
        <v/>
      </c>
      <c r="W18" s="116" t="str">
        <f>IF(様式G!W18="","",様式G!W18)</f>
        <v/>
      </c>
      <c r="X18" s="116" t="str">
        <f>IF(様式G!X18="","",様式G!X18)</f>
        <v/>
      </c>
      <c r="Y18" s="121" t="str">
        <f>IF(様式G!Y18="","",様式G!Y18)</f>
        <v/>
      </c>
      <c r="Z18" s="121" t="str">
        <f>IF(様式G!Z18="","",様式G!Z18)</f>
        <v/>
      </c>
      <c r="AA18" s="121" t="str">
        <f>IF(様式G!AA18="","",様式G!AA18)</f>
        <v/>
      </c>
      <c r="AB18" s="121" t="str">
        <f>IF(様式G!AB18="","",様式G!AB18)</f>
        <v/>
      </c>
      <c r="AC18" s="121" t="str">
        <f>IF(様式G!AC18="","",様式G!AC18)</f>
        <v/>
      </c>
      <c r="AD18" s="121" t="str">
        <f>IF(様式G!AD18="","",様式G!AD18)</f>
        <v/>
      </c>
      <c r="AE18" s="121" t="str">
        <f>IF(様式G!AE18="","",様式G!AE18)</f>
        <v/>
      </c>
      <c r="AF18" s="116" t="str">
        <f>IF(様式G!AF18="","",様式G!AF18)</f>
        <v/>
      </c>
      <c r="AG18" s="116" t="str">
        <f>IF(様式G!AG18="","",様式G!AG18)</f>
        <v/>
      </c>
      <c r="AH18" s="116" t="str">
        <f>IF(様式G!AH18="","",様式G!AH18)</f>
        <v/>
      </c>
      <c r="AI18" s="116" t="str">
        <f>IF(様式G!AI18="","",様式G!AI18)</f>
        <v/>
      </c>
      <c r="AJ18" s="116" t="str">
        <f ca="1">IF(様式G!AJ18="","","【"&amp;ROUND(IFERROR(IF(ABS(様式G!AJ18)&gt;=10,IF(様式G!AJ18&gt;=0,様式G!AJ18*RANDBETWEEN(80,90)*0.01,様式G!AJ18*RANDBETWEEN(110,120)*0.01),様式G!AJ18-RANDBETWEEN(1,3)),0),0)&amp;"～"&amp;ROUND(IFERROR(IF(ABS(様式G!AJ18)&gt;=10,IF(様式G!AJ18&gt;=0,様式G!AJ18*RANDBETWEEN(110,120)*0.01,様式G!AJ18*RANDBETWEEN(80,90)*0.01),様式G!AJ18+RANDBETWEEN(1,3)),0),0)&amp;"】")</f>
        <v/>
      </c>
      <c r="AK18" s="116" t="str">
        <f ca="1">IF(様式G!AK18="","","【"&amp;ROUND(IFERROR(IF(ABS(様式G!AK18)&gt;=10,IF(様式G!AK18&gt;=0,様式G!AK18*RANDBETWEEN(80,90)*0.01,様式G!AK18*RANDBETWEEN(110,120)*0.01),様式G!AK18-RANDBETWEEN(1,3)),0),0)&amp;"～"&amp;ROUND(IFERROR(IF(ABS(様式G!AK18)&gt;=10,IF(様式G!AK18&gt;=0,様式G!AK18*RANDBETWEEN(110,120)*0.01,様式G!AK18*RANDBETWEEN(80,90)*0.01),様式G!AK18+RANDBETWEEN(1,3)),0),0)&amp;"】")</f>
        <v/>
      </c>
      <c r="AL18" s="116" t="str">
        <f ca="1">IF(様式G!AL18="","","【"&amp;ROUND(IFERROR(IF(ABS(様式G!AL18)&gt;=10,IF(様式G!AL18&gt;=0,様式G!AL18*RANDBETWEEN(80,90)*0.01,様式G!AL18*RANDBETWEEN(110,120)*0.01),様式G!AL18-RANDBETWEEN(1,3)),0),0)&amp;"～"&amp;ROUND(IFERROR(IF(ABS(様式G!AL18)&gt;=10,IF(様式G!AL18&gt;=0,様式G!AL18*RANDBETWEEN(110,120)*0.01,様式G!AL18*RANDBETWEEN(80,90)*0.01),様式G!AL18+RANDBETWEEN(1,3)),0),0)&amp;"】")</f>
        <v/>
      </c>
      <c r="AM18" s="217" t="str">
        <f>IF(様式G!AM18="","",様式G!AM18)</f>
        <v/>
      </c>
      <c r="AN18" s="121" t="str">
        <f>IF(様式G!AN18="","",様式G!AN18)</f>
        <v/>
      </c>
      <c r="AO18" s="116" t="str">
        <f ca="1">IF(様式G!AO18="","","【"&amp;ROUND(IFERROR(IF(ABS(様式G!AO18)&gt;=10,IF(様式G!AO18&gt;=0,様式G!AO18*RANDBETWEEN(80,90)*0.01,様式G!AO18*RANDBETWEEN(110,120)*0.01),様式G!AO18-RANDBETWEEN(1,3)),0),0)&amp;"～"&amp;ROUND(IFERROR(IF(ABS(様式G!AO18)&gt;=10,IF(様式G!AO18&gt;=0,様式G!AO18*RANDBETWEEN(110,120)*0.01,様式G!AO18*RANDBETWEEN(80,90)*0.01),様式G!AO18+RANDBETWEEN(1,3)),0),0)&amp;"】")</f>
        <v/>
      </c>
      <c r="AP18" s="116" t="str">
        <f>IF(様式G!AP18="","",様式G!AP18)</f>
        <v/>
      </c>
      <c r="AQ18" s="116" t="str">
        <f>IF(様式G!AQ18="","",様式G!AQ18)</f>
        <v/>
      </c>
      <c r="AR18" s="121" t="str">
        <f>IF(様式G!AR18="","",様式G!AR18)</f>
        <v/>
      </c>
      <c r="AS18" s="116" t="str">
        <f>IF(様式G!AS18="","",様式G!AS18)</f>
        <v/>
      </c>
      <c r="AT18" s="116" t="str">
        <f>IF(様式G!AT18="","",様式G!AT18)</f>
        <v/>
      </c>
      <c r="AU18" s="116" t="str">
        <f>IF(様式G!AU18="","",様式G!AU18)</f>
        <v/>
      </c>
      <c r="AV18" s="116" t="str">
        <f ca="1">IF(様式G!AV18="","","【"&amp;ROUND(IFERROR(IF(ABS(様式G!AV18)&gt;=10,IF(様式G!AV18&gt;=0,様式G!AV18*RANDBETWEEN(80,90)*0.01,様式G!AV18*RANDBETWEEN(110,120)*0.01),様式G!AV18-RANDBETWEEN(1,3)),0),0)&amp;"～"&amp;ROUND(IFERROR(IF(ABS(様式G!AV18)&gt;=10,IF(様式G!AV18&gt;=0,様式G!AV18*RANDBETWEEN(110,120)*0.01,様式G!AV18*RANDBETWEEN(80,90)*0.01),様式G!AV18+RANDBETWEEN(1,3)),0),0)&amp;"】")</f>
        <v/>
      </c>
      <c r="AW18" s="118" t="str">
        <f ca="1">IF(様式G!AW18="","","【"&amp;ROUND(IFERROR(IF(ABS(様式G!AW18)&gt;=10,IF(様式G!AW18&gt;=0,様式G!AW18*RANDBETWEEN(80,90)*0.01,様式G!AW18*RANDBETWEEN(110,120)*0.01),様式G!AW18-RANDBETWEEN(1,3)),0),0)&amp;"～"&amp;ROUND(IFERROR(IF(ABS(様式G!AW18)&gt;=10,IF(様式G!AW18&gt;=0,様式G!AW18*RANDBETWEEN(110,120)*0.01,様式G!AW18*RANDBETWEEN(80,90)*0.01),様式G!AW18+RANDBETWEEN(1,3)),0),0)&amp;"】")</f>
        <v/>
      </c>
      <c r="AX18" s="118" t="str">
        <f ca="1">IF(様式G!AX18="","","【"&amp;ROUND(IFERROR(IF(ABS(様式G!AX18)&gt;=10,IF(様式G!AX18&gt;=0,様式G!AX18*RANDBETWEEN(80,90)*0.01,様式G!AX18*RANDBETWEEN(110,120)*0.01),様式G!AX18-RANDBETWEEN(1,3)),0),0)&amp;"～"&amp;ROUND(IFERROR(IF(ABS(様式G!AX18)&gt;=10,IF(様式G!AX18&gt;=0,様式G!AX18*RANDBETWEEN(110,120)*0.01,様式G!AX18*RANDBETWEEN(80,90)*0.01),様式G!AX18+RANDBETWEEN(1,3)),0),0)&amp;"】")</f>
        <v/>
      </c>
      <c r="AY18" s="118" t="str">
        <f ca="1">IF(様式G!AY18="","","【"&amp;ROUND(IFERROR(IF(ABS(様式G!AY18)&gt;=10,IF(様式G!AY18&gt;=0,様式G!AY18*RANDBETWEEN(80,90)*0.01,様式G!AY18*RANDBETWEEN(110,120)*0.01),様式G!AY18-RANDBETWEEN(1,3)),0),0)&amp;"～"&amp;ROUND(IFERROR(IF(ABS(様式G!AY18)&gt;=10,IF(様式G!AY18&gt;=0,様式G!AY18*RANDBETWEEN(110,120)*0.01,様式G!AY18*RANDBETWEEN(80,90)*0.01),様式G!AY18+RANDBETWEEN(1,3)),0),0)&amp;"】")</f>
        <v/>
      </c>
      <c r="AZ18" s="118" t="str">
        <f ca="1">IF(様式G!AZ18="","","【"&amp;ROUND(IFERROR(IF(ABS(様式G!AZ18)&gt;=10,IF(様式G!AZ18&gt;=0,様式G!AZ18*RANDBETWEEN(80,90)*0.01,様式G!AZ18*RANDBETWEEN(110,120)*0.01),様式G!AZ18-RANDBETWEEN(1,3)),0),0)&amp;"～"&amp;ROUND(IFERROR(IF(ABS(様式G!AZ18)&gt;=10,IF(様式G!AZ18&gt;=0,様式G!AZ18*RANDBETWEEN(110,120)*0.01,様式G!AZ18*RANDBETWEEN(80,90)*0.01),様式G!AZ18+RANDBETWEEN(1,3)),0),0)&amp;"】")</f>
        <v/>
      </c>
      <c r="BA18" s="118" t="str">
        <f ca="1">IF(様式G!BA18="","","【"&amp;ROUND(IFERROR(IF(ABS(様式G!BA18)&gt;=10,IF(様式G!BA18&gt;=0,様式G!BA18*RANDBETWEEN(80,90)*0.01,様式G!BA18*RANDBETWEEN(110,120)*0.01),様式G!BA18-RANDBETWEEN(1,3)),0),0)&amp;"～"&amp;ROUND(IFERROR(IF(ABS(様式G!BA18)&gt;=10,IF(様式G!BA18&gt;=0,様式G!BA18*RANDBETWEEN(110,120)*0.01,様式G!BA18*RANDBETWEEN(80,90)*0.01),様式G!BA18+RANDBETWEEN(1,3)),0),0)&amp;"】")</f>
        <v/>
      </c>
      <c r="BB18" s="118" t="str">
        <f ca="1">IF(様式G!BB18="","","【"&amp;ROUND(IFERROR(IF(ABS(様式G!BB18)&gt;=10,IF(様式G!BB18&gt;=0,様式G!BB18*RANDBETWEEN(80,90)*0.01,様式G!BB18*RANDBETWEEN(110,120)*0.01),様式G!BB18-RANDBETWEEN(1,3)),0),0)&amp;"～"&amp;ROUND(IFERROR(IF(ABS(様式G!BB18)&gt;=10,IF(様式G!BB18&gt;=0,様式G!BB18*RANDBETWEEN(110,120)*0.01,様式G!BB18*RANDBETWEEN(80,90)*0.01),様式G!BB18+RANDBETWEEN(1,3)),0),0)&amp;"】")</f>
        <v/>
      </c>
      <c r="BC18" s="118" t="str">
        <f ca="1">IF(様式G!BC18="","","【"&amp;ROUND(IFERROR(IF(ABS(様式G!BC18)&gt;=10,IF(様式G!BC18&gt;=0,様式G!BC18*RANDBETWEEN(80,90)*0.01,様式G!BC18*RANDBETWEEN(110,120)*0.01),様式G!BC18-RANDBETWEEN(1,3)),0),0)&amp;"～"&amp;ROUND(IFERROR(IF(ABS(様式G!BC18)&gt;=10,IF(様式G!BC18&gt;=0,様式G!BC18*RANDBETWEEN(110,120)*0.01,様式G!BC18*RANDBETWEEN(80,90)*0.01),様式G!BC18+RANDBETWEEN(1,3)),0),0)&amp;"】")</f>
        <v/>
      </c>
      <c r="BD18" s="217" t="str">
        <f>IF(様式G!BD18="","",様式G!BD18)</f>
        <v/>
      </c>
      <c r="BE18" s="118" t="str">
        <f ca="1">IF(様式G!BE18="","","【"&amp;ROUND(IFERROR(IF(ABS(様式G!BE18)&gt;=10,IF(様式G!BE18&gt;=0,様式G!BE18*RANDBETWEEN(80,90)*0.01,様式G!BE18*RANDBETWEEN(110,120)*0.01),様式G!BE18-RANDBETWEEN(1,3)),0),0)&amp;"～"&amp;ROUND(IFERROR(IF(ABS(様式G!BE18)&gt;=10,IF(様式G!BE18&gt;=0,様式G!BE18*RANDBETWEEN(110,120)*0.01,様式G!BE18*RANDBETWEEN(80,90)*0.01),様式G!BE18+RANDBETWEEN(1,3)),0),0)&amp;"】")</f>
        <v/>
      </c>
      <c r="BF18" s="118" t="str">
        <f ca="1">IF(様式G!BF18="","","【"&amp;ROUND(IFERROR(IF(ABS(様式G!BF18)&gt;=10,IF(様式G!BF18&gt;=0,様式G!BF18*RANDBETWEEN(80,90)*0.01,様式G!BF18*RANDBETWEEN(110,120)*0.01),様式G!BF18-RANDBETWEEN(1,3)),0),0)&amp;"～"&amp;ROUND(IFERROR(IF(ABS(様式G!BF18)&gt;=10,IF(様式G!BF18&gt;=0,様式G!BF18*RANDBETWEEN(110,120)*0.01,様式G!BF18*RANDBETWEEN(80,90)*0.01),様式G!BF18+RANDBETWEEN(1,3)),0),0)&amp;"】")</f>
        <v/>
      </c>
      <c r="BG18" s="118" t="str">
        <f ca="1">IF(様式G!BG18="","","【"&amp;ROUND(IFERROR(IF(ABS(様式G!BG18)&gt;=10,IF(様式G!BG18&gt;=0,様式G!BG18*RANDBETWEEN(80,90)*0.01,様式G!BG18*RANDBETWEEN(110,120)*0.01),様式G!BG18-RANDBETWEEN(1,3)),0),0)&amp;"～"&amp;ROUND(IFERROR(IF(ABS(様式G!BG18)&gt;=10,IF(様式G!BG18&gt;=0,様式G!BG18*RANDBETWEEN(110,120)*0.01,様式G!BG18*RANDBETWEEN(80,90)*0.01),様式G!BG18+RANDBETWEEN(1,3)),0),0)&amp;"】")</f>
        <v/>
      </c>
      <c r="BH18" s="118" t="str">
        <f ca="1">IF(様式G!BH18="","","【"&amp;ROUND(IFERROR(IF(ABS(様式G!BH18)&gt;=10,IF(様式G!BH18&gt;=0,様式G!BH18*RANDBETWEEN(80,90)*0.01,様式G!BH18*RANDBETWEEN(110,120)*0.01),様式G!BH18-RANDBETWEEN(1,3)),0),0)&amp;"～"&amp;ROUND(IFERROR(IF(ABS(様式G!BH18)&gt;=10,IF(様式G!BH18&gt;=0,様式G!BH18*RANDBETWEEN(110,120)*0.01,様式G!BH18*RANDBETWEEN(80,90)*0.01),様式G!BH18+RANDBETWEEN(1,3)),0),0)&amp;"】")</f>
        <v/>
      </c>
      <c r="BI18" s="118" t="str">
        <f ca="1">IF(様式G!BI18="","","【"&amp;ROUND(IFERROR(IF(ABS(様式G!BI18)&gt;=10,IF(様式G!BI18&gt;=0,様式G!BI18*RANDBETWEEN(80,90)*0.01,様式G!BI18*RANDBETWEEN(110,120)*0.01),様式G!BI18-RANDBETWEEN(1,3)),0),0)&amp;"～"&amp;ROUND(IFERROR(IF(ABS(様式G!BI18)&gt;=10,IF(様式G!BI18&gt;=0,様式G!BI18*RANDBETWEEN(110,120)*0.01,様式G!BI18*RANDBETWEEN(80,90)*0.01),様式G!BI18+RANDBETWEEN(1,3)),0),0)&amp;"】")</f>
        <v/>
      </c>
      <c r="BJ18" s="118" t="str">
        <f ca="1">IF(様式G!BJ18="","","【"&amp;ROUND(IFERROR(IF(ABS(様式G!BJ18)&gt;=10,IF(様式G!BJ18&gt;=0,様式G!BJ18*RANDBETWEEN(80,90)*0.01,様式G!BJ18*RANDBETWEEN(110,120)*0.01),様式G!BJ18-RANDBETWEEN(1,3)),0),0)&amp;"～"&amp;ROUND(IFERROR(IF(ABS(様式G!BJ18)&gt;=10,IF(様式G!BJ18&gt;=0,様式G!BJ18*RANDBETWEEN(110,120)*0.01,様式G!BJ18*RANDBETWEEN(80,90)*0.01),様式G!BJ18+RANDBETWEEN(1,3)),0),0)&amp;"】")</f>
        <v/>
      </c>
      <c r="BK18" s="118" t="str">
        <f ca="1">IF(様式G!BK18="","","【"&amp;ROUND(IFERROR(IF(ABS(様式G!BK18)&gt;=10,IF(様式G!BK18&gt;=0,様式G!BK18*RANDBETWEEN(80,90)*0.01,様式G!BK18*RANDBETWEEN(110,120)*0.01),様式G!BK18-RANDBETWEEN(1,3)),0),0)&amp;"～"&amp;ROUND(IFERROR(IF(ABS(様式G!BK18)&gt;=10,IF(様式G!BK18&gt;=0,様式G!BK18*RANDBETWEEN(110,120)*0.01,様式G!BK18*RANDBETWEEN(80,90)*0.01),様式G!BK18+RANDBETWEEN(1,3)),0),0)&amp;"】")</f>
        <v/>
      </c>
      <c r="BL18" s="118" t="str">
        <f ca="1">IF(様式G!BL18="","","【"&amp;ROUND(IFERROR(IF(ABS(様式G!BL18)&gt;=10,IF(様式G!BL18&gt;=0,様式G!BL18*RANDBETWEEN(80,90)*0.01,様式G!BL18*RANDBETWEEN(110,120)*0.01),様式G!BL18-RANDBETWEEN(1,3)),0),0)&amp;"～"&amp;ROUND(IFERROR(IF(ABS(様式G!BL18)&gt;=10,IF(様式G!BL18&gt;=0,様式G!BL18*RANDBETWEEN(110,120)*0.01,様式G!BL18*RANDBETWEEN(80,90)*0.01),様式G!BL18+RANDBETWEEN(1,3)),0),0)&amp;"】")</f>
        <v/>
      </c>
      <c r="BM18" s="118" t="str">
        <f ca="1">IF(様式G!BM18="","","【"&amp;ROUND(IFERROR(IF(ABS(様式G!BM18)&gt;=10,IF(様式G!BM18&gt;=0,様式G!BM18*RANDBETWEEN(80,90)*0.01,様式G!BM18*RANDBETWEEN(110,120)*0.01),様式G!BM18-RANDBETWEEN(1,3)),0),0)&amp;"～"&amp;ROUND(IFERROR(IF(ABS(様式G!BM18)&gt;=10,IF(様式G!BM18&gt;=0,様式G!BM18*RANDBETWEEN(110,120)*0.01,様式G!BM18*RANDBETWEEN(80,90)*0.01),様式G!BM18+RANDBETWEEN(1,3)),0),0)&amp;"】")</f>
        <v/>
      </c>
      <c r="BN18" s="118" t="str">
        <f>IF(様式G!BN18="","",様式G!BN18)</f>
        <v/>
      </c>
      <c r="BO18" s="118" t="str">
        <f>IF(様式G!BO18="","",様式G!BO18)</f>
        <v/>
      </c>
      <c r="BP18" s="118" t="str">
        <f ca="1">IF(様式G!BP18="","","【"&amp;ROUND(IFERROR(IF(ABS(様式G!BP18)&gt;=10,IF(様式G!BP18&gt;=0,様式G!BP18*RANDBETWEEN(80,90)*0.01,様式G!BP18*RANDBETWEEN(110,120)*0.01),様式G!BP18-RANDBETWEEN(1,3)),0),0)&amp;"～"&amp;ROUND(IFERROR(IF(ABS(様式G!BP18)&gt;=10,IF(様式G!BP18&gt;=0,様式G!BP18*RANDBETWEEN(110,120)*0.01,様式G!BP18*RANDBETWEEN(80,90)*0.01),様式G!BP18+RANDBETWEEN(1,3)),0),0)&amp;"】")</f>
        <v/>
      </c>
      <c r="BQ18" s="118" t="str">
        <f ca="1">IF(様式G!BQ18="","","【"&amp;ROUND(IFERROR(IF(ABS(様式G!BQ18)&gt;=10,IF(様式G!BQ18&gt;=0,様式G!BQ18*RANDBETWEEN(80,90)*0.01,様式G!BQ18*RANDBETWEEN(110,120)*0.01),様式G!BQ18-RANDBETWEEN(1,3)),0),0)&amp;"～"&amp;ROUND(IFERROR(IF(ABS(様式G!BQ18)&gt;=10,IF(様式G!BQ18&gt;=0,様式G!BQ18*RANDBETWEEN(110,120)*0.01,様式G!BQ18*RANDBETWEEN(80,90)*0.01),様式G!BQ18+RANDBETWEEN(1,3)),0),0)&amp;"】")</f>
        <v/>
      </c>
      <c r="BR18" s="118" t="str">
        <f ca="1">IF(様式G!BR18="","","【"&amp;ROUND(IFERROR(IF(ABS(様式G!BR18)&gt;=10,IF(様式G!BR18&gt;=0,様式G!BR18*RANDBETWEEN(80,90)*0.01,様式G!BR18*RANDBETWEEN(110,120)*0.01),様式G!BR18-RANDBETWEEN(1,3)),0),0)&amp;"～"&amp;ROUND(IFERROR(IF(ABS(様式G!BR18)&gt;=10,IF(様式G!BR18&gt;=0,様式G!BR18*RANDBETWEEN(110,120)*0.01,様式G!BR18*RANDBETWEEN(80,90)*0.01),様式G!BR18+RANDBETWEEN(1,3)),0),0)&amp;"】")</f>
        <v/>
      </c>
      <c r="BS18" s="118" t="str">
        <f ca="1">IF(様式G!BS18="","","【"&amp;ROUND(IFERROR(IF(ABS(様式G!BS18)&gt;=10,IF(様式G!BS18&gt;=0,様式G!BS18*RANDBETWEEN(80,90)*0.01,様式G!BS18*RANDBETWEEN(110,120)*0.01),様式G!BS18-RANDBETWEEN(1,3)),0),0)&amp;"～"&amp;ROUND(IFERROR(IF(ABS(様式G!BS18)&gt;=10,IF(様式G!BS18&gt;=0,様式G!BS18*RANDBETWEEN(110,120)*0.01,様式G!BS18*RANDBETWEEN(80,90)*0.01),様式G!BS18+RANDBETWEEN(1,3)),0),0)&amp;"】")</f>
        <v/>
      </c>
      <c r="BT18" s="118" t="str">
        <f ca="1">IF(様式G!BT18="","","【"&amp;ROUND(IFERROR(IF(ABS(様式G!BT18)&gt;=10,IF(様式G!BT18&gt;=0,様式G!BT18*RANDBETWEEN(80,90)*0.01,様式G!BT18*RANDBETWEEN(110,120)*0.01),様式G!BT18-RANDBETWEEN(1,3)),0),0)&amp;"～"&amp;ROUND(IFERROR(IF(ABS(様式G!BT18)&gt;=10,IF(様式G!BT18&gt;=0,様式G!BT18*RANDBETWEEN(110,120)*0.01,様式G!BT18*RANDBETWEEN(80,90)*0.01),様式G!BT18+RANDBETWEEN(1,3)),0),0)&amp;"】")</f>
        <v/>
      </c>
      <c r="BU18" s="121" t="str">
        <f>IF(様式G!BU18="","",様式G!BU18)</f>
        <v/>
      </c>
      <c r="BV18" s="121" t="str">
        <f>IF(様式G!BV18="","",様式G!BV18)</f>
        <v/>
      </c>
      <c r="BW18" s="121" t="str">
        <f>IF(様式G!BW18="","",様式G!BW18)</f>
        <v/>
      </c>
      <c r="BX18" s="118" t="str">
        <f ca="1">IF(様式G!BX18="","","【"&amp;ROUND(IFERROR(IF(ABS(様式G!BX18)&gt;=10,IF(様式G!BX18&gt;=0,様式G!BX18*RANDBETWEEN(80,90)*0.01,様式G!BX18*RANDBETWEEN(110,120)*0.01),様式G!BX18-RANDBETWEEN(1,3)),0),0)&amp;"～"&amp;ROUND(IFERROR(IF(ABS(様式G!BX18)&gt;=10,IF(様式G!BX18&gt;=0,様式G!BX18*RANDBETWEEN(110,120)*0.01,様式G!BX18*RANDBETWEEN(80,90)*0.01),様式G!BX18+RANDBETWEEN(1,3)),0),0)&amp;"】")</f>
        <v/>
      </c>
      <c r="BY18" s="118" t="str">
        <f ca="1">IF(様式G!BY18="","","【"&amp;ROUND(IFERROR(IF(ABS(様式G!BY18)&gt;=10,IF(様式G!BY18&gt;=0,様式G!BY18*RANDBETWEEN(80,90)*0.01,様式G!BY18*RANDBETWEEN(110,120)*0.01),様式G!BY18-RANDBETWEEN(1,3)),0),0)&amp;"～"&amp;ROUND(IFERROR(IF(ABS(様式G!BY18)&gt;=10,IF(様式G!BY18&gt;=0,様式G!BY18*RANDBETWEEN(110,120)*0.01,様式G!BY18*RANDBETWEEN(80,90)*0.01),様式G!BY18+RANDBETWEEN(1,3)),0),0)&amp;"】")</f>
        <v/>
      </c>
      <c r="BZ18" s="118" t="str">
        <f ca="1">IF(様式G!BZ18="","","【"&amp;ROUND(IFERROR(IF(ABS(様式G!BZ18)&gt;=10,IF(様式G!BZ18&gt;=0,様式G!BZ18*RANDBETWEEN(80,90)*0.01,様式G!BZ18*RANDBETWEEN(110,120)*0.01),様式G!BZ18-RANDBETWEEN(1,3)),0),0)&amp;"～"&amp;ROUND(IFERROR(IF(ABS(様式G!BZ18)&gt;=10,IF(様式G!BZ18&gt;=0,様式G!BZ18*RANDBETWEEN(110,120)*0.01,様式G!BZ18*RANDBETWEEN(80,90)*0.01),様式G!BZ18+RANDBETWEEN(1,3)),0),0)&amp;"】")</f>
        <v/>
      </c>
      <c r="CA18" s="118" t="str">
        <f ca="1">IF(様式G!CA18="","","【"&amp;ROUND(IFERROR(IF(ABS(様式G!CA18)&gt;=10,IF(様式G!CA18&gt;=0,様式G!CA18*RANDBETWEEN(80,90)*0.01,様式G!CA18*RANDBETWEEN(110,120)*0.01),様式G!CA18-RANDBETWEEN(1,3)),0),0)&amp;"～"&amp;ROUND(IFERROR(IF(ABS(様式G!CA18)&gt;=10,IF(様式G!CA18&gt;=0,様式G!CA18*RANDBETWEEN(110,120)*0.01,様式G!CA18*RANDBETWEEN(80,90)*0.01),様式G!CA18+RANDBETWEEN(1,3)),0),0)&amp;"】")</f>
        <v/>
      </c>
      <c r="CB18" s="121" t="str">
        <f>IF(様式G!CB18="","",様式G!CB18)</f>
        <v/>
      </c>
      <c r="CC18" s="121" t="str">
        <f>IF(様式G!CC18="","",様式G!CC18)</f>
        <v/>
      </c>
      <c r="CD18" s="118" t="str">
        <f ca="1">IF(様式G!CD18="","","【"&amp;ROUND(IFERROR(IF(ABS(様式G!CD18)&gt;=10,IF(様式G!CD18&gt;=0,様式G!CD18*RANDBETWEEN(80,90)*0.01,様式G!CD18*RANDBETWEEN(110,120)*0.01),様式G!CD18-RANDBETWEEN(1,3)),0),0)&amp;"～"&amp;ROUND(IFERROR(IF(ABS(様式G!CD18)&gt;=10,IF(様式G!CD18&gt;=0,様式G!CD18*RANDBETWEEN(110,120)*0.01,様式G!CD18*RANDBETWEEN(80,90)*0.01),様式G!CD18+RANDBETWEEN(1,3)),0),0)&amp;"】")</f>
        <v/>
      </c>
      <c r="CE18" s="118" t="str">
        <f ca="1">IF(様式G!CE18="","","【"&amp;ROUND(IFERROR(IF(ABS(様式G!CE18)&gt;=10,IF(様式G!CE18&gt;=0,様式G!CE18*RANDBETWEEN(80,90)*0.01,様式G!CE18*RANDBETWEEN(110,120)*0.01),様式G!CE18-RANDBETWEEN(1,3)),0),0)&amp;"～"&amp;ROUND(IFERROR(IF(ABS(様式G!CE18)&gt;=10,IF(様式G!CE18&gt;=0,様式G!CE18*RANDBETWEEN(110,120)*0.01,様式G!CE18*RANDBETWEEN(80,90)*0.01),様式G!CE18+RANDBETWEEN(1,3)),0),0)&amp;"】")</f>
        <v/>
      </c>
      <c r="CF18" s="118" t="str">
        <f ca="1">IF(様式G!CF18="","","【"&amp;ROUND(IFERROR(IF(ABS(様式G!CF18)&gt;=10,IF(様式G!CF18&gt;=0,様式G!CF18*RANDBETWEEN(80,90)*0.01,様式G!CF18*RANDBETWEEN(110,120)*0.01),様式G!CF18-RANDBETWEEN(1,3)),0),0)&amp;"～"&amp;ROUND(IFERROR(IF(ABS(様式G!CF18)&gt;=10,IF(様式G!CF18&gt;=0,様式G!CF18*RANDBETWEEN(110,120)*0.01,様式G!CF18*RANDBETWEEN(80,90)*0.01),様式G!CF18+RANDBETWEEN(1,3)),0),0)&amp;"】")</f>
        <v/>
      </c>
      <c r="CG18" s="118" t="str">
        <f ca="1">IF(様式G!CG18="","","【"&amp;ROUND(IFERROR(IF(ABS(様式G!CG18)&gt;=10,IF(様式G!CG18&gt;=0,様式G!CG18*RANDBETWEEN(80,90)*0.01,様式G!CG18*RANDBETWEEN(110,120)*0.01),様式G!CG18-RANDBETWEEN(1,3)),0),0)&amp;"～"&amp;ROUND(IFERROR(IF(ABS(様式G!CG18)&gt;=10,IF(様式G!CG18&gt;=0,様式G!CG18*RANDBETWEEN(110,120)*0.01,様式G!CG18*RANDBETWEEN(80,90)*0.01),様式G!CG18+RANDBETWEEN(1,3)),0),0)&amp;"】")</f>
        <v/>
      </c>
      <c r="CH18" s="125" t="str">
        <f ca="1">IF(様式G!CH18="","","【"&amp;ROUND(IFERROR(IF(ABS(様式G!CH18)&gt;=10,IF(様式G!CH18&gt;=0,様式G!CH18*RANDBETWEEN(80,90)*0.01,様式G!CH18*RANDBETWEEN(110,120)*0.01),様式G!CH18-RANDBETWEEN(1,3)),0),0)&amp;"～"&amp;ROUND(IFERROR(IF(ABS(様式G!CH18)&gt;=10,IF(様式G!CH18&gt;=0,様式G!CH18*RANDBETWEEN(110,120)*0.01,様式G!CH18*RANDBETWEEN(80,90)*0.01),様式G!CH18+RANDBETWEEN(1,3)),0),0)&amp;"】")</f>
        <v/>
      </c>
      <c r="CI18" s="1"/>
      <c r="CJ18" s="1"/>
      <c r="CK18" s="1"/>
      <c r="CL18" s="1"/>
      <c r="CM18" s="1"/>
      <c r="CN18" s="1"/>
      <c r="CO18" s="1"/>
      <c r="CP18" s="1"/>
      <c r="CQ18" s="1"/>
      <c r="CR18" s="1"/>
      <c r="CS18" s="1"/>
      <c r="CT18" s="1"/>
      <c r="CU18" s="1"/>
      <c r="CV18" s="1"/>
      <c r="CW18" s="1"/>
      <c r="CX18" s="1"/>
      <c r="CY18" s="1"/>
      <c r="CZ18" s="1"/>
      <c r="DA18" s="1"/>
      <c r="DB18" s="1"/>
      <c r="DC18" s="1"/>
    </row>
    <row r="19" spans="2:107" ht="15" customHeight="1" x14ac:dyDescent="0.2">
      <c r="B19" s="7">
        <v>7</v>
      </c>
      <c r="C19" s="538" t="str">
        <f>IF(様式G!C19="","",様式G!C19)</f>
        <v/>
      </c>
      <c r="D19" s="123" t="str">
        <f>IF(様式G!D19="","",様式G!D19)</f>
        <v/>
      </c>
      <c r="E19" s="113" t="str">
        <f>IF(様式G!E19="","",様式G!E19)</f>
        <v/>
      </c>
      <c r="F19" s="113" t="str">
        <f>IF(様式G!F19="","",様式G!F19)</f>
        <v/>
      </c>
      <c r="G19" s="116" t="str">
        <f>IF(様式G!G19="","",様式G!G19)</f>
        <v/>
      </c>
      <c r="H19" s="116" t="str">
        <f>IF(様式G!H19="","",様式G!H19)</f>
        <v/>
      </c>
      <c r="I19" s="217" t="str">
        <f>IF(様式G!I19="","",様式G!I19)</f>
        <v/>
      </c>
      <c r="J19" s="116" t="str">
        <f>IF(様式G!J19="","",様式G!J19)</f>
        <v/>
      </c>
      <c r="K19" s="217" t="str">
        <f>IF(様式G!K19="","",様式G!K19)</f>
        <v/>
      </c>
      <c r="L19" s="116" t="str">
        <f>IF(様式G!L19="","",様式G!L19)</f>
        <v/>
      </c>
      <c r="M19" s="217" t="str">
        <f>IF(様式G!M19="","",様式G!M19)</f>
        <v/>
      </c>
      <c r="N19" s="116" t="str">
        <f>IF(様式G!N19="","",様式G!N19)</f>
        <v/>
      </c>
      <c r="O19" s="217" t="str">
        <f>IF(様式G!O19="","",様式G!O19)</f>
        <v/>
      </c>
      <c r="P19" s="116" t="str">
        <f>IF(様式G!P19="","",様式G!P19)</f>
        <v/>
      </c>
      <c r="Q19" s="217" t="str">
        <f>IF(様式G!Q19="","",様式G!Q19)</f>
        <v/>
      </c>
      <c r="R19" s="116" t="str">
        <f>IF(様式G!R19="","",様式G!R19)</f>
        <v/>
      </c>
      <c r="S19" s="217" t="str">
        <f>IF(様式G!S19="","",様式G!S19)</f>
        <v/>
      </c>
      <c r="T19" s="116" t="str">
        <f>IF(様式G!T19="","",様式G!T19)</f>
        <v/>
      </c>
      <c r="U19" s="217" t="str">
        <f>IF(様式G!U19="","",様式G!U19)</f>
        <v/>
      </c>
      <c r="V19" s="116" t="str">
        <f>IF(様式G!V19="","",様式G!V19)</f>
        <v/>
      </c>
      <c r="W19" s="116" t="str">
        <f>IF(様式G!W19="","",様式G!W19)</f>
        <v/>
      </c>
      <c r="X19" s="116" t="str">
        <f>IF(様式G!X19="","",様式G!X19)</f>
        <v/>
      </c>
      <c r="Y19" s="121" t="str">
        <f>IF(様式G!Y19="","",様式G!Y19)</f>
        <v/>
      </c>
      <c r="Z19" s="121" t="str">
        <f>IF(様式G!Z19="","",様式G!Z19)</f>
        <v/>
      </c>
      <c r="AA19" s="121" t="str">
        <f>IF(様式G!AA19="","",様式G!AA19)</f>
        <v/>
      </c>
      <c r="AB19" s="121" t="str">
        <f>IF(様式G!AB19="","",様式G!AB19)</f>
        <v/>
      </c>
      <c r="AC19" s="121" t="str">
        <f>IF(様式G!AC19="","",様式G!AC19)</f>
        <v/>
      </c>
      <c r="AD19" s="121" t="str">
        <f>IF(様式G!AD19="","",様式G!AD19)</f>
        <v/>
      </c>
      <c r="AE19" s="121" t="str">
        <f>IF(様式G!AE19="","",様式G!AE19)</f>
        <v/>
      </c>
      <c r="AF19" s="116" t="str">
        <f>IF(様式G!AF19="","",様式G!AF19)</f>
        <v/>
      </c>
      <c r="AG19" s="116" t="str">
        <f>IF(様式G!AG19="","",様式G!AG19)</f>
        <v/>
      </c>
      <c r="AH19" s="116" t="str">
        <f>IF(様式G!AH19="","",様式G!AH19)</f>
        <v/>
      </c>
      <c r="AI19" s="116" t="str">
        <f>IF(様式G!AI19="","",様式G!AI19)</f>
        <v/>
      </c>
      <c r="AJ19" s="116" t="str">
        <f ca="1">IF(様式G!AJ19="","","【"&amp;ROUND(IFERROR(IF(ABS(様式G!AJ19)&gt;=10,IF(様式G!AJ19&gt;=0,様式G!AJ19*RANDBETWEEN(80,90)*0.01,様式G!AJ19*RANDBETWEEN(110,120)*0.01),様式G!AJ19-RANDBETWEEN(1,3)),0),0)&amp;"～"&amp;ROUND(IFERROR(IF(ABS(様式G!AJ19)&gt;=10,IF(様式G!AJ19&gt;=0,様式G!AJ19*RANDBETWEEN(110,120)*0.01,様式G!AJ19*RANDBETWEEN(80,90)*0.01),様式G!AJ19+RANDBETWEEN(1,3)),0),0)&amp;"】")</f>
        <v/>
      </c>
      <c r="AK19" s="116" t="str">
        <f ca="1">IF(様式G!AK19="","","【"&amp;ROUND(IFERROR(IF(ABS(様式G!AK19)&gt;=10,IF(様式G!AK19&gt;=0,様式G!AK19*RANDBETWEEN(80,90)*0.01,様式G!AK19*RANDBETWEEN(110,120)*0.01),様式G!AK19-RANDBETWEEN(1,3)),0),0)&amp;"～"&amp;ROUND(IFERROR(IF(ABS(様式G!AK19)&gt;=10,IF(様式G!AK19&gt;=0,様式G!AK19*RANDBETWEEN(110,120)*0.01,様式G!AK19*RANDBETWEEN(80,90)*0.01),様式G!AK19+RANDBETWEEN(1,3)),0),0)&amp;"】")</f>
        <v/>
      </c>
      <c r="AL19" s="116" t="str">
        <f ca="1">IF(様式G!AL19="","","【"&amp;ROUND(IFERROR(IF(ABS(様式G!AL19)&gt;=10,IF(様式G!AL19&gt;=0,様式G!AL19*RANDBETWEEN(80,90)*0.01,様式G!AL19*RANDBETWEEN(110,120)*0.01),様式G!AL19-RANDBETWEEN(1,3)),0),0)&amp;"～"&amp;ROUND(IFERROR(IF(ABS(様式G!AL19)&gt;=10,IF(様式G!AL19&gt;=0,様式G!AL19*RANDBETWEEN(110,120)*0.01,様式G!AL19*RANDBETWEEN(80,90)*0.01),様式G!AL19+RANDBETWEEN(1,3)),0),0)&amp;"】")</f>
        <v/>
      </c>
      <c r="AM19" s="217" t="str">
        <f>IF(様式G!AM19="","",様式G!AM19)</f>
        <v/>
      </c>
      <c r="AN19" s="121" t="str">
        <f>IF(様式G!AN19="","",様式G!AN19)</f>
        <v/>
      </c>
      <c r="AO19" s="116" t="str">
        <f ca="1">IF(様式G!AO19="","","【"&amp;ROUND(IFERROR(IF(ABS(様式G!AO19)&gt;=10,IF(様式G!AO19&gt;=0,様式G!AO19*RANDBETWEEN(80,90)*0.01,様式G!AO19*RANDBETWEEN(110,120)*0.01),様式G!AO19-RANDBETWEEN(1,3)),0),0)&amp;"～"&amp;ROUND(IFERROR(IF(ABS(様式G!AO19)&gt;=10,IF(様式G!AO19&gt;=0,様式G!AO19*RANDBETWEEN(110,120)*0.01,様式G!AO19*RANDBETWEEN(80,90)*0.01),様式G!AO19+RANDBETWEEN(1,3)),0),0)&amp;"】")</f>
        <v/>
      </c>
      <c r="AP19" s="116" t="str">
        <f>IF(様式G!AP19="","",様式G!AP19)</f>
        <v/>
      </c>
      <c r="AQ19" s="116" t="str">
        <f>IF(様式G!AQ19="","",様式G!AQ19)</f>
        <v/>
      </c>
      <c r="AR19" s="121" t="str">
        <f>IF(様式G!AR19="","",様式G!AR19)</f>
        <v/>
      </c>
      <c r="AS19" s="116" t="str">
        <f>IF(様式G!AS19="","",様式G!AS19)</f>
        <v/>
      </c>
      <c r="AT19" s="116" t="str">
        <f>IF(様式G!AT19="","",様式G!AT19)</f>
        <v/>
      </c>
      <c r="AU19" s="116" t="str">
        <f>IF(様式G!AU19="","",様式G!AU19)</f>
        <v/>
      </c>
      <c r="AV19" s="116" t="str">
        <f ca="1">IF(様式G!AV19="","","【"&amp;ROUND(IFERROR(IF(ABS(様式G!AV19)&gt;=10,IF(様式G!AV19&gt;=0,様式G!AV19*RANDBETWEEN(80,90)*0.01,様式G!AV19*RANDBETWEEN(110,120)*0.01),様式G!AV19-RANDBETWEEN(1,3)),0),0)&amp;"～"&amp;ROUND(IFERROR(IF(ABS(様式G!AV19)&gt;=10,IF(様式G!AV19&gt;=0,様式G!AV19*RANDBETWEEN(110,120)*0.01,様式G!AV19*RANDBETWEEN(80,90)*0.01),様式G!AV19+RANDBETWEEN(1,3)),0),0)&amp;"】")</f>
        <v/>
      </c>
      <c r="AW19" s="118" t="str">
        <f ca="1">IF(様式G!AW19="","","【"&amp;ROUND(IFERROR(IF(ABS(様式G!AW19)&gt;=10,IF(様式G!AW19&gt;=0,様式G!AW19*RANDBETWEEN(80,90)*0.01,様式G!AW19*RANDBETWEEN(110,120)*0.01),様式G!AW19-RANDBETWEEN(1,3)),0),0)&amp;"～"&amp;ROUND(IFERROR(IF(ABS(様式G!AW19)&gt;=10,IF(様式G!AW19&gt;=0,様式G!AW19*RANDBETWEEN(110,120)*0.01,様式G!AW19*RANDBETWEEN(80,90)*0.01),様式G!AW19+RANDBETWEEN(1,3)),0),0)&amp;"】")</f>
        <v/>
      </c>
      <c r="AX19" s="118" t="str">
        <f ca="1">IF(様式G!AX19="","","【"&amp;ROUND(IFERROR(IF(ABS(様式G!AX19)&gt;=10,IF(様式G!AX19&gt;=0,様式G!AX19*RANDBETWEEN(80,90)*0.01,様式G!AX19*RANDBETWEEN(110,120)*0.01),様式G!AX19-RANDBETWEEN(1,3)),0),0)&amp;"～"&amp;ROUND(IFERROR(IF(ABS(様式G!AX19)&gt;=10,IF(様式G!AX19&gt;=0,様式G!AX19*RANDBETWEEN(110,120)*0.01,様式G!AX19*RANDBETWEEN(80,90)*0.01),様式G!AX19+RANDBETWEEN(1,3)),0),0)&amp;"】")</f>
        <v/>
      </c>
      <c r="AY19" s="118" t="str">
        <f ca="1">IF(様式G!AY19="","","【"&amp;ROUND(IFERROR(IF(ABS(様式G!AY19)&gt;=10,IF(様式G!AY19&gt;=0,様式G!AY19*RANDBETWEEN(80,90)*0.01,様式G!AY19*RANDBETWEEN(110,120)*0.01),様式G!AY19-RANDBETWEEN(1,3)),0),0)&amp;"～"&amp;ROUND(IFERROR(IF(ABS(様式G!AY19)&gt;=10,IF(様式G!AY19&gt;=0,様式G!AY19*RANDBETWEEN(110,120)*0.01,様式G!AY19*RANDBETWEEN(80,90)*0.01),様式G!AY19+RANDBETWEEN(1,3)),0),0)&amp;"】")</f>
        <v/>
      </c>
      <c r="AZ19" s="118" t="str">
        <f ca="1">IF(様式G!AZ19="","","【"&amp;ROUND(IFERROR(IF(ABS(様式G!AZ19)&gt;=10,IF(様式G!AZ19&gt;=0,様式G!AZ19*RANDBETWEEN(80,90)*0.01,様式G!AZ19*RANDBETWEEN(110,120)*0.01),様式G!AZ19-RANDBETWEEN(1,3)),0),0)&amp;"～"&amp;ROUND(IFERROR(IF(ABS(様式G!AZ19)&gt;=10,IF(様式G!AZ19&gt;=0,様式G!AZ19*RANDBETWEEN(110,120)*0.01,様式G!AZ19*RANDBETWEEN(80,90)*0.01),様式G!AZ19+RANDBETWEEN(1,3)),0),0)&amp;"】")</f>
        <v/>
      </c>
      <c r="BA19" s="118" t="str">
        <f ca="1">IF(様式G!BA19="","","【"&amp;ROUND(IFERROR(IF(ABS(様式G!BA19)&gt;=10,IF(様式G!BA19&gt;=0,様式G!BA19*RANDBETWEEN(80,90)*0.01,様式G!BA19*RANDBETWEEN(110,120)*0.01),様式G!BA19-RANDBETWEEN(1,3)),0),0)&amp;"～"&amp;ROUND(IFERROR(IF(ABS(様式G!BA19)&gt;=10,IF(様式G!BA19&gt;=0,様式G!BA19*RANDBETWEEN(110,120)*0.01,様式G!BA19*RANDBETWEEN(80,90)*0.01),様式G!BA19+RANDBETWEEN(1,3)),0),0)&amp;"】")</f>
        <v/>
      </c>
      <c r="BB19" s="118" t="str">
        <f ca="1">IF(様式G!BB19="","","【"&amp;ROUND(IFERROR(IF(ABS(様式G!BB19)&gt;=10,IF(様式G!BB19&gt;=0,様式G!BB19*RANDBETWEEN(80,90)*0.01,様式G!BB19*RANDBETWEEN(110,120)*0.01),様式G!BB19-RANDBETWEEN(1,3)),0),0)&amp;"～"&amp;ROUND(IFERROR(IF(ABS(様式G!BB19)&gt;=10,IF(様式G!BB19&gt;=0,様式G!BB19*RANDBETWEEN(110,120)*0.01,様式G!BB19*RANDBETWEEN(80,90)*0.01),様式G!BB19+RANDBETWEEN(1,3)),0),0)&amp;"】")</f>
        <v/>
      </c>
      <c r="BC19" s="118" t="str">
        <f ca="1">IF(様式G!BC19="","","【"&amp;ROUND(IFERROR(IF(ABS(様式G!BC19)&gt;=10,IF(様式G!BC19&gt;=0,様式G!BC19*RANDBETWEEN(80,90)*0.01,様式G!BC19*RANDBETWEEN(110,120)*0.01),様式G!BC19-RANDBETWEEN(1,3)),0),0)&amp;"～"&amp;ROUND(IFERROR(IF(ABS(様式G!BC19)&gt;=10,IF(様式G!BC19&gt;=0,様式G!BC19*RANDBETWEEN(110,120)*0.01,様式G!BC19*RANDBETWEEN(80,90)*0.01),様式G!BC19+RANDBETWEEN(1,3)),0),0)&amp;"】")</f>
        <v/>
      </c>
      <c r="BD19" s="217" t="str">
        <f>IF(様式G!BD19="","",様式G!BD19)</f>
        <v/>
      </c>
      <c r="BE19" s="118" t="str">
        <f ca="1">IF(様式G!BE19="","","【"&amp;ROUND(IFERROR(IF(ABS(様式G!BE19)&gt;=10,IF(様式G!BE19&gt;=0,様式G!BE19*RANDBETWEEN(80,90)*0.01,様式G!BE19*RANDBETWEEN(110,120)*0.01),様式G!BE19-RANDBETWEEN(1,3)),0),0)&amp;"～"&amp;ROUND(IFERROR(IF(ABS(様式G!BE19)&gt;=10,IF(様式G!BE19&gt;=0,様式G!BE19*RANDBETWEEN(110,120)*0.01,様式G!BE19*RANDBETWEEN(80,90)*0.01),様式G!BE19+RANDBETWEEN(1,3)),0),0)&amp;"】")</f>
        <v/>
      </c>
      <c r="BF19" s="118" t="str">
        <f ca="1">IF(様式G!BF19="","","【"&amp;ROUND(IFERROR(IF(ABS(様式G!BF19)&gt;=10,IF(様式G!BF19&gt;=0,様式G!BF19*RANDBETWEEN(80,90)*0.01,様式G!BF19*RANDBETWEEN(110,120)*0.01),様式G!BF19-RANDBETWEEN(1,3)),0),0)&amp;"～"&amp;ROUND(IFERROR(IF(ABS(様式G!BF19)&gt;=10,IF(様式G!BF19&gt;=0,様式G!BF19*RANDBETWEEN(110,120)*0.01,様式G!BF19*RANDBETWEEN(80,90)*0.01),様式G!BF19+RANDBETWEEN(1,3)),0),0)&amp;"】")</f>
        <v/>
      </c>
      <c r="BG19" s="118" t="str">
        <f ca="1">IF(様式G!BG19="","","【"&amp;ROUND(IFERROR(IF(ABS(様式G!BG19)&gt;=10,IF(様式G!BG19&gt;=0,様式G!BG19*RANDBETWEEN(80,90)*0.01,様式G!BG19*RANDBETWEEN(110,120)*0.01),様式G!BG19-RANDBETWEEN(1,3)),0),0)&amp;"～"&amp;ROUND(IFERROR(IF(ABS(様式G!BG19)&gt;=10,IF(様式G!BG19&gt;=0,様式G!BG19*RANDBETWEEN(110,120)*0.01,様式G!BG19*RANDBETWEEN(80,90)*0.01),様式G!BG19+RANDBETWEEN(1,3)),0),0)&amp;"】")</f>
        <v/>
      </c>
      <c r="BH19" s="118" t="str">
        <f ca="1">IF(様式G!BH19="","","【"&amp;ROUND(IFERROR(IF(ABS(様式G!BH19)&gt;=10,IF(様式G!BH19&gt;=0,様式G!BH19*RANDBETWEEN(80,90)*0.01,様式G!BH19*RANDBETWEEN(110,120)*0.01),様式G!BH19-RANDBETWEEN(1,3)),0),0)&amp;"～"&amp;ROUND(IFERROR(IF(ABS(様式G!BH19)&gt;=10,IF(様式G!BH19&gt;=0,様式G!BH19*RANDBETWEEN(110,120)*0.01,様式G!BH19*RANDBETWEEN(80,90)*0.01),様式G!BH19+RANDBETWEEN(1,3)),0),0)&amp;"】")</f>
        <v/>
      </c>
      <c r="BI19" s="118" t="str">
        <f ca="1">IF(様式G!BI19="","","【"&amp;ROUND(IFERROR(IF(ABS(様式G!BI19)&gt;=10,IF(様式G!BI19&gt;=0,様式G!BI19*RANDBETWEEN(80,90)*0.01,様式G!BI19*RANDBETWEEN(110,120)*0.01),様式G!BI19-RANDBETWEEN(1,3)),0),0)&amp;"～"&amp;ROUND(IFERROR(IF(ABS(様式G!BI19)&gt;=10,IF(様式G!BI19&gt;=0,様式G!BI19*RANDBETWEEN(110,120)*0.01,様式G!BI19*RANDBETWEEN(80,90)*0.01),様式G!BI19+RANDBETWEEN(1,3)),0),0)&amp;"】")</f>
        <v/>
      </c>
      <c r="BJ19" s="118" t="str">
        <f ca="1">IF(様式G!BJ19="","","【"&amp;ROUND(IFERROR(IF(ABS(様式G!BJ19)&gt;=10,IF(様式G!BJ19&gt;=0,様式G!BJ19*RANDBETWEEN(80,90)*0.01,様式G!BJ19*RANDBETWEEN(110,120)*0.01),様式G!BJ19-RANDBETWEEN(1,3)),0),0)&amp;"～"&amp;ROUND(IFERROR(IF(ABS(様式G!BJ19)&gt;=10,IF(様式G!BJ19&gt;=0,様式G!BJ19*RANDBETWEEN(110,120)*0.01,様式G!BJ19*RANDBETWEEN(80,90)*0.01),様式G!BJ19+RANDBETWEEN(1,3)),0),0)&amp;"】")</f>
        <v/>
      </c>
      <c r="BK19" s="118" t="str">
        <f ca="1">IF(様式G!BK19="","","【"&amp;ROUND(IFERROR(IF(ABS(様式G!BK19)&gt;=10,IF(様式G!BK19&gt;=0,様式G!BK19*RANDBETWEEN(80,90)*0.01,様式G!BK19*RANDBETWEEN(110,120)*0.01),様式G!BK19-RANDBETWEEN(1,3)),0),0)&amp;"～"&amp;ROUND(IFERROR(IF(ABS(様式G!BK19)&gt;=10,IF(様式G!BK19&gt;=0,様式G!BK19*RANDBETWEEN(110,120)*0.01,様式G!BK19*RANDBETWEEN(80,90)*0.01),様式G!BK19+RANDBETWEEN(1,3)),0),0)&amp;"】")</f>
        <v/>
      </c>
      <c r="BL19" s="118" t="str">
        <f ca="1">IF(様式G!BL19="","","【"&amp;ROUND(IFERROR(IF(ABS(様式G!BL19)&gt;=10,IF(様式G!BL19&gt;=0,様式G!BL19*RANDBETWEEN(80,90)*0.01,様式G!BL19*RANDBETWEEN(110,120)*0.01),様式G!BL19-RANDBETWEEN(1,3)),0),0)&amp;"～"&amp;ROUND(IFERROR(IF(ABS(様式G!BL19)&gt;=10,IF(様式G!BL19&gt;=0,様式G!BL19*RANDBETWEEN(110,120)*0.01,様式G!BL19*RANDBETWEEN(80,90)*0.01),様式G!BL19+RANDBETWEEN(1,3)),0),0)&amp;"】")</f>
        <v/>
      </c>
      <c r="BM19" s="118" t="str">
        <f ca="1">IF(様式G!BM19="","","【"&amp;ROUND(IFERROR(IF(ABS(様式G!BM19)&gt;=10,IF(様式G!BM19&gt;=0,様式G!BM19*RANDBETWEEN(80,90)*0.01,様式G!BM19*RANDBETWEEN(110,120)*0.01),様式G!BM19-RANDBETWEEN(1,3)),0),0)&amp;"～"&amp;ROUND(IFERROR(IF(ABS(様式G!BM19)&gt;=10,IF(様式G!BM19&gt;=0,様式G!BM19*RANDBETWEEN(110,120)*0.01,様式G!BM19*RANDBETWEEN(80,90)*0.01),様式G!BM19+RANDBETWEEN(1,3)),0),0)&amp;"】")</f>
        <v/>
      </c>
      <c r="BN19" s="118" t="str">
        <f>IF(様式G!BN19="","",様式G!BN19)</f>
        <v/>
      </c>
      <c r="BO19" s="118" t="str">
        <f>IF(様式G!BO19="","",様式G!BO19)</f>
        <v/>
      </c>
      <c r="BP19" s="118" t="str">
        <f ca="1">IF(様式G!BP19="","","【"&amp;ROUND(IFERROR(IF(ABS(様式G!BP19)&gt;=10,IF(様式G!BP19&gt;=0,様式G!BP19*RANDBETWEEN(80,90)*0.01,様式G!BP19*RANDBETWEEN(110,120)*0.01),様式G!BP19-RANDBETWEEN(1,3)),0),0)&amp;"～"&amp;ROUND(IFERROR(IF(ABS(様式G!BP19)&gt;=10,IF(様式G!BP19&gt;=0,様式G!BP19*RANDBETWEEN(110,120)*0.01,様式G!BP19*RANDBETWEEN(80,90)*0.01),様式G!BP19+RANDBETWEEN(1,3)),0),0)&amp;"】")</f>
        <v/>
      </c>
      <c r="BQ19" s="118" t="str">
        <f ca="1">IF(様式G!BQ19="","","【"&amp;ROUND(IFERROR(IF(ABS(様式G!BQ19)&gt;=10,IF(様式G!BQ19&gt;=0,様式G!BQ19*RANDBETWEEN(80,90)*0.01,様式G!BQ19*RANDBETWEEN(110,120)*0.01),様式G!BQ19-RANDBETWEEN(1,3)),0),0)&amp;"～"&amp;ROUND(IFERROR(IF(ABS(様式G!BQ19)&gt;=10,IF(様式G!BQ19&gt;=0,様式G!BQ19*RANDBETWEEN(110,120)*0.01,様式G!BQ19*RANDBETWEEN(80,90)*0.01),様式G!BQ19+RANDBETWEEN(1,3)),0),0)&amp;"】")</f>
        <v/>
      </c>
      <c r="BR19" s="118" t="str">
        <f ca="1">IF(様式G!BR19="","","【"&amp;ROUND(IFERROR(IF(ABS(様式G!BR19)&gt;=10,IF(様式G!BR19&gt;=0,様式G!BR19*RANDBETWEEN(80,90)*0.01,様式G!BR19*RANDBETWEEN(110,120)*0.01),様式G!BR19-RANDBETWEEN(1,3)),0),0)&amp;"～"&amp;ROUND(IFERROR(IF(ABS(様式G!BR19)&gt;=10,IF(様式G!BR19&gt;=0,様式G!BR19*RANDBETWEEN(110,120)*0.01,様式G!BR19*RANDBETWEEN(80,90)*0.01),様式G!BR19+RANDBETWEEN(1,3)),0),0)&amp;"】")</f>
        <v/>
      </c>
      <c r="BS19" s="118" t="str">
        <f ca="1">IF(様式G!BS19="","","【"&amp;ROUND(IFERROR(IF(ABS(様式G!BS19)&gt;=10,IF(様式G!BS19&gt;=0,様式G!BS19*RANDBETWEEN(80,90)*0.01,様式G!BS19*RANDBETWEEN(110,120)*0.01),様式G!BS19-RANDBETWEEN(1,3)),0),0)&amp;"～"&amp;ROUND(IFERROR(IF(ABS(様式G!BS19)&gt;=10,IF(様式G!BS19&gt;=0,様式G!BS19*RANDBETWEEN(110,120)*0.01,様式G!BS19*RANDBETWEEN(80,90)*0.01),様式G!BS19+RANDBETWEEN(1,3)),0),0)&amp;"】")</f>
        <v/>
      </c>
      <c r="BT19" s="118" t="str">
        <f ca="1">IF(様式G!BT19="","","【"&amp;ROUND(IFERROR(IF(ABS(様式G!BT19)&gt;=10,IF(様式G!BT19&gt;=0,様式G!BT19*RANDBETWEEN(80,90)*0.01,様式G!BT19*RANDBETWEEN(110,120)*0.01),様式G!BT19-RANDBETWEEN(1,3)),0),0)&amp;"～"&amp;ROUND(IFERROR(IF(ABS(様式G!BT19)&gt;=10,IF(様式G!BT19&gt;=0,様式G!BT19*RANDBETWEEN(110,120)*0.01,様式G!BT19*RANDBETWEEN(80,90)*0.01),様式G!BT19+RANDBETWEEN(1,3)),0),0)&amp;"】")</f>
        <v/>
      </c>
      <c r="BU19" s="121" t="str">
        <f>IF(様式G!BU19="","",様式G!BU19)</f>
        <v/>
      </c>
      <c r="BV19" s="121" t="str">
        <f>IF(様式G!BV19="","",様式G!BV19)</f>
        <v/>
      </c>
      <c r="BW19" s="121" t="str">
        <f>IF(様式G!BW19="","",様式G!BW19)</f>
        <v/>
      </c>
      <c r="BX19" s="118" t="str">
        <f ca="1">IF(様式G!BX19="","","【"&amp;ROUND(IFERROR(IF(ABS(様式G!BX19)&gt;=10,IF(様式G!BX19&gt;=0,様式G!BX19*RANDBETWEEN(80,90)*0.01,様式G!BX19*RANDBETWEEN(110,120)*0.01),様式G!BX19-RANDBETWEEN(1,3)),0),0)&amp;"～"&amp;ROUND(IFERROR(IF(ABS(様式G!BX19)&gt;=10,IF(様式G!BX19&gt;=0,様式G!BX19*RANDBETWEEN(110,120)*0.01,様式G!BX19*RANDBETWEEN(80,90)*0.01),様式G!BX19+RANDBETWEEN(1,3)),0),0)&amp;"】")</f>
        <v/>
      </c>
      <c r="BY19" s="118" t="str">
        <f ca="1">IF(様式G!BY19="","","【"&amp;ROUND(IFERROR(IF(ABS(様式G!BY19)&gt;=10,IF(様式G!BY19&gt;=0,様式G!BY19*RANDBETWEEN(80,90)*0.01,様式G!BY19*RANDBETWEEN(110,120)*0.01),様式G!BY19-RANDBETWEEN(1,3)),0),0)&amp;"～"&amp;ROUND(IFERROR(IF(ABS(様式G!BY19)&gt;=10,IF(様式G!BY19&gt;=0,様式G!BY19*RANDBETWEEN(110,120)*0.01,様式G!BY19*RANDBETWEEN(80,90)*0.01),様式G!BY19+RANDBETWEEN(1,3)),0),0)&amp;"】")</f>
        <v/>
      </c>
      <c r="BZ19" s="118" t="str">
        <f ca="1">IF(様式G!BZ19="","","【"&amp;ROUND(IFERROR(IF(ABS(様式G!BZ19)&gt;=10,IF(様式G!BZ19&gt;=0,様式G!BZ19*RANDBETWEEN(80,90)*0.01,様式G!BZ19*RANDBETWEEN(110,120)*0.01),様式G!BZ19-RANDBETWEEN(1,3)),0),0)&amp;"～"&amp;ROUND(IFERROR(IF(ABS(様式G!BZ19)&gt;=10,IF(様式G!BZ19&gt;=0,様式G!BZ19*RANDBETWEEN(110,120)*0.01,様式G!BZ19*RANDBETWEEN(80,90)*0.01),様式G!BZ19+RANDBETWEEN(1,3)),0),0)&amp;"】")</f>
        <v/>
      </c>
      <c r="CA19" s="118" t="str">
        <f ca="1">IF(様式G!CA19="","","【"&amp;ROUND(IFERROR(IF(ABS(様式G!CA19)&gt;=10,IF(様式G!CA19&gt;=0,様式G!CA19*RANDBETWEEN(80,90)*0.01,様式G!CA19*RANDBETWEEN(110,120)*0.01),様式G!CA19-RANDBETWEEN(1,3)),0),0)&amp;"～"&amp;ROUND(IFERROR(IF(ABS(様式G!CA19)&gt;=10,IF(様式G!CA19&gt;=0,様式G!CA19*RANDBETWEEN(110,120)*0.01,様式G!CA19*RANDBETWEEN(80,90)*0.01),様式G!CA19+RANDBETWEEN(1,3)),0),0)&amp;"】")</f>
        <v/>
      </c>
      <c r="CB19" s="121" t="str">
        <f>IF(様式G!CB19="","",様式G!CB19)</f>
        <v/>
      </c>
      <c r="CC19" s="121" t="str">
        <f>IF(様式G!CC19="","",様式G!CC19)</f>
        <v/>
      </c>
      <c r="CD19" s="118" t="str">
        <f ca="1">IF(様式G!CD19="","","【"&amp;ROUND(IFERROR(IF(ABS(様式G!CD19)&gt;=10,IF(様式G!CD19&gt;=0,様式G!CD19*RANDBETWEEN(80,90)*0.01,様式G!CD19*RANDBETWEEN(110,120)*0.01),様式G!CD19-RANDBETWEEN(1,3)),0),0)&amp;"～"&amp;ROUND(IFERROR(IF(ABS(様式G!CD19)&gt;=10,IF(様式G!CD19&gt;=0,様式G!CD19*RANDBETWEEN(110,120)*0.01,様式G!CD19*RANDBETWEEN(80,90)*0.01),様式G!CD19+RANDBETWEEN(1,3)),0),0)&amp;"】")</f>
        <v/>
      </c>
      <c r="CE19" s="118" t="str">
        <f ca="1">IF(様式G!CE19="","","【"&amp;ROUND(IFERROR(IF(ABS(様式G!CE19)&gt;=10,IF(様式G!CE19&gt;=0,様式G!CE19*RANDBETWEEN(80,90)*0.01,様式G!CE19*RANDBETWEEN(110,120)*0.01),様式G!CE19-RANDBETWEEN(1,3)),0),0)&amp;"～"&amp;ROUND(IFERROR(IF(ABS(様式G!CE19)&gt;=10,IF(様式G!CE19&gt;=0,様式G!CE19*RANDBETWEEN(110,120)*0.01,様式G!CE19*RANDBETWEEN(80,90)*0.01),様式G!CE19+RANDBETWEEN(1,3)),0),0)&amp;"】")</f>
        <v/>
      </c>
      <c r="CF19" s="118" t="str">
        <f ca="1">IF(様式G!CF19="","","【"&amp;ROUND(IFERROR(IF(ABS(様式G!CF19)&gt;=10,IF(様式G!CF19&gt;=0,様式G!CF19*RANDBETWEEN(80,90)*0.01,様式G!CF19*RANDBETWEEN(110,120)*0.01),様式G!CF19-RANDBETWEEN(1,3)),0),0)&amp;"～"&amp;ROUND(IFERROR(IF(ABS(様式G!CF19)&gt;=10,IF(様式G!CF19&gt;=0,様式G!CF19*RANDBETWEEN(110,120)*0.01,様式G!CF19*RANDBETWEEN(80,90)*0.01),様式G!CF19+RANDBETWEEN(1,3)),0),0)&amp;"】")</f>
        <v/>
      </c>
      <c r="CG19" s="118" t="str">
        <f ca="1">IF(様式G!CG19="","","【"&amp;ROUND(IFERROR(IF(ABS(様式G!CG19)&gt;=10,IF(様式G!CG19&gt;=0,様式G!CG19*RANDBETWEEN(80,90)*0.01,様式G!CG19*RANDBETWEEN(110,120)*0.01),様式G!CG19-RANDBETWEEN(1,3)),0),0)&amp;"～"&amp;ROUND(IFERROR(IF(ABS(様式G!CG19)&gt;=10,IF(様式G!CG19&gt;=0,様式G!CG19*RANDBETWEEN(110,120)*0.01,様式G!CG19*RANDBETWEEN(80,90)*0.01),様式G!CG19+RANDBETWEEN(1,3)),0),0)&amp;"】")</f>
        <v/>
      </c>
      <c r="CH19" s="125" t="str">
        <f ca="1">IF(様式G!CH19="","","【"&amp;ROUND(IFERROR(IF(ABS(様式G!CH19)&gt;=10,IF(様式G!CH19&gt;=0,様式G!CH19*RANDBETWEEN(80,90)*0.01,様式G!CH19*RANDBETWEEN(110,120)*0.01),様式G!CH19-RANDBETWEEN(1,3)),0),0)&amp;"～"&amp;ROUND(IFERROR(IF(ABS(様式G!CH19)&gt;=10,IF(様式G!CH19&gt;=0,様式G!CH19*RANDBETWEEN(110,120)*0.01,様式G!CH19*RANDBETWEEN(80,90)*0.01),様式G!CH19+RANDBETWEEN(1,3)),0),0)&amp;"】")</f>
        <v/>
      </c>
      <c r="CI19" s="1"/>
      <c r="CJ19" s="1"/>
      <c r="CK19" s="1"/>
      <c r="CL19" s="1"/>
      <c r="CM19" s="1"/>
      <c r="CN19" s="1"/>
      <c r="CO19" s="1"/>
      <c r="CP19" s="1"/>
      <c r="CQ19" s="1"/>
      <c r="CR19" s="1"/>
      <c r="CS19" s="1"/>
      <c r="CT19" s="1"/>
      <c r="CU19" s="1"/>
      <c r="CV19" s="1"/>
      <c r="CW19" s="1"/>
      <c r="CX19" s="1"/>
      <c r="CY19" s="1"/>
      <c r="CZ19" s="1"/>
      <c r="DA19" s="1"/>
      <c r="DB19" s="1"/>
      <c r="DC19" s="1"/>
    </row>
    <row r="20" spans="2:107" ht="15" customHeight="1" x14ac:dyDescent="0.2">
      <c r="B20" s="7">
        <v>8</v>
      </c>
      <c r="C20" s="538" t="str">
        <f>IF(様式G!C20="","",様式G!C20)</f>
        <v/>
      </c>
      <c r="D20" s="123" t="str">
        <f>IF(様式G!D20="","",様式G!D20)</f>
        <v/>
      </c>
      <c r="E20" s="113" t="str">
        <f>IF(様式G!E20="","",様式G!E20)</f>
        <v/>
      </c>
      <c r="F20" s="113" t="str">
        <f>IF(様式G!F20="","",様式G!F20)</f>
        <v/>
      </c>
      <c r="G20" s="116" t="str">
        <f>IF(様式G!G20="","",様式G!G20)</f>
        <v/>
      </c>
      <c r="H20" s="116" t="str">
        <f>IF(様式G!H20="","",様式G!H20)</f>
        <v/>
      </c>
      <c r="I20" s="217" t="str">
        <f>IF(様式G!I20="","",様式G!I20)</f>
        <v/>
      </c>
      <c r="J20" s="116" t="str">
        <f>IF(様式G!J20="","",様式G!J20)</f>
        <v/>
      </c>
      <c r="K20" s="217" t="str">
        <f>IF(様式G!K20="","",様式G!K20)</f>
        <v/>
      </c>
      <c r="L20" s="116" t="str">
        <f>IF(様式G!L20="","",様式G!L20)</f>
        <v/>
      </c>
      <c r="M20" s="217" t="str">
        <f>IF(様式G!M20="","",様式G!M20)</f>
        <v/>
      </c>
      <c r="N20" s="116" t="str">
        <f>IF(様式G!N20="","",様式G!N20)</f>
        <v/>
      </c>
      <c r="O20" s="217" t="str">
        <f>IF(様式G!O20="","",様式G!O20)</f>
        <v/>
      </c>
      <c r="P20" s="116" t="str">
        <f>IF(様式G!P20="","",様式G!P20)</f>
        <v/>
      </c>
      <c r="Q20" s="217" t="str">
        <f>IF(様式G!Q20="","",様式G!Q20)</f>
        <v/>
      </c>
      <c r="R20" s="116" t="str">
        <f>IF(様式G!R20="","",様式G!R20)</f>
        <v/>
      </c>
      <c r="S20" s="217" t="str">
        <f>IF(様式G!S20="","",様式G!S20)</f>
        <v/>
      </c>
      <c r="T20" s="116" t="str">
        <f>IF(様式G!T20="","",様式G!T20)</f>
        <v/>
      </c>
      <c r="U20" s="217" t="str">
        <f>IF(様式G!U20="","",様式G!U20)</f>
        <v/>
      </c>
      <c r="V20" s="116" t="str">
        <f>IF(様式G!V20="","",様式G!V20)</f>
        <v/>
      </c>
      <c r="W20" s="116" t="str">
        <f>IF(様式G!W20="","",様式G!W20)</f>
        <v/>
      </c>
      <c r="X20" s="116" t="str">
        <f>IF(様式G!X20="","",様式G!X20)</f>
        <v/>
      </c>
      <c r="Y20" s="121" t="str">
        <f>IF(様式G!Y20="","",様式G!Y20)</f>
        <v/>
      </c>
      <c r="Z20" s="121" t="str">
        <f>IF(様式G!Z20="","",様式G!Z20)</f>
        <v/>
      </c>
      <c r="AA20" s="121" t="str">
        <f>IF(様式G!AA20="","",様式G!AA20)</f>
        <v/>
      </c>
      <c r="AB20" s="121" t="str">
        <f>IF(様式G!AB20="","",様式G!AB20)</f>
        <v/>
      </c>
      <c r="AC20" s="121" t="str">
        <f>IF(様式G!AC20="","",様式G!AC20)</f>
        <v/>
      </c>
      <c r="AD20" s="121" t="str">
        <f>IF(様式G!AD20="","",様式G!AD20)</f>
        <v/>
      </c>
      <c r="AE20" s="121" t="str">
        <f>IF(様式G!AE20="","",様式G!AE20)</f>
        <v/>
      </c>
      <c r="AF20" s="116" t="str">
        <f>IF(様式G!AF20="","",様式G!AF20)</f>
        <v/>
      </c>
      <c r="AG20" s="116" t="str">
        <f>IF(様式G!AG20="","",様式G!AG20)</f>
        <v/>
      </c>
      <c r="AH20" s="116" t="str">
        <f>IF(様式G!AH20="","",様式G!AH20)</f>
        <v/>
      </c>
      <c r="AI20" s="116" t="str">
        <f>IF(様式G!AI20="","",様式G!AI20)</f>
        <v/>
      </c>
      <c r="AJ20" s="116" t="str">
        <f ca="1">IF(様式G!AJ20="","","【"&amp;ROUND(IFERROR(IF(ABS(様式G!AJ20)&gt;=10,IF(様式G!AJ20&gt;=0,様式G!AJ20*RANDBETWEEN(80,90)*0.01,様式G!AJ20*RANDBETWEEN(110,120)*0.01),様式G!AJ20-RANDBETWEEN(1,3)),0),0)&amp;"～"&amp;ROUND(IFERROR(IF(ABS(様式G!AJ20)&gt;=10,IF(様式G!AJ20&gt;=0,様式G!AJ20*RANDBETWEEN(110,120)*0.01,様式G!AJ20*RANDBETWEEN(80,90)*0.01),様式G!AJ20+RANDBETWEEN(1,3)),0),0)&amp;"】")</f>
        <v/>
      </c>
      <c r="AK20" s="116" t="str">
        <f ca="1">IF(様式G!AK20="","","【"&amp;ROUND(IFERROR(IF(ABS(様式G!AK20)&gt;=10,IF(様式G!AK20&gt;=0,様式G!AK20*RANDBETWEEN(80,90)*0.01,様式G!AK20*RANDBETWEEN(110,120)*0.01),様式G!AK20-RANDBETWEEN(1,3)),0),0)&amp;"～"&amp;ROUND(IFERROR(IF(ABS(様式G!AK20)&gt;=10,IF(様式G!AK20&gt;=0,様式G!AK20*RANDBETWEEN(110,120)*0.01,様式G!AK20*RANDBETWEEN(80,90)*0.01),様式G!AK20+RANDBETWEEN(1,3)),0),0)&amp;"】")</f>
        <v/>
      </c>
      <c r="AL20" s="116" t="str">
        <f ca="1">IF(様式G!AL20="","","【"&amp;ROUND(IFERROR(IF(ABS(様式G!AL20)&gt;=10,IF(様式G!AL20&gt;=0,様式G!AL20*RANDBETWEEN(80,90)*0.01,様式G!AL20*RANDBETWEEN(110,120)*0.01),様式G!AL20-RANDBETWEEN(1,3)),0),0)&amp;"～"&amp;ROUND(IFERROR(IF(ABS(様式G!AL20)&gt;=10,IF(様式G!AL20&gt;=0,様式G!AL20*RANDBETWEEN(110,120)*0.01,様式G!AL20*RANDBETWEEN(80,90)*0.01),様式G!AL20+RANDBETWEEN(1,3)),0),0)&amp;"】")</f>
        <v/>
      </c>
      <c r="AM20" s="217" t="str">
        <f>IF(様式G!AM20="","",様式G!AM20)</f>
        <v/>
      </c>
      <c r="AN20" s="121" t="str">
        <f>IF(様式G!AN20="","",様式G!AN20)</f>
        <v/>
      </c>
      <c r="AO20" s="116" t="str">
        <f ca="1">IF(様式G!AO20="","","【"&amp;ROUND(IFERROR(IF(ABS(様式G!AO20)&gt;=10,IF(様式G!AO20&gt;=0,様式G!AO20*RANDBETWEEN(80,90)*0.01,様式G!AO20*RANDBETWEEN(110,120)*0.01),様式G!AO20-RANDBETWEEN(1,3)),0),0)&amp;"～"&amp;ROUND(IFERROR(IF(ABS(様式G!AO20)&gt;=10,IF(様式G!AO20&gt;=0,様式G!AO20*RANDBETWEEN(110,120)*0.01,様式G!AO20*RANDBETWEEN(80,90)*0.01),様式G!AO20+RANDBETWEEN(1,3)),0),0)&amp;"】")</f>
        <v/>
      </c>
      <c r="AP20" s="116" t="str">
        <f>IF(様式G!AP20="","",様式G!AP20)</f>
        <v/>
      </c>
      <c r="AQ20" s="116" t="str">
        <f>IF(様式G!AQ20="","",様式G!AQ20)</f>
        <v/>
      </c>
      <c r="AR20" s="121" t="str">
        <f>IF(様式G!AR20="","",様式G!AR20)</f>
        <v/>
      </c>
      <c r="AS20" s="116" t="str">
        <f>IF(様式G!AS20="","",様式G!AS20)</f>
        <v/>
      </c>
      <c r="AT20" s="116" t="str">
        <f>IF(様式G!AT20="","",様式G!AT20)</f>
        <v/>
      </c>
      <c r="AU20" s="116" t="str">
        <f>IF(様式G!AU20="","",様式G!AU20)</f>
        <v/>
      </c>
      <c r="AV20" s="116" t="str">
        <f ca="1">IF(様式G!AV20="","","【"&amp;ROUND(IFERROR(IF(ABS(様式G!AV20)&gt;=10,IF(様式G!AV20&gt;=0,様式G!AV20*RANDBETWEEN(80,90)*0.01,様式G!AV20*RANDBETWEEN(110,120)*0.01),様式G!AV20-RANDBETWEEN(1,3)),0),0)&amp;"～"&amp;ROUND(IFERROR(IF(ABS(様式G!AV20)&gt;=10,IF(様式G!AV20&gt;=0,様式G!AV20*RANDBETWEEN(110,120)*0.01,様式G!AV20*RANDBETWEEN(80,90)*0.01),様式G!AV20+RANDBETWEEN(1,3)),0),0)&amp;"】")</f>
        <v/>
      </c>
      <c r="AW20" s="118" t="str">
        <f ca="1">IF(様式G!AW20="","","【"&amp;ROUND(IFERROR(IF(ABS(様式G!AW20)&gt;=10,IF(様式G!AW20&gt;=0,様式G!AW20*RANDBETWEEN(80,90)*0.01,様式G!AW20*RANDBETWEEN(110,120)*0.01),様式G!AW20-RANDBETWEEN(1,3)),0),0)&amp;"～"&amp;ROUND(IFERROR(IF(ABS(様式G!AW20)&gt;=10,IF(様式G!AW20&gt;=0,様式G!AW20*RANDBETWEEN(110,120)*0.01,様式G!AW20*RANDBETWEEN(80,90)*0.01),様式G!AW20+RANDBETWEEN(1,3)),0),0)&amp;"】")</f>
        <v/>
      </c>
      <c r="AX20" s="118" t="str">
        <f ca="1">IF(様式G!AX20="","","【"&amp;ROUND(IFERROR(IF(ABS(様式G!AX20)&gt;=10,IF(様式G!AX20&gt;=0,様式G!AX20*RANDBETWEEN(80,90)*0.01,様式G!AX20*RANDBETWEEN(110,120)*0.01),様式G!AX20-RANDBETWEEN(1,3)),0),0)&amp;"～"&amp;ROUND(IFERROR(IF(ABS(様式G!AX20)&gt;=10,IF(様式G!AX20&gt;=0,様式G!AX20*RANDBETWEEN(110,120)*0.01,様式G!AX20*RANDBETWEEN(80,90)*0.01),様式G!AX20+RANDBETWEEN(1,3)),0),0)&amp;"】")</f>
        <v/>
      </c>
      <c r="AY20" s="118" t="str">
        <f ca="1">IF(様式G!AY20="","","【"&amp;ROUND(IFERROR(IF(ABS(様式G!AY20)&gt;=10,IF(様式G!AY20&gt;=0,様式G!AY20*RANDBETWEEN(80,90)*0.01,様式G!AY20*RANDBETWEEN(110,120)*0.01),様式G!AY20-RANDBETWEEN(1,3)),0),0)&amp;"～"&amp;ROUND(IFERROR(IF(ABS(様式G!AY20)&gt;=10,IF(様式G!AY20&gt;=0,様式G!AY20*RANDBETWEEN(110,120)*0.01,様式G!AY20*RANDBETWEEN(80,90)*0.01),様式G!AY20+RANDBETWEEN(1,3)),0),0)&amp;"】")</f>
        <v/>
      </c>
      <c r="AZ20" s="118" t="str">
        <f ca="1">IF(様式G!AZ20="","","【"&amp;ROUND(IFERROR(IF(ABS(様式G!AZ20)&gt;=10,IF(様式G!AZ20&gt;=0,様式G!AZ20*RANDBETWEEN(80,90)*0.01,様式G!AZ20*RANDBETWEEN(110,120)*0.01),様式G!AZ20-RANDBETWEEN(1,3)),0),0)&amp;"～"&amp;ROUND(IFERROR(IF(ABS(様式G!AZ20)&gt;=10,IF(様式G!AZ20&gt;=0,様式G!AZ20*RANDBETWEEN(110,120)*0.01,様式G!AZ20*RANDBETWEEN(80,90)*0.01),様式G!AZ20+RANDBETWEEN(1,3)),0),0)&amp;"】")</f>
        <v/>
      </c>
      <c r="BA20" s="118" t="str">
        <f ca="1">IF(様式G!BA20="","","【"&amp;ROUND(IFERROR(IF(ABS(様式G!BA20)&gt;=10,IF(様式G!BA20&gt;=0,様式G!BA20*RANDBETWEEN(80,90)*0.01,様式G!BA20*RANDBETWEEN(110,120)*0.01),様式G!BA20-RANDBETWEEN(1,3)),0),0)&amp;"～"&amp;ROUND(IFERROR(IF(ABS(様式G!BA20)&gt;=10,IF(様式G!BA20&gt;=0,様式G!BA20*RANDBETWEEN(110,120)*0.01,様式G!BA20*RANDBETWEEN(80,90)*0.01),様式G!BA20+RANDBETWEEN(1,3)),0),0)&amp;"】")</f>
        <v/>
      </c>
      <c r="BB20" s="118" t="str">
        <f ca="1">IF(様式G!BB20="","","【"&amp;ROUND(IFERROR(IF(ABS(様式G!BB20)&gt;=10,IF(様式G!BB20&gt;=0,様式G!BB20*RANDBETWEEN(80,90)*0.01,様式G!BB20*RANDBETWEEN(110,120)*0.01),様式G!BB20-RANDBETWEEN(1,3)),0),0)&amp;"～"&amp;ROUND(IFERROR(IF(ABS(様式G!BB20)&gt;=10,IF(様式G!BB20&gt;=0,様式G!BB20*RANDBETWEEN(110,120)*0.01,様式G!BB20*RANDBETWEEN(80,90)*0.01),様式G!BB20+RANDBETWEEN(1,3)),0),0)&amp;"】")</f>
        <v/>
      </c>
      <c r="BC20" s="118" t="str">
        <f ca="1">IF(様式G!BC20="","","【"&amp;ROUND(IFERROR(IF(ABS(様式G!BC20)&gt;=10,IF(様式G!BC20&gt;=0,様式G!BC20*RANDBETWEEN(80,90)*0.01,様式G!BC20*RANDBETWEEN(110,120)*0.01),様式G!BC20-RANDBETWEEN(1,3)),0),0)&amp;"～"&amp;ROUND(IFERROR(IF(ABS(様式G!BC20)&gt;=10,IF(様式G!BC20&gt;=0,様式G!BC20*RANDBETWEEN(110,120)*0.01,様式G!BC20*RANDBETWEEN(80,90)*0.01),様式G!BC20+RANDBETWEEN(1,3)),0),0)&amp;"】")</f>
        <v/>
      </c>
      <c r="BD20" s="217" t="str">
        <f>IF(様式G!BD20="","",様式G!BD20)</f>
        <v/>
      </c>
      <c r="BE20" s="118" t="str">
        <f ca="1">IF(様式G!BE20="","","【"&amp;ROUND(IFERROR(IF(ABS(様式G!BE20)&gt;=10,IF(様式G!BE20&gt;=0,様式G!BE20*RANDBETWEEN(80,90)*0.01,様式G!BE20*RANDBETWEEN(110,120)*0.01),様式G!BE20-RANDBETWEEN(1,3)),0),0)&amp;"～"&amp;ROUND(IFERROR(IF(ABS(様式G!BE20)&gt;=10,IF(様式G!BE20&gt;=0,様式G!BE20*RANDBETWEEN(110,120)*0.01,様式G!BE20*RANDBETWEEN(80,90)*0.01),様式G!BE20+RANDBETWEEN(1,3)),0),0)&amp;"】")</f>
        <v/>
      </c>
      <c r="BF20" s="118" t="str">
        <f ca="1">IF(様式G!BF20="","","【"&amp;ROUND(IFERROR(IF(ABS(様式G!BF20)&gt;=10,IF(様式G!BF20&gt;=0,様式G!BF20*RANDBETWEEN(80,90)*0.01,様式G!BF20*RANDBETWEEN(110,120)*0.01),様式G!BF20-RANDBETWEEN(1,3)),0),0)&amp;"～"&amp;ROUND(IFERROR(IF(ABS(様式G!BF20)&gt;=10,IF(様式G!BF20&gt;=0,様式G!BF20*RANDBETWEEN(110,120)*0.01,様式G!BF20*RANDBETWEEN(80,90)*0.01),様式G!BF20+RANDBETWEEN(1,3)),0),0)&amp;"】")</f>
        <v/>
      </c>
      <c r="BG20" s="118" t="str">
        <f ca="1">IF(様式G!BG20="","","【"&amp;ROUND(IFERROR(IF(ABS(様式G!BG20)&gt;=10,IF(様式G!BG20&gt;=0,様式G!BG20*RANDBETWEEN(80,90)*0.01,様式G!BG20*RANDBETWEEN(110,120)*0.01),様式G!BG20-RANDBETWEEN(1,3)),0),0)&amp;"～"&amp;ROUND(IFERROR(IF(ABS(様式G!BG20)&gt;=10,IF(様式G!BG20&gt;=0,様式G!BG20*RANDBETWEEN(110,120)*0.01,様式G!BG20*RANDBETWEEN(80,90)*0.01),様式G!BG20+RANDBETWEEN(1,3)),0),0)&amp;"】")</f>
        <v/>
      </c>
      <c r="BH20" s="118" t="str">
        <f ca="1">IF(様式G!BH20="","","【"&amp;ROUND(IFERROR(IF(ABS(様式G!BH20)&gt;=10,IF(様式G!BH20&gt;=0,様式G!BH20*RANDBETWEEN(80,90)*0.01,様式G!BH20*RANDBETWEEN(110,120)*0.01),様式G!BH20-RANDBETWEEN(1,3)),0),0)&amp;"～"&amp;ROUND(IFERROR(IF(ABS(様式G!BH20)&gt;=10,IF(様式G!BH20&gt;=0,様式G!BH20*RANDBETWEEN(110,120)*0.01,様式G!BH20*RANDBETWEEN(80,90)*0.01),様式G!BH20+RANDBETWEEN(1,3)),0),0)&amp;"】")</f>
        <v/>
      </c>
      <c r="BI20" s="118" t="str">
        <f ca="1">IF(様式G!BI20="","","【"&amp;ROUND(IFERROR(IF(ABS(様式G!BI20)&gt;=10,IF(様式G!BI20&gt;=0,様式G!BI20*RANDBETWEEN(80,90)*0.01,様式G!BI20*RANDBETWEEN(110,120)*0.01),様式G!BI20-RANDBETWEEN(1,3)),0),0)&amp;"～"&amp;ROUND(IFERROR(IF(ABS(様式G!BI20)&gt;=10,IF(様式G!BI20&gt;=0,様式G!BI20*RANDBETWEEN(110,120)*0.01,様式G!BI20*RANDBETWEEN(80,90)*0.01),様式G!BI20+RANDBETWEEN(1,3)),0),0)&amp;"】")</f>
        <v/>
      </c>
      <c r="BJ20" s="118" t="str">
        <f ca="1">IF(様式G!BJ20="","","【"&amp;ROUND(IFERROR(IF(ABS(様式G!BJ20)&gt;=10,IF(様式G!BJ20&gt;=0,様式G!BJ20*RANDBETWEEN(80,90)*0.01,様式G!BJ20*RANDBETWEEN(110,120)*0.01),様式G!BJ20-RANDBETWEEN(1,3)),0),0)&amp;"～"&amp;ROUND(IFERROR(IF(ABS(様式G!BJ20)&gt;=10,IF(様式G!BJ20&gt;=0,様式G!BJ20*RANDBETWEEN(110,120)*0.01,様式G!BJ20*RANDBETWEEN(80,90)*0.01),様式G!BJ20+RANDBETWEEN(1,3)),0),0)&amp;"】")</f>
        <v/>
      </c>
      <c r="BK20" s="118" t="str">
        <f ca="1">IF(様式G!BK20="","","【"&amp;ROUND(IFERROR(IF(ABS(様式G!BK20)&gt;=10,IF(様式G!BK20&gt;=0,様式G!BK20*RANDBETWEEN(80,90)*0.01,様式G!BK20*RANDBETWEEN(110,120)*0.01),様式G!BK20-RANDBETWEEN(1,3)),0),0)&amp;"～"&amp;ROUND(IFERROR(IF(ABS(様式G!BK20)&gt;=10,IF(様式G!BK20&gt;=0,様式G!BK20*RANDBETWEEN(110,120)*0.01,様式G!BK20*RANDBETWEEN(80,90)*0.01),様式G!BK20+RANDBETWEEN(1,3)),0),0)&amp;"】")</f>
        <v/>
      </c>
      <c r="BL20" s="118" t="str">
        <f ca="1">IF(様式G!BL20="","","【"&amp;ROUND(IFERROR(IF(ABS(様式G!BL20)&gt;=10,IF(様式G!BL20&gt;=0,様式G!BL20*RANDBETWEEN(80,90)*0.01,様式G!BL20*RANDBETWEEN(110,120)*0.01),様式G!BL20-RANDBETWEEN(1,3)),0),0)&amp;"～"&amp;ROUND(IFERROR(IF(ABS(様式G!BL20)&gt;=10,IF(様式G!BL20&gt;=0,様式G!BL20*RANDBETWEEN(110,120)*0.01,様式G!BL20*RANDBETWEEN(80,90)*0.01),様式G!BL20+RANDBETWEEN(1,3)),0),0)&amp;"】")</f>
        <v/>
      </c>
      <c r="BM20" s="118" t="str">
        <f ca="1">IF(様式G!BM20="","","【"&amp;ROUND(IFERROR(IF(ABS(様式G!BM20)&gt;=10,IF(様式G!BM20&gt;=0,様式G!BM20*RANDBETWEEN(80,90)*0.01,様式G!BM20*RANDBETWEEN(110,120)*0.01),様式G!BM20-RANDBETWEEN(1,3)),0),0)&amp;"～"&amp;ROUND(IFERROR(IF(ABS(様式G!BM20)&gt;=10,IF(様式G!BM20&gt;=0,様式G!BM20*RANDBETWEEN(110,120)*0.01,様式G!BM20*RANDBETWEEN(80,90)*0.01),様式G!BM20+RANDBETWEEN(1,3)),0),0)&amp;"】")</f>
        <v/>
      </c>
      <c r="BN20" s="118" t="str">
        <f>IF(様式G!BN20="","",様式G!BN20)</f>
        <v/>
      </c>
      <c r="BO20" s="118" t="str">
        <f>IF(様式G!BO20="","",様式G!BO20)</f>
        <v/>
      </c>
      <c r="BP20" s="118" t="str">
        <f ca="1">IF(様式G!BP20="","","【"&amp;ROUND(IFERROR(IF(ABS(様式G!BP20)&gt;=10,IF(様式G!BP20&gt;=0,様式G!BP20*RANDBETWEEN(80,90)*0.01,様式G!BP20*RANDBETWEEN(110,120)*0.01),様式G!BP20-RANDBETWEEN(1,3)),0),0)&amp;"～"&amp;ROUND(IFERROR(IF(ABS(様式G!BP20)&gt;=10,IF(様式G!BP20&gt;=0,様式G!BP20*RANDBETWEEN(110,120)*0.01,様式G!BP20*RANDBETWEEN(80,90)*0.01),様式G!BP20+RANDBETWEEN(1,3)),0),0)&amp;"】")</f>
        <v/>
      </c>
      <c r="BQ20" s="118" t="str">
        <f ca="1">IF(様式G!BQ20="","","【"&amp;ROUND(IFERROR(IF(ABS(様式G!BQ20)&gt;=10,IF(様式G!BQ20&gt;=0,様式G!BQ20*RANDBETWEEN(80,90)*0.01,様式G!BQ20*RANDBETWEEN(110,120)*0.01),様式G!BQ20-RANDBETWEEN(1,3)),0),0)&amp;"～"&amp;ROUND(IFERROR(IF(ABS(様式G!BQ20)&gt;=10,IF(様式G!BQ20&gt;=0,様式G!BQ20*RANDBETWEEN(110,120)*0.01,様式G!BQ20*RANDBETWEEN(80,90)*0.01),様式G!BQ20+RANDBETWEEN(1,3)),0),0)&amp;"】")</f>
        <v/>
      </c>
      <c r="BR20" s="118" t="str">
        <f ca="1">IF(様式G!BR20="","","【"&amp;ROUND(IFERROR(IF(ABS(様式G!BR20)&gt;=10,IF(様式G!BR20&gt;=0,様式G!BR20*RANDBETWEEN(80,90)*0.01,様式G!BR20*RANDBETWEEN(110,120)*0.01),様式G!BR20-RANDBETWEEN(1,3)),0),0)&amp;"～"&amp;ROUND(IFERROR(IF(ABS(様式G!BR20)&gt;=10,IF(様式G!BR20&gt;=0,様式G!BR20*RANDBETWEEN(110,120)*0.01,様式G!BR20*RANDBETWEEN(80,90)*0.01),様式G!BR20+RANDBETWEEN(1,3)),0),0)&amp;"】")</f>
        <v/>
      </c>
      <c r="BS20" s="118" t="str">
        <f ca="1">IF(様式G!BS20="","","【"&amp;ROUND(IFERROR(IF(ABS(様式G!BS20)&gt;=10,IF(様式G!BS20&gt;=0,様式G!BS20*RANDBETWEEN(80,90)*0.01,様式G!BS20*RANDBETWEEN(110,120)*0.01),様式G!BS20-RANDBETWEEN(1,3)),0),0)&amp;"～"&amp;ROUND(IFERROR(IF(ABS(様式G!BS20)&gt;=10,IF(様式G!BS20&gt;=0,様式G!BS20*RANDBETWEEN(110,120)*0.01,様式G!BS20*RANDBETWEEN(80,90)*0.01),様式G!BS20+RANDBETWEEN(1,3)),0),0)&amp;"】")</f>
        <v/>
      </c>
      <c r="BT20" s="118" t="str">
        <f ca="1">IF(様式G!BT20="","","【"&amp;ROUND(IFERROR(IF(ABS(様式G!BT20)&gt;=10,IF(様式G!BT20&gt;=0,様式G!BT20*RANDBETWEEN(80,90)*0.01,様式G!BT20*RANDBETWEEN(110,120)*0.01),様式G!BT20-RANDBETWEEN(1,3)),0),0)&amp;"～"&amp;ROUND(IFERROR(IF(ABS(様式G!BT20)&gt;=10,IF(様式G!BT20&gt;=0,様式G!BT20*RANDBETWEEN(110,120)*0.01,様式G!BT20*RANDBETWEEN(80,90)*0.01),様式G!BT20+RANDBETWEEN(1,3)),0),0)&amp;"】")</f>
        <v/>
      </c>
      <c r="BU20" s="121" t="str">
        <f>IF(様式G!BU20="","",様式G!BU20)</f>
        <v/>
      </c>
      <c r="BV20" s="121" t="str">
        <f>IF(様式G!BV20="","",様式G!BV20)</f>
        <v/>
      </c>
      <c r="BW20" s="121" t="str">
        <f>IF(様式G!BW20="","",様式G!BW20)</f>
        <v/>
      </c>
      <c r="BX20" s="118" t="str">
        <f ca="1">IF(様式G!BX20="","","【"&amp;ROUND(IFERROR(IF(ABS(様式G!BX20)&gt;=10,IF(様式G!BX20&gt;=0,様式G!BX20*RANDBETWEEN(80,90)*0.01,様式G!BX20*RANDBETWEEN(110,120)*0.01),様式G!BX20-RANDBETWEEN(1,3)),0),0)&amp;"～"&amp;ROUND(IFERROR(IF(ABS(様式G!BX20)&gt;=10,IF(様式G!BX20&gt;=0,様式G!BX20*RANDBETWEEN(110,120)*0.01,様式G!BX20*RANDBETWEEN(80,90)*0.01),様式G!BX20+RANDBETWEEN(1,3)),0),0)&amp;"】")</f>
        <v/>
      </c>
      <c r="BY20" s="118" t="str">
        <f ca="1">IF(様式G!BY20="","","【"&amp;ROUND(IFERROR(IF(ABS(様式G!BY20)&gt;=10,IF(様式G!BY20&gt;=0,様式G!BY20*RANDBETWEEN(80,90)*0.01,様式G!BY20*RANDBETWEEN(110,120)*0.01),様式G!BY20-RANDBETWEEN(1,3)),0),0)&amp;"～"&amp;ROUND(IFERROR(IF(ABS(様式G!BY20)&gt;=10,IF(様式G!BY20&gt;=0,様式G!BY20*RANDBETWEEN(110,120)*0.01,様式G!BY20*RANDBETWEEN(80,90)*0.01),様式G!BY20+RANDBETWEEN(1,3)),0),0)&amp;"】")</f>
        <v/>
      </c>
      <c r="BZ20" s="118" t="str">
        <f ca="1">IF(様式G!BZ20="","","【"&amp;ROUND(IFERROR(IF(ABS(様式G!BZ20)&gt;=10,IF(様式G!BZ20&gt;=0,様式G!BZ20*RANDBETWEEN(80,90)*0.01,様式G!BZ20*RANDBETWEEN(110,120)*0.01),様式G!BZ20-RANDBETWEEN(1,3)),0),0)&amp;"～"&amp;ROUND(IFERROR(IF(ABS(様式G!BZ20)&gt;=10,IF(様式G!BZ20&gt;=0,様式G!BZ20*RANDBETWEEN(110,120)*0.01,様式G!BZ20*RANDBETWEEN(80,90)*0.01),様式G!BZ20+RANDBETWEEN(1,3)),0),0)&amp;"】")</f>
        <v/>
      </c>
      <c r="CA20" s="118" t="str">
        <f ca="1">IF(様式G!CA20="","","【"&amp;ROUND(IFERROR(IF(ABS(様式G!CA20)&gt;=10,IF(様式G!CA20&gt;=0,様式G!CA20*RANDBETWEEN(80,90)*0.01,様式G!CA20*RANDBETWEEN(110,120)*0.01),様式G!CA20-RANDBETWEEN(1,3)),0),0)&amp;"～"&amp;ROUND(IFERROR(IF(ABS(様式G!CA20)&gt;=10,IF(様式G!CA20&gt;=0,様式G!CA20*RANDBETWEEN(110,120)*0.01,様式G!CA20*RANDBETWEEN(80,90)*0.01),様式G!CA20+RANDBETWEEN(1,3)),0),0)&amp;"】")</f>
        <v/>
      </c>
      <c r="CB20" s="121" t="str">
        <f>IF(様式G!CB20="","",様式G!CB20)</f>
        <v/>
      </c>
      <c r="CC20" s="121" t="str">
        <f>IF(様式G!CC20="","",様式G!CC20)</f>
        <v/>
      </c>
      <c r="CD20" s="118" t="str">
        <f ca="1">IF(様式G!CD20="","","【"&amp;ROUND(IFERROR(IF(ABS(様式G!CD20)&gt;=10,IF(様式G!CD20&gt;=0,様式G!CD20*RANDBETWEEN(80,90)*0.01,様式G!CD20*RANDBETWEEN(110,120)*0.01),様式G!CD20-RANDBETWEEN(1,3)),0),0)&amp;"～"&amp;ROUND(IFERROR(IF(ABS(様式G!CD20)&gt;=10,IF(様式G!CD20&gt;=0,様式G!CD20*RANDBETWEEN(110,120)*0.01,様式G!CD20*RANDBETWEEN(80,90)*0.01),様式G!CD20+RANDBETWEEN(1,3)),0),0)&amp;"】")</f>
        <v/>
      </c>
      <c r="CE20" s="118" t="str">
        <f ca="1">IF(様式G!CE20="","","【"&amp;ROUND(IFERROR(IF(ABS(様式G!CE20)&gt;=10,IF(様式G!CE20&gt;=0,様式G!CE20*RANDBETWEEN(80,90)*0.01,様式G!CE20*RANDBETWEEN(110,120)*0.01),様式G!CE20-RANDBETWEEN(1,3)),0),0)&amp;"～"&amp;ROUND(IFERROR(IF(ABS(様式G!CE20)&gt;=10,IF(様式G!CE20&gt;=0,様式G!CE20*RANDBETWEEN(110,120)*0.01,様式G!CE20*RANDBETWEEN(80,90)*0.01),様式G!CE20+RANDBETWEEN(1,3)),0),0)&amp;"】")</f>
        <v/>
      </c>
      <c r="CF20" s="118" t="str">
        <f ca="1">IF(様式G!CF20="","","【"&amp;ROUND(IFERROR(IF(ABS(様式G!CF20)&gt;=10,IF(様式G!CF20&gt;=0,様式G!CF20*RANDBETWEEN(80,90)*0.01,様式G!CF20*RANDBETWEEN(110,120)*0.01),様式G!CF20-RANDBETWEEN(1,3)),0),0)&amp;"～"&amp;ROUND(IFERROR(IF(ABS(様式G!CF20)&gt;=10,IF(様式G!CF20&gt;=0,様式G!CF20*RANDBETWEEN(110,120)*0.01,様式G!CF20*RANDBETWEEN(80,90)*0.01),様式G!CF20+RANDBETWEEN(1,3)),0),0)&amp;"】")</f>
        <v/>
      </c>
      <c r="CG20" s="118" t="str">
        <f ca="1">IF(様式G!CG20="","","【"&amp;ROUND(IFERROR(IF(ABS(様式G!CG20)&gt;=10,IF(様式G!CG20&gt;=0,様式G!CG20*RANDBETWEEN(80,90)*0.01,様式G!CG20*RANDBETWEEN(110,120)*0.01),様式G!CG20-RANDBETWEEN(1,3)),0),0)&amp;"～"&amp;ROUND(IFERROR(IF(ABS(様式G!CG20)&gt;=10,IF(様式G!CG20&gt;=0,様式G!CG20*RANDBETWEEN(110,120)*0.01,様式G!CG20*RANDBETWEEN(80,90)*0.01),様式G!CG20+RANDBETWEEN(1,3)),0),0)&amp;"】")</f>
        <v/>
      </c>
      <c r="CH20" s="125" t="str">
        <f ca="1">IF(様式G!CH20="","","【"&amp;ROUND(IFERROR(IF(ABS(様式G!CH20)&gt;=10,IF(様式G!CH20&gt;=0,様式G!CH20*RANDBETWEEN(80,90)*0.01,様式G!CH20*RANDBETWEEN(110,120)*0.01),様式G!CH20-RANDBETWEEN(1,3)),0),0)&amp;"～"&amp;ROUND(IFERROR(IF(ABS(様式G!CH20)&gt;=10,IF(様式G!CH20&gt;=0,様式G!CH20*RANDBETWEEN(110,120)*0.01,様式G!CH20*RANDBETWEEN(80,90)*0.01),様式G!CH20+RANDBETWEEN(1,3)),0),0)&amp;"】")</f>
        <v/>
      </c>
      <c r="CI20" s="1"/>
      <c r="CJ20" s="1"/>
      <c r="CK20" s="1"/>
      <c r="CL20" s="1"/>
      <c r="CM20" s="1"/>
      <c r="CN20" s="1"/>
      <c r="CO20" s="1"/>
      <c r="CP20" s="1"/>
      <c r="CQ20" s="1"/>
      <c r="CR20" s="1"/>
      <c r="CS20" s="1"/>
      <c r="CT20" s="1"/>
      <c r="CU20" s="1"/>
      <c r="CV20" s="1"/>
      <c r="CW20" s="1"/>
      <c r="CX20" s="1"/>
      <c r="CY20" s="1"/>
      <c r="CZ20" s="1"/>
      <c r="DA20" s="1"/>
      <c r="DB20" s="1"/>
      <c r="DC20" s="1"/>
    </row>
    <row r="21" spans="2:107" ht="15" customHeight="1" x14ac:dyDescent="0.2">
      <c r="B21" s="7">
        <v>9</v>
      </c>
      <c r="C21" s="538" t="str">
        <f>IF(様式G!C21="","",様式G!C21)</f>
        <v/>
      </c>
      <c r="D21" s="123" t="str">
        <f>IF(様式G!D21="","",様式G!D21)</f>
        <v/>
      </c>
      <c r="E21" s="113" t="str">
        <f>IF(様式G!E21="","",様式G!E21)</f>
        <v/>
      </c>
      <c r="F21" s="113" t="str">
        <f>IF(様式G!F21="","",様式G!F21)</f>
        <v/>
      </c>
      <c r="G21" s="116" t="str">
        <f>IF(様式G!G21="","",様式G!G21)</f>
        <v/>
      </c>
      <c r="H21" s="116" t="str">
        <f>IF(様式G!H21="","",様式G!H21)</f>
        <v/>
      </c>
      <c r="I21" s="217" t="str">
        <f>IF(様式G!I21="","",様式G!I21)</f>
        <v/>
      </c>
      <c r="J21" s="116" t="str">
        <f>IF(様式G!J21="","",様式G!J21)</f>
        <v/>
      </c>
      <c r="K21" s="217" t="str">
        <f>IF(様式G!K21="","",様式G!K21)</f>
        <v/>
      </c>
      <c r="L21" s="116" t="str">
        <f>IF(様式G!L21="","",様式G!L21)</f>
        <v/>
      </c>
      <c r="M21" s="217" t="str">
        <f>IF(様式G!M21="","",様式G!M21)</f>
        <v/>
      </c>
      <c r="N21" s="116" t="str">
        <f>IF(様式G!N21="","",様式G!N21)</f>
        <v/>
      </c>
      <c r="O21" s="217" t="str">
        <f>IF(様式G!O21="","",様式G!O21)</f>
        <v/>
      </c>
      <c r="P21" s="116" t="str">
        <f>IF(様式G!P21="","",様式G!P21)</f>
        <v/>
      </c>
      <c r="Q21" s="217" t="str">
        <f>IF(様式G!Q21="","",様式G!Q21)</f>
        <v/>
      </c>
      <c r="R21" s="116" t="str">
        <f>IF(様式G!R21="","",様式G!R21)</f>
        <v/>
      </c>
      <c r="S21" s="217" t="str">
        <f>IF(様式G!S21="","",様式G!S21)</f>
        <v/>
      </c>
      <c r="T21" s="116" t="str">
        <f>IF(様式G!T21="","",様式G!T21)</f>
        <v/>
      </c>
      <c r="U21" s="217" t="str">
        <f>IF(様式G!U21="","",様式G!U21)</f>
        <v/>
      </c>
      <c r="V21" s="116" t="str">
        <f>IF(様式G!V21="","",様式G!V21)</f>
        <v/>
      </c>
      <c r="W21" s="116" t="str">
        <f>IF(様式G!W21="","",様式G!W21)</f>
        <v/>
      </c>
      <c r="X21" s="116" t="str">
        <f>IF(様式G!X21="","",様式G!X21)</f>
        <v/>
      </c>
      <c r="Y21" s="121" t="str">
        <f>IF(様式G!Y21="","",様式G!Y21)</f>
        <v/>
      </c>
      <c r="Z21" s="121" t="str">
        <f>IF(様式G!Z21="","",様式G!Z21)</f>
        <v/>
      </c>
      <c r="AA21" s="121" t="str">
        <f>IF(様式G!AA21="","",様式G!AA21)</f>
        <v/>
      </c>
      <c r="AB21" s="121" t="str">
        <f>IF(様式G!AB21="","",様式G!AB21)</f>
        <v/>
      </c>
      <c r="AC21" s="121" t="str">
        <f>IF(様式G!AC21="","",様式G!AC21)</f>
        <v/>
      </c>
      <c r="AD21" s="121" t="str">
        <f>IF(様式G!AD21="","",様式G!AD21)</f>
        <v/>
      </c>
      <c r="AE21" s="121" t="str">
        <f>IF(様式G!AE21="","",様式G!AE21)</f>
        <v/>
      </c>
      <c r="AF21" s="116" t="str">
        <f>IF(様式G!AF21="","",様式G!AF21)</f>
        <v/>
      </c>
      <c r="AG21" s="116" t="str">
        <f>IF(様式G!AG21="","",様式G!AG21)</f>
        <v/>
      </c>
      <c r="AH21" s="116" t="str">
        <f>IF(様式G!AH21="","",様式G!AH21)</f>
        <v/>
      </c>
      <c r="AI21" s="116" t="str">
        <f>IF(様式G!AI21="","",様式G!AI21)</f>
        <v/>
      </c>
      <c r="AJ21" s="116" t="str">
        <f ca="1">IF(様式G!AJ21="","","【"&amp;ROUND(IFERROR(IF(ABS(様式G!AJ21)&gt;=10,IF(様式G!AJ21&gt;=0,様式G!AJ21*RANDBETWEEN(80,90)*0.01,様式G!AJ21*RANDBETWEEN(110,120)*0.01),様式G!AJ21-RANDBETWEEN(1,3)),0),0)&amp;"～"&amp;ROUND(IFERROR(IF(ABS(様式G!AJ21)&gt;=10,IF(様式G!AJ21&gt;=0,様式G!AJ21*RANDBETWEEN(110,120)*0.01,様式G!AJ21*RANDBETWEEN(80,90)*0.01),様式G!AJ21+RANDBETWEEN(1,3)),0),0)&amp;"】")</f>
        <v/>
      </c>
      <c r="AK21" s="116" t="str">
        <f ca="1">IF(様式G!AK21="","","【"&amp;ROUND(IFERROR(IF(ABS(様式G!AK21)&gt;=10,IF(様式G!AK21&gt;=0,様式G!AK21*RANDBETWEEN(80,90)*0.01,様式G!AK21*RANDBETWEEN(110,120)*0.01),様式G!AK21-RANDBETWEEN(1,3)),0),0)&amp;"～"&amp;ROUND(IFERROR(IF(ABS(様式G!AK21)&gt;=10,IF(様式G!AK21&gt;=0,様式G!AK21*RANDBETWEEN(110,120)*0.01,様式G!AK21*RANDBETWEEN(80,90)*0.01),様式G!AK21+RANDBETWEEN(1,3)),0),0)&amp;"】")</f>
        <v/>
      </c>
      <c r="AL21" s="116" t="str">
        <f ca="1">IF(様式G!AL21="","","【"&amp;ROUND(IFERROR(IF(ABS(様式G!AL21)&gt;=10,IF(様式G!AL21&gt;=0,様式G!AL21*RANDBETWEEN(80,90)*0.01,様式G!AL21*RANDBETWEEN(110,120)*0.01),様式G!AL21-RANDBETWEEN(1,3)),0),0)&amp;"～"&amp;ROUND(IFERROR(IF(ABS(様式G!AL21)&gt;=10,IF(様式G!AL21&gt;=0,様式G!AL21*RANDBETWEEN(110,120)*0.01,様式G!AL21*RANDBETWEEN(80,90)*0.01),様式G!AL21+RANDBETWEEN(1,3)),0),0)&amp;"】")</f>
        <v/>
      </c>
      <c r="AM21" s="217" t="str">
        <f>IF(様式G!AM21="","",様式G!AM21)</f>
        <v/>
      </c>
      <c r="AN21" s="121" t="str">
        <f>IF(様式G!AN21="","",様式G!AN21)</f>
        <v/>
      </c>
      <c r="AO21" s="116" t="str">
        <f ca="1">IF(様式G!AO21="","","【"&amp;ROUND(IFERROR(IF(ABS(様式G!AO21)&gt;=10,IF(様式G!AO21&gt;=0,様式G!AO21*RANDBETWEEN(80,90)*0.01,様式G!AO21*RANDBETWEEN(110,120)*0.01),様式G!AO21-RANDBETWEEN(1,3)),0),0)&amp;"～"&amp;ROUND(IFERROR(IF(ABS(様式G!AO21)&gt;=10,IF(様式G!AO21&gt;=0,様式G!AO21*RANDBETWEEN(110,120)*0.01,様式G!AO21*RANDBETWEEN(80,90)*0.01),様式G!AO21+RANDBETWEEN(1,3)),0),0)&amp;"】")</f>
        <v/>
      </c>
      <c r="AP21" s="116" t="str">
        <f>IF(様式G!AP21="","",様式G!AP21)</f>
        <v/>
      </c>
      <c r="AQ21" s="116" t="str">
        <f>IF(様式G!AQ21="","",様式G!AQ21)</f>
        <v/>
      </c>
      <c r="AR21" s="121" t="str">
        <f>IF(様式G!AR21="","",様式G!AR21)</f>
        <v/>
      </c>
      <c r="AS21" s="116" t="str">
        <f>IF(様式G!AS21="","",様式G!AS21)</f>
        <v/>
      </c>
      <c r="AT21" s="116" t="str">
        <f>IF(様式G!AT21="","",様式G!AT21)</f>
        <v/>
      </c>
      <c r="AU21" s="116" t="str">
        <f>IF(様式G!AU21="","",様式G!AU21)</f>
        <v/>
      </c>
      <c r="AV21" s="116" t="str">
        <f ca="1">IF(様式G!AV21="","","【"&amp;ROUND(IFERROR(IF(ABS(様式G!AV21)&gt;=10,IF(様式G!AV21&gt;=0,様式G!AV21*RANDBETWEEN(80,90)*0.01,様式G!AV21*RANDBETWEEN(110,120)*0.01),様式G!AV21-RANDBETWEEN(1,3)),0),0)&amp;"～"&amp;ROUND(IFERROR(IF(ABS(様式G!AV21)&gt;=10,IF(様式G!AV21&gt;=0,様式G!AV21*RANDBETWEEN(110,120)*0.01,様式G!AV21*RANDBETWEEN(80,90)*0.01),様式G!AV21+RANDBETWEEN(1,3)),0),0)&amp;"】")</f>
        <v/>
      </c>
      <c r="AW21" s="118" t="str">
        <f ca="1">IF(様式G!AW21="","","【"&amp;ROUND(IFERROR(IF(ABS(様式G!AW21)&gt;=10,IF(様式G!AW21&gt;=0,様式G!AW21*RANDBETWEEN(80,90)*0.01,様式G!AW21*RANDBETWEEN(110,120)*0.01),様式G!AW21-RANDBETWEEN(1,3)),0),0)&amp;"～"&amp;ROUND(IFERROR(IF(ABS(様式G!AW21)&gt;=10,IF(様式G!AW21&gt;=0,様式G!AW21*RANDBETWEEN(110,120)*0.01,様式G!AW21*RANDBETWEEN(80,90)*0.01),様式G!AW21+RANDBETWEEN(1,3)),0),0)&amp;"】")</f>
        <v/>
      </c>
      <c r="AX21" s="118" t="str">
        <f ca="1">IF(様式G!AX21="","","【"&amp;ROUND(IFERROR(IF(ABS(様式G!AX21)&gt;=10,IF(様式G!AX21&gt;=0,様式G!AX21*RANDBETWEEN(80,90)*0.01,様式G!AX21*RANDBETWEEN(110,120)*0.01),様式G!AX21-RANDBETWEEN(1,3)),0),0)&amp;"～"&amp;ROUND(IFERROR(IF(ABS(様式G!AX21)&gt;=10,IF(様式G!AX21&gt;=0,様式G!AX21*RANDBETWEEN(110,120)*0.01,様式G!AX21*RANDBETWEEN(80,90)*0.01),様式G!AX21+RANDBETWEEN(1,3)),0),0)&amp;"】")</f>
        <v/>
      </c>
      <c r="AY21" s="118" t="str">
        <f ca="1">IF(様式G!AY21="","","【"&amp;ROUND(IFERROR(IF(ABS(様式G!AY21)&gt;=10,IF(様式G!AY21&gt;=0,様式G!AY21*RANDBETWEEN(80,90)*0.01,様式G!AY21*RANDBETWEEN(110,120)*0.01),様式G!AY21-RANDBETWEEN(1,3)),0),0)&amp;"～"&amp;ROUND(IFERROR(IF(ABS(様式G!AY21)&gt;=10,IF(様式G!AY21&gt;=0,様式G!AY21*RANDBETWEEN(110,120)*0.01,様式G!AY21*RANDBETWEEN(80,90)*0.01),様式G!AY21+RANDBETWEEN(1,3)),0),0)&amp;"】")</f>
        <v/>
      </c>
      <c r="AZ21" s="118" t="str">
        <f ca="1">IF(様式G!AZ21="","","【"&amp;ROUND(IFERROR(IF(ABS(様式G!AZ21)&gt;=10,IF(様式G!AZ21&gt;=0,様式G!AZ21*RANDBETWEEN(80,90)*0.01,様式G!AZ21*RANDBETWEEN(110,120)*0.01),様式G!AZ21-RANDBETWEEN(1,3)),0),0)&amp;"～"&amp;ROUND(IFERROR(IF(ABS(様式G!AZ21)&gt;=10,IF(様式G!AZ21&gt;=0,様式G!AZ21*RANDBETWEEN(110,120)*0.01,様式G!AZ21*RANDBETWEEN(80,90)*0.01),様式G!AZ21+RANDBETWEEN(1,3)),0),0)&amp;"】")</f>
        <v/>
      </c>
      <c r="BA21" s="118" t="str">
        <f ca="1">IF(様式G!BA21="","","【"&amp;ROUND(IFERROR(IF(ABS(様式G!BA21)&gt;=10,IF(様式G!BA21&gt;=0,様式G!BA21*RANDBETWEEN(80,90)*0.01,様式G!BA21*RANDBETWEEN(110,120)*0.01),様式G!BA21-RANDBETWEEN(1,3)),0),0)&amp;"～"&amp;ROUND(IFERROR(IF(ABS(様式G!BA21)&gt;=10,IF(様式G!BA21&gt;=0,様式G!BA21*RANDBETWEEN(110,120)*0.01,様式G!BA21*RANDBETWEEN(80,90)*0.01),様式G!BA21+RANDBETWEEN(1,3)),0),0)&amp;"】")</f>
        <v/>
      </c>
      <c r="BB21" s="118" t="str">
        <f ca="1">IF(様式G!BB21="","","【"&amp;ROUND(IFERROR(IF(ABS(様式G!BB21)&gt;=10,IF(様式G!BB21&gt;=0,様式G!BB21*RANDBETWEEN(80,90)*0.01,様式G!BB21*RANDBETWEEN(110,120)*0.01),様式G!BB21-RANDBETWEEN(1,3)),0),0)&amp;"～"&amp;ROUND(IFERROR(IF(ABS(様式G!BB21)&gt;=10,IF(様式G!BB21&gt;=0,様式G!BB21*RANDBETWEEN(110,120)*0.01,様式G!BB21*RANDBETWEEN(80,90)*0.01),様式G!BB21+RANDBETWEEN(1,3)),0),0)&amp;"】")</f>
        <v/>
      </c>
      <c r="BC21" s="118" t="str">
        <f ca="1">IF(様式G!BC21="","","【"&amp;ROUND(IFERROR(IF(ABS(様式G!BC21)&gt;=10,IF(様式G!BC21&gt;=0,様式G!BC21*RANDBETWEEN(80,90)*0.01,様式G!BC21*RANDBETWEEN(110,120)*0.01),様式G!BC21-RANDBETWEEN(1,3)),0),0)&amp;"～"&amp;ROUND(IFERROR(IF(ABS(様式G!BC21)&gt;=10,IF(様式G!BC21&gt;=0,様式G!BC21*RANDBETWEEN(110,120)*0.01,様式G!BC21*RANDBETWEEN(80,90)*0.01),様式G!BC21+RANDBETWEEN(1,3)),0),0)&amp;"】")</f>
        <v/>
      </c>
      <c r="BD21" s="217" t="str">
        <f>IF(様式G!BD21="","",様式G!BD21)</f>
        <v/>
      </c>
      <c r="BE21" s="118" t="str">
        <f ca="1">IF(様式G!BE21="","","【"&amp;ROUND(IFERROR(IF(ABS(様式G!BE21)&gt;=10,IF(様式G!BE21&gt;=0,様式G!BE21*RANDBETWEEN(80,90)*0.01,様式G!BE21*RANDBETWEEN(110,120)*0.01),様式G!BE21-RANDBETWEEN(1,3)),0),0)&amp;"～"&amp;ROUND(IFERROR(IF(ABS(様式G!BE21)&gt;=10,IF(様式G!BE21&gt;=0,様式G!BE21*RANDBETWEEN(110,120)*0.01,様式G!BE21*RANDBETWEEN(80,90)*0.01),様式G!BE21+RANDBETWEEN(1,3)),0),0)&amp;"】")</f>
        <v/>
      </c>
      <c r="BF21" s="118" t="str">
        <f ca="1">IF(様式G!BF21="","","【"&amp;ROUND(IFERROR(IF(ABS(様式G!BF21)&gt;=10,IF(様式G!BF21&gt;=0,様式G!BF21*RANDBETWEEN(80,90)*0.01,様式G!BF21*RANDBETWEEN(110,120)*0.01),様式G!BF21-RANDBETWEEN(1,3)),0),0)&amp;"～"&amp;ROUND(IFERROR(IF(ABS(様式G!BF21)&gt;=10,IF(様式G!BF21&gt;=0,様式G!BF21*RANDBETWEEN(110,120)*0.01,様式G!BF21*RANDBETWEEN(80,90)*0.01),様式G!BF21+RANDBETWEEN(1,3)),0),0)&amp;"】")</f>
        <v/>
      </c>
      <c r="BG21" s="118" t="str">
        <f ca="1">IF(様式G!BG21="","","【"&amp;ROUND(IFERROR(IF(ABS(様式G!BG21)&gt;=10,IF(様式G!BG21&gt;=0,様式G!BG21*RANDBETWEEN(80,90)*0.01,様式G!BG21*RANDBETWEEN(110,120)*0.01),様式G!BG21-RANDBETWEEN(1,3)),0),0)&amp;"～"&amp;ROUND(IFERROR(IF(ABS(様式G!BG21)&gt;=10,IF(様式G!BG21&gt;=0,様式G!BG21*RANDBETWEEN(110,120)*0.01,様式G!BG21*RANDBETWEEN(80,90)*0.01),様式G!BG21+RANDBETWEEN(1,3)),0),0)&amp;"】")</f>
        <v/>
      </c>
      <c r="BH21" s="118" t="str">
        <f ca="1">IF(様式G!BH21="","","【"&amp;ROUND(IFERROR(IF(ABS(様式G!BH21)&gt;=10,IF(様式G!BH21&gt;=0,様式G!BH21*RANDBETWEEN(80,90)*0.01,様式G!BH21*RANDBETWEEN(110,120)*0.01),様式G!BH21-RANDBETWEEN(1,3)),0),0)&amp;"～"&amp;ROUND(IFERROR(IF(ABS(様式G!BH21)&gt;=10,IF(様式G!BH21&gt;=0,様式G!BH21*RANDBETWEEN(110,120)*0.01,様式G!BH21*RANDBETWEEN(80,90)*0.01),様式G!BH21+RANDBETWEEN(1,3)),0),0)&amp;"】")</f>
        <v/>
      </c>
      <c r="BI21" s="118" t="str">
        <f ca="1">IF(様式G!BI21="","","【"&amp;ROUND(IFERROR(IF(ABS(様式G!BI21)&gt;=10,IF(様式G!BI21&gt;=0,様式G!BI21*RANDBETWEEN(80,90)*0.01,様式G!BI21*RANDBETWEEN(110,120)*0.01),様式G!BI21-RANDBETWEEN(1,3)),0),0)&amp;"～"&amp;ROUND(IFERROR(IF(ABS(様式G!BI21)&gt;=10,IF(様式G!BI21&gt;=0,様式G!BI21*RANDBETWEEN(110,120)*0.01,様式G!BI21*RANDBETWEEN(80,90)*0.01),様式G!BI21+RANDBETWEEN(1,3)),0),0)&amp;"】")</f>
        <v/>
      </c>
      <c r="BJ21" s="118" t="str">
        <f ca="1">IF(様式G!BJ21="","","【"&amp;ROUND(IFERROR(IF(ABS(様式G!BJ21)&gt;=10,IF(様式G!BJ21&gt;=0,様式G!BJ21*RANDBETWEEN(80,90)*0.01,様式G!BJ21*RANDBETWEEN(110,120)*0.01),様式G!BJ21-RANDBETWEEN(1,3)),0),0)&amp;"～"&amp;ROUND(IFERROR(IF(ABS(様式G!BJ21)&gt;=10,IF(様式G!BJ21&gt;=0,様式G!BJ21*RANDBETWEEN(110,120)*0.01,様式G!BJ21*RANDBETWEEN(80,90)*0.01),様式G!BJ21+RANDBETWEEN(1,3)),0),0)&amp;"】")</f>
        <v/>
      </c>
      <c r="BK21" s="118" t="str">
        <f ca="1">IF(様式G!BK21="","","【"&amp;ROUND(IFERROR(IF(ABS(様式G!BK21)&gt;=10,IF(様式G!BK21&gt;=0,様式G!BK21*RANDBETWEEN(80,90)*0.01,様式G!BK21*RANDBETWEEN(110,120)*0.01),様式G!BK21-RANDBETWEEN(1,3)),0),0)&amp;"～"&amp;ROUND(IFERROR(IF(ABS(様式G!BK21)&gt;=10,IF(様式G!BK21&gt;=0,様式G!BK21*RANDBETWEEN(110,120)*0.01,様式G!BK21*RANDBETWEEN(80,90)*0.01),様式G!BK21+RANDBETWEEN(1,3)),0),0)&amp;"】")</f>
        <v/>
      </c>
      <c r="BL21" s="118" t="str">
        <f ca="1">IF(様式G!BL21="","","【"&amp;ROUND(IFERROR(IF(ABS(様式G!BL21)&gt;=10,IF(様式G!BL21&gt;=0,様式G!BL21*RANDBETWEEN(80,90)*0.01,様式G!BL21*RANDBETWEEN(110,120)*0.01),様式G!BL21-RANDBETWEEN(1,3)),0),0)&amp;"～"&amp;ROUND(IFERROR(IF(ABS(様式G!BL21)&gt;=10,IF(様式G!BL21&gt;=0,様式G!BL21*RANDBETWEEN(110,120)*0.01,様式G!BL21*RANDBETWEEN(80,90)*0.01),様式G!BL21+RANDBETWEEN(1,3)),0),0)&amp;"】")</f>
        <v/>
      </c>
      <c r="BM21" s="118" t="str">
        <f ca="1">IF(様式G!BM21="","","【"&amp;ROUND(IFERROR(IF(ABS(様式G!BM21)&gt;=10,IF(様式G!BM21&gt;=0,様式G!BM21*RANDBETWEEN(80,90)*0.01,様式G!BM21*RANDBETWEEN(110,120)*0.01),様式G!BM21-RANDBETWEEN(1,3)),0),0)&amp;"～"&amp;ROUND(IFERROR(IF(ABS(様式G!BM21)&gt;=10,IF(様式G!BM21&gt;=0,様式G!BM21*RANDBETWEEN(110,120)*0.01,様式G!BM21*RANDBETWEEN(80,90)*0.01),様式G!BM21+RANDBETWEEN(1,3)),0),0)&amp;"】")</f>
        <v/>
      </c>
      <c r="BN21" s="118" t="str">
        <f>IF(様式G!BN21="","",様式G!BN21)</f>
        <v/>
      </c>
      <c r="BO21" s="118" t="str">
        <f>IF(様式G!BO21="","",様式G!BO21)</f>
        <v/>
      </c>
      <c r="BP21" s="118" t="str">
        <f ca="1">IF(様式G!BP21="","","【"&amp;ROUND(IFERROR(IF(ABS(様式G!BP21)&gt;=10,IF(様式G!BP21&gt;=0,様式G!BP21*RANDBETWEEN(80,90)*0.01,様式G!BP21*RANDBETWEEN(110,120)*0.01),様式G!BP21-RANDBETWEEN(1,3)),0),0)&amp;"～"&amp;ROUND(IFERROR(IF(ABS(様式G!BP21)&gt;=10,IF(様式G!BP21&gt;=0,様式G!BP21*RANDBETWEEN(110,120)*0.01,様式G!BP21*RANDBETWEEN(80,90)*0.01),様式G!BP21+RANDBETWEEN(1,3)),0),0)&amp;"】")</f>
        <v/>
      </c>
      <c r="BQ21" s="118" t="str">
        <f ca="1">IF(様式G!BQ21="","","【"&amp;ROUND(IFERROR(IF(ABS(様式G!BQ21)&gt;=10,IF(様式G!BQ21&gt;=0,様式G!BQ21*RANDBETWEEN(80,90)*0.01,様式G!BQ21*RANDBETWEEN(110,120)*0.01),様式G!BQ21-RANDBETWEEN(1,3)),0),0)&amp;"～"&amp;ROUND(IFERROR(IF(ABS(様式G!BQ21)&gt;=10,IF(様式G!BQ21&gt;=0,様式G!BQ21*RANDBETWEEN(110,120)*0.01,様式G!BQ21*RANDBETWEEN(80,90)*0.01),様式G!BQ21+RANDBETWEEN(1,3)),0),0)&amp;"】")</f>
        <v/>
      </c>
      <c r="BR21" s="118" t="str">
        <f ca="1">IF(様式G!BR21="","","【"&amp;ROUND(IFERROR(IF(ABS(様式G!BR21)&gt;=10,IF(様式G!BR21&gt;=0,様式G!BR21*RANDBETWEEN(80,90)*0.01,様式G!BR21*RANDBETWEEN(110,120)*0.01),様式G!BR21-RANDBETWEEN(1,3)),0),0)&amp;"～"&amp;ROUND(IFERROR(IF(ABS(様式G!BR21)&gt;=10,IF(様式G!BR21&gt;=0,様式G!BR21*RANDBETWEEN(110,120)*0.01,様式G!BR21*RANDBETWEEN(80,90)*0.01),様式G!BR21+RANDBETWEEN(1,3)),0),0)&amp;"】")</f>
        <v/>
      </c>
      <c r="BS21" s="118" t="str">
        <f ca="1">IF(様式G!BS21="","","【"&amp;ROUND(IFERROR(IF(ABS(様式G!BS21)&gt;=10,IF(様式G!BS21&gt;=0,様式G!BS21*RANDBETWEEN(80,90)*0.01,様式G!BS21*RANDBETWEEN(110,120)*0.01),様式G!BS21-RANDBETWEEN(1,3)),0),0)&amp;"～"&amp;ROUND(IFERROR(IF(ABS(様式G!BS21)&gt;=10,IF(様式G!BS21&gt;=0,様式G!BS21*RANDBETWEEN(110,120)*0.01,様式G!BS21*RANDBETWEEN(80,90)*0.01),様式G!BS21+RANDBETWEEN(1,3)),0),0)&amp;"】")</f>
        <v/>
      </c>
      <c r="BT21" s="118" t="str">
        <f ca="1">IF(様式G!BT21="","","【"&amp;ROUND(IFERROR(IF(ABS(様式G!BT21)&gt;=10,IF(様式G!BT21&gt;=0,様式G!BT21*RANDBETWEEN(80,90)*0.01,様式G!BT21*RANDBETWEEN(110,120)*0.01),様式G!BT21-RANDBETWEEN(1,3)),0),0)&amp;"～"&amp;ROUND(IFERROR(IF(ABS(様式G!BT21)&gt;=10,IF(様式G!BT21&gt;=0,様式G!BT21*RANDBETWEEN(110,120)*0.01,様式G!BT21*RANDBETWEEN(80,90)*0.01),様式G!BT21+RANDBETWEEN(1,3)),0),0)&amp;"】")</f>
        <v/>
      </c>
      <c r="BU21" s="121" t="str">
        <f>IF(様式G!BU21="","",様式G!BU21)</f>
        <v/>
      </c>
      <c r="BV21" s="121" t="str">
        <f>IF(様式G!BV21="","",様式G!BV21)</f>
        <v/>
      </c>
      <c r="BW21" s="121" t="str">
        <f>IF(様式G!BW21="","",様式G!BW21)</f>
        <v/>
      </c>
      <c r="BX21" s="118" t="str">
        <f ca="1">IF(様式G!BX21="","","【"&amp;ROUND(IFERROR(IF(ABS(様式G!BX21)&gt;=10,IF(様式G!BX21&gt;=0,様式G!BX21*RANDBETWEEN(80,90)*0.01,様式G!BX21*RANDBETWEEN(110,120)*0.01),様式G!BX21-RANDBETWEEN(1,3)),0),0)&amp;"～"&amp;ROUND(IFERROR(IF(ABS(様式G!BX21)&gt;=10,IF(様式G!BX21&gt;=0,様式G!BX21*RANDBETWEEN(110,120)*0.01,様式G!BX21*RANDBETWEEN(80,90)*0.01),様式G!BX21+RANDBETWEEN(1,3)),0),0)&amp;"】")</f>
        <v/>
      </c>
      <c r="BY21" s="118" t="str">
        <f ca="1">IF(様式G!BY21="","","【"&amp;ROUND(IFERROR(IF(ABS(様式G!BY21)&gt;=10,IF(様式G!BY21&gt;=0,様式G!BY21*RANDBETWEEN(80,90)*0.01,様式G!BY21*RANDBETWEEN(110,120)*0.01),様式G!BY21-RANDBETWEEN(1,3)),0),0)&amp;"～"&amp;ROUND(IFERROR(IF(ABS(様式G!BY21)&gt;=10,IF(様式G!BY21&gt;=0,様式G!BY21*RANDBETWEEN(110,120)*0.01,様式G!BY21*RANDBETWEEN(80,90)*0.01),様式G!BY21+RANDBETWEEN(1,3)),0),0)&amp;"】")</f>
        <v/>
      </c>
      <c r="BZ21" s="118" t="str">
        <f ca="1">IF(様式G!BZ21="","","【"&amp;ROUND(IFERROR(IF(ABS(様式G!BZ21)&gt;=10,IF(様式G!BZ21&gt;=0,様式G!BZ21*RANDBETWEEN(80,90)*0.01,様式G!BZ21*RANDBETWEEN(110,120)*0.01),様式G!BZ21-RANDBETWEEN(1,3)),0),0)&amp;"～"&amp;ROUND(IFERROR(IF(ABS(様式G!BZ21)&gt;=10,IF(様式G!BZ21&gt;=0,様式G!BZ21*RANDBETWEEN(110,120)*0.01,様式G!BZ21*RANDBETWEEN(80,90)*0.01),様式G!BZ21+RANDBETWEEN(1,3)),0),0)&amp;"】")</f>
        <v/>
      </c>
      <c r="CA21" s="118" t="str">
        <f ca="1">IF(様式G!CA21="","","【"&amp;ROUND(IFERROR(IF(ABS(様式G!CA21)&gt;=10,IF(様式G!CA21&gt;=0,様式G!CA21*RANDBETWEEN(80,90)*0.01,様式G!CA21*RANDBETWEEN(110,120)*0.01),様式G!CA21-RANDBETWEEN(1,3)),0),0)&amp;"～"&amp;ROUND(IFERROR(IF(ABS(様式G!CA21)&gt;=10,IF(様式G!CA21&gt;=0,様式G!CA21*RANDBETWEEN(110,120)*0.01,様式G!CA21*RANDBETWEEN(80,90)*0.01),様式G!CA21+RANDBETWEEN(1,3)),0),0)&amp;"】")</f>
        <v/>
      </c>
      <c r="CB21" s="121" t="str">
        <f>IF(様式G!CB21="","",様式G!CB21)</f>
        <v/>
      </c>
      <c r="CC21" s="121" t="str">
        <f>IF(様式G!CC21="","",様式G!CC21)</f>
        <v/>
      </c>
      <c r="CD21" s="118" t="str">
        <f ca="1">IF(様式G!CD21="","","【"&amp;ROUND(IFERROR(IF(ABS(様式G!CD21)&gt;=10,IF(様式G!CD21&gt;=0,様式G!CD21*RANDBETWEEN(80,90)*0.01,様式G!CD21*RANDBETWEEN(110,120)*0.01),様式G!CD21-RANDBETWEEN(1,3)),0),0)&amp;"～"&amp;ROUND(IFERROR(IF(ABS(様式G!CD21)&gt;=10,IF(様式G!CD21&gt;=0,様式G!CD21*RANDBETWEEN(110,120)*0.01,様式G!CD21*RANDBETWEEN(80,90)*0.01),様式G!CD21+RANDBETWEEN(1,3)),0),0)&amp;"】")</f>
        <v/>
      </c>
      <c r="CE21" s="118" t="str">
        <f ca="1">IF(様式G!CE21="","","【"&amp;ROUND(IFERROR(IF(ABS(様式G!CE21)&gt;=10,IF(様式G!CE21&gt;=0,様式G!CE21*RANDBETWEEN(80,90)*0.01,様式G!CE21*RANDBETWEEN(110,120)*0.01),様式G!CE21-RANDBETWEEN(1,3)),0),0)&amp;"～"&amp;ROUND(IFERROR(IF(ABS(様式G!CE21)&gt;=10,IF(様式G!CE21&gt;=0,様式G!CE21*RANDBETWEEN(110,120)*0.01,様式G!CE21*RANDBETWEEN(80,90)*0.01),様式G!CE21+RANDBETWEEN(1,3)),0),0)&amp;"】")</f>
        <v/>
      </c>
      <c r="CF21" s="118" t="str">
        <f ca="1">IF(様式G!CF21="","","【"&amp;ROUND(IFERROR(IF(ABS(様式G!CF21)&gt;=10,IF(様式G!CF21&gt;=0,様式G!CF21*RANDBETWEEN(80,90)*0.01,様式G!CF21*RANDBETWEEN(110,120)*0.01),様式G!CF21-RANDBETWEEN(1,3)),0),0)&amp;"～"&amp;ROUND(IFERROR(IF(ABS(様式G!CF21)&gt;=10,IF(様式G!CF21&gt;=0,様式G!CF21*RANDBETWEEN(110,120)*0.01,様式G!CF21*RANDBETWEEN(80,90)*0.01),様式G!CF21+RANDBETWEEN(1,3)),0),0)&amp;"】")</f>
        <v/>
      </c>
      <c r="CG21" s="118" t="str">
        <f ca="1">IF(様式G!CG21="","","【"&amp;ROUND(IFERROR(IF(ABS(様式G!CG21)&gt;=10,IF(様式G!CG21&gt;=0,様式G!CG21*RANDBETWEEN(80,90)*0.01,様式G!CG21*RANDBETWEEN(110,120)*0.01),様式G!CG21-RANDBETWEEN(1,3)),0),0)&amp;"～"&amp;ROUND(IFERROR(IF(ABS(様式G!CG21)&gt;=10,IF(様式G!CG21&gt;=0,様式G!CG21*RANDBETWEEN(110,120)*0.01,様式G!CG21*RANDBETWEEN(80,90)*0.01),様式G!CG21+RANDBETWEEN(1,3)),0),0)&amp;"】")</f>
        <v/>
      </c>
      <c r="CH21" s="125" t="str">
        <f ca="1">IF(様式G!CH21="","","【"&amp;ROUND(IFERROR(IF(ABS(様式G!CH21)&gt;=10,IF(様式G!CH21&gt;=0,様式G!CH21*RANDBETWEEN(80,90)*0.01,様式G!CH21*RANDBETWEEN(110,120)*0.01),様式G!CH21-RANDBETWEEN(1,3)),0),0)&amp;"～"&amp;ROUND(IFERROR(IF(ABS(様式G!CH21)&gt;=10,IF(様式G!CH21&gt;=0,様式G!CH21*RANDBETWEEN(110,120)*0.01,様式G!CH21*RANDBETWEEN(80,90)*0.01),様式G!CH21+RANDBETWEEN(1,3)),0),0)&amp;"】")</f>
        <v/>
      </c>
      <c r="CI21" s="1"/>
      <c r="CJ21" s="1"/>
      <c r="CK21" s="1"/>
      <c r="CL21" s="1"/>
      <c r="CM21" s="1"/>
      <c r="CN21" s="1"/>
      <c r="CO21" s="1"/>
      <c r="CP21" s="1"/>
      <c r="CQ21" s="1"/>
      <c r="CR21" s="1"/>
      <c r="CS21" s="1"/>
      <c r="CT21" s="1"/>
      <c r="CU21" s="1"/>
      <c r="CV21" s="1"/>
      <c r="CW21" s="1"/>
      <c r="CX21" s="1"/>
      <c r="CY21" s="1"/>
      <c r="CZ21" s="1"/>
      <c r="DA21" s="1"/>
      <c r="DB21" s="1"/>
      <c r="DC21" s="1"/>
    </row>
    <row r="22" spans="2:107" ht="15" customHeight="1" x14ac:dyDescent="0.2">
      <c r="B22" s="7">
        <v>10</v>
      </c>
      <c r="C22" s="538" t="str">
        <f>IF(様式G!C22="","",様式G!C22)</f>
        <v/>
      </c>
      <c r="D22" s="123" t="str">
        <f>IF(様式G!D22="","",様式G!D22)</f>
        <v/>
      </c>
      <c r="E22" s="113" t="str">
        <f>IF(様式G!E22="","",様式G!E22)</f>
        <v/>
      </c>
      <c r="F22" s="113" t="str">
        <f>IF(様式G!F22="","",様式G!F22)</f>
        <v/>
      </c>
      <c r="G22" s="116" t="str">
        <f>IF(様式G!G22="","",様式G!G22)</f>
        <v/>
      </c>
      <c r="H22" s="116" t="str">
        <f>IF(様式G!H22="","",様式G!H22)</f>
        <v/>
      </c>
      <c r="I22" s="217" t="str">
        <f>IF(様式G!I22="","",様式G!I22)</f>
        <v/>
      </c>
      <c r="J22" s="116" t="str">
        <f>IF(様式G!J22="","",様式G!J22)</f>
        <v/>
      </c>
      <c r="K22" s="217" t="str">
        <f>IF(様式G!K22="","",様式G!K22)</f>
        <v/>
      </c>
      <c r="L22" s="116" t="str">
        <f>IF(様式G!L22="","",様式G!L22)</f>
        <v/>
      </c>
      <c r="M22" s="217" t="str">
        <f>IF(様式G!M22="","",様式G!M22)</f>
        <v/>
      </c>
      <c r="N22" s="116" t="str">
        <f>IF(様式G!N22="","",様式G!N22)</f>
        <v/>
      </c>
      <c r="O22" s="217" t="str">
        <f>IF(様式G!O22="","",様式G!O22)</f>
        <v/>
      </c>
      <c r="P22" s="116" t="str">
        <f>IF(様式G!P22="","",様式G!P22)</f>
        <v/>
      </c>
      <c r="Q22" s="217" t="str">
        <f>IF(様式G!Q22="","",様式G!Q22)</f>
        <v/>
      </c>
      <c r="R22" s="116" t="str">
        <f>IF(様式G!R22="","",様式G!R22)</f>
        <v/>
      </c>
      <c r="S22" s="217" t="str">
        <f>IF(様式G!S22="","",様式G!S22)</f>
        <v/>
      </c>
      <c r="T22" s="116" t="str">
        <f>IF(様式G!T22="","",様式G!T22)</f>
        <v/>
      </c>
      <c r="U22" s="217" t="str">
        <f>IF(様式G!U22="","",様式G!U22)</f>
        <v/>
      </c>
      <c r="V22" s="116" t="str">
        <f>IF(様式G!V22="","",様式G!V22)</f>
        <v/>
      </c>
      <c r="W22" s="116" t="str">
        <f>IF(様式G!W22="","",様式G!W22)</f>
        <v/>
      </c>
      <c r="X22" s="116" t="str">
        <f>IF(様式G!X22="","",様式G!X22)</f>
        <v/>
      </c>
      <c r="Y22" s="121" t="str">
        <f>IF(様式G!Y22="","",様式G!Y22)</f>
        <v/>
      </c>
      <c r="Z22" s="121" t="str">
        <f>IF(様式G!Z22="","",様式G!Z22)</f>
        <v/>
      </c>
      <c r="AA22" s="121" t="str">
        <f>IF(様式G!AA22="","",様式G!AA22)</f>
        <v/>
      </c>
      <c r="AB22" s="121" t="str">
        <f>IF(様式G!AB22="","",様式G!AB22)</f>
        <v/>
      </c>
      <c r="AC22" s="121" t="str">
        <f>IF(様式G!AC22="","",様式G!AC22)</f>
        <v/>
      </c>
      <c r="AD22" s="121" t="str">
        <f>IF(様式G!AD22="","",様式G!AD22)</f>
        <v/>
      </c>
      <c r="AE22" s="121" t="str">
        <f>IF(様式G!AE22="","",様式G!AE22)</f>
        <v/>
      </c>
      <c r="AF22" s="116" t="str">
        <f>IF(様式G!AF22="","",様式G!AF22)</f>
        <v/>
      </c>
      <c r="AG22" s="116" t="str">
        <f>IF(様式G!AG22="","",様式G!AG22)</f>
        <v/>
      </c>
      <c r="AH22" s="116" t="str">
        <f>IF(様式G!AH22="","",様式G!AH22)</f>
        <v/>
      </c>
      <c r="AI22" s="116" t="str">
        <f>IF(様式G!AI22="","",様式G!AI22)</f>
        <v/>
      </c>
      <c r="AJ22" s="116" t="str">
        <f ca="1">IF(様式G!AJ22="","","【"&amp;ROUND(IFERROR(IF(ABS(様式G!AJ22)&gt;=10,IF(様式G!AJ22&gt;=0,様式G!AJ22*RANDBETWEEN(80,90)*0.01,様式G!AJ22*RANDBETWEEN(110,120)*0.01),様式G!AJ22-RANDBETWEEN(1,3)),0),0)&amp;"～"&amp;ROUND(IFERROR(IF(ABS(様式G!AJ22)&gt;=10,IF(様式G!AJ22&gt;=0,様式G!AJ22*RANDBETWEEN(110,120)*0.01,様式G!AJ22*RANDBETWEEN(80,90)*0.01),様式G!AJ22+RANDBETWEEN(1,3)),0),0)&amp;"】")</f>
        <v/>
      </c>
      <c r="AK22" s="116" t="str">
        <f ca="1">IF(様式G!AK22="","","【"&amp;ROUND(IFERROR(IF(ABS(様式G!AK22)&gt;=10,IF(様式G!AK22&gt;=0,様式G!AK22*RANDBETWEEN(80,90)*0.01,様式G!AK22*RANDBETWEEN(110,120)*0.01),様式G!AK22-RANDBETWEEN(1,3)),0),0)&amp;"～"&amp;ROUND(IFERROR(IF(ABS(様式G!AK22)&gt;=10,IF(様式G!AK22&gt;=0,様式G!AK22*RANDBETWEEN(110,120)*0.01,様式G!AK22*RANDBETWEEN(80,90)*0.01),様式G!AK22+RANDBETWEEN(1,3)),0),0)&amp;"】")</f>
        <v/>
      </c>
      <c r="AL22" s="116" t="str">
        <f ca="1">IF(様式G!AL22="","","【"&amp;ROUND(IFERROR(IF(ABS(様式G!AL22)&gt;=10,IF(様式G!AL22&gt;=0,様式G!AL22*RANDBETWEEN(80,90)*0.01,様式G!AL22*RANDBETWEEN(110,120)*0.01),様式G!AL22-RANDBETWEEN(1,3)),0),0)&amp;"～"&amp;ROUND(IFERROR(IF(ABS(様式G!AL22)&gt;=10,IF(様式G!AL22&gt;=0,様式G!AL22*RANDBETWEEN(110,120)*0.01,様式G!AL22*RANDBETWEEN(80,90)*0.01),様式G!AL22+RANDBETWEEN(1,3)),0),0)&amp;"】")</f>
        <v/>
      </c>
      <c r="AM22" s="217" t="str">
        <f>IF(様式G!AM22="","",様式G!AM22)</f>
        <v/>
      </c>
      <c r="AN22" s="121" t="str">
        <f>IF(様式G!AN22="","",様式G!AN22)</f>
        <v/>
      </c>
      <c r="AO22" s="116" t="str">
        <f ca="1">IF(様式G!AO22="","","【"&amp;ROUND(IFERROR(IF(ABS(様式G!AO22)&gt;=10,IF(様式G!AO22&gt;=0,様式G!AO22*RANDBETWEEN(80,90)*0.01,様式G!AO22*RANDBETWEEN(110,120)*0.01),様式G!AO22-RANDBETWEEN(1,3)),0),0)&amp;"～"&amp;ROUND(IFERROR(IF(ABS(様式G!AO22)&gt;=10,IF(様式G!AO22&gt;=0,様式G!AO22*RANDBETWEEN(110,120)*0.01,様式G!AO22*RANDBETWEEN(80,90)*0.01),様式G!AO22+RANDBETWEEN(1,3)),0),0)&amp;"】")</f>
        <v/>
      </c>
      <c r="AP22" s="116" t="str">
        <f>IF(様式G!AP22="","",様式G!AP22)</f>
        <v/>
      </c>
      <c r="AQ22" s="116" t="str">
        <f>IF(様式G!AQ22="","",様式G!AQ22)</f>
        <v/>
      </c>
      <c r="AR22" s="121" t="str">
        <f>IF(様式G!AR22="","",様式G!AR22)</f>
        <v/>
      </c>
      <c r="AS22" s="116" t="str">
        <f>IF(様式G!AS22="","",様式G!AS22)</f>
        <v/>
      </c>
      <c r="AT22" s="116" t="str">
        <f>IF(様式G!AT22="","",様式G!AT22)</f>
        <v/>
      </c>
      <c r="AU22" s="116" t="str">
        <f>IF(様式G!AU22="","",様式G!AU22)</f>
        <v/>
      </c>
      <c r="AV22" s="116" t="str">
        <f ca="1">IF(様式G!AV22="","","【"&amp;ROUND(IFERROR(IF(ABS(様式G!AV22)&gt;=10,IF(様式G!AV22&gt;=0,様式G!AV22*RANDBETWEEN(80,90)*0.01,様式G!AV22*RANDBETWEEN(110,120)*0.01),様式G!AV22-RANDBETWEEN(1,3)),0),0)&amp;"～"&amp;ROUND(IFERROR(IF(ABS(様式G!AV22)&gt;=10,IF(様式G!AV22&gt;=0,様式G!AV22*RANDBETWEEN(110,120)*0.01,様式G!AV22*RANDBETWEEN(80,90)*0.01),様式G!AV22+RANDBETWEEN(1,3)),0),0)&amp;"】")</f>
        <v/>
      </c>
      <c r="AW22" s="118" t="str">
        <f ca="1">IF(様式G!AW22="","","【"&amp;ROUND(IFERROR(IF(ABS(様式G!AW22)&gt;=10,IF(様式G!AW22&gt;=0,様式G!AW22*RANDBETWEEN(80,90)*0.01,様式G!AW22*RANDBETWEEN(110,120)*0.01),様式G!AW22-RANDBETWEEN(1,3)),0),0)&amp;"～"&amp;ROUND(IFERROR(IF(ABS(様式G!AW22)&gt;=10,IF(様式G!AW22&gt;=0,様式G!AW22*RANDBETWEEN(110,120)*0.01,様式G!AW22*RANDBETWEEN(80,90)*0.01),様式G!AW22+RANDBETWEEN(1,3)),0),0)&amp;"】")</f>
        <v/>
      </c>
      <c r="AX22" s="118" t="str">
        <f ca="1">IF(様式G!AX22="","","【"&amp;ROUND(IFERROR(IF(ABS(様式G!AX22)&gt;=10,IF(様式G!AX22&gt;=0,様式G!AX22*RANDBETWEEN(80,90)*0.01,様式G!AX22*RANDBETWEEN(110,120)*0.01),様式G!AX22-RANDBETWEEN(1,3)),0),0)&amp;"～"&amp;ROUND(IFERROR(IF(ABS(様式G!AX22)&gt;=10,IF(様式G!AX22&gt;=0,様式G!AX22*RANDBETWEEN(110,120)*0.01,様式G!AX22*RANDBETWEEN(80,90)*0.01),様式G!AX22+RANDBETWEEN(1,3)),0),0)&amp;"】")</f>
        <v/>
      </c>
      <c r="AY22" s="118" t="str">
        <f ca="1">IF(様式G!AY22="","","【"&amp;ROUND(IFERROR(IF(ABS(様式G!AY22)&gt;=10,IF(様式G!AY22&gt;=0,様式G!AY22*RANDBETWEEN(80,90)*0.01,様式G!AY22*RANDBETWEEN(110,120)*0.01),様式G!AY22-RANDBETWEEN(1,3)),0),0)&amp;"～"&amp;ROUND(IFERROR(IF(ABS(様式G!AY22)&gt;=10,IF(様式G!AY22&gt;=0,様式G!AY22*RANDBETWEEN(110,120)*0.01,様式G!AY22*RANDBETWEEN(80,90)*0.01),様式G!AY22+RANDBETWEEN(1,3)),0),0)&amp;"】")</f>
        <v/>
      </c>
      <c r="AZ22" s="118" t="str">
        <f ca="1">IF(様式G!AZ22="","","【"&amp;ROUND(IFERROR(IF(ABS(様式G!AZ22)&gt;=10,IF(様式G!AZ22&gt;=0,様式G!AZ22*RANDBETWEEN(80,90)*0.01,様式G!AZ22*RANDBETWEEN(110,120)*0.01),様式G!AZ22-RANDBETWEEN(1,3)),0),0)&amp;"～"&amp;ROUND(IFERROR(IF(ABS(様式G!AZ22)&gt;=10,IF(様式G!AZ22&gt;=0,様式G!AZ22*RANDBETWEEN(110,120)*0.01,様式G!AZ22*RANDBETWEEN(80,90)*0.01),様式G!AZ22+RANDBETWEEN(1,3)),0),0)&amp;"】")</f>
        <v/>
      </c>
      <c r="BA22" s="118" t="str">
        <f ca="1">IF(様式G!BA22="","","【"&amp;ROUND(IFERROR(IF(ABS(様式G!BA22)&gt;=10,IF(様式G!BA22&gt;=0,様式G!BA22*RANDBETWEEN(80,90)*0.01,様式G!BA22*RANDBETWEEN(110,120)*0.01),様式G!BA22-RANDBETWEEN(1,3)),0),0)&amp;"～"&amp;ROUND(IFERROR(IF(ABS(様式G!BA22)&gt;=10,IF(様式G!BA22&gt;=0,様式G!BA22*RANDBETWEEN(110,120)*0.01,様式G!BA22*RANDBETWEEN(80,90)*0.01),様式G!BA22+RANDBETWEEN(1,3)),0),0)&amp;"】")</f>
        <v/>
      </c>
      <c r="BB22" s="118" t="str">
        <f ca="1">IF(様式G!BB22="","","【"&amp;ROUND(IFERROR(IF(ABS(様式G!BB22)&gt;=10,IF(様式G!BB22&gt;=0,様式G!BB22*RANDBETWEEN(80,90)*0.01,様式G!BB22*RANDBETWEEN(110,120)*0.01),様式G!BB22-RANDBETWEEN(1,3)),0),0)&amp;"～"&amp;ROUND(IFERROR(IF(ABS(様式G!BB22)&gt;=10,IF(様式G!BB22&gt;=0,様式G!BB22*RANDBETWEEN(110,120)*0.01,様式G!BB22*RANDBETWEEN(80,90)*0.01),様式G!BB22+RANDBETWEEN(1,3)),0),0)&amp;"】")</f>
        <v/>
      </c>
      <c r="BC22" s="118" t="str">
        <f ca="1">IF(様式G!BC22="","","【"&amp;ROUND(IFERROR(IF(ABS(様式G!BC22)&gt;=10,IF(様式G!BC22&gt;=0,様式G!BC22*RANDBETWEEN(80,90)*0.01,様式G!BC22*RANDBETWEEN(110,120)*0.01),様式G!BC22-RANDBETWEEN(1,3)),0),0)&amp;"～"&amp;ROUND(IFERROR(IF(ABS(様式G!BC22)&gt;=10,IF(様式G!BC22&gt;=0,様式G!BC22*RANDBETWEEN(110,120)*0.01,様式G!BC22*RANDBETWEEN(80,90)*0.01),様式G!BC22+RANDBETWEEN(1,3)),0),0)&amp;"】")</f>
        <v/>
      </c>
      <c r="BD22" s="217" t="str">
        <f>IF(様式G!BD22="","",様式G!BD22)</f>
        <v/>
      </c>
      <c r="BE22" s="118" t="str">
        <f ca="1">IF(様式G!BE22="","","【"&amp;ROUND(IFERROR(IF(ABS(様式G!BE22)&gt;=10,IF(様式G!BE22&gt;=0,様式G!BE22*RANDBETWEEN(80,90)*0.01,様式G!BE22*RANDBETWEEN(110,120)*0.01),様式G!BE22-RANDBETWEEN(1,3)),0),0)&amp;"～"&amp;ROUND(IFERROR(IF(ABS(様式G!BE22)&gt;=10,IF(様式G!BE22&gt;=0,様式G!BE22*RANDBETWEEN(110,120)*0.01,様式G!BE22*RANDBETWEEN(80,90)*0.01),様式G!BE22+RANDBETWEEN(1,3)),0),0)&amp;"】")</f>
        <v/>
      </c>
      <c r="BF22" s="118" t="str">
        <f ca="1">IF(様式G!BF22="","","【"&amp;ROUND(IFERROR(IF(ABS(様式G!BF22)&gt;=10,IF(様式G!BF22&gt;=0,様式G!BF22*RANDBETWEEN(80,90)*0.01,様式G!BF22*RANDBETWEEN(110,120)*0.01),様式G!BF22-RANDBETWEEN(1,3)),0),0)&amp;"～"&amp;ROUND(IFERROR(IF(ABS(様式G!BF22)&gt;=10,IF(様式G!BF22&gt;=0,様式G!BF22*RANDBETWEEN(110,120)*0.01,様式G!BF22*RANDBETWEEN(80,90)*0.01),様式G!BF22+RANDBETWEEN(1,3)),0),0)&amp;"】")</f>
        <v/>
      </c>
      <c r="BG22" s="118" t="str">
        <f ca="1">IF(様式G!BG22="","","【"&amp;ROUND(IFERROR(IF(ABS(様式G!BG22)&gt;=10,IF(様式G!BG22&gt;=0,様式G!BG22*RANDBETWEEN(80,90)*0.01,様式G!BG22*RANDBETWEEN(110,120)*0.01),様式G!BG22-RANDBETWEEN(1,3)),0),0)&amp;"～"&amp;ROUND(IFERROR(IF(ABS(様式G!BG22)&gt;=10,IF(様式G!BG22&gt;=0,様式G!BG22*RANDBETWEEN(110,120)*0.01,様式G!BG22*RANDBETWEEN(80,90)*0.01),様式G!BG22+RANDBETWEEN(1,3)),0),0)&amp;"】")</f>
        <v/>
      </c>
      <c r="BH22" s="118" t="str">
        <f ca="1">IF(様式G!BH22="","","【"&amp;ROUND(IFERROR(IF(ABS(様式G!BH22)&gt;=10,IF(様式G!BH22&gt;=0,様式G!BH22*RANDBETWEEN(80,90)*0.01,様式G!BH22*RANDBETWEEN(110,120)*0.01),様式G!BH22-RANDBETWEEN(1,3)),0),0)&amp;"～"&amp;ROUND(IFERROR(IF(ABS(様式G!BH22)&gt;=10,IF(様式G!BH22&gt;=0,様式G!BH22*RANDBETWEEN(110,120)*0.01,様式G!BH22*RANDBETWEEN(80,90)*0.01),様式G!BH22+RANDBETWEEN(1,3)),0),0)&amp;"】")</f>
        <v/>
      </c>
      <c r="BI22" s="118" t="str">
        <f ca="1">IF(様式G!BI22="","","【"&amp;ROUND(IFERROR(IF(ABS(様式G!BI22)&gt;=10,IF(様式G!BI22&gt;=0,様式G!BI22*RANDBETWEEN(80,90)*0.01,様式G!BI22*RANDBETWEEN(110,120)*0.01),様式G!BI22-RANDBETWEEN(1,3)),0),0)&amp;"～"&amp;ROUND(IFERROR(IF(ABS(様式G!BI22)&gt;=10,IF(様式G!BI22&gt;=0,様式G!BI22*RANDBETWEEN(110,120)*0.01,様式G!BI22*RANDBETWEEN(80,90)*0.01),様式G!BI22+RANDBETWEEN(1,3)),0),0)&amp;"】")</f>
        <v/>
      </c>
      <c r="BJ22" s="118" t="str">
        <f ca="1">IF(様式G!BJ22="","","【"&amp;ROUND(IFERROR(IF(ABS(様式G!BJ22)&gt;=10,IF(様式G!BJ22&gt;=0,様式G!BJ22*RANDBETWEEN(80,90)*0.01,様式G!BJ22*RANDBETWEEN(110,120)*0.01),様式G!BJ22-RANDBETWEEN(1,3)),0),0)&amp;"～"&amp;ROUND(IFERROR(IF(ABS(様式G!BJ22)&gt;=10,IF(様式G!BJ22&gt;=0,様式G!BJ22*RANDBETWEEN(110,120)*0.01,様式G!BJ22*RANDBETWEEN(80,90)*0.01),様式G!BJ22+RANDBETWEEN(1,3)),0),0)&amp;"】")</f>
        <v/>
      </c>
      <c r="BK22" s="118" t="str">
        <f ca="1">IF(様式G!BK22="","","【"&amp;ROUND(IFERROR(IF(ABS(様式G!BK22)&gt;=10,IF(様式G!BK22&gt;=0,様式G!BK22*RANDBETWEEN(80,90)*0.01,様式G!BK22*RANDBETWEEN(110,120)*0.01),様式G!BK22-RANDBETWEEN(1,3)),0),0)&amp;"～"&amp;ROUND(IFERROR(IF(ABS(様式G!BK22)&gt;=10,IF(様式G!BK22&gt;=0,様式G!BK22*RANDBETWEEN(110,120)*0.01,様式G!BK22*RANDBETWEEN(80,90)*0.01),様式G!BK22+RANDBETWEEN(1,3)),0),0)&amp;"】")</f>
        <v/>
      </c>
      <c r="BL22" s="118" t="str">
        <f ca="1">IF(様式G!BL22="","","【"&amp;ROUND(IFERROR(IF(ABS(様式G!BL22)&gt;=10,IF(様式G!BL22&gt;=0,様式G!BL22*RANDBETWEEN(80,90)*0.01,様式G!BL22*RANDBETWEEN(110,120)*0.01),様式G!BL22-RANDBETWEEN(1,3)),0),0)&amp;"～"&amp;ROUND(IFERROR(IF(ABS(様式G!BL22)&gt;=10,IF(様式G!BL22&gt;=0,様式G!BL22*RANDBETWEEN(110,120)*0.01,様式G!BL22*RANDBETWEEN(80,90)*0.01),様式G!BL22+RANDBETWEEN(1,3)),0),0)&amp;"】")</f>
        <v/>
      </c>
      <c r="BM22" s="118" t="str">
        <f ca="1">IF(様式G!BM22="","","【"&amp;ROUND(IFERROR(IF(ABS(様式G!BM22)&gt;=10,IF(様式G!BM22&gt;=0,様式G!BM22*RANDBETWEEN(80,90)*0.01,様式G!BM22*RANDBETWEEN(110,120)*0.01),様式G!BM22-RANDBETWEEN(1,3)),0),0)&amp;"～"&amp;ROUND(IFERROR(IF(ABS(様式G!BM22)&gt;=10,IF(様式G!BM22&gt;=0,様式G!BM22*RANDBETWEEN(110,120)*0.01,様式G!BM22*RANDBETWEEN(80,90)*0.01),様式G!BM22+RANDBETWEEN(1,3)),0),0)&amp;"】")</f>
        <v/>
      </c>
      <c r="BN22" s="118" t="str">
        <f>IF(様式G!BN22="","",様式G!BN22)</f>
        <v/>
      </c>
      <c r="BO22" s="118" t="str">
        <f>IF(様式G!BO22="","",様式G!BO22)</f>
        <v/>
      </c>
      <c r="BP22" s="118" t="str">
        <f ca="1">IF(様式G!BP22="","","【"&amp;ROUND(IFERROR(IF(ABS(様式G!BP22)&gt;=10,IF(様式G!BP22&gt;=0,様式G!BP22*RANDBETWEEN(80,90)*0.01,様式G!BP22*RANDBETWEEN(110,120)*0.01),様式G!BP22-RANDBETWEEN(1,3)),0),0)&amp;"～"&amp;ROUND(IFERROR(IF(ABS(様式G!BP22)&gt;=10,IF(様式G!BP22&gt;=0,様式G!BP22*RANDBETWEEN(110,120)*0.01,様式G!BP22*RANDBETWEEN(80,90)*0.01),様式G!BP22+RANDBETWEEN(1,3)),0),0)&amp;"】")</f>
        <v/>
      </c>
      <c r="BQ22" s="118" t="str">
        <f ca="1">IF(様式G!BQ22="","","【"&amp;ROUND(IFERROR(IF(ABS(様式G!BQ22)&gt;=10,IF(様式G!BQ22&gt;=0,様式G!BQ22*RANDBETWEEN(80,90)*0.01,様式G!BQ22*RANDBETWEEN(110,120)*0.01),様式G!BQ22-RANDBETWEEN(1,3)),0),0)&amp;"～"&amp;ROUND(IFERROR(IF(ABS(様式G!BQ22)&gt;=10,IF(様式G!BQ22&gt;=0,様式G!BQ22*RANDBETWEEN(110,120)*0.01,様式G!BQ22*RANDBETWEEN(80,90)*0.01),様式G!BQ22+RANDBETWEEN(1,3)),0),0)&amp;"】")</f>
        <v/>
      </c>
      <c r="BR22" s="118" t="str">
        <f ca="1">IF(様式G!BR22="","","【"&amp;ROUND(IFERROR(IF(ABS(様式G!BR22)&gt;=10,IF(様式G!BR22&gt;=0,様式G!BR22*RANDBETWEEN(80,90)*0.01,様式G!BR22*RANDBETWEEN(110,120)*0.01),様式G!BR22-RANDBETWEEN(1,3)),0),0)&amp;"～"&amp;ROUND(IFERROR(IF(ABS(様式G!BR22)&gt;=10,IF(様式G!BR22&gt;=0,様式G!BR22*RANDBETWEEN(110,120)*0.01,様式G!BR22*RANDBETWEEN(80,90)*0.01),様式G!BR22+RANDBETWEEN(1,3)),0),0)&amp;"】")</f>
        <v/>
      </c>
      <c r="BS22" s="118" t="str">
        <f ca="1">IF(様式G!BS22="","","【"&amp;ROUND(IFERROR(IF(ABS(様式G!BS22)&gt;=10,IF(様式G!BS22&gt;=0,様式G!BS22*RANDBETWEEN(80,90)*0.01,様式G!BS22*RANDBETWEEN(110,120)*0.01),様式G!BS22-RANDBETWEEN(1,3)),0),0)&amp;"～"&amp;ROUND(IFERROR(IF(ABS(様式G!BS22)&gt;=10,IF(様式G!BS22&gt;=0,様式G!BS22*RANDBETWEEN(110,120)*0.01,様式G!BS22*RANDBETWEEN(80,90)*0.01),様式G!BS22+RANDBETWEEN(1,3)),0),0)&amp;"】")</f>
        <v/>
      </c>
      <c r="BT22" s="118" t="str">
        <f ca="1">IF(様式G!BT22="","","【"&amp;ROUND(IFERROR(IF(ABS(様式G!BT22)&gt;=10,IF(様式G!BT22&gt;=0,様式G!BT22*RANDBETWEEN(80,90)*0.01,様式G!BT22*RANDBETWEEN(110,120)*0.01),様式G!BT22-RANDBETWEEN(1,3)),0),0)&amp;"～"&amp;ROUND(IFERROR(IF(ABS(様式G!BT22)&gt;=10,IF(様式G!BT22&gt;=0,様式G!BT22*RANDBETWEEN(110,120)*0.01,様式G!BT22*RANDBETWEEN(80,90)*0.01),様式G!BT22+RANDBETWEEN(1,3)),0),0)&amp;"】")</f>
        <v/>
      </c>
      <c r="BU22" s="121" t="str">
        <f>IF(様式G!BU22="","",様式G!BU22)</f>
        <v/>
      </c>
      <c r="BV22" s="121" t="str">
        <f>IF(様式G!BV22="","",様式G!BV22)</f>
        <v/>
      </c>
      <c r="BW22" s="121" t="str">
        <f>IF(様式G!BW22="","",様式G!BW22)</f>
        <v/>
      </c>
      <c r="BX22" s="118" t="str">
        <f ca="1">IF(様式G!BX22="","","【"&amp;ROUND(IFERROR(IF(ABS(様式G!BX22)&gt;=10,IF(様式G!BX22&gt;=0,様式G!BX22*RANDBETWEEN(80,90)*0.01,様式G!BX22*RANDBETWEEN(110,120)*0.01),様式G!BX22-RANDBETWEEN(1,3)),0),0)&amp;"～"&amp;ROUND(IFERROR(IF(ABS(様式G!BX22)&gt;=10,IF(様式G!BX22&gt;=0,様式G!BX22*RANDBETWEEN(110,120)*0.01,様式G!BX22*RANDBETWEEN(80,90)*0.01),様式G!BX22+RANDBETWEEN(1,3)),0),0)&amp;"】")</f>
        <v/>
      </c>
      <c r="BY22" s="118" t="str">
        <f ca="1">IF(様式G!BY22="","","【"&amp;ROUND(IFERROR(IF(ABS(様式G!BY22)&gt;=10,IF(様式G!BY22&gt;=0,様式G!BY22*RANDBETWEEN(80,90)*0.01,様式G!BY22*RANDBETWEEN(110,120)*0.01),様式G!BY22-RANDBETWEEN(1,3)),0),0)&amp;"～"&amp;ROUND(IFERROR(IF(ABS(様式G!BY22)&gt;=10,IF(様式G!BY22&gt;=0,様式G!BY22*RANDBETWEEN(110,120)*0.01,様式G!BY22*RANDBETWEEN(80,90)*0.01),様式G!BY22+RANDBETWEEN(1,3)),0),0)&amp;"】")</f>
        <v/>
      </c>
      <c r="BZ22" s="118" t="str">
        <f ca="1">IF(様式G!BZ22="","","【"&amp;ROUND(IFERROR(IF(ABS(様式G!BZ22)&gt;=10,IF(様式G!BZ22&gt;=0,様式G!BZ22*RANDBETWEEN(80,90)*0.01,様式G!BZ22*RANDBETWEEN(110,120)*0.01),様式G!BZ22-RANDBETWEEN(1,3)),0),0)&amp;"～"&amp;ROUND(IFERROR(IF(ABS(様式G!BZ22)&gt;=10,IF(様式G!BZ22&gt;=0,様式G!BZ22*RANDBETWEEN(110,120)*0.01,様式G!BZ22*RANDBETWEEN(80,90)*0.01),様式G!BZ22+RANDBETWEEN(1,3)),0),0)&amp;"】")</f>
        <v/>
      </c>
      <c r="CA22" s="118" t="str">
        <f ca="1">IF(様式G!CA22="","","【"&amp;ROUND(IFERROR(IF(ABS(様式G!CA22)&gt;=10,IF(様式G!CA22&gt;=0,様式G!CA22*RANDBETWEEN(80,90)*0.01,様式G!CA22*RANDBETWEEN(110,120)*0.01),様式G!CA22-RANDBETWEEN(1,3)),0),0)&amp;"～"&amp;ROUND(IFERROR(IF(ABS(様式G!CA22)&gt;=10,IF(様式G!CA22&gt;=0,様式G!CA22*RANDBETWEEN(110,120)*0.01,様式G!CA22*RANDBETWEEN(80,90)*0.01),様式G!CA22+RANDBETWEEN(1,3)),0),0)&amp;"】")</f>
        <v/>
      </c>
      <c r="CB22" s="121" t="str">
        <f>IF(様式G!CB22="","",様式G!CB22)</f>
        <v/>
      </c>
      <c r="CC22" s="121" t="str">
        <f>IF(様式G!CC22="","",様式G!CC22)</f>
        <v/>
      </c>
      <c r="CD22" s="118" t="str">
        <f ca="1">IF(様式G!CD22="","","【"&amp;ROUND(IFERROR(IF(ABS(様式G!CD22)&gt;=10,IF(様式G!CD22&gt;=0,様式G!CD22*RANDBETWEEN(80,90)*0.01,様式G!CD22*RANDBETWEEN(110,120)*0.01),様式G!CD22-RANDBETWEEN(1,3)),0),0)&amp;"～"&amp;ROUND(IFERROR(IF(ABS(様式G!CD22)&gt;=10,IF(様式G!CD22&gt;=0,様式G!CD22*RANDBETWEEN(110,120)*0.01,様式G!CD22*RANDBETWEEN(80,90)*0.01),様式G!CD22+RANDBETWEEN(1,3)),0),0)&amp;"】")</f>
        <v/>
      </c>
      <c r="CE22" s="118" t="str">
        <f ca="1">IF(様式G!CE22="","","【"&amp;ROUND(IFERROR(IF(ABS(様式G!CE22)&gt;=10,IF(様式G!CE22&gt;=0,様式G!CE22*RANDBETWEEN(80,90)*0.01,様式G!CE22*RANDBETWEEN(110,120)*0.01),様式G!CE22-RANDBETWEEN(1,3)),0),0)&amp;"～"&amp;ROUND(IFERROR(IF(ABS(様式G!CE22)&gt;=10,IF(様式G!CE22&gt;=0,様式G!CE22*RANDBETWEEN(110,120)*0.01,様式G!CE22*RANDBETWEEN(80,90)*0.01),様式G!CE22+RANDBETWEEN(1,3)),0),0)&amp;"】")</f>
        <v/>
      </c>
      <c r="CF22" s="118" t="str">
        <f ca="1">IF(様式G!CF22="","","【"&amp;ROUND(IFERROR(IF(ABS(様式G!CF22)&gt;=10,IF(様式G!CF22&gt;=0,様式G!CF22*RANDBETWEEN(80,90)*0.01,様式G!CF22*RANDBETWEEN(110,120)*0.01),様式G!CF22-RANDBETWEEN(1,3)),0),0)&amp;"～"&amp;ROUND(IFERROR(IF(ABS(様式G!CF22)&gt;=10,IF(様式G!CF22&gt;=0,様式G!CF22*RANDBETWEEN(110,120)*0.01,様式G!CF22*RANDBETWEEN(80,90)*0.01),様式G!CF22+RANDBETWEEN(1,3)),0),0)&amp;"】")</f>
        <v/>
      </c>
      <c r="CG22" s="118" t="str">
        <f ca="1">IF(様式G!CG22="","","【"&amp;ROUND(IFERROR(IF(ABS(様式G!CG22)&gt;=10,IF(様式G!CG22&gt;=0,様式G!CG22*RANDBETWEEN(80,90)*0.01,様式G!CG22*RANDBETWEEN(110,120)*0.01),様式G!CG22-RANDBETWEEN(1,3)),0),0)&amp;"～"&amp;ROUND(IFERROR(IF(ABS(様式G!CG22)&gt;=10,IF(様式G!CG22&gt;=0,様式G!CG22*RANDBETWEEN(110,120)*0.01,様式G!CG22*RANDBETWEEN(80,90)*0.01),様式G!CG22+RANDBETWEEN(1,3)),0),0)&amp;"】")</f>
        <v/>
      </c>
      <c r="CH22" s="125" t="str">
        <f ca="1">IF(様式G!CH22="","","【"&amp;ROUND(IFERROR(IF(ABS(様式G!CH22)&gt;=10,IF(様式G!CH22&gt;=0,様式G!CH22*RANDBETWEEN(80,90)*0.01,様式G!CH22*RANDBETWEEN(110,120)*0.01),様式G!CH22-RANDBETWEEN(1,3)),0),0)&amp;"～"&amp;ROUND(IFERROR(IF(ABS(様式G!CH22)&gt;=10,IF(様式G!CH22&gt;=0,様式G!CH22*RANDBETWEEN(110,120)*0.01,様式G!CH22*RANDBETWEEN(80,90)*0.01),様式G!CH22+RANDBETWEEN(1,3)),0),0)&amp;"】")</f>
        <v/>
      </c>
      <c r="CI22" s="1"/>
      <c r="CJ22" s="1"/>
      <c r="CK22" s="1"/>
      <c r="CL22" s="1"/>
      <c r="CM22" s="1"/>
      <c r="CN22" s="1"/>
      <c r="CO22" s="1"/>
      <c r="CP22" s="1"/>
      <c r="CQ22" s="1"/>
      <c r="CR22" s="1"/>
      <c r="CS22" s="1"/>
      <c r="CT22" s="1"/>
      <c r="CU22" s="1"/>
      <c r="CV22" s="1"/>
      <c r="CW22" s="1"/>
      <c r="CX22" s="1"/>
      <c r="CY22" s="1"/>
      <c r="CZ22" s="1"/>
      <c r="DA22" s="1"/>
      <c r="DB22" s="1"/>
      <c r="DC22" s="1"/>
    </row>
    <row r="23" spans="2:107" ht="15" customHeight="1" x14ac:dyDescent="0.2">
      <c r="B23" s="7">
        <v>11</v>
      </c>
      <c r="C23" s="538" t="str">
        <f>IF(様式G!C23="","",様式G!C23)</f>
        <v/>
      </c>
      <c r="D23" s="123" t="str">
        <f>IF(様式G!D23="","",様式G!D23)</f>
        <v/>
      </c>
      <c r="E23" s="113" t="str">
        <f>IF(様式G!E23="","",様式G!E23)</f>
        <v/>
      </c>
      <c r="F23" s="113" t="str">
        <f>IF(様式G!F23="","",様式G!F23)</f>
        <v/>
      </c>
      <c r="G23" s="116" t="str">
        <f>IF(様式G!G23="","",様式G!G23)</f>
        <v/>
      </c>
      <c r="H23" s="116" t="str">
        <f>IF(様式G!H23="","",様式G!H23)</f>
        <v/>
      </c>
      <c r="I23" s="217" t="str">
        <f>IF(様式G!I23="","",様式G!I23)</f>
        <v/>
      </c>
      <c r="J23" s="116" t="str">
        <f>IF(様式G!J23="","",様式G!J23)</f>
        <v/>
      </c>
      <c r="K23" s="217" t="str">
        <f>IF(様式G!K23="","",様式G!K23)</f>
        <v/>
      </c>
      <c r="L23" s="116" t="str">
        <f>IF(様式G!L23="","",様式G!L23)</f>
        <v/>
      </c>
      <c r="M23" s="217" t="str">
        <f>IF(様式G!M23="","",様式G!M23)</f>
        <v/>
      </c>
      <c r="N23" s="116" t="str">
        <f>IF(様式G!N23="","",様式G!N23)</f>
        <v/>
      </c>
      <c r="O23" s="217" t="str">
        <f>IF(様式G!O23="","",様式G!O23)</f>
        <v/>
      </c>
      <c r="P23" s="116" t="str">
        <f>IF(様式G!P23="","",様式G!P23)</f>
        <v/>
      </c>
      <c r="Q23" s="217" t="str">
        <f>IF(様式G!Q23="","",様式G!Q23)</f>
        <v/>
      </c>
      <c r="R23" s="116" t="str">
        <f>IF(様式G!R23="","",様式G!R23)</f>
        <v/>
      </c>
      <c r="S23" s="217" t="str">
        <f>IF(様式G!S23="","",様式G!S23)</f>
        <v/>
      </c>
      <c r="T23" s="116" t="str">
        <f>IF(様式G!T23="","",様式G!T23)</f>
        <v/>
      </c>
      <c r="U23" s="217" t="str">
        <f>IF(様式G!U23="","",様式G!U23)</f>
        <v/>
      </c>
      <c r="V23" s="116" t="str">
        <f>IF(様式G!V23="","",様式G!V23)</f>
        <v/>
      </c>
      <c r="W23" s="116" t="str">
        <f>IF(様式G!W23="","",様式G!W23)</f>
        <v/>
      </c>
      <c r="X23" s="116" t="str">
        <f>IF(様式G!X23="","",様式G!X23)</f>
        <v/>
      </c>
      <c r="Y23" s="121" t="str">
        <f>IF(様式G!Y23="","",様式G!Y23)</f>
        <v/>
      </c>
      <c r="Z23" s="121" t="str">
        <f>IF(様式G!Z23="","",様式G!Z23)</f>
        <v/>
      </c>
      <c r="AA23" s="121" t="str">
        <f>IF(様式G!AA23="","",様式G!AA23)</f>
        <v/>
      </c>
      <c r="AB23" s="121" t="str">
        <f>IF(様式G!AB23="","",様式G!AB23)</f>
        <v/>
      </c>
      <c r="AC23" s="121" t="str">
        <f>IF(様式G!AC23="","",様式G!AC23)</f>
        <v/>
      </c>
      <c r="AD23" s="121" t="str">
        <f>IF(様式G!AD23="","",様式G!AD23)</f>
        <v/>
      </c>
      <c r="AE23" s="121" t="str">
        <f>IF(様式G!AE23="","",様式G!AE23)</f>
        <v/>
      </c>
      <c r="AF23" s="116" t="str">
        <f>IF(様式G!AF23="","",様式G!AF23)</f>
        <v/>
      </c>
      <c r="AG23" s="116" t="str">
        <f>IF(様式G!AG23="","",様式G!AG23)</f>
        <v/>
      </c>
      <c r="AH23" s="116" t="str">
        <f>IF(様式G!AH23="","",様式G!AH23)</f>
        <v/>
      </c>
      <c r="AI23" s="116" t="str">
        <f>IF(様式G!AI23="","",様式G!AI23)</f>
        <v/>
      </c>
      <c r="AJ23" s="116" t="str">
        <f ca="1">IF(様式G!AJ23="","","【"&amp;ROUND(IFERROR(IF(ABS(様式G!AJ23)&gt;=10,IF(様式G!AJ23&gt;=0,様式G!AJ23*RANDBETWEEN(80,90)*0.01,様式G!AJ23*RANDBETWEEN(110,120)*0.01),様式G!AJ23-RANDBETWEEN(1,3)),0),0)&amp;"～"&amp;ROUND(IFERROR(IF(ABS(様式G!AJ23)&gt;=10,IF(様式G!AJ23&gt;=0,様式G!AJ23*RANDBETWEEN(110,120)*0.01,様式G!AJ23*RANDBETWEEN(80,90)*0.01),様式G!AJ23+RANDBETWEEN(1,3)),0),0)&amp;"】")</f>
        <v/>
      </c>
      <c r="AK23" s="116" t="str">
        <f ca="1">IF(様式G!AK23="","","【"&amp;ROUND(IFERROR(IF(ABS(様式G!AK23)&gt;=10,IF(様式G!AK23&gt;=0,様式G!AK23*RANDBETWEEN(80,90)*0.01,様式G!AK23*RANDBETWEEN(110,120)*0.01),様式G!AK23-RANDBETWEEN(1,3)),0),0)&amp;"～"&amp;ROUND(IFERROR(IF(ABS(様式G!AK23)&gt;=10,IF(様式G!AK23&gt;=0,様式G!AK23*RANDBETWEEN(110,120)*0.01,様式G!AK23*RANDBETWEEN(80,90)*0.01),様式G!AK23+RANDBETWEEN(1,3)),0),0)&amp;"】")</f>
        <v/>
      </c>
      <c r="AL23" s="116" t="str">
        <f ca="1">IF(様式G!AL23="","","【"&amp;ROUND(IFERROR(IF(ABS(様式G!AL23)&gt;=10,IF(様式G!AL23&gt;=0,様式G!AL23*RANDBETWEEN(80,90)*0.01,様式G!AL23*RANDBETWEEN(110,120)*0.01),様式G!AL23-RANDBETWEEN(1,3)),0),0)&amp;"～"&amp;ROUND(IFERROR(IF(ABS(様式G!AL23)&gt;=10,IF(様式G!AL23&gt;=0,様式G!AL23*RANDBETWEEN(110,120)*0.01,様式G!AL23*RANDBETWEEN(80,90)*0.01),様式G!AL23+RANDBETWEEN(1,3)),0),0)&amp;"】")</f>
        <v/>
      </c>
      <c r="AM23" s="217" t="str">
        <f>IF(様式G!AM23="","",様式G!AM23)</f>
        <v/>
      </c>
      <c r="AN23" s="121" t="str">
        <f>IF(様式G!AN23="","",様式G!AN23)</f>
        <v/>
      </c>
      <c r="AO23" s="116" t="str">
        <f ca="1">IF(様式G!AO23="","","【"&amp;ROUND(IFERROR(IF(ABS(様式G!AO23)&gt;=10,IF(様式G!AO23&gt;=0,様式G!AO23*RANDBETWEEN(80,90)*0.01,様式G!AO23*RANDBETWEEN(110,120)*0.01),様式G!AO23-RANDBETWEEN(1,3)),0),0)&amp;"～"&amp;ROUND(IFERROR(IF(ABS(様式G!AO23)&gt;=10,IF(様式G!AO23&gt;=0,様式G!AO23*RANDBETWEEN(110,120)*0.01,様式G!AO23*RANDBETWEEN(80,90)*0.01),様式G!AO23+RANDBETWEEN(1,3)),0),0)&amp;"】")</f>
        <v/>
      </c>
      <c r="AP23" s="116" t="str">
        <f>IF(様式G!AP23="","",様式G!AP23)</f>
        <v/>
      </c>
      <c r="AQ23" s="116" t="str">
        <f>IF(様式G!AQ23="","",様式G!AQ23)</f>
        <v/>
      </c>
      <c r="AR23" s="121" t="str">
        <f>IF(様式G!AR23="","",様式G!AR23)</f>
        <v/>
      </c>
      <c r="AS23" s="116" t="str">
        <f>IF(様式G!AS23="","",様式G!AS23)</f>
        <v/>
      </c>
      <c r="AT23" s="116" t="str">
        <f>IF(様式G!AT23="","",様式G!AT23)</f>
        <v/>
      </c>
      <c r="AU23" s="116" t="str">
        <f>IF(様式G!AU23="","",様式G!AU23)</f>
        <v/>
      </c>
      <c r="AV23" s="116" t="str">
        <f ca="1">IF(様式G!AV23="","","【"&amp;ROUND(IFERROR(IF(ABS(様式G!AV23)&gt;=10,IF(様式G!AV23&gt;=0,様式G!AV23*RANDBETWEEN(80,90)*0.01,様式G!AV23*RANDBETWEEN(110,120)*0.01),様式G!AV23-RANDBETWEEN(1,3)),0),0)&amp;"～"&amp;ROUND(IFERROR(IF(ABS(様式G!AV23)&gt;=10,IF(様式G!AV23&gt;=0,様式G!AV23*RANDBETWEEN(110,120)*0.01,様式G!AV23*RANDBETWEEN(80,90)*0.01),様式G!AV23+RANDBETWEEN(1,3)),0),0)&amp;"】")</f>
        <v/>
      </c>
      <c r="AW23" s="118" t="str">
        <f ca="1">IF(様式G!AW23="","","【"&amp;ROUND(IFERROR(IF(ABS(様式G!AW23)&gt;=10,IF(様式G!AW23&gt;=0,様式G!AW23*RANDBETWEEN(80,90)*0.01,様式G!AW23*RANDBETWEEN(110,120)*0.01),様式G!AW23-RANDBETWEEN(1,3)),0),0)&amp;"～"&amp;ROUND(IFERROR(IF(ABS(様式G!AW23)&gt;=10,IF(様式G!AW23&gt;=0,様式G!AW23*RANDBETWEEN(110,120)*0.01,様式G!AW23*RANDBETWEEN(80,90)*0.01),様式G!AW23+RANDBETWEEN(1,3)),0),0)&amp;"】")</f>
        <v/>
      </c>
      <c r="AX23" s="118" t="str">
        <f ca="1">IF(様式G!AX23="","","【"&amp;ROUND(IFERROR(IF(ABS(様式G!AX23)&gt;=10,IF(様式G!AX23&gt;=0,様式G!AX23*RANDBETWEEN(80,90)*0.01,様式G!AX23*RANDBETWEEN(110,120)*0.01),様式G!AX23-RANDBETWEEN(1,3)),0),0)&amp;"～"&amp;ROUND(IFERROR(IF(ABS(様式G!AX23)&gt;=10,IF(様式G!AX23&gt;=0,様式G!AX23*RANDBETWEEN(110,120)*0.01,様式G!AX23*RANDBETWEEN(80,90)*0.01),様式G!AX23+RANDBETWEEN(1,3)),0),0)&amp;"】")</f>
        <v/>
      </c>
      <c r="AY23" s="118" t="str">
        <f ca="1">IF(様式G!AY23="","","【"&amp;ROUND(IFERROR(IF(ABS(様式G!AY23)&gt;=10,IF(様式G!AY23&gt;=0,様式G!AY23*RANDBETWEEN(80,90)*0.01,様式G!AY23*RANDBETWEEN(110,120)*0.01),様式G!AY23-RANDBETWEEN(1,3)),0),0)&amp;"～"&amp;ROUND(IFERROR(IF(ABS(様式G!AY23)&gt;=10,IF(様式G!AY23&gt;=0,様式G!AY23*RANDBETWEEN(110,120)*0.01,様式G!AY23*RANDBETWEEN(80,90)*0.01),様式G!AY23+RANDBETWEEN(1,3)),0),0)&amp;"】")</f>
        <v/>
      </c>
      <c r="AZ23" s="118" t="str">
        <f ca="1">IF(様式G!AZ23="","","【"&amp;ROUND(IFERROR(IF(ABS(様式G!AZ23)&gt;=10,IF(様式G!AZ23&gt;=0,様式G!AZ23*RANDBETWEEN(80,90)*0.01,様式G!AZ23*RANDBETWEEN(110,120)*0.01),様式G!AZ23-RANDBETWEEN(1,3)),0),0)&amp;"～"&amp;ROUND(IFERROR(IF(ABS(様式G!AZ23)&gt;=10,IF(様式G!AZ23&gt;=0,様式G!AZ23*RANDBETWEEN(110,120)*0.01,様式G!AZ23*RANDBETWEEN(80,90)*0.01),様式G!AZ23+RANDBETWEEN(1,3)),0),0)&amp;"】")</f>
        <v/>
      </c>
      <c r="BA23" s="118" t="str">
        <f ca="1">IF(様式G!BA23="","","【"&amp;ROUND(IFERROR(IF(ABS(様式G!BA23)&gt;=10,IF(様式G!BA23&gt;=0,様式G!BA23*RANDBETWEEN(80,90)*0.01,様式G!BA23*RANDBETWEEN(110,120)*0.01),様式G!BA23-RANDBETWEEN(1,3)),0),0)&amp;"～"&amp;ROUND(IFERROR(IF(ABS(様式G!BA23)&gt;=10,IF(様式G!BA23&gt;=0,様式G!BA23*RANDBETWEEN(110,120)*0.01,様式G!BA23*RANDBETWEEN(80,90)*0.01),様式G!BA23+RANDBETWEEN(1,3)),0),0)&amp;"】")</f>
        <v/>
      </c>
      <c r="BB23" s="118" t="str">
        <f ca="1">IF(様式G!BB23="","","【"&amp;ROUND(IFERROR(IF(ABS(様式G!BB23)&gt;=10,IF(様式G!BB23&gt;=0,様式G!BB23*RANDBETWEEN(80,90)*0.01,様式G!BB23*RANDBETWEEN(110,120)*0.01),様式G!BB23-RANDBETWEEN(1,3)),0),0)&amp;"～"&amp;ROUND(IFERROR(IF(ABS(様式G!BB23)&gt;=10,IF(様式G!BB23&gt;=0,様式G!BB23*RANDBETWEEN(110,120)*0.01,様式G!BB23*RANDBETWEEN(80,90)*0.01),様式G!BB23+RANDBETWEEN(1,3)),0),0)&amp;"】")</f>
        <v/>
      </c>
      <c r="BC23" s="118" t="str">
        <f ca="1">IF(様式G!BC23="","","【"&amp;ROUND(IFERROR(IF(ABS(様式G!BC23)&gt;=10,IF(様式G!BC23&gt;=0,様式G!BC23*RANDBETWEEN(80,90)*0.01,様式G!BC23*RANDBETWEEN(110,120)*0.01),様式G!BC23-RANDBETWEEN(1,3)),0),0)&amp;"～"&amp;ROUND(IFERROR(IF(ABS(様式G!BC23)&gt;=10,IF(様式G!BC23&gt;=0,様式G!BC23*RANDBETWEEN(110,120)*0.01,様式G!BC23*RANDBETWEEN(80,90)*0.01),様式G!BC23+RANDBETWEEN(1,3)),0),0)&amp;"】")</f>
        <v/>
      </c>
      <c r="BD23" s="217" t="str">
        <f>IF(様式G!BD23="","",様式G!BD23)</f>
        <v/>
      </c>
      <c r="BE23" s="118" t="str">
        <f ca="1">IF(様式G!BE23="","","【"&amp;ROUND(IFERROR(IF(ABS(様式G!BE23)&gt;=10,IF(様式G!BE23&gt;=0,様式G!BE23*RANDBETWEEN(80,90)*0.01,様式G!BE23*RANDBETWEEN(110,120)*0.01),様式G!BE23-RANDBETWEEN(1,3)),0),0)&amp;"～"&amp;ROUND(IFERROR(IF(ABS(様式G!BE23)&gt;=10,IF(様式G!BE23&gt;=0,様式G!BE23*RANDBETWEEN(110,120)*0.01,様式G!BE23*RANDBETWEEN(80,90)*0.01),様式G!BE23+RANDBETWEEN(1,3)),0),0)&amp;"】")</f>
        <v/>
      </c>
      <c r="BF23" s="118" t="str">
        <f ca="1">IF(様式G!BF23="","","【"&amp;ROUND(IFERROR(IF(ABS(様式G!BF23)&gt;=10,IF(様式G!BF23&gt;=0,様式G!BF23*RANDBETWEEN(80,90)*0.01,様式G!BF23*RANDBETWEEN(110,120)*0.01),様式G!BF23-RANDBETWEEN(1,3)),0),0)&amp;"～"&amp;ROUND(IFERROR(IF(ABS(様式G!BF23)&gt;=10,IF(様式G!BF23&gt;=0,様式G!BF23*RANDBETWEEN(110,120)*0.01,様式G!BF23*RANDBETWEEN(80,90)*0.01),様式G!BF23+RANDBETWEEN(1,3)),0),0)&amp;"】")</f>
        <v/>
      </c>
      <c r="BG23" s="118" t="str">
        <f ca="1">IF(様式G!BG23="","","【"&amp;ROUND(IFERROR(IF(ABS(様式G!BG23)&gt;=10,IF(様式G!BG23&gt;=0,様式G!BG23*RANDBETWEEN(80,90)*0.01,様式G!BG23*RANDBETWEEN(110,120)*0.01),様式G!BG23-RANDBETWEEN(1,3)),0),0)&amp;"～"&amp;ROUND(IFERROR(IF(ABS(様式G!BG23)&gt;=10,IF(様式G!BG23&gt;=0,様式G!BG23*RANDBETWEEN(110,120)*0.01,様式G!BG23*RANDBETWEEN(80,90)*0.01),様式G!BG23+RANDBETWEEN(1,3)),0),0)&amp;"】")</f>
        <v/>
      </c>
      <c r="BH23" s="118" t="str">
        <f ca="1">IF(様式G!BH23="","","【"&amp;ROUND(IFERROR(IF(ABS(様式G!BH23)&gt;=10,IF(様式G!BH23&gt;=0,様式G!BH23*RANDBETWEEN(80,90)*0.01,様式G!BH23*RANDBETWEEN(110,120)*0.01),様式G!BH23-RANDBETWEEN(1,3)),0),0)&amp;"～"&amp;ROUND(IFERROR(IF(ABS(様式G!BH23)&gt;=10,IF(様式G!BH23&gt;=0,様式G!BH23*RANDBETWEEN(110,120)*0.01,様式G!BH23*RANDBETWEEN(80,90)*0.01),様式G!BH23+RANDBETWEEN(1,3)),0),0)&amp;"】")</f>
        <v/>
      </c>
      <c r="BI23" s="118" t="str">
        <f ca="1">IF(様式G!BI23="","","【"&amp;ROUND(IFERROR(IF(ABS(様式G!BI23)&gt;=10,IF(様式G!BI23&gt;=0,様式G!BI23*RANDBETWEEN(80,90)*0.01,様式G!BI23*RANDBETWEEN(110,120)*0.01),様式G!BI23-RANDBETWEEN(1,3)),0),0)&amp;"～"&amp;ROUND(IFERROR(IF(ABS(様式G!BI23)&gt;=10,IF(様式G!BI23&gt;=0,様式G!BI23*RANDBETWEEN(110,120)*0.01,様式G!BI23*RANDBETWEEN(80,90)*0.01),様式G!BI23+RANDBETWEEN(1,3)),0),0)&amp;"】")</f>
        <v/>
      </c>
      <c r="BJ23" s="118" t="str">
        <f ca="1">IF(様式G!BJ23="","","【"&amp;ROUND(IFERROR(IF(ABS(様式G!BJ23)&gt;=10,IF(様式G!BJ23&gt;=0,様式G!BJ23*RANDBETWEEN(80,90)*0.01,様式G!BJ23*RANDBETWEEN(110,120)*0.01),様式G!BJ23-RANDBETWEEN(1,3)),0),0)&amp;"～"&amp;ROUND(IFERROR(IF(ABS(様式G!BJ23)&gt;=10,IF(様式G!BJ23&gt;=0,様式G!BJ23*RANDBETWEEN(110,120)*0.01,様式G!BJ23*RANDBETWEEN(80,90)*0.01),様式G!BJ23+RANDBETWEEN(1,3)),0),0)&amp;"】")</f>
        <v/>
      </c>
      <c r="BK23" s="118" t="str">
        <f ca="1">IF(様式G!BK23="","","【"&amp;ROUND(IFERROR(IF(ABS(様式G!BK23)&gt;=10,IF(様式G!BK23&gt;=0,様式G!BK23*RANDBETWEEN(80,90)*0.01,様式G!BK23*RANDBETWEEN(110,120)*0.01),様式G!BK23-RANDBETWEEN(1,3)),0),0)&amp;"～"&amp;ROUND(IFERROR(IF(ABS(様式G!BK23)&gt;=10,IF(様式G!BK23&gt;=0,様式G!BK23*RANDBETWEEN(110,120)*0.01,様式G!BK23*RANDBETWEEN(80,90)*0.01),様式G!BK23+RANDBETWEEN(1,3)),0),0)&amp;"】")</f>
        <v/>
      </c>
      <c r="BL23" s="118" t="str">
        <f ca="1">IF(様式G!BL23="","","【"&amp;ROUND(IFERROR(IF(ABS(様式G!BL23)&gt;=10,IF(様式G!BL23&gt;=0,様式G!BL23*RANDBETWEEN(80,90)*0.01,様式G!BL23*RANDBETWEEN(110,120)*0.01),様式G!BL23-RANDBETWEEN(1,3)),0),0)&amp;"～"&amp;ROUND(IFERROR(IF(ABS(様式G!BL23)&gt;=10,IF(様式G!BL23&gt;=0,様式G!BL23*RANDBETWEEN(110,120)*0.01,様式G!BL23*RANDBETWEEN(80,90)*0.01),様式G!BL23+RANDBETWEEN(1,3)),0),0)&amp;"】")</f>
        <v/>
      </c>
      <c r="BM23" s="118" t="str">
        <f ca="1">IF(様式G!BM23="","","【"&amp;ROUND(IFERROR(IF(ABS(様式G!BM23)&gt;=10,IF(様式G!BM23&gt;=0,様式G!BM23*RANDBETWEEN(80,90)*0.01,様式G!BM23*RANDBETWEEN(110,120)*0.01),様式G!BM23-RANDBETWEEN(1,3)),0),0)&amp;"～"&amp;ROUND(IFERROR(IF(ABS(様式G!BM23)&gt;=10,IF(様式G!BM23&gt;=0,様式G!BM23*RANDBETWEEN(110,120)*0.01,様式G!BM23*RANDBETWEEN(80,90)*0.01),様式G!BM23+RANDBETWEEN(1,3)),0),0)&amp;"】")</f>
        <v/>
      </c>
      <c r="BN23" s="118" t="str">
        <f>IF(様式G!BN23="","",様式G!BN23)</f>
        <v/>
      </c>
      <c r="BO23" s="118" t="str">
        <f>IF(様式G!BO23="","",様式G!BO23)</f>
        <v/>
      </c>
      <c r="BP23" s="118" t="str">
        <f ca="1">IF(様式G!BP23="","","【"&amp;ROUND(IFERROR(IF(ABS(様式G!BP23)&gt;=10,IF(様式G!BP23&gt;=0,様式G!BP23*RANDBETWEEN(80,90)*0.01,様式G!BP23*RANDBETWEEN(110,120)*0.01),様式G!BP23-RANDBETWEEN(1,3)),0),0)&amp;"～"&amp;ROUND(IFERROR(IF(ABS(様式G!BP23)&gt;=10,IF(様式G!BP23&gt;=0,様式G!BP23*RANDBETWEEN(110,120)*0.01,様式G!BP23*RANDBETWEEN(80,90)*0.01),様式G!BP23+RANDBETWEEN(1,3)),0),0)&amp;"】")</f>
        <v/>
      </c>
      <c r="BQ23" s="118" t="str">
        <f ca="1">IF(様式G!BQ23="","","【"&amp;ROUND(IFERROR(IF(ABS(様式G!BQ23)&gt;=10,IF(様式G!BQ23&gt;=0,様式G!BQ23*RANDBETWEEN(80,90)*0.01,様式G!BQ23*RANDBETWEEN(110,120)*0.01),様式G!BQ23-RANDBETWEEN(1,3)),0),0)&amp;"～"&amp;ROUND(IFERROR(IF(ABS(様式G!BQ23)&gt;=10,IF(様式G!BQ23&gt;=0,様式G!BQ23*RANDBETWEEN(110,120)*0.01,様式G!BQ23*RANDBETWEEN(80,90)*0.01),様式G!BQ23+RANDBETWEEN(1,3)),0),0)&amp;"】")</f>
        <v/>
      </c>
      <c r="BR23" s="118" t="str">
        <f ca="1">IF(様式G!BR23="","","【"&amp;ROUND(IFERROR(IF(ABS(様式G!BR23)&gt;=10,IF(様式G!BR23&gt;=0,様式G!BR23*RANDBETWEEN(80,90)*0.01,様式G!BR23*RANDBETWEEN(110,120)*0.01),様式G!BR23-RANDBETWEEN(1,3)),0),0)&amp;"～"&amp;ROUND(IFERROR(IF(ABS(様式G!BR23)&gt;=10,IF(様式G!BR23&gt;=0,様式G!BR23*RANDBETWEEN(110,120)*0.01,様式G!BR23*RANDBETWEEN(80,90)*0.01),様式G!BR23+RANDBETWEEN(1,3)),0),0)&amp;"】")</f>
        <v/>
      </c>
      <c r="BS23" s="118" t="str">
        <f ca="1">IF(様式G!BS23="","","【"&amp;ROUND(IFERROR(IF(ABS(様式G!BS23)&gt;=10,IF(様式G!BS23&gt;=0,様式G!BS23*RANDBETWEEN(80,90)*0.01,様式G!BS23*RANDBETWEEN(110,120)*0.01),様式G!BS23-RANDBETWEEN(1,3)),0),0)&amp;"～"&amp;ROUND(IFERROR(IF(ABS(様式G!BS23)&gt;=10,IF(様式G!BS23&gt;=0,様式G!BS23*RANDBETWEEN(110,120)*0.01,様式G!BS23*RANDBETWEEN(80,90)*0.01),様式G!BS23+RANDBETWEEN(1,3)),0),0)&amp;"】")</f>
        <v/>
      </c>
      <c r="BT23" s="118" t="str">
        <f ca="1">IF(様式G!BT23="","","【"&amp;ROUND(IFERROR(IF(ABS(様式G!BT23)&gt;=10,IF(様式G!BT23&gt;=0,様式G!BT23*RANDBETWEEN(80,90)*0.01,様式G!BT23*RANDBETWEEN(110,120)*0.01),様式G!BT23-RANDBETWEEN(1,3)),0),0)&amp;"～"&amp;ROUND(IFERROR(IF(ABS(様式G!BT23)&gt;=10,IF(様式G!BT23&gt;=0,様式G!BT23*RANDBETWEEN(110,120)*0.01,様式G!BT23*RANDBETWEEN(80,90)*0.01),様式G!BT23+RANDBETWEEN(1,3)),0),0)&amp;"】")</f>
        <v/>
      </c>
      <c r="BU23" s="121" t="str">
        <f>IF(様式G!BU23="","",様式G!BU23)</f>
        <v/>
      </c>
      <c r="BV23" s="121" t="str">
        <f>IF(様式G!BV23="","",様式G!BV23)</f>
        <v/>
      </c>
      <c r="BW23" s="121" t="str">
        <f>IF(様式G!BW23="","",様式G!BW23)</f>
        <v/>
      </c>
      <c r="BX23" s="118" t="str">
        <f ca="1">IF(様式G!BX23="","","【"&amp;ROUND(IFERROR(IF(ABS(様式G!BX23)&gt;=10,IF(様式G!BX23&gt;=0,様式G!BX23*RANDBETWEEN(80,90)*0.01,様式G!BX23*RANDBETWEEN(110,120)*0.01),様式G!BX23-RANDBETWEEN(1,3)),0),0)&amp;"～"&amp;ROUND(IFERROR(IF(ABS(様式G!BX23)&gt;=10,IF(様式G!BX23&gt;=0,様式G!BX23*RANDBETWEEN(110,120)*0.01,様式G!BX23*RANDBETWEEN(80,90)*0.01),様式G!BX23+RANDBETWEEN(1,3)),0),0)&amp;"】")</f>
        <v/>
      </c>
      <c r="BY23" s="118" t="str">
        <f ca="1">IF(様式G!BY23="","","【"&amp;ROUND(IFERROR(IF(ABS(様式G!BY23)&gt;=10,IF(様式G!BY23&gt;=0,様式G!BY23*RANDBETWEEN(80,90)*0.01,様式G!BY23*RANDBETWEEN(110,120)*0.01),様式G!BY23-RANDBETWEEN(1,3)),0),0)&amp;"～"&amp;ROUND(IFERROR(IF(ABS(様式G!BY23)&gt;=10,IF(様式G!BY23&gt;=0,様式G!BY23*RANDBETWEEN(110,120)*0.01,様式G!BY23*RANDBETWEEN(80,90)*0.01),様式G!BY23+RANDBETWEEN(1,3)),0),0)&amp;"】")</f>
        <v/>
      </c>
      <c r="BZ23" s="118" t="str">
        <f ca="1">IF(様式G!BZ23="","","【"&amp;ROUND(IFERROR(IF(ABS(様式G!BZ23)&gt;=10,IF(様式G!BZ23&gt;=0,様式G!BZ23*RANDBETWEEN(80,90)*0.01,様式G!BZ23*RANDBETWEEN(110,120)*0.01),様式G!BZ23-RANDBETWEEN(1,3)),0),0)&amp;"～"&amp;ROUND(IFERROR(IF(ABS(様式G!BZ23)&gt;=10,IF(様式G!BZ23&gt;=0,様式G!BZ23*RANDBETWEEN(110,120)*0.01,様式G!BZ23*RANDBETWEEN(80,90)*0.01),様式G!BZ23+RANDBETWEEN(1,3)),0),0)&amp;"】")</f>
        <v/>
      </c>
      <c r="CA23" s="118" t="str">
        <f ca="1">IF(様式G!CA23="","","【"&amp;ROUND(IFERROR(IF(ABS(様式G!CA23)&gt;=10,IF(様式G!CA23&gt;=0,様式G!CA23*RANDBETWEEN(80,90)*0.01,様式G!CA23*RANDBETWEEN(110,120)*0.01),様式G!CA23-RANDBETWEEN(1,3)),0),0)&amp;"～"&amp;ROUND(IFERROR(IF(ABS(様式G!CA23)&gt;=10,IF(様式G!CA23&gt;=0,様式G!CA23*RANDBETWEEN(110,120)*0.01,様式G!CA23*RANDBETWEEN(80,90)*0.01),様式G!CA23+RANDBETWEEN(1,3)),0),0)&amp;"】")</f>
        <v/>
      </c>
      <c r="CB23" s="121" t="str">
        <f>IF(様式G!CB23="","",様式G!CB23)</f>
        <v/>
      </c>
      <c r="CC23" s="121" t="str">
        <f>IF(様式G!CC23="","",様式G!CC23)</f>
        <v/>
      </c>
      <c r="CD23" s="118" t="str">
        <f ca="1">IF(様式G!CD23="","","【"&amp;ROUND(IFERROR(IF(ABS(様式G!CD23)&gt;=10,IF(様式G!CD23&gt;=0,様式G!CD23*RANDBETWEEN(80,90)*0.01,様式G!CD23*RANDBETWEEN(110,120)*0.01),様式G!CD23-RANDBETWEEN(1,3)),0),0)&amp;"～"&amp;ROUND(IFERROR(IF(ABS(様式G!CD23)&gt;=10,IF(様式G!CD23&gt;=0,様式G!CD23*RANDBETWEEN(110,120)*0.01,様式G!CD23*RANDBETWEEN(80,90)*0.01),様式G!CD23+RANDBETWEEN(1,3)),0),0)&amp;"】")</f>
        <v/>
      </c>
      <c r="CE23" s="118" t="str">
        <f ca="1">IF(様式G!CE23="","","【"&amp;ROUND(IFERROR(IF(ABS(様式G!CE23)&gt;=10,IF(様式G!CE23&gt;=0,様式G!CE23*RANDBETWEEN(80,90)*0.01,様式G!CE23*RANDBETWEEN(110,120)*0.01),様式G!CE23-RANDBETWEEN(1,3)),0),0)&amp;"～"&amp;ROUND(IFERROR(IF(ABS(様式G!CE23)&gt;=10,IF(様式G!CE23&gt;=0,様式G!CE23*RANDBETWEEN(110,120)*0.01,様式G!CE23*RANDBETWEEN(80,90)*0.01),様式G!CE23+RANDBETWEEN(1,3)),0),0)&amp;"】")</f>
        <v/>
      </c>
      <c r="CF23" s="118" t="str">
        <f ca="1">IF(様式G!CF23="","","【"&amp;ROUND(IFERROR(IF(ABS(様式G!CF23)&gt;=10,IF(様式G!CF23&gt;=0,様式G!CF23*RANDBETWEEN(80,90)*0.01,様式G!CF23*RANDBETWEEN(110,120)*0.01),様式G!CF23-RANDBETWEEN(1,3)),0),0)&amp;"～"&amp;ROUND(IFERROR(IF(ABS(様式G!CF23)&gt;=10,IF(様式G!CF23&gt;=0,様式G!CF23*RANDBETWEEN(110,120)*0.01,様式G!CF23*RANDBETWEEN(80,90)*0.01),様式G!CF23+RANDBETWEEN(1,3)),0),0)&amp;"】")</f>
        <v/>
      </c>
      <c r="CG23" s="118" t="str">
        <f ca="1">IF(様式G!CG23="","","【"&amp;ROUND(IFERROR(IF(ABS(様式G!CG23)&gt;=10,IF(様式G!CG23&gt;=0,様式G!CG23*RANDBETWEEN(80,90)*0.01,様式G!CG23*RANDBETWEEN(110,120)*0.01),様式G!CG23-RANDBETWEEN(1,3)),0),0)&amp;"～"&amp;ROUND(IFERROR(IF(ABS(様式G!CG23)&gt;=10,IF(様式G!CG23&gt;=0,様式G!CG23*RANDBETWEEN(110,120)*0.01,様式G!CG23*RANDBETWEEN(80,90)*0.01),様式G!CG23+RANDBETWEEN(1,3)),0),0)&amp;"】")</f>
        <v/>
      </c>
      <c r="CH23" s="125" t="str">
        <f ca="1">IF(様式G!CH23="","","【"&amp;ROUND(IFERROR(IF(ABS(様式G!CH23)&gt;=10,IF(様式G!CH23&gt;=0,様式G!CH23*RANDBETWEEN(80,90)*0.01,様式G!CH23*RANDBETWEEN(110,120)*0.01),様式G!CH23-RANDBETWEEN(1,3)),0),0)&amp;"～"&amp;ROUND(IFERROR(IF(ABS(様式G!CH23)&gt;=10,IF(様式G!CH23&gt;=0,様式G!CH23*RANDBETWEEN(110,120)*0.01,様式G!CH23*RANDBETWEEN(80,90)*0.01),様式G!CH23+RANDBETWEEN(1,3)),0),0)&amp;"】")</f>
        <v/>
      </c>
      <c r="CI23" s="1"/>
      <c r="CJ23" s="1"/>
      <c r="CK23" s="1"/>
      <c r="CL23" s="1"/>
      <c r="CM23" s="1"/>
      <c r="CN23" s="1"/>
      <c r="CO23" s="1"/>
      <c r="CP23" s="1"/>
      <c r="CQ23" s="1"/>
      <c r="CR23" s="1"/>
      <c r="CS23" s="1"/>
      <c r="CT23" s="1"/>
      <c r="CU23" s="1"/>
      <c r="CV23" s="1"/>
      <c r="CW23" s="1"/>
      <c r="CX23" s="1"/>
      <c r="CY23" s="1"/>
      <c r="CZ23" s="1"/>
      <c r="DA23" s="1"/>
      <c r="DB23" s="1"/>
      <c r="DC23" s="1"/>
    </row>
    <row r="24" spans="2:107" ht="15" customHeight="1" x14ac:dyDescent="0.2">
      <c r="B24" s="7">
        <v>12</v>
      </c>
      <c r="C24" s="538" t="str">
        <f>IF(様式G!C24="","",様式G!C24)</f>
        <v/>
      </c>
      <c r="D24" s="123" t="str">
        <f>IF(様式G!D24="","",様式G!D24)</f>
        <v/>
      </c>
      <c r="E24" s="113" t="str">
        <f>IF(様式G!E24="","",様式G!E24)</f>
        <v/>
      </c>
      <c r="F24" s="113" t="str">
        <f>IF(様式G!F24="","",様式G!F24)</f>
        <v/>
      </c>
      <c r="G24" s="116" t="str">
        <f>IF(様式G!G24="","",様式G!G24)</f>
        <v/>
      </c>
      <c r="H24" s="116" t="str">
        <f>IF(様式G!H24="","",様式G!H24)</f>
        <v/>
      </c>
      <c r="I24" s="217" t="str">
        <f>IF(様式G!I24="","",様式G!I24)</f>
        <v/>
      </c>
      <c r="J24" s="116" t="str">
        <f>IF(様式G!J24="","",様式G!J24)</f>
        <v/>
      </c>
      <c r="K24" s="217" t="str">
        <f>IF(様式G!K24="","",様式G!K24)</f>
        <v/>
      </c>
      <c r="L24" s="116" t="str">
        <f>IF(様式G!L24="","",様式G!L24)</f>
        <v/>
      </c>
      <c r="M24" s="217" t="str">
        <f>IF(様式G!M24="","",様式G!M24)</f>
        <v/>
      </c>
      <c r="N24" s="116" t="str">
        <f>IF(様式G!N24="","",様式G!N24)</f>
        <v/>
      </c>
      <c r="O24" s="217" t="str">
        <f>IF(様式G!O24="","",様式G!O24)</f>
        <v/>
      </c>
      <c r="P24" s="116" t="str">
        <f>IF(様式G!P24="","",様式G!P24)</f>
        <v/>
      </c>
      <c r="Q24" s="217" t="str">
        <f>IF(様式G!Q24="","",様式G!Q24)</f>
        <v/>
      </c>
      <c r="R24" s="116" t="str">
        <f>IF(様式G!R24="","",様式G!R24)</f>
        <v/>
      </c>
      <c r="S24" s="217" t="str">
        <f>IF(様式G!S24="","",様式G!S24)</f>
        <v/>
      </c>
      <c r="T24" s="116" t="str">
        <f>IF(様式G!T24="","",様式G!T24)</f>
        <v/>
      </c>
      <c r="U24" s="217" t="str">
        <f>IF(様式G!U24="","",様式G!U24)</f>
        <v/>
      </c>
      <c r="V24" s="116" t="str">
        <f>IF(様式G!V24="","",様式G!V24)</f>
        <v/>
      </c>
      <c r="W24" s="116" t="str">
        <f>IF(様式G!W24="","",様式G!W24)</f>
        <v/>
      </c>
      <c r="X24" s="116" t="str">
        <f>IF(様式G!X24="","",様式G!X24)</f>
        <v/>
      </c>
      <c r="Y24" s="121" t="str">
        <f>IF(様式G!Y24="","",様式G!Y24)</f>
        <v/>
      </c>
      <c r="Z24" s="121" t="str">
        <f>IF(様式G!Z24="","",様式G!Z24)</f>
        <v/>
      </c>
      <c r="AA24" s="121" t="str">
        <f>IF(様式G!AA24="","",様式G!AA24)</f>
        <v/>
      </c>
      <c r="AB24" s="121" t="str">
        <f>IF(様式G!AB24="","",様式G!AB24)</f>
        <v/>
      </c>
      <c r="AC24" s="121" t="str">
        <f>IF(様式G!AC24="","",様式G!AC24)</f>
        <v/>
      </c>
      <c r="AD24" s="121" t="str">
        <f>IF(様式G!AD24="","",様式G!AD24)</f>
        <v/>
      </c>
      <c r="AE24" s="121" t="str">
        <f>IF(様式G!AE24="","",様式G!AE24)</f>
        <v/>
      </c>
      <c r="AF24" s="116" t="str">
        <f>IF(様式G!AF24="","",様式G!AF24)</f>
        <v/>
      </c>
      <c r="AG24" s="116" t="str">
        <f>IF(様式G!AG24="","",様式G!AG24)</f>
        <v/>
      </c>
      <c r="AH24" s="116" t="str">
        <f>IF(様式G!AH24="","",様式G!AH24)</f>
        <v/>
      </c>
      <c r="AI24" s="116" t="str">
        <f>IF(様式G!AI24="","",様式G!AI24)</f>
        <v/>
      </c>
      <c r="AJ24" s="116" t="str">
        <f ca="1">IF(様式G!AJ24="","","【"&amp;ROUND(IFERROR(IF(ABS(様式G!AJ24)&gt;=10,IF(様式G!AJ24&gt;=0,様式G!AJ24*RANDBETWEEN(80,90)*0.01,様式G!AJ24*RANDBETWEEN(110,120)*0.01),様式G!AJ24-RANDBETWEEN(1,3)),0),0)&amp;"～"&amp;ROUND(IFERROR(IF(ABS(様式G!AJ24)&gt;=10,IF(様式G!AJ24&gt;=0,様式G!AJ24*RANDBETWEEN(110,120)*0.01,様式G!AJ24*RANDBETWEEN(80,90)*0.01),様式G!AJ24+RANDBETWEEN(1,3)),0),0)&amp;"】")</f>
        <v/>
      </c>
      <c r="AK24" s="116" t="str">
        <f ca="1">IF(様式G!AK24="","","【"&amp;ROUND(IFERROR(IF(ABS(様式G!AK24)&gt;=10,IF(様式G!AK24&gt;=0,様式G!AK24*RANDBETWEEN(80,90)*0.01,様式G!AK24*RANDBETWEEN(110,120)*0.01),様式G!AK24-RANDBETWEEN(1,3)),0),0)&amp;"～"&amp;ROUND(IFERROR(IF(ABS(様式G!AK24)&gt;=10,IF(様式G!AK24&gt;=0,様式G!AK24*RANDBETWEEN(110,120)*0.01,様式G!AK24*RANDBETWEEN(80,90)*0.01),様式G!AK24+RANDBETWEEN(1,3)),0),0)&amp;"】")</f>
        <v/>
      </c>
      <c r="AL24" s="116" t="str">
        <f ca="1">IF(様式G!AL24="","","【"&amp;ROUND(IFERROR(IF(ABS(様式G!AL24)&gt;=10,IF(様式G!AL24&gt;=0,様式G!AL24*RANDBETWEEN(80,90)*0.01,様式G!AL24*RANDBETWEEN(110,120)*0.01),様式G!AL24-RANDBETWEEN(1,3)),0),0)&amp;"～"&amp;ROUND(IFERROR(IF(ABS(様式G!AL24)&gt;=10,IF(様式G!AL24&gt;=0,様式G!AL24*RANDBETWEEN(110,120)*0.01,様式G!AL24*RANDBETWEEN(80,90)*0.01),様式G!AL24+RANDBETWEEN(1,3)),0),0)&amp;"】")</f>
        <v/>
      </c>
      <c r="AM24" s="217" t="str">
        <f>IF(様式G!AM24="","",様式G!AM24)</f>
        <v/>
      </c>
      <c r="AN24" s="121" t="str">
        <f>IF(様式G!AN24="","",様式G!AN24)</f>
        <v/>
      </c>
      <c r="AO24" s="116" t="str">
        <f ca="1">IF(様式G!AO24="","","【"&amp;ROUND(IFERROR(IF(ABS(様式G!AO24)&gt;=10,IF(様式G!AO24&gt;=0,様式G!AO24*RANDBETWEEN(80,90)*0.01,様式G!AO24*RANDBETWEEN(110,120)*0.01),様式G!AO24-RANDBETWEEN(1,3)),0),0)&amp;"～"&amp;ROUND(IFERROR(IF(ABS(様式G!AO24)&gt;=10,IF(様式G!AO24&gt;=0,様式G!AO24*RANDBETWEEN(110,120)*0.01,様式G!AO24*RANDBETWEEN(80,90)*0.01),様式G!AO24+RANDBETWEEN(1,3)),0),0)&amp;"】")</f>
        <v/>
      </c>
      <c r="AP24" s="116" t="str">
        <f>IF(様式G!AP24="","",様式G!AP24)</f>
        <v/>
      </c>
      <c r="AQ24" s="116" t="str">
        <f>IF(様式G!AQ24="","",様式G!AQ24)</f>
        <v/>
      </c>
      <c r="AR24" s="121" t="str">
        <f>IF(様式G!AR24="","",様式G!AR24)</f>
        <v/>
      </c>
      <c r="AS24" s="116" t="str">
        <f>IF(様式G!AS24="","",様式G!AS24)</f>
        <v/>
      </c>
      <c r="AT24" s="116" t="str">
        <f>IF(様式G!AT24="","",様式G!AT24)</f>
        <v/>
      </c>
      <c r="AU24" s="116" t="str">
        <f>IF(様式G!AU24="","",様式G!AU24)</f>
        <v/>
      </c>
      <c r="AV24" s="116" t="str">
        <f ca="1">IF(様式G!AV24="","","【"&amp;ROUND(IFERROR(IF(ABS(様式G!AV24)&gt;=10,IF(様式G!AV24&gt;=0,様式G!AV24*RANDBETWEEN(80,90)*0.01,様式G!AV24*RANDBETWEEN(110,120)*0.01),様式G!AV24-RANDBETWEEN(1,3)),0),0)&amp;"～"&amp;ROUND(IFERROR(IF(ABS(様式G!AV24)&gt;=10,IF(様式G!AV24&gt;=0,様式G!AV24*RANDBETWEEN(110,120)*0.01,様式G!AV24*RANDBETWEEN(80,90)*0.01),様式G!AV24+RANDBETWEEN(1,3)),0),0)&amp;"】")</f>
        <v/>
      </c>
      <c r="AW24" s="118" t="str">
        <f ca="1">IF(様式G!AW24="","","【"&amp;ROUND(IFERROR(IF(ABS(様式G!AW24)&gt;=10,IF(様式G!AW24&gt;=0,様式G!AW24*RANDBETWEEN(80,90)*0.01,様式G!AW24*RANDBETWEEN(110,120)*0.01),様式G!AW24-RANDBETWEEN(1,3)),0),0)&amp;"～"&amp;ROUND(IFERROR(IF(ABS(様式G!AW24)&gt;=10,IF(様式G!AW24&gt;=0,様式G!AW24*RANDBETWEEN(110,120)*0.01,様式G!AW24*RANDBETWEEN(80,90)*0.01),様式G!AW24+RANDBETWEEN(1,3)),0),0)&amp;"】")</f>
        <v/>
      </c>
      <c r="AX24" s="118" t="str">
        <f ca="1">IF(様式G!AX24="","","【"&amp;ROUND(IFERROR(IF(ABS(様式G!AX24)&gt;=10,IF(様式G!AX24&gt;=0,様式G!AX24*RANDBETWEEN(80,90)*0.01,様式G!AX24*RANDBETWEEN(110,120)*0.01),様式G!AX24-RANDBETWEEN(1,3)),0),0)&amp;"～"&amp;ROUND(IFERROR(IF(ABS(様式G!AX24)&gt;=10,IF(様式G!AX24&gt;=0,様式G!AX24*RANDBETWEEN(110,120)*0.01,様式G!AX24*RANDBETWEEN(80,90)*0.01),様式G!AX24+RANDBETWEEN(1,3)),0),0)&amp;"】")</f>
        <v/>
      </c>
      <c r="AY24" s="118" t="str">
        <f ca="1">IF(様式G!AY24="","","【"&amp;ROUND(IFERROR(IF(ABS(様式G!AY24)&gt;=10,IF(様式G!AY24&gt;=0,様式G!AY24*RANDBETWEEN(80,90)*0.01,様式G!AY24*RANDBETWEEN(110,120)*0.01),様式G!AY24-RANDBETWEEN(1,3)),0),0)&amp;"～"&amp;ROUND(IFERROR(IF(ABS(様式G!AY24)&gt;=10,IF(様式G!AY24&gt;=0,様式G!AY24*RANDBETWEEN(110,120)*0.01,様式G!AY24*RANDBETWEEN(80,90)*0.01),様式G!AY24+RANDBETWEEN(1,3)),0),0)&amp;"】")</f>
        <v/>
      </c>
      <c r="AZ24" s="118" t="str">
        <f ca="1">IF(様式G!AZ24="","","【"&amp;ROUND(IFERROR(IF(ABS(様式G!AZ24)&gt;=10,IF(様式G!AZ24&gt;=0,様式G!AZ24*RANDBETWEEN(80,90)*0.01,様式G!AZ24*RANDBETWEEN(110,120)*0.01),様式G!AZ24-RANDBETWEEN(1,3)),0),0)&amp;"～"&amp;ROUND(IFERROR(IF(ABS(様式G!AZ24)&gt;=10,IF(様式G!AZ24&gt;=0,様式G!AZ24*RANDBETWEEN(110,120)*0.01,様式G!AZ24*RANDBETWEEN(80,90)*0.01),様式G!AZ24+RANDBETWEEN(1,3)),0),0)&amp;"】")</f>
        <v/>
      </c>
      <c r="BA24" s="118" t="str">
        <f ca="1">IF(様式G!BA24="","","【"&amp;ROUND(IFERROR(IF(ABS(様式G!BA24)&gt;=10,IF(様式G!BA24&gt;=0,様式G!BA24*RANDBETWEEN(80,90)*0.01,様式G!BA24*RANDBETWEEN(110,120)*0.01),様式G!BA24-RANDBETWEEN(1,3)),0),0)&amp;"～"&amp;ROUND(IFERROR(IF(ABS(様式G!BA24)&gt;=10,IF(様式G!BA24&gt;=0,様式G!BA24*RANDBETWEEN(110,120)*0.01,様式G!BA24*RANDBETWEEN(80,90)*0.01),様式G!BA24+RANDBETWEEN(1,3)),0),0)&amp;"】")</f>
        <v/>
      </c>
      <c r="BB24" s="118" t="str">
        <f ca="1">IF(様式G!BB24="","","【"&amp;ROUND(IFERROR(IF(ABS(様式G!BB24)&gt;=10,IF(様式G!BB24&gt;=0,様式G!BB24*RANDBETWEEN(80,90)*0.01,様式G!BB24*RANDBETWEEN(110,120)*0.01),様式G!BB24-RANDBETWEEN(1,3)),0),0)&amp;"～"&amp;ROUND(IFERROR(IF(ABS(様式G!BB24)&gt;=10,IF(様式G!BB24&gt;=0,様式G!BB24*RANDBETWEEN(110,120)*0.01,様式G!BB24*RANDBETWEEN(80,90)*0.01),様式G!BB24+RANDBETWEEN(1,3)),0),0)&amp;"】")</f>
        <v/>
      </c>
      <c r="BC24" s="118" t="str">
        <f ca="1">IF(様式G!BC24="","","【"&amp;ROUND(IFERROR(IF(ABS(様式G!BC24)&gt;=10,IF(様式G!BC24&gt;=0,様式G!BC24*RANDBETWEEN(80,90)*0.01,様式G!BC24*RANDBETWEEN(110,120)*0.01),様式G!BC24-RANDBETWEEN(1,3)),0),0)&amp;"～"&amp;ROUND(IFERROR(IF(ABS(様式G!BC24)&gt;=10,IF(様式G!BC24&gt;=0,様式G!BC24*RANDBETWEEN(110,120)*0.01,様式G!BC24*RANDBETWEEN(80,90)*0.01),様式G!BC24+RANDBETWEEN(1,3)),0),0)&amp;"】")</f>
        <v/>
      </c>
      <c r="BD24" s="217" t="str">
        <f>IF(様式G!BD24="","",様式G!BD24)</f>
        <v/>
      </c>
      <c r="BE24" s="118" t="str">
        <f ca="1">IF(様式G!BE24="","","【"&amp;ROUND(IFERROR(IF(ABS(様式G!BE24)&gt;=10,IF(様式G!BE24&gt;=0,様式G!BE24*RANDBETWEEN(80,90)*0.01,様式G!BE24*RANDBETWEEN(110,120)*0.01),様式G!BE24-RANDBETWEEN(1,3)),0),0)&amp;"～"&amp;ROUND(IFERROR(IF(ABS(様式G!BE24)&gt;=10,IF(様式G!BE24&gt;=0,様式G!BE24*RANDBETWEEN(110,120)*0.01,様式G!BE24*RANDBETWEEN(80,90)*0.01),様式G!BE24+RANDBETWEEN(1,3)),0),0)&amp;"】")</f>
        <v/>
      </c>
      <c r="BF24" s="118" t="str">
        <f ca="1">IF(様式G!BF24="","","【"&amp;ROUND(IFERROR(IF(ABS(様式G!BF24)&gt;=10,IF(様式G!BF24&gt;=0,様式G!BF24*RANDBETWEEN(80,90)*0.01,様式G!BF24*RANDBETWEEN(110,120)*0.01),様式G!BF24-RANDBETWEEN(1,3)),0),0)&amp;"～"&amp;ROUND(IFERROR(IF(ABS(様式G!BF24)&gt;=10,IF(様式G!BF24&gt;=0,様式G!BF24*RANDBETWEEN(110,120)*0.01,様式G!BF24*RANDBETWEEN(80,90)*0.01),様式G!BF24+RANDBETWEEN(1,3)),0),0)&amp;"】")</f>
        <v/>
      </c>
      <c r="BG24" s="118" t="str">
        <f ca="1">IF(様式G!BG24="","","【"&amp;ROUND(IFERROR(IF(ABS(様式G!BG24)&gt;=10,IF(様式G!BG24&gt;=0,様式G!BG24*RANDBETWEEN(80,90)*0.01,様式G!BG24*RANDBETWEEN(110,120)*0.01),様式G!BG24-RANDBETWEEN(1,3)),0),0)&amp;"～"&amp;ROUND(IFERROR(IF(ABS(様式G!BG24)&gt;=10,IF(様式G!BG24&gt;=0,様式G!BG24*RANDBETWEEN(110,120)*0.01,様式G!BG24*RANDBETWEEN(80,90)*0.01),様式G!BG24+RANDBETWEEN(1,3)),0),0)&amp;"】")</f>
        <v/>
      </c>
      <c r="BH24" s="118" t="str">
        <f ca="1">IF(様式G!BH24="","","【"&amp;ROUND(IFERROR(IF(ABS(様式G!BH24)&gt;=10,IF(様式G!BH24&gt;=0,様式G!BH24*RANDBETWEEN(80,90)*0.01,様式G!BH24*RANDBETWEEN(110,120)*0.01),様式G!BH24-RANDBETWEEN(1,3)),0),0)&amp;"～"&amp;ROUND(IFERROR(IF(ABS(様式G!BH24)&gt;=10,IF(様式G!BH24&gt;=0,様式G!BH24*RANDBETWEEN(110,120)*0.01,様式G!BH24*RANDBETWEEN(80,90)*0.01),様式G!BH24+RANDBETWEEN(1,3)),0),0)&amp;"】")</f>
        <v/>
      </c>
      <c r="BI24" s="118" t="str">
        <f ca="1">IF(様式G!BI24="","","【"&amp;ROUND(IFERROR(IF(ABS(様式G!BI24)&gt;=10,IF(様式G!BI24&gt;=0,様式G!BI24*RANDBETWEEN(80,90)*0.01,様式G!BI24*RANDBETWEEN(110,120)*0.01),様式G!BI24-RANDBETWEEN(1,3)),0),0)&amp;"～"&amp;ROUND(IFERROR(IF(ABS(様式G!BI24)&gt;=10,IF(様式G!BI24&gt;=0,様式G!BI24*RANDBETWEEN(110,120)*0.01,様式G!BI24*RANDBETWEEN(80,90)*0.01),様式G!BI24+RANDBETWEEN(1,3)),0),0)&amp;"】")</f>
        <v/>
      </c>
      <c r="BJ24" s="118" t="str">
        <f ca="1">IF(様式G!BJ24="","","【"&amp;ROUND(IFERROR(IF(ABS(様式G!BJ24)&gt;=10,IF(様式G!BJ24&gt;=0,様式G!BJ24*RANDBETWEEN(80,90)*0.01,様式G!BJ24*RANDBETWEEN(110,120)*0.01),様式G!BJ24-RANDBETWEEN(1,3)),0),0)&amp;"～"&amp;ROUND(IFERROR(IF(ABS(様式G!BJ24)&gt;=10,IF(様式G!BJ24&gt;=0,様式G!BJ24*RANDBETWEEN(110,120)*0.01,様式G!BJ24*RANDBETWEEN(80,90)*0.01),様式G!BJ24+RANDBETWEEN(1,3)),0),0)&amp;"】")</f>
        <v/>
      </c>
      <c r="BK24" s="118" t="str">
        <f ca="1">IF(様式G!BK24="","","【"&amp;ROUND(IFERROR(IF(ABS(様式G!BK24)&gt;=10,IF(様式G!BK24&gt;=0,様式G!BK24*RANDBETWEEN(80,90)*0.01,様式G!BK24*RANDBETWEEN(110,120)*0.01),様式G!BK24-RANDBETWEEN(1,3)),0),0)&amp;"～"&amp;ROUND(IFERROR(IF(ABS(様式G!BK24)&gt;=10,IF(様式G!BK24&gt;=0,様式G!BK24*RANDBETWEEN(110,120)*0.01,様式G!BK24*RANDBETWEEN(80,90)*0.01),様式G!BK24+RANDBETWEEN(1,3)),0),0)&amp;"】")</f>
        <v/>
      </c>
      <c r="BL24" s="118" t="str">
        <f ca="1">IF(様式G!BL24="","","【"&amp;ROUND(IFERROR(IF(ABS(様式G!BL24)&gt;=10,IF(様式G!BL24&gt;=0,様式G!BL24*RANDBETWEEN(80,90)*0.01,様式G!BL24*RANDBETWEEN(110,120)*0.01),様式G!BL24-RANDBETWEEN(1,3)),0),0)&amp;"～"&amp;ROUND(IFERROR(IF(ABS(様式G!BL24)&gt;=10,IF(様式G!BL24&gt;=0,様式G!BL24*RANDBETWEEN(110,120)*0.01,様式G!BL24*RANDBETWEEN(80,90)*0.01),様式G!BL24+RANDBETWEEN(1,3)),0),0)&amp;"】")</f>
        <v/>
      </c>
      <c r="BM24" s="118" t="str">
        <f ca="1">IF(様式G!BM24="","","【"&amp;ROUND(IFERROR(IF(ABS(様式G!BM24)&gt;=10,IF(様式G!BM24&gt;=0,様式G!BM24*RANDBETWEEN(80,90)*0.01,様式G!BM24*RANDBETWEEN(110,120)*0.01),様式G!BM24-RANDBETWEEN(1,3)),0),0)&amp;"～"&amp;ROUND(IFERROR(IF(ABS(様式G!BM24)&gt;=10,IF(様式G!BM24&gt;=0,様式G!BM24*RANDBETWEEN(110,120)*0.01,様式G!BM24*RANDBETWEEN(80,90)*0.01),様式G!BM24+RANDBETWEEN(1,3)),0),0)&amp;"】")</f>
        <v/>
      </c>
      <c r="BN24" s="118" t="str">
        <f>IF(様式G!BN24="","",様式G!BN24)</f>
        <v/>
      </c>
      <c r="BO24" s="118" t="str">
        <f>IF(様式G!BO24="","",様式G!BO24)</f>
        <v/>
      </c>
      <c r="BP24" s="118" t="str">
        <f ca="1">IF(様式G!BP24="","","【"&amp;ROUND(IFERROR(IF(ABS(様式G!BP24)&gt;=10,IF(様式G!BP24&gt;=0,様式G!BP24*RANDBETWEEN(80,90)*0.01,様式G!BP24*RANDBETWEEN(110,120)*0.01),様式G!BP24-RANDBETWEEN(1,3)),0),0)&amp;"～"&amp;ROUND(IFERROR(IF(ABS(様式G!BP24)&gt;=10,IF(様式G!BP24&gt;=0,様式G!BP24*RANDBETWEEN(110,120)*0.01,様式G!BP24*RANDBETWEEN(80,90)*0.01),様式G!BP24+RANDBETWEEN(1,3)),0),0)&amp;"】")</f>
        <v/>
      </c>
      <c r="BQ24" s="118" t="str">
        <f ca="1">IF(様式G!BQ24="","","【"&amp;ROUND(IFERROR(IF(ABS(様式G!BQ24)&gt;=10,IF(様式G!BQ24&gt;=0,様式G!BQ24*RANDBETWEEN(80,90)*0.01,様式G!BQ24*RANDBETWEEN(110,120)*0.01),様式G!BQ24-RANDBETWEEN(1,3)),0),0)&amp;"～"&amp;ROUND(IFERROR(IF(ABS(様式G!BQ24)&gt;=10,IF(様式G!BQ24&gt;=0,様式G!BQ24*RANDBETWEEN(110,120)*0.01,様式G!BQ24*RANDBETWEEN(80,90)*0.01),様式G!BQ24+RANDBETWEEN(1,3)),0),0)&amp;"】")</f>
        <v/>
      </c>
      <c r="BR24" s="118" t="str">
        <f ca="1">IF(様式G!BR24="","","【"&amp;ROUND(IFERROR(IF(ABS(様式G!BR24)&gt;=10,IF(様式G!BR24&gt;=0,様式G!BR24*RANDBETWEEN(80,90)*0.01,様式G!BR24*RANDBETWEEN(110,120)*0.01),様式G!BR24-RANDBETWEEN(1,3)),0),0)&amp;"～"&amp;ROUND(IFERROR(IF(ABS(様式G!BR24)&gt;=10,IF(様式G!BR24&gt;=0,様式G!BR24*RANDBETWEEN(110,120)*0.01,様式G!BR24*RANDBETWEEN(80,90)*0.01),様式G!BR24+RANDBETWEEN(1,3)),0),0)&amp;"】")</f>
        <v/>
      </c>
      <c r="BS24" s="118" t="str">
        <f ca="1">IF(様式G!BS24="","","【"&amp;ROUND(IFERROR(IF(ABS(様式G!BS24)&gt;=10,IF(様式G!BS24&gt;=0,様式G!BS24*RANDBETWEEN(80,90)*0.01,様式G!BS24*RANDBETWEEN(110,120)*0.01),様式G!BS24-RANDBETWEEN(1,3)),0),0)&amp;"～"&amp;ROUND(IFERROR(IF(ABS(様式G!BS24)&gt;=10,IF(様式G!BS24&gt;=0,様式G!BS24*RANDBETWEEN(110,120)*0.01,様式G!BS24*RANDBETWEEN(80,90)*0.01),様式G!BS24+RANDBETWEEN(1,3)),0),0)&amp;"】")</f>
        <v/>
      </c>
      <c r="BT24" s="118" t="str">
        <f ca="1">IF(様式G!BT24="","","【"&amp;ROUND(IFERROR(IF(ABS(様式G!BT24)&gt;=10,IF(様式G!BT24&gt;=0,様式G!BT24*RANDBETWEEN(80,90)*0.01,様式G!BT24*RANDBETWEEN(110,120)*0.01),様式G!BT24-RANDBETWEEN(1,3)),0),0)&amp;"～"&amp;ROUND(IFERROR(IF(ABS(様式G!BT24)&gt;=10,IF(様式G!BT24&gt;=0,様式G!BT24*RANDBETWEEN(110,120)*0.01,様式G!BT24*RANDBETWEEN(80,90)*0.01),様式G!BT24+RANDBETWEEN(1,3)),0),0)&amp;"】")</f>
        <v/>
      </c>
      <c r="BU24" s="121" t="str">
        <f>IF(様式G!BU24="","",様式G!BU24)</f>
        <v/>
      </c>
      <c r="BV24" s="121" t="str">
        <f>IF(様式G!BV24="","",様式G!BV24)</f>
        <v/>
      </c>
      <c r="BW24" s="121" t="str">
        <f>IF(様式G!BW24="","",様式G!BW24)</f>
        <v/>
      </c>
      <c r="BX24" s="118" t="str">
        <f ca="1">IF(様式G!BX24="","","【"&amp;ROUND(IFERROR(IF(ABS(様式G!BX24)&gt;=10,IF(様式G!BX24&gt;=0,様式G!BX24*RANDBETWEEN(80,90)*0.01,様式G!BX24*RANDBETWEEN(110,120)*0.01),様式G!BX24-RANDBETWEEN(1,3)),0),0)&amp;"～"&amp;ROUND(IFERROR(IF(ABS(様式G!BX24)&gt;=10,IF(様式G!BX24&gt;=0,様式G!BX24*RANDBETWEEN(110,120)*0.01,様式G!BX24*RANDBETWEEN(80,90)*0.01),様式G!BX24+RANDBETWEEN(1,3)),0),0)&amp;"】")</f>
        <v/>
      </c>
      <c r="BY24" s="118" t="str">
        <f ca="1">IF(様式G!BY24="","","【"&amp;ROUND(IFERROR(IF(ABS(様式G!BY24)&gt;=10,IF(様式G!BY24&gt;=0,様式G!BY24*RANDBETWEEN(80,90)*0.01,様式G!BY24*RANDBETWEEN(110,120)*0.01),様式G!BY24-RANDBETWEEN(1,3)),0),0)&amp;"～"&amp;ROUND(IFERROR(IF(ABS(様式G!BY24)&gt;=10,IF(様式G!BY24&gt;=0,様式G!BY24*RANDBETWEEN(110,120)*0.01,様式G!BY24*RANDBETWEEN(80,90)*0.01),様式G!BY24+RANDBETWEEN(1,3)),0),0)&amp;"】")</f>
        <v/>
      </c>
      <c r="BZ24" s="118" t="str">
        <f ca="1">IF(様式G!BZ24="","","【"&amp;ROUND(IFERROR(IF(ABS(様式G!BZ24)&gt;=10,IF(様式G!BZ24&gt;=0,様式G!BZ24*RANDBETWEEN(80,90)*0.01,様式G!BZ24*RANDBETWEEN(110,120)*0.01),様式G!BZ24-RANDBETWEEN(1,3)),0),0)&amp;"～"&amp;ROUND(IFERROR(IF(ABS(様式G!BZ24)&gt;=10,IF(様式G!BZ24&gt;=0,様式G!BZ24*RANDBETWEEN(110,120)*0.01,様式G!BZ24*RANDBETWEEN(80,90)*0.01),様式G!BZ24+RANDBETWEEN(1,3)),0),0)&amp;"】")</f>
        <v/>
      </c>
      <c r="CA24" s="118" t="str">
        <f ca="1">IF(様式G!CA24="","","【"&amp;ROUND(IFERROR(IF(ABS(様式G!CA24)&gt;=10,IF(様式G!CA24&gt;=0,様式G!CA24*RANDBETWEEN(80,90)*0.01,様式G!CA24*RANDBETWEEN(110,120)*0.01),様式G!CA24-RANDBETWEEN(1,3)),0),0)&amp;"～"&amp;ROUND(IFERROR(IF(ABS(様式G!CA24)&gt;=10,IF(様式G!CA24&gt;=0,様式G!CA24*RANDBETWEEN(110,120)*0.01,様式G!CA24*RANDBETWEEN(80,90)*0.01),様式G!CA24+RANDBETWEEN(1,3)),0),0)&amp;"】")</f>
        <v/>
      </c>
      <c r="CB24" s="121" t="str">
        <f>IF(様式G!CB24="","",様式G!CB24)</f>
        <v/>
      </c>
      <c r="CC24" s="121" t="str">
        <f>IF(様式G!CC24="","",様式G!CC24)</f>
        <v/>
      </c>
      <c r="CD24" s="118" t="str">
        <f ca="1">IF(様式G!CD24="","","【"&amp;ROUND(IFERROR(IF(ABS(様式G!CD24)&gt;=10,IF(様式G!CD24&gt;=0,様式G!CD24*RANDBETWEEN(80,90)*0.01,様式G!CD24*RANDBETWEEN(110,120)*0.01),様式G!CD24-RANDBETWEEN(1,3)),0),0)&amp;"～"&amp;ROUND(IFERROR(IF(ABS(様式G!CD24)&gt;=10,IF(様式G!CD24&gt;=0,様式G!CD24*RANDBETWEEN(110,120)*0.01,様式G!CD24*RANDBETWEEN(80,90)*0.01),様式G!CD24+RANDBETWEEN(1,3)),0),0)&amp;"】")</f>
        <v/>
      </c>
      <c r="CE24" s="118" t="str">
        <f ca="1">IF(様式G!CE24="","","【"&amp;ROUND(IFERROR(IF(ABS(様式G!CE24)&gt;=10,IF(様式G!CE24&gt;=0,様式G!CE24*RANDBETWEEN(80,90)*0.01,様式G!CE24*RANDBETWEEN(110,120)*0.01),様式G!CE24-RANDBETWEEN(1,3)),0),0)&amp;"～"&amp;ROUND(IFERROR(IF(ABS(様式G!CE24)&gt;=10,IF(様式G!CE24&gt;=0,様式G!CE24*RANDBETWEEN(110,120)*0.01,様式G!CE24*RANDBETWEEN(80,90)*0.01),様式G!CE24+RANDBETWEEN(1,3)),0),0)&amp;"】")</f>
        <v/>
      </c>
      <c r="CF24" s="118" t="str">
        <f ca="1">IF(様式G!CF24="","","【"&amp;ROUND(IFERROR(IF(ABS(様式G!CF24)&gt;=10,IF(様式G!CF24&gt;=0,様式G!CF24*RANDBETWEEN(80,90)*0.01,様式G!CF24*RANDBETWEEN(110,120)*0.01),様式G!CF24-RANDBETWEEN(1,3)),0),0)&amp;"～"&amp;ROUND(IFERROR(IF(ABS(様式G!CF24)&gt;=10,IF(様式G!CF24&gt;=0,様式G!CF24*RANDBETWEEN(110,120)*0.01,様式G!CF24*RANDBETWEEN(80,90)*0.01),様式G!CF24+RANDBETWEEN(1,3)),0),0)&amp;"】")</f>
        <v/>
      </c>
      <c r="CG24" s="118" t="str">
        <f ca="1">IF(様式G!CG24="","","【"&amp;ROUND(IFERROR(IF(ABS(様式G!CG24)&gt;=10,IF(様式G!CG24&gt;=0,様式G!CG24*RANDBETWEEN(80,90)*0.01,様式G!CG24*RANDBETWEEN(110,120)*0.01),様式G!CG24-RANDBETWEEN(1,3)),0),0)&amp;"～"&amp;ROUND(IFERROR(IF(ABS(様式G!CG24)&gt;=10,IF(様式G!CG24&gt;=0,様式G!CG24*RANDBETWEEN(110,120)*0.01,様式G!CG24*RANDBETWEEN(80,90)*0.01),様式G!CG24+RANDBETWEEN(1,3)),0),0)&amp;"】")</f>
        <v/>
      </c>
      <c r="CH24" s="125" t="str">
        <f ca="1">IF(様式G!CH24="","","【"&amp;ROUND(IFERROR(IF(ABS(様式G!CH24)&gt;=10,IF(様式G!CH24&gt;=0,様式G!CH24*RANDBETWEEN(80,90)*0.01,様式G!CH24*RANDBETWEEN(110,120)*0.01),様式G!CH24-RANDBETWEEN(1,3)),0),0)&amp;"～"&amp;ROUND(IFERROR(IF(ABS(様式G!CH24)&gt;=10,IF(様式G!CH24&gt;=0,様式G!CH24*RANDBETWEEN(110,120)*0.01,様式G!CH24*RANDBETWEEN(80,90)*0.01),様式G!CH24+RANDBETWEEN(1,3)),0),0)&amp;"】")</f>
        <v/>
      </c>
      <c r="CI24" s="1"/>
      <c r="CJ24" s="1"/>
      <c r="CK24" s="1"/>
      <c r="CL24" s="1"/>
      <c r="CM24" s="1"/>
      <c r="CN24" s="1"/>
      <c r="CO24" s="1"/>
      <c r="CP24" s="1"/>
      <c r="CQ24" s="1"/>
      <c r="CR24" s="1"/>
      <c r="CS24" s="1"/>
      <c r="CT24" s="1"/>
      <c r="CU24" s="1"/>
      <c r="CV24" s="1"/>
      <c r="CW24" s="1"/>
      <c r="CX24" s="1"/>
      <c r="CY24" s="1"/>
      <c r="CZ24" s="1"/>
      <c r="DA24" s="1"/>
      <c r="DB24" s="1"/>
      <c r="DC24" s="1"/>
    </row>
    <row r="25" spans="2:107" ht="15" customHeight="1" x14ac:dyDescent="0.2">
      <c r="B25" s="7">
        <v>13</v>
      </c>
      <c r="C25" s="538" t="str">
        <f>IF(様式G!C25="","",様式G!C25)</f>
        <v/>
      </c>
      <c r="D25" s="123" t="str">
        <f>IF(様式G!D25="","",様式G!D25)</f>
        <v/>
      </c>
      <c r="E25" s="113" t="str">
        <f>IF(様式G!E25="","",様式G!E25)</f>
        <v/>
      </c>
      <c r="F25" s="113" t="str">
        <f>IF(様式G!F25="","",様式G!F25)</f>
        <v/>
      </c>
      <c r="G25" s="116" t="str">
        <f>IF(様式G!G25="","",様式G!G25)</f>
        <v/>
      </c>
      <c r="H25" s="116" t="str">
        <f>IF(様式G!H25="","",様式G!H25)</f>
        <v/>
      </c>
      <c r="I25" s="217" t="str">
        <f>IF(様式G!I25="","",様式G!I25)</f>
        <v/>
      </c>
      <c r="J25" s="116" t="str">
        <f>IF(様式G!J25="","",様式G!J25)</f>
        <v/>
      </c>
      <c r="K25" s="217" t="str">
        <f>IF(様式G!K25="","",様式G!K25)</f>
        <v/>
      </c>
      <c r="L25" s="116" t="str">
        <f>IF(様式G!L25="","",様式G!L25)</f>
        <v/>
      </c>
      <c r="M25" s="217" t="str">
        <f>IF(様式G!M25="","",様式G!M25)</f>
        <v/>
      </c>
      <c r="N25" s="116" t="str">
        <f>IF(様式G!N25="","",様式G!N25)</f>
        <v/>
      </c>
      <c r="O25" s="217" t="str">
        <f>IF(様式G!O25="","",様式G!O25)</f>
        <v/>
      </c>
      <c r="P25" s="116" t="str">
        <f>IF(様式G!P25="","",様式G!P25)</f>
        <v/>
      </c>
      <c r="Q25" s="217" t="str">
        <f>IF(様式G!Q25="","",様式G!Q25)</f>
        <v/>
      </c>
      <c r="R25" s="116" t="str">
        <f>IF(様式G!R25="","",様式G!R25)</f>
        <v/>
      </c>
      <c r="S25" s="217" t="str">
        <f>IF(様式G!S25="","",様式G!S25)</f>
        <v/>
      </c>
      <c r="T25" s="116" t="str">
        <f>IF(様式G!T25="","",様式G!T25)</f>
        <v/>
      </c>
      <c r="U25" s="217" t="str">
        <f>IF(様式G!U25="","",様式G!U25)</f>
        <v/>
      </c>
      <c r="V25" s="116" t="str">
        <f>IF(様式G!V25="","",様式G!V25)</f>
        <v/>
      </c>
      <c r="W25" s="116" t="str">
        <f>IF(様式G!W25="","",様式G!W25)</f>
        <v/>
      </c>
      <c r="X25" s="116" t="str">
        <f>IF(様式G!X25="","",様式G!X25)</f>
        <v/>
      </c>
      <c r="Y25" s="121" t="str">
        <f>IF(様式G!Y25="","",様式G!Y25)</f>
        <v/>
      </c>
      <c r="Z25" s="121" t="str">
        <f>IF(様式G!Z25="","",様式G!Z25)</f>
        <v/>
      </c>
      <c r="AA25" s="121" t="str">
        <f>IF(様式G!AA25="","",様式G!AA25)</f>
        <v/>
      </c>
      <c r="AB25" s="121" t="str">
        <f>IF(様式G!AB25="","",様式G!AB25)</f>
        <v/>
      </c>
      <c r="AC25" s="121" t="str">
        <f>IF(様式G!AC25="","",様式G!AC25)</f>
        <v/>
      </c>
      <c r="AD25" s="121" t="str">
        <f>IF(様式G!AD25="","",様式G!AD25)</f>
        <v/>
      </c>
      <c r="AE25" s="121" t="str">
        <f>IF(様式G!AE25="","",様式G!AE25)</f>
        <v/>
      </c>
      <c r="AF25" s="116" t="str">
        <f>IF(様式G!AF25="","",様式G!AF25)</f>
        <v/>
      </c>
      <c r="AG25" s="116" t="str">
        <f>IF(様式G!AG25="","",様式G!AG25)</f>
        <v/>
      </c>
      <c r="AH25" s="116" t="str">
        <f>IF(様式G!AH25="","",様式G!AH25)</f>
        <v/>
      </c>
      <c r="AI25" s="116" t="str">
        <f>IF(様式G!AI25="","",様式G!AI25)</f>
        <v/>
      </c>
      <c r="AJ25" s="116" t="str">
        <f ca="1">IF(様式G!AJ25="","","【"&amp;ROUND(IFERROR(IF(ABS(様式G!AJ25)&gt;=10,IF(様式G!AJ25&gt;=0,様式G!AJ25*RANDBETWEEN(80,90)*0.01,様式G!AJ25*RANDBETWEEN(110,120)*0.01),様式G!AJ25-RANDBETWEEN(1,3)),0),0)&amp;"～"&amp;ROUND(IFERROR(IF(ABS(様式G!AJ25)&gt;=10,IF(様式G!AJ25&gt;=0,様式G!AJ25*RANDBETWEEN(110,120)*0.01,様式G!AJ25*RANDBETWEEN(80,90)*0.01),様式G!AJ25+RANDBETWEEN(1,3)),0),0)&amp;"】")</f>
        <v/>
      </c>
      <c r="AK25" s="116" t="str">
        <f ca="1">IF(様式G!AK25="","","【"&amp;ROUND(IFERROR(IF(ABS(様式G!AK25)&gt;=10,IF(様式G!AK25&gt;=0,様式G!AK25*RANDBETWEEN(80,90)*0.01,様式G!AK25*RANDBETWEEN(110,120)*0.01),様式G!AK25-RANDBETWEEN(1,3)),0),0)&amp;"～"&amp;ROUND(IFERROR(IF(ABS(様式G!AK25)&gt;=10,IF(様式G!AK25&gt;=0,様式G!AK25*RANDBETWEEN(110,120)*0.01,様式G!AK25*RANDBETWEEN(80,90)*0.01),様式G!AK25+RANDBETWEEN(1,3)),0),0)&amp;"】")</f>
        <v/>
      </c>
      <c r="AL25" s="116" t="str">
        <f ca="1">IF(様式G!AL25="","","【"&amp;ROUND(IFERROR(IF(ABS(様式G!AL25)&gt;=10,IF(様式G!AL25&gt;=0,様式G!AL25*RANDBETWEEN(80,90)*0.01,様式G!AL25*RANDBETWEEN(110,120)*0.01),様式G!AL25-RANDBETWEEN(1,3)),0),0)&amp;"～"&amp;ROUND(IFERROR(IF(ABS(様式G!AL25)&gt;=10,IF(様式G!AL25&gt;=0,様式G!AL25*RANDBETWEEN(110,120)*0.01,様式G!AL25*RANDBETWEEN(80,90)*0.01),様式G!AL25+RANDBETWEEN(1,3)),0),0)&amp;"】")</f>
        <v/>
      </c>
      <c r="AM25" s="217" t="str">
        <f>IF(様式G!AM25="","",様式G!AM25)</f>
        <v/>
      </c>
      <c r="AN25" s="121" t="str">
        <f>IF(様式G!AN25="","",様式G!AN25)</f>
        <v/>
      </c>
      <c r="AO25" s="116" t="str">
        <f ca="1">IF(様式G!AO25="","","【"&amp;ROUND(IFERROR(IF(ABS(様式G!AO25)&gt;=10,IF(様式G!AO25&gt;=0,様式G!AO25*RANDBETWEEN(80,90)*0.01,様式G!AO25*RANDBETWEEN(110,120)*0.01),様式G!AO25-RANDBETWEEN(1,3)),0),0)&amp;"～"&amp;ROUND(IFERROR(IF(ABS(様式G!AO25)&gt;=10,IF(様式G!AO25&gt;=0,様式G!AO25*RANDBETWEEN(110,120)*0.01,様式G!AO25*RANDBETWEEN(80,90)*0.01),様式G!AO25+RANDBETWEEN(1,3)),0),0)&amp;"】")</f>
        <v/>
      </c>
      <c r="AP25" s="116" t="str">
        <f>IF(様式G!AP25="","",様式G!AP25)</f>
        <v/>
      </c>
      <c r="AQ25" s="116" t="str">
        <f>IF(様式G!AQ25="","",様式G!AQ25)</f>
        <v/>
      </c>
      <c r="AR25" s="121" t="str">
        <f>IF(様式G!AR25="","",様式G!AR25)</f>
        <v/>
      </c>
      <c r="AS25" s="116" t="str">
        <f>IF(様式G!AS25="","",様式G!AS25)</f>
        <v/>
      </c>
      <c r="AT25" s="116" t="str">
        <f>IF(様式G!AT25="","",様式G!AT25)</f>
        <v/>
      </c>
      <c r="AU25" s="116" t="str">
        <f>IF(様式G!AU25="","",様式G!AU25)</f>
        <v/>
      </c>
      <c r="AV25" s="116" t="str">
        <f ca="1">IF(様式G!AV25="","","【"&amp;ROUND(IFERROR(IF(ABS(様式G!AV25)&gt;=10,IF(様式G!AV25&gt;=0,様式G!AV25*RANDBETWEEN(80,90)*0.01,様式G!AV25*RANDBETWEEN(110,120)*0.01),様式G!AV25-RANDBETWEEN(1,3)),0),0)&amp;"～"&amp;ROUND(IFERROR(IF(ABS(様式G!AV25)&gt;=10,IF(様式G!AV25&gt;=0,様式G!AV25*RANDBETWEEN(110,120)*0.01,様式G!AV25*RANDBETWEEN(80,90)*0.01),様式G!AV25+RANDBETWEEN(1,3)),0),0)&amp;"】")</f>
        <v/>
      </c>
      <c r="AW25" s="118" t="str">
        <f ca="1">IF(様式G!AW25="","","【"&amp;ROUND(IFERROR(IF(ABS(様式G!AW25)&gt;=10,IF(様式G!AW25&gt;=0,様式G!AW25*RANDBETWEEN(80,90)*0.01,様式G!AW25*RANDBETWEEN(110,120)*0.01),様式G!AW25-RANDBETWEEN(1,3)),0),0)&amp;"～"&amp;ROUND(IFERROR(IF(ABS(様式G!AW25)&gt;=10,IF(様式G!AW25&gt;=0,様式G!AW25*RANDBETWEEN(110,120)*0.01,様式G!AW25*RANDBETWEEN(80,90)*0.01),様式G!AW25+RANDBETWEEN(1,3)),0),0)&amp;"】")</f>
        <v/>
      </c>
      <c r="AX25" s="118" t="str">
        <f ca="1">IF(様式G!AX25="","","【"&amp;ROUND(IFERROR(IF(ABS(様式G!AX25)&gt;=10,IF(様式G!AX25&gt;=0,様式G!AX25*RANDBETWEEN(80,90)*0.01,様式G!AX25*RANDBETWEEN(110,120)*0.01),様式G!AX25-RANDBETWEEN(1,3)),0),0)&amp;"～"&amp;ROUND(IFERROR(IF(ABS(様式G!AX25)&gt;=10,IF(様式G!AX25&gt;=0,様式G!AX25*RANDBETWEEN(110,120)*0.01,様式G!AX25*RANDBETWEEN(80,90)*0.01),様式G!AX25+RANDBETWEEN(1,3)),0),0)&amp;"】")</f>
        <v/>
      </c>
      <c r="AY25" s="118" t="str">
        <f ca="1">IF(様式G!AY25="","","【"&amp;ROUND(IFERROR(IF(ABS(様式G!AY25)&gt;=10,IF(様式G!AY25&gt;=0,様式G!AY25*RANDBETWEEN(80,90)*0.01,様式G!AY25*RANDBETWEEN(110,120)*0.01),様式G!AY25-RANDBETWEEN(1,3)),0),0)&amp;"～"&amp;ROUND(IFERROR(IF(ABS(様式G!AY25)&gt;=10,IF(様式G!AY25&gt;=0,様式G!AY25*RANDBETWEEN(110,120)*0.01,様式G!AY25*RANDBETWEEN(80,90)*0.01),様式G!AY25+RANDBETWEEN(1,3)),0),0)&amp;"】")</f>
        <v/>
      </c>
      <c r="AZ25" s="118" t="str">
        <f ca="1">IF(様式G!AZ25="","","【"&amp;ROUND(IFERROR(IF(ABS(様式G!AZ25)&gt;=10,IF(様式G!AZ25&gt;=0,様式G!AZ25*RANDBETWEEN(80,90)*0.01,様式G!AZ25*RANDBETWEEN(110,120)*0.01),様式G!AZ25-RANDBETWEEN(1,3)),0),0)&amp;"～"&amp;ROUND(IFERROR(IF(ABS(様式G!AZ25)&gt;=10,IF(様式G!AZ25&gt;=0,様式G!AZ25*RANDBETWEEN(110,120)*0.01,様式G!AZ25*RANDBETWEEN(80,90)*0.01),様式G!AZ25+RANDBETWEEN(1,3)),0),0)&amp;"】")</f>
        <v/>
      </c>
      <c r="BA25" s="118" t="str">
        <f ca="1">IF(様式G!BA25="","","【"&amp;ROUND(IFERROR(IF(ABS(様式G!BA25)&gt;=10,IF(様式G!BA25&gt;=0,様式G!BA25*RANDBETWEEN(80,90)*0.01,様式G!BA25*RANDBETWEEN(110,120)*0.01),様式G!BA25-RANDBETWEEN(1,3)),0),0)&amp;"～"&amp;ROUND(IFERROR(IF(ABS(様式G!BA25)&gt;=10,IF(様式G!BA25&gt;=0,様式G!BA25*RANDBETWEEN(110,120)*0.01,様式G!BA25*RANDBETWEEN(80,90)*0.01),様式G!BA25+RANDBETWEEN(1,3)),0),0)&amp;"】")</f>
        <v/>
      </c>
      <c r="BB25" s="118" t="str">
        <f ca="1">IF(様式G!BB25="","","【"&amp;ROUND(IFERROR(IF(ABS(様式G!BB25)&gt;=10,IF(様式G!BB25&gt;=0,様式G!BB25*RANDBETWEEN(80,90)*0.01,様式G!BB25*RANDBETWEEN(110,120)*0.01),様式G!BB25-RANDBETWEEN(1,3)),0),0)&amp;"～"&amp;ROUND(IFERROR(IF(ABS(様式G!BB25)&gt;=10,IF(様式G!BB25&gt;=0,様式G!BB25*RANDBETWEEN(110,120)*0.01,様式G!BB25*RANDBETWEEN(80,90)*0.01),様式G!BB25+RANDBETWEEN(1,3)),0),0)&amp;"】")</f>
        <v/>
      </c>
      <c r="BC25" s="118" t="str">
        <f ca="1">IF(様式G!BC25="","","【"&amp;ROUND(IFERROR(IF(ABS(様式G!BC25)&gt;=10,IF(様式G!BC25&gt;=0,様式G!BC25*RANDBETWEEN(80,90)*0.01,様式G!BC25*RANDBETWEEN(110,120)*0.01),様式G!BC25-RANDBETWEEN(1,3)),0),0)&amp;"～"&amp;ROUND(IFERROR(IF(ABS(様式G!BC25)&gt;=10,IF(様式G!BC25&gt;=0,様式G!BC25*RANDBETWEEN(110,120)*0.01,様式G!BC25*RANDBETWEEN(80,90)*0.01),様式G!BC25+RANDBETWEEN(1,3)),0),0)&amp;"】")</f>
        <v/>
      </c>
      <c r="BD25" s="217" t="str">
        <f>IF(様式G!BD25="","",様式G!BD25)</f>
        <v/>
      </c>
      <c r="BE25" s="118" t="str">
        <f ca="1">IF(様式G!BE25="","","【"&amp;ROUND(IFERROR(IF(ABS(様式G!BE25)&gt;=10,IF(様式G!BE25&gt;=0,様式G!BE25*RANDBETWEEN(80,90)*0.01,様式G!BE25*RANDBETWEEN(110,120)*0.01),様式G!BE25-RANDBETWEEN(1,3)),0),0)&amp;"～"&amp;ROUND(IFERROR(IF(ABS(様式G!BE25)&gt;=10,IF(様式G!BE25&gt;=0,様式G!BE25*RANDBETWEEN(110,120)*0.01,様式G!BE25*RANDBETWEEN(80,90)*0.01),様式G!BE25+RANDBETWEEN(1,3)),0),0)&amp;"】")</f>
        <v/>
      </c>
      <c r="BF25" s="118" t="str">
        <f ca="1">IF(様式G!BF25="","","【"&amp;ROUND(IFERROR(IF(ABS(様式G!BF25)&gt;=10,IF(様式G!BF25&gt;=0,様式G!BF25*RANDBETWEEN(80,90)*0.01,様式G!BF25*RANDBETWEEN(110,120)*0.01),様式G!BF25-RANDBETWEEN(1,3)),0),0)&amp;"～"&amp;ROUND(IFERROR(IF(ABS(様式G!BF25)&gt;=10,IF(様式G!BF25&gt;=0,様式G!BF25*RANDBETWEEN(110,120)*0.01,様式G!BF25*RANDBETWEEN(80,90)*0.01),様式G!BF25+RANDBETWEEN(1,3)),0),0)&amp;"】")</f>
        <v/>
      </c>
      <c r="BG25" s="118" t="str">
        <f ca="1">IF(様式G!BG25="","","【"&amp;ROUND(IFERROR(IF(ABS(様式G!BG25)&gt;=10,IF(様式G!BG25&gt;=0,様式G!BG25*RANDBETWEEN(80,90)*0.01,様式G!BG25*RANDBETWEEN(110,120)*0.01),様式G!BG25-RANDBETWEEN(1,3)),0),0)&amp;"～"&amp;ROUND(IFERROR(IF(ABS(様式G!BG25)&gt;=10,IF(様式G!BG25&gt;=0,様式G!BG25*RANDBETWEEN(110,120)*0.01,様式G!BG25*RANDBETWEEN(80,90)*0.01),様式G!BG25+RANDBETWEEN(1,3)),0),0)&amp;"】")</f>
        <v/>
      </c>
      <c r="BH25" s="118" t="str">
        <f ca="1">IF(様式G!BH25="","","【"&amp;ROUND(IFERROR(IF(ABS(様式G!BH25)&gt;=10,IF(様式G!BH25&gt;=0,様式G!BH25*RANDBETWEEN(80,90)*0.01,様式G!BH25*RANDBETWEEN(110,120)*0.01),様式G!BH25-RANDBETWEEN(1,3)),0),0)&amp;"～"&amp;ROUND(IFERROR(IF(ABS(様式G!BH25)&gt;=10,IF(様式G!BH25&gt;=0,様式G!BH25*RANDBETWEEN(110,120)*0.01,様式G!BH25*RANDBETWEEN(80,90)*0.01),様式G!BH25+RANDBETWEEN(1,3)),0),0)&amp;"】")</f>
        <v/>
      </c>
      <c r="BI25" s="118" t="str">
        <f ca="1">IF(様式G!BI25="","","【"&amp;ROUND(IFERROR(IF(ABS(様式G!BI25)&gt;=10,IF(様式G!BI25&gt;=0,様式G!BI25*RANDBETWEEN(80,90)*0.01,様式G!BI25*RANDBETWEEN(110,120)*0.01),様式G!BI25-RANDBETWEEN(1,3)),0),0)&amp;"～"&amp;ROUND(IFERROR(IF(ABS(様式G!BI25)&gt;=10,IF(様式G!BI25&gt;=0,様式G!BI25*RANDBETWEEN(110,120)*0.01,様式G!BI25*RANDBETWEEN(80,90)*0.01),様式G!BI25+RANDBETWEEN(1,3)),0),0)&amp;"】")</f>
        <v/>
      </c>
      <c r="BJ25" s="118" t="str">
        <f ca="1">IF(様式G!BJ25="","","【"&amp;ROUND(IFERROR(IF(ABS(様式G!BJ25)&gt;=10,IF(様式G!BJ25&gt;=0,様式G!BJ25*RANDBETWEEN(80,90)*0.01,様式G!BJ25*RANDBETWEEN(110,120)*0.01),様式G!BJ25-RANDBETWEEN(1,3)),0),0)&amp;"～"&amp;ROUND(IFERROR(IF(ABS(様式G!BJ25)&gt;=10,IF(様式G!BJ25&gt;=0,様式G!BJ25*RANDBETWEEN(110,120)*0.01,様式G!BJ25*RANDBETWEEN(80,90)*0.01),様式G!BJ25+RANDBETWEEN(1,3)),0),0)&amp;"】")</f>
        <v/>
      </c>
      <c r="BK25" s="118" t="str">
        <f ca="1">IF(様式G!BK25="","","【"&amp;ROUND(IFERROR(IF(ABS(様式G!BK25)&gt;=10,IF(様式G!BK25&gt;=0,様式G!BK25*RANDBETWEEN(80,90)*0.01,様式G!BK25*RANDBETWEEN(110,120)*0.01),様式G!BK25-RANDBETWEEN(1,3)),0),0)&amp;"～"&amp;ROUND(IFERROR(IF(ABS(様式G!BK25)&gt;=10,IF(様式G!BK25&gt;=0,様式G!BK25*RANDBETWEEN(110,120)*0.01,様式G!BK25*RANDBETWEEN(80,90)*0.01),様式G!BK25+RANDBETWEEN(1,3)),0),0)&amp;"】")</f>
        <v/>
      </c>
      <c r="BL25" s="118" t="str">
        <f ca="1">IF(様式G!BL25="","","【"&amp;ROUND(IFERROR(IF(ABS(様式G!BL25)&gt;=10,IF(様式G!BL25&gt;=0,様式G!BL25*RANDBETWEEN(80,90)*0.01,様式G!BL25*RANDBETWEEN(110,120)*0.01),様式G!BL25-RANDBETWEEN(1,3)),0),0)&amp;"～"&amp;ROUND(IFERROR(IF(ABS(様式G!BL25)&gt;=10,IF(様式G!BL25&gt;=0,様式G!BL25*RANDBETWEEN(110,120)*0.01,様式G!BL25*RANDBETWEEN(80,90)*0.01),様式G!BL25+RANDBETWEEN(1,3)),0),0)&amp;"】")</f>
        <v/>
      </c>
      <c r="BM25" s="118" t="str">
        <f ca="1">IF(様式G!BM25="","","【"&amp;ROUND(IFERROR(IF(ABS(様式G!BM25)&gt;=10,IF(様式G!BM25&gt;=0,様式G!BM25*RANDBETWEEN(80,90)*0.01,様式G!BM25*RANDBETWEEN(110,120)*0.01),様式G!BM25-RANDBETWEEN(1,3)),0),0)&amp;"～"&amp;ROUND(IFERROR(IF(ABS(様式G!BM25)&gt;=10,IF(様式G!BM25&gt;=0,様式G!BM25*RANDBETWEEN(110,120)*0.01,様式G!BM25*RANDBETWEEN(80,90)*0.01),様式G!BM25+RANDBETWEEN(1,3)),0),0)&amp;"】")</f>
        <v/>
      </c>
      <c r="BN25" s="118" t="str">
        <f>IF(様式G!BN25="","",様式G!BN25)</f>
        <v/>
      </c>
      <c r="BO25" s="118" t="str">
        <f>IF(様式G!BO25="","",様式G!BO25)</f>
        <v/>
      </c>
      <c r="BP25" s="118" t="str">
        <f ca="1">IF(様式G!BP25="","","【"&amp;ROUND(IFERROR(IF(ABS(様式G!BP25)&gt;=10,IF(様式G!BP25&gt;=0,様式G!BP25*RANDBETWEEN(80,90)*0.01,様式G!BP25*RANDBETWEEN(110,120)*0.01),様式G!BP25-RANDBETWEEN(1,3)),0),0)&amp;"～"&amp;ROUND(IFERROR(IF(ABS(様式G!BP25)&gt;=10,IF(様式G!BP25&gt;=0,様式G!BP25*RANDBETWEEN(110,120)*0.01,様式G!BP25*RANDBETWEEN(80,90)*0.01),様式G!BP25+RANDBETWEEN(1,3)),0),0)&amp;"】")</f>
        <v/>
      </c>
      <c r="BQ25" s="118" t="str">
        <f ca="1">IF(様式G!BQ25="","","【"&amp;ROUND(IFERROR(IF(ABS(様式G!BQ25)&gt;=10,IF(様式G!BQ25&gt;=0,様式G!BQ25*RANDBETWEEN(80,90)*0.01,様式G!BQ25*RANDBETWEEN(110,120)*0.01),様式G!BQ25-RANDBETWEEN(1,3)),0),0)&amp;"～"&amp;ROUND(IFERROR(IF(ABS(様式G!BQ25)&gt;=10,IF(様式G!BQ25&gt;=0,様式G!BQ25*RANDBETWEEN(110,120)*0.01,様式G!BQ25*RANDBETWEEN(80,90)*0.01),様式G!BQ25+RANDBETWEEN(1,3)),0),0)&amp;"】")</f>
        <v/>
      </c>
      <c r="BR25" s="118" t="str">
        <f ca="1">IF(様式G!BR25="","","【"&amp;ROUND(IFERROR(IF(ABS(様式G!BR25)&gt;=10,IF(様式G!BR25&gt;=0,様式G!BR25*RANDBETWEEN(80,90)*0.01,様式G!BR25*RANDBETWEEN(110,120)*0.01),様式G!BR25-RANDBETWEEN(1,3)),0),0)&amp;"～"&amp;ROUND(IFERROR(IF(ABS(様式G!BR25)&gt;=10,IF(様式G!BR25&gt;=0,様式G!BR25*RANDBETWEEN(110,120)*0.01,様式G!BR25*RANDBETWEEN(80,90)*0.01),様式G!BR25+RANDBETWEEN(1,3)),0),0)&amp;"】")</f>
        <v/>
      </c>
      <c r="BS25" s="118" t="str">
        <f ca="1">IF(様式G!BS25="","","【"&amp;ROUND(IFERROR(IF(ABS(様式G!BS25)&gt;=10,IF(様式G!BS25&gt;=0,様式G!BS25*RANDBETWEEN(80,90)*0.01,様式G!BS25*RANDBETWEEN(110,120)*0.01),様式G!BS25-RANDBETWEEN(1,3)),0),0)&amp;"～"&amp;ROUND(IFERROR(IF(ABS(様式G!BS25)&gt;=10,IF(様式G!BS25&gt;=0,様式G!BS25*RANDBETWEEN(110,120)*0.01,様式G!BS25*RANDBETWEEN(80,90)*0.01),様式G!BS25+RANDBETWEEN(1,3)),0),0)&amp;"】")</f>
        <v/>
      </c>
      <c r="BT25" s="118" t="str">
        <f ca="1">IF(様式G!BT25="","","【"&amp;ROUND(IFERROR(IF(ABS(様式G!BT25)&gt;=10,IF(様式G!BT25&gt;=0,様式G!BT25*RANDBETWEEN(80,90)*0.01,様式G!BT25*RANDBETWEEN(110,120)*0.01),様式G!BT25-RANDBETWEEN(1,3)),0),0)&amp;"～"&amp;ROUND(IFERROR(IF(ABS(様式G!BT25)&gt;=10,IF(様式G!BT25&gt;=0,様式G!BT25*RANDBETWEEN(110,120)*0.01,様式G!BT25*RANDBETWEEN(80,90)*0.01),様式G!BT25+RANDBETWEEN(1,3)),0),0)&amp;"】")</f>
        <v/>
      </c>
      <c r="BU25" s="121" t="str">
        <f>IF(様式G!BU25="","",様式G!BU25)</f>
        <v/>
      </c>
      <c r="BV25" s="121" t="str">
        <f>IF(様式G!BV25="","",様式G!BV25)</f>
        <v/>
      </c>
      <c r="BW25" s="121" t="str">
        <f>IF(様式G!BW25="","",様式G!BW25)</f>
        <v/>
      </c>
      <c r="BX25" s="118" t="str">
        <f ca="1">IF(様式G!BX25="","","【"&amp;ROUND(IFERROR(IF(ABS(様式G!BX25)&gt;=10,IF(様式G!BX25&gt;=0,様式G!BX25*RANDBETWEEN(80,90)*0.01,様式G!BX25*RANDBETWEEN(110,120)*0.01),様式G!BX25-RANDBETWEEN(1,3)),0),0)&amp;"～"&amp;ROUND(IFERROR(IF(ABS(様式G!BX25)&gt;=10,IF(様式G!BX25&gt;=0,様式G!BX25*RANDBETWEEN(110,120)*0.01,様式G!BX25*RANDBETWEEN(80,90)*0.01),様式G!BX25+RANDBETWEEN(1,3)),0),0)&amp;"】")</f>
        <v/>
      </c>
      <c r="BY25" s="118" t="str">
        <f ca="1">IF(様式G!BY25="","","【"&amp;ROUND(IFERROR(IF(ABS(様式G!BY25)&gt;=10,IF(様式G!BY25&gt;=0,様式G!BY25*RANDBETWEEN(80,90)*0.01,様式G!BY25*RANDBETWEEN(110,120)*0.01),様式G!BY25-RANDBETWEEN(1,3)),0),0)&amp;"～"&amp;ROUND(IFERROR(IF(ABS(様式G!BY25)&gt;=10,IF(様式G!BY25&gt;=0,様式G!BY25*RANDBETWEEN(110,120)*0.01,様式G!BY25*RANDBETWEEN(80,90)*0.01),様式G!BY25+RANDBETWEEN(1,3)),0),0)&amp;"】")</f>
        <v/>
      </c>
      <c r="BZ25" s="118" t="str">
        <f ca="1">IF(様式G!BZ25="","","【"&amp;ROUND(IFERROR(IF(ABS(様式G!BZ25)&gt;=10,IF(様式G!BZ25&gt;=0,様式G!BZ25*RANDBETWEEN(80,90)*0.01,様式G!BZ25*RANDBETWEEN(110,120)*0.01),様式G!BZ25-RANDBETWEEN(1,3)),0),0)&amp;"～"&amp;ROUND(IFERROR(IF(ABS(様式G!BZ25)&gt;=10,IF(様式G!BZ25&gt;=0,様式G!BZ25*RANDBETWEEN(110,120)*0.01,様式G!BZ25*RANDBETWEEN(80,90)*0.01),様式G!BZ25+RANDBETWEEN(1,3)),0),0)&amp;"】")</f>
        <v/>
      </c>
      <c r="CA25" s="118" t="str">
        <f ca="1">IF(様式G!CA25="","","【"&amp;ROUND(IFERROR(IF(ABS(様式G!CA25)&gt;=10,IF(様式G!CA25&gt;=0,様式G!CA25*RANDBETWEEN(80,90)*0.01,様式G!CA25*RANDBETWEEN(110,120)*0.01),様式G!CA25-RANDBETWEEN(1,3)),0),0)&amp;"～"&amp;ROUND(IFERROR(IF(ABS(様式G!CA25)&gt;=10,IF(様式G!CA25&gt;=0,様式G!CA25*RANDBETWEEN(110,120)*0.01,様式G!CA25*RANDBETWEEN(80,90)*0.01),様式G!CA25+RANDBETWEEN(1,3)),0),0)&amp;"】")</f>
        <v/>
      </c>
      <c r="CB25" s="121" t="str">
        <f>IF(様式G!CB25="","",様式G!CB25)</f>
        <v/>
      </c>
      <c r="CC25" s="121" t="str">
        <f>IF(様式G!CC25="","",様式G!CC25)</f>
        <v/>
      </c>
      <c r="CD25" s="118" t="str">
        <f ca="1">IF(様式G!CD25="","","【"&amp;ROUND(IFERROR(IF(ABS(様式G!CD25)&gt;=10,IF(様式G!CD25&gt;=0,様式G!CD25*RANDBETWEEN(80,90)*0.01,様式G!CD25*RANDBETWEEN(110,120)*0.01),様式G!CD25-RANDBETWEEN(1,3)),0),0)&amp;"～"&amp;ROUND(IFERROR(IF(ABS(様式G!CD25)&gt;=10,IF(様式G!CD25&gt;=0,様式G!CD25*RANDBETWEEN(110,120)*0.01,様式G!CD25*RANDBETWEEN(80,90)*0.01),様式G!CD25+RANDBETWEEN(1,3)),0),0)&amp;"】")</f>
        <v/>
      </c>
      <c r="CE25" s="118" t="str">
        <f ca="1">IF(様式G!CE25="","","【"&amp;ROUND(IFERROR(IF(ABS(様式G!CE25)&gt;=10,IF(様式G!CE25&gt;=0,様式G!CE25*RANDBETWEEN(80,90)*0.01,様式G!CE25*RANDBETWEEN(110,120)*0.01),様式G!CE25-RANDBETWEEN(1,3)),0),0)&amp;"～"&amp;ROUND(IFERROR(IF(ABS(様式G!CE25)&gt;=10,IF(様式G!CE25&gt;=0,様式G!CE25*RANDBETWEEN(110,120)*0.01,様式G!CE25*RANDBETWEEN(80,90)*0.01),様式G!CE25+RANDBETWEEN(1,3)),0),0)&amp;"】")</f>
        <v/>
      </c>
      <c r="CF25" s="118" t="str">
        <f ca="1">IF(様式G!CF25="","","【"&amp;ROUND(IFERROR(IF(ABS(様式G!CF25)&gt;=10,IF(様式G!CF25&gt;=0,様式G!CF25*RANDBETWEEN(80,90)*0.01,様式G!CF25*RANDBETWEEN(110,120)*0.01),様式G!CF25-RANDBETWEEN(1,3)),0),0)&amp;"～"&amp;ROUND(IFERROR(IF(ABS(様式G!CF25)&gt;=10,IF(様式G!CF25&gt;=0,様式G!CF25*RANDBETWEEN(110,120)*0.01,様式G!CF25*RANDBETWEEN(80,90)*0.01),様式G!CF25+RANDBETWEEN(1,3)),0),0)&amp;"】")</f>
        <v/>
      </c>
      <c r="CG25" s="118" t="str">
        <f ca="1">IF(様式G!CG25="","","【"&amp;ROUND(IFERROR(IF(ABS(様式G!CG25)&gt;=10,IF(様式G!CG25&gt;=0,様式G!CG25*RANDBETWEEN(80,90)*0.01,様式G!CG25*RANDBETWEEN(110,120)*0.01),様式G!CG25-RANDBETWEEN(1,3)),0),0)&amp;"～"&amp;ROUND(IFERROR(IF(ABS(様式G!CG25)&gt;=10,IF(様式G!CG25&gt;=0,様式G!CG25*RANDBETWEEN(110,120)*0.01,様式G!CG25*RANDBETWEEN(80,90)*0.01),様式G!CG25+RANDBETWEEN(1,3)),0),0)&amp;"】")</f>
        <v/>
      </c>
      <c r="CH25" s="125" t="str">
        <f ca="1">IF(様式G!CH25="","","【"&amp;ROUND(IFERROR(IF(ABS(様式G!CH25)&gt;=10,IF(様式G!CH25&gt;=0,様式G!CH25*RANDBETWEEN(80,90)*0.01,様式G!CH25*RANDBETWEEN(110,120)*0.01),様式G!CH25-RANDBETWEEN(1,3)),0),0)&amp;"～"&amp;ROUND(IFERROR(IF(ABS(様式G!CH25)&gt;=10,IF(様式G!CH25&gt;=0,様式G!CH25*RANDBETWEEN(110,120)*0.01,様式G!CH25*RANDBETWEEN(80,90)*0.01),様式G!CH25+RANDBETWEEN(1,3)),0),0)&amp;"】")</f>
        <v/>
      </c>
      <c r="CI25" s="1"/>
      <c r="CJ25" s="1"/>
      <c r="CK25" s="1"/>
      <c r="CL25" s="1"/>
      <c r="CM25" s="1"/>
      <c r="CN25" s="1"/>
      <c r="CO25" s="1"/>
      <c r="CP25" s="1"/>
      <c r="CQ25" s="1"/>
      <c r="CR25" s="1"/>
      <c r="CS25" s="1"/>
      <c r="CT25" s="1"/>
      <c r="CU25" s="1"/>
      <c r="CV25" s="1"/>
      <c r="CW25" s="1"/>
      <c r="CX25" s="1"/>
      <c r="CY25" s="1"/>
      <c r="CZ25" s="1"/>
      <c r="DA25" s="1"/>
      <c r="DB25" s="1"/>
      <c r="DC25" s="1"/>
    </row>
    <row r="26" spans="2:107" ht="15" customHeight="1" x14ac:dyDescent="0.2">
      <c r="B26" s="7">
        <v>14</v>
      </c>
      <c r="C26" s="538" t="str">
        <f>IF(様式G!C26="","",様式G!C26)</f>
        <v/>
      </c>
      <c r="D26" s="123" t="str">
        <f>IF(様式G!D26="","",様式G!D26)</f>
        <v/>
      </c>
      <c r="E26" s="113" t="str">
        <f>IF(様式G!E26="","",様式G!E26)</f>
        <v/>
      </c>
      <c r="F26" s="113" t="str">
        <f>IF(様式G!F26="","",様式G!F26)</f>
        <v/>
      </c>
      <c r="G26" s="116" t="str">
        <f>IF(様式G!G26="","",様式G!G26)</f>
        <v/>
      </c>
      <c r="H26" s="116" t="str">
        <f>IF(様式G!H26="","",様式G!H26)</f>
        <v/>
      </c>
      <c r="I26" s="217" t="str">
        <f>IF(様式G!I26="","",様式G!I26)</f>
        <v/>
      </c>
      <c r="J26" s="116" t="str">
        <f>IF(様式G!J26="","",様式G!J26)</f>
        <v/>
      </c>
      <c r="K26" s="217" t="str">
        <f>IF(様式G!K26="","",様式G!K26)</f>
        <v/>
      </c>
      <c r="L26" s="116" t="str">
        <f>IF(様式G!L26="","",様式G!L26)</f>
        <v/>
      </c>
      <c r="M26" s="217" t="str">
        <f>IF(様式G!M26="","",様式G!M26)</f>
        <v/>
      </c>
      <c r="N26" s="116" t="str">
        <f>IF(様式G!N26="","",様式G!N26)</f>
        <v/>
      </c>
      <c r="O26" s="217" t="str">
        <f>IF(様式G!O26="","",様式G!O26)</f>
        <v/>
      </c>
      <c r="P26" s="116" t="str">
        <f>IF(様式G!P26="","",様式G!P26)</f>
        <v/>
      </c>
      <c r="Q26" s="217" t="str">
        <f>IF(様式G!Q26="","",様式G!Q26)</f>
        <v/>
      </c>
      <c r="R26" s="116" t="str">
        <f>IF(様式G!R26="","",様式G!R26)</f>
        <v/>
      </c>
      <c r="S26" s="217" t="str">
        <f>IF(様式G!S26="","",様式G!S26)</f>
        <v/>
      </c>
      <c r="T26" s="116" t="str">
        <f>IF(様式G!T26="","",様式G!T26)</f>
        <v/>
      </c>
      <c r="U26" s="217" t="str">
        <f>IF(様式G!U26="","",様式G!U26)</f>
        <v/>
      </c>
      <c r="V26" s="116" t="str">
        <f>IF(様式G!V26="","",様式G!V26)</f>
        <v/>
      </c>
      <c r="W26" s="116" t="str">
        <f>IF(様式G!W26="","",様式G!W26)</f>
        <v/>
      </c>
      <c r="X26" s="116" t="str">
        <f>IF(様式G!X26="","",様式G!X26)</f>
        <v/>
      </c>
      <c r="Y26" s="121" t="str">
        <f>IF(様式G!Y26="","",様式G!Y26)</f>
        <v/>
      </c>
      <c r="Z26" s="121" t="str">
        <f>IF(様式G!Z26="","",様式G!Z26)</f>
        <v/>
      </c>
      <c r="AA26" s="121" t="str">
        <f>IF(様式G!AA26="","",様式G!AA26)</f>
        <v/>
      </c>
      <c r="AB26" s="121" t="str">
        <f>IF(様式G!AB26="","",様式G!AB26)</f>
        <v/>
      </c>
      <c r="AC26" s="121" t="str">
        <f>IF(様式G!AC26="","",様式G!AC26)</f>
        <v/>
      </c>
      <c r="AD26" s="121" t="str">
        <f>IF(様式G!AD26="","",様式G!AD26)</f>
        <v/>
      </c>
      <c r="AE26" s="121" t="str">
        <f>IF(様式G!AE26="","",様式G!AE26)</f>
        <v/>
      </c>
      <c r="AF26" s="116" t="str">
        <f>IF(様式G!AF26="","",様式G!AF26)</f>
        <v/>
      </c>
      <c r="AG26" s="116" t="str">
        <f>IF(様式G!AG26="","",様式G!AG26)</f>
        <v/>
      </c>
      <c r="AH26" s="116" t="str">
        <f>IF(様式G!AH26="","",様式G!AH26)</f>
        <v/>
      </c>
      <c r="AI26" s="116" t="str">
        <f>IF(様式G!AI26="","",様式G!AI26)</f>
        <v/>
      </c>
      <c r="AJ26" s="116" t="str">
        <f ca="1">IF(様式G!AJ26="","","【"&amp;ROUND(IFERROR(IF(ABS(様式G!AJ26)&gt;=10,IF(様式G!AJ26&gt;=0,様式G!AJ26*RANDBETWEEN(80,90)*0.01,様式G!AJ26*RANDBETWEEN(110,120)*0.01),様式G!AJ26-RANDBETWEEN(1,3)),0),0)&amp;"～"&amp;ROUND(IFERROR(IF(ABS(様式G!AJ26)&gt;=10,IF(様式G!AJ26&gt;=0,様式G!AJ26*RANDBETWEEN(110,120)*0.01,様式G!AJ26*RANDBETWEEN(80,90)*0.01),様式G!AJ26+RANDBETWEEN(1,3)),0),0)&amp;"】")</f>
        <v/>
      </c>
      <c r="AK26" s="116" t="str">
        <f ca="1">IF(様式G!AK26="","","【"&amp;ROUND(IFERROR(IF(ABS(様式G!AK26)&gt;=10,IF(様式G!AK26&gt;=0,様式G!AK26*RANDBETWEEN(80,90)*0.01,様式G!AK26*RANDBETWEEN(110,120)*0.01),様式G!AK26-RANDBETWEEN(1,3)),0),0)&amp;"～"&amp;ROUND(IFERROR(IF(ABS(様式G!AK26)&gt;=10,IF(様式G!AK26&gt;=0,様式G!AK26*RANDBETWEEN(110,120)*0.01,様式G!AK26*RANDBETWEEN(80,90)*0.01),様式G!AK26+RANDBETWEEN(1,3)),0),0)&amp;"】")</f>
        <v/>
      </c>
      <c r="AL26" s="116" t="str">
        <f ca="1">IF(様式G!AL26="","","【"&amp;ROUND(IFERROR(IF(ABS(様式G!AL26)&gt;=10,IF(様式G!AL26&gt;=0,様式G!AL26*RANDBETWEEN(80,90)*0.01,様式G!AL26*RANDBETWEEN(110,120)*0.01),様式G!AL26-RANDBETWEEN(1,3)),0),0)&amp;"～"&amp;ROUND(IFERROR(IF(ABS(様式G!AL26)&gt;=10,IF(様式G!AL26&gt;=0,様式G!AL26*RANDBETWEEN(110,120)*0.01,様式G!AL26*RANDBETWEEN(80,90)*0.01),様式G!AL26+RANDBETWEEN(1,3)),0),0)&amp;"】")</f>
        <v/>
      </c>
      <c r="AM26" s="217" t="str">
        <f>IF(様式G!AM26="","",様式G!AM26)</f>
        <v/>
      </c>
      <c r="AN26" s="121" t="str">
        <f>IF(様式G!AN26="","",様式G!AN26)</f>
        <v/>
      </c>
      <c r="AO26" s="116" t="str">
        <f ca="1">IF(様式G!AO26="","","【"&amp;ROUND(IFERROR(IF(ABS(様式G!AO26)&gt;=10,IF(様式G!AO26&gt;=0,様式G!AO26*RANDBETWEEN(80,90)*0.01,様式G!AO26*RANDBETWEEN(110,120)*0.01),様式G!AO26-RANDBETWEEN(1,3)),0),0)&amp;"～"&amp;ROUND(IFERROR(IF(ABS(様式G!AO26)&gt;=10,IF(様式G!AO26&gt;=0,様式G!AO26*RANDBETWEEN(110,120)*0.01,様式G!AO26*RANDBETWEEN(80,90)*0.01),様式G!AO26+RANDBETWEEN(1,3)),0),0)&amp;"】")</f>
        <v/>
      </c>
      <c r="AP26" s="116" t="str">
        <f>IF(様式G!AP26="","",様式G!AP26)</f>
        <v/>
      </c>
      <c r="AQ26" s="116" t="str">
        <f>IF(様式G!AQ26="","",様式G!AQ26)</f>
        <v/>
      </c>
      <c r="AR26" s="121" t="str">
        <f>IF(様式G!AR26="","",様式G!AR26)</f>
        <v/>
      </c>
      <c r="AS26" s="116" t="str">
        <f>IF(様式G!AS26="","",様式G!AS26)</f>
        <v/>
      </c>
      <c r="AT26" s="116" t="str">
        <f>IF(様式G!AT26="","",様式G!AT26)</f>
        <v/>
      </c>
      <c r="AU26" s="116" t="str">
        <f>IF(様式G!AU26="","",様式G!AU26)</f>
        <v/>
      </c>
      <c r="AV26" s="116" t="str">
        <f ca="1">IF(様式G!AV26="","","【"&amp;ROUND(IFERROR(IF(ABS(様式G!AV26)&gt;=10,IF(様式G!AV26&gt;=0,様式G!AV26*RANDBETWEEN(80,90)*0.01,様式G!AV26*RANDBETWEEN(110,120)*0.01),様式G!AV26-RANDBETWEEN(1,3)),0),0)&amp;"～"&amp;ROUND(IFERROR(IF(ABS(様式G!AV26)&gt;=10,IF(様式G!AV26&gt;=0,様式G!AV26*RANDBETWEEN(110,120)*0.01,様式G!AV26*RANDBETWEEN(80,90)*0.01),様式G!AV26+RANDBETWEEN(1,3)),0),0)&amp;"】")</f>
        <v/>
      </c>
      <c r="AW26" s="118" t="str">
        <f ca="1">IF(様式G!AW26="","","【"&amp;ROUND(IFERROR(IF(ABS(様式G!AW26)&gt;=10,IF(様式G!AW26&gt;=0,様式G!AW26*RANDBETWEEN(80,90)*0.01,様式G!AW26*RANDBETWEEN(110,120)*0.01),様式G!AW26-RANDBETWEEN(1,3)),0),0)&amp;"～"&amp;ROUND(IFERROR(IF(ABS(様式G!AW26)&gt;=10,IF(様式G!AW26&gt;=0,様式G!AW26*RANDBETWEEN(110,120)*0.01,様式G!AW26*RANDBETWEEN(80,90)*0.01),様式G!AW26+RANDBETWEEN(1,3)),0),0)&amp;"】")</f>
        <v/>
      </c>
      <c r="AX26" s="118" t="str">
        <f ca="1">IF(様式G!AX26="","","【"&amp;ROUND(IFERROR(IF(ABS(様式G!AX26)&gt;=10,IF(様式G!AX26&gt;=0,様式G!AX26*RANDBETWEEN(80,90)*0.01,様式G!AX26*RANDBETWEEN(110,120)*0.01),様式G!AX26-RANDBETWEEN(1,3)),0),0)&amp;"～"&amp;ROUND(IFERROR(IF(ABS(様式G!AX26)&gt;=10,IF(様式G!AX26&gt;=0,様式G!AX26*RANDBETWEEN(110,120)*0.01,様式G!AX26*RANDBETWEEN(80,90)*0.01),様式G!AX26+RANDBETWEEN(1,3)),0),0)&amp;"】")</f>
        <v/>
      </c>
      <c r="AY26" s="118" t="str">
        <f ca="1">IF(様式G!AY26="","","【"&amp;ROUND(IFERROR(IF(ABS(様式G!AY26)&gt;=10,IF(様式G!AY26&gt;=0,様式G!AY26*RANDBETWEEN(80,90)*0.01,様式G!AY26*RANDBETWEEN(110,120)*0.01),様式G!AY26-RANDBETWEEN(1,3)),0),0)&amp;"～"&amp;ROUND(IFERROR(IF(ABS(様式G!AY26)&gt;=10,IF(様式G!AY26&gt;=0,様式G!AY26*RANDBETWEEN(110,120)*0.01,様式G!AY26*RANDBETWEEN(80,90)*0.01),様式G!AY26+RANDBETWEEN(1,3)),0),0)&amp;"】")</f>
        <v/>
      </c>
      <c r="AZ26" s="118" t="str">
        <f ca="1">IF(様式G!AZ26="","","【"&amp;ROUND(IFERROR(IF(ABS(様式G!AZ26)&gt;=10,IF(様式G!AZ26&gt;=0,様式G!AZ26*RANDBETWEEN(80,90)*0.01,様式G!AZ26*RANDBETWEEN(110,120)*0.01),様式G!AZ26-RANDBETWEEN(1,3)),0),0)&amp;"～"&amp;ROUND(IFERROR(IF(ABS(様式G!AZ26)&gt;=10,IF(様式G!AZ26&gt;=0,様式G!AZ26*RANDBETWEEN(110,120)*0.01,様式G!AZ26*RANDBETWEEN(80,90)*0.01),様式G!AZ26+RANDBETWEEN(1,3)),0),0)&amp;"】")</f>
        <v/>
      </c>
      <c r="BA26" s="118" t="str">
        <f ca="1">IF(様式G!BA26="","","【"&amp;ROUND(IFERROR(IF(ABS(様式G!BA26)&gt;=10,IF(様式G!BA26&gt;=0,様式G!BA26*RANDBETWEEN(80,90)*0.01,様式G!BA26*RANDBETWEEN(110,120)*0.01),様式G!BA26-RANDBETWEEN(1,3)),0),0)&amp;"～"&amp;ROUND(IFERROR(IF(ABS(様式G!BA26)&gt;=10,IF(様式G!BA26&gt;=0,様式G!BA26*RANDBETWEEN(110,120)*0.01,様式G!BA26*RANDBETWEEN(80,90)*0.01),様式G!BA26+RANDBETWEEN(1,3)),0),0)&amp;"】")</f>
        <v/>
      </c>
      <c r="BB26" s="118" t="str">
        <f ca="1">IF(様式G!BB26="","","【"&amp;ROUND(IFERROR(IF(ABS(様式G!BB26)&gt;=10,IF(様式G!BB26&gt;=0,様式G!BB26*RANDBETWEEN(80,90)*0.01,様式G!BB26*RANDBETWEEN(110,120)*0.01),様式G!BB26-RANDBETWEEN(1,3)),0),0)&amp;"～"&amp;ROUND(IFERROR(IF(ABS(様式G!BB26)&gt;=10,IF(様式G!BB26&gt;=0,様式G!BB26*RANDBETWEEN(110,120)*0.01,様式G!BB26*RANDBETWEEN(80,90)*0.01),様式G!BB26+RANDBETWEEN(1,3)),0),0)&amp;"】")</f>
        <v/>
      </c>
      <c r="BC26" s="118" t="str">
        <f ca="1">IF(様式G!BC26="","","【"&amp;ROUND(IFERROR(IF(ABS(様式G!BC26)&gt;=10,IF(様式G!BC26&gt;=0,様式G!BC26*RANDBETWEEN(80,90)*0.01,様式G!BC26*RANDBETWEEN(110,120)*0.01),様式G!BC26-RANDBETWEEN(1,3)),0),0)&amp;"～"&amp;ROUND(IFERROR(IF(ABS(様式G!BC26)&gt;=10,IF(様式G!BC26&gt;=0,様式G!BC26*RANDBETWEEN(110,120)*0.01,様式G!BC26*RANDBETWEEN(80,90)*0.01),様式G!BC26+RANDBETWEEN(1,3)),0),0)&amp;"】")</f>
        <v/>
      </c>
      <c r="BD26" s="217" t="str">
        <f>IF(様式G!BD26="","",様式G!BD26)</f>
        <v/>
      </c>
      <c r="BE26" s="118" t="str">
        <f ca="1">IF(様式G!BE26="","","【"&amp;ROUND(IFERROR(IF(ABS(様式G!BE26)&gt;=10,IF(様式G!BE26&gt;=0,様式G!BE26*RANDBETWEEN(80,90)*0.01,様式G!BE26*RANDBETWEEN(110,120)*0.01),様式G!BE26-RANDBETWEEN(1,3)),0),0)&amp;"～"&amp;ROUND(IFERROR(IF(ABS(様式G!BE26)&gt;=10,IF(様式G!BE26&gt;=0,様式G!BE26*RANDBETWEEN(110,120)*0.01,様式G!BE26*RANDBETWEEN(80,90)*0.01),様式G!BE26+RANDBETWEEN(1,3)),0),0)&amp;"】")</f>
        <v/>
      </c>
      <c r="BF26" s="118" t="str">
        <f ca="1">IF(様式G!BF26="","","【"&amp;ROUND(IFERROR(IF(ABS(様式G!BF26)&gt;=10,IF(様式G!BF26&gt;=0,様式G!BF26*RANDBETWEEN(80,90)*0.01,様式G!BF26*RANDBETWEEN(110,120)*0.01),様式G!BF26-RANDBETWEEN(1,3)),0),0)&amp;"～"&amp;ROUND(IFERROR(IF(ABS(様式G!BF26)&gt;=10,IF(様式G!BF26&gt;=0,様式G!BF26*RANDBETWEEN(110,120)*0.01,様式G!BF26*RANDBETWEEN(80,90)*0.01),様式G!BF26+RANDBETWEEN(1,3)),0),0)&amp;"】")</f>
        <v/>
      </c>
      <c r="BG26" s="118" t="str">
        <f ca="1">IF(様式G!BG26="","","【"&amp;ROUND(IFERROR(IF(ABS(様式G!BG26)&gt;=10,IF(様式G!BG26&gt;=0,様式G!BG26*RANDBETWEEN(80,90)*0.01,様式G!BG26*RANDBETWEEN(110,120)*0.01),様式G!BG26-RANDBETWEEN(1,3)),0),0)&amp;"～"&amp;ROUND(IFERROR(IF(ABS(様式G!BG26)&gt;=10,IF(様式G!BG26&gt;=0,様式G!BG26*RANDBETWEEN(110,120)*0.01,様式G!BG26*RANDBETWEEN(80,90)*0.01),様式G!BG26+RANDBETWEEN(1,3)),0),0)&amp;"】")</f>
        <v/>
      </c>
      <c r="BH26" s="118" t="str">
        <f ca="1">IF(様式G!BH26="","","【"&amp;ROUND(IFERROR(IF(ABS(様式G!BH26)&gt;=10,IF(様式G!BH26&gt;=0,様式G!BH26*RANDBETWEEN(80,90)*0.01,様式G!BH26*RANDBETWEEN(110,120)*0.01),様式G!BH26-RANDBETWEEN(1,3)),0),0)&amp;"～"&amp;ROUND(IFERROR(IF(ABS(様式G!BH26)&gt;=10,IF(様式G!BH26&gt;=0,様式G!BH26*RANDBETWEEN(110,120)*0.01,様式G!BH26*RANDBETWEEN(80,90)*0.01),様式G!BH26+RANDBETWEEN(1,3)),0),0)&amp;"】")</f>
        <v/>
      </c>
      <c r="BI26" s="118" t="str">
        <f ca="1">IF(様式G!BI26="","","【"&amp;ROUND(IFERROR(IF(ABS(様式G!BI26)&gt;=10,IF(様式G!BI26&gt;=0,様式G!BI26*RANDBETWEEN(80,90)*0.01,様式G!BI26*RANDBETWEEN(110,120)*0.01),様式G!BI26-RANDBETWEEN(1,3)),0),0)&amp;"～"&amp;ROUND(IFERROR(IF(ABS(様式G!BI26)&gt;=10,IF(様式G!BI26&gt;=0,様式G!BI26*RANDBETWEEN(110,120)*0.01,様式G!BI26*RANDBETWEEN(80,90)*0.01),様式G!BI26+RANDBETWEEN(1,3)),0),0)&amp;"】")</f>
        <v/>
      </c>
      <c r="BJ26" s="118" t="str">
        <f ca="1">IF(様式G!BJ26="","","【"&amp;ROUND(IFERROR(IF(ABS(様式G!BJ26)&gt;=10,IF(様式G!BJ26&gt;=0,様式G!BJ26*RANDBETWEEN(80,90)*0.01,様式G!BJ26*RANDBETWEEN(110,120)*0.01),様式G!BJ26-RANDBETWEEN(1,3)),0),0)&amp;"～"&amp;ROUND(IFERROR(IF(ABS(様式G!BJ26)&gt;=10,IF(様式G!BJ26&gt;=0,様式G!BJ26*RANDBETWEEN(110,120)*0.01,様式G!BJ26*RANDBETWEEN(80,90)*0.01),様式G!BJ26+RANDBETWEEN(1,3)),0),0)&amp;"】")</f>
        <v/>
      </c>
      <c r="BK26" s="118" t="str">
        <f ca="1">IF(様式G!BK26="","","【"&amp;ROUND(IFERROR(IF(ABS(様式G!BK26)&gt;=10,IF(様式G!BK26&gt;=0,様式G!BK26*RANDBETWEEN(80,90)*0.01,様式G!BK26*RANDBETWEEN(110,120)*0.01),様式G!BK26-RANDBETWEEN(1,3)),0),0)&amp;"～"&amp;ROUND(IFERROR(IF(ABS(様式G!BK26)&gt;=10,IF(様式G!BK26&gt;=0,様式G!BK26*RANDBETWEEN(110,120)*0.01,様式G!BK26*RANDBETWEEN(80,90)*0.01),様式G!BK26+RANDBETWEEN(1,3)),0),0)&amp;"】")</f>
        <v/>
      </c>
      <c r="BL26" s="118" t="str">
        <f ca="1">IF(様式G!BL26="","","【"&amp;ROUND(IFERROR(IF(ABS(様式G!BL26)&gt;=10,IF(様式G!BL26&gt;=0,様式G!BL26*RANDBETWEEN(80,90)*0.01,様式G!BL26*RANDBETWEEN(110,120)*0.01),様式G!BL26-RANDBETWEEN(1,3)),0),0)&amp;"～"&amp;ROUND(IFERROR(IF(ABS(様式G!BL26)&gt;=10,IF(様式G!BL26&gt;=0,様式G!BL26*RANDBETWEEN(110,120)*0.01,様式G!BL26*RANDBETWEEN(80,90)*0.01),様式G!BL26+RANDBETWEEN(1,3)),0),0)&amp;"】")</f>
        <v/>
      </c>
      <c r="BM26" s="118" t="str">
        <f ca="1">IF(様式G!BM26="","","【"&amp;ROUND(IFERROR(IF(ABS(様式G!BM26)&gt;=10,IF(様式G!BM26&gt;=0,様式G!BM26*RANDBETWEEN(80,90)*0.01,様式G!BM26*RANDBETWEEN(110,120)*0.01),様式G!BM26-RANDBETWEEN(1,3)),0),0)&amp;"～"&amp;ROUND(IFERROR(IF(ABS(様式G!BM26)&gt;=10,IF(様式G!BM26&gt;=0,様式G!BM26*RANDBETWEEN(110,120)*0.01,様式G!BM26*RANDBETWEEN(80,90)*0.01),様式G!BM26+RANDBETWEEN(1,3)),0),0)&amp;"】")</f>
        <v/>
      </c>
      <c r="BN26" s="118" t="str">
        <f>IF(様式G!BN26="","",様式G!BN26)</f>
        <v/>
      </c>
      <c r="BO26" s="118" t="str">
        <f>IF(様式G!BO26="","",様式G!BO26)</f>
        <v/>
      </c>
      <c r="BP26" s="118" t="str">
        <f ca="1">IF(様式G!BP26="","","【"&amp;ROUND(IFERROR(IF(ABS(様式G!BP26)&gt;=10,IF(様式G!BP26&gt;=0,様式G!BP26*RANDBETWEEN(80,90)*0.01,様式G!BP26*RANDBETWEEN(110,120)*0.01),様式G!BP26-RANDBETWEEN(1,3)),0),0)&amp;"～"&amp;ROUND(IFERROR(IF(ABS(様式G!BP26)&gt;=10,IF(様式G!BP26&gt;=0,様式G!BP26*RANDBETWEEN(110,120)*0.01,様式G!BP26*RANDBETWEEN(80,90)*0.01),様式G!BP26+RANDBETWEEN(1,3)),0),0)&amp;"】")</f>
        <v/>
      </c>
      <c r="BQ26" s="118" t="str">
        <f ca="1">IF(様式G!BQ26="","","【"&amp;ROUND(IFERROR(IF(ABS(様式G!BQ26)&gt;=10,IF(様式G!BQ26&gt;=0,様式G!BQ26*RANDBETWEEN(80,90)*0.01,様式G!BQ26*RANDBETWEEN(110,120)*0.01),様式G!BQ26-RANDBETWEEN(1,3)),0),0)&amp;"～"&amp;ROUND(IFERROR(IF(ABS(様式G!BQ26)&gt;=10,IF(様式G!BQ26&gt;=0,様式G!BQ26*RANDBETWEEN(110,120)*0.01,様式G!BQ26*RANDBETWEEN(80,90)*0.01),様式G!BQ26+RANDBETWEEN(1,3)),0),0)&amp;"】")</f>
        <v/>
      </c>
      <c r="BR26" s="118" t="str">
        <f ca="1">IF(様式G!BR26="","","【"&amp;ROUND(IFERROR(IF(ABS(様式G!BR26)&gt;=10,IF(様式G!BR26&gt;=0,様式G!BR26*RANDBETWEEN(80,90)*0.01,様式G!BR26*RANDBETWEEN(110,120)*0.01),様式G!BR26-RANDBETWEEN(1,3)),0),0)&amp;"～"&amp;ROUND(IFERROR(IF(ABS(様式G!BR26)&gt;=10,IF(様式G!BR26&gt;=0,様式G!BR26*RANDBETWEEN(110,120)*0.01,様式G!BR26*RANDBETWEEN(80,90)*0.01),様式G!BR26+RANDBETWEEN(1,3)),0),0)&amp;"】")</f>
        <v/>
      </c>
      <c r="BS26" s="118" t="str">
        <f ca="1">IF(様式G!BS26="","","【"&amp;ROUND(IFERROR(IF(ABS(様式G!BS26)&gt;=10,IF(様式G!BS26&gt;=0,様式G!BS26*RANDBETWEEN(80,90)*0.01,様式G!BS26*RANDBETWEEN(110,120)*0.01),様式G!BS26-RANDBETWEEN(1,3)),0),0)&amp;"～"&amp;ROUND(IFERROR(IF(ABS(様式G!BS26)&gt;=10,IF(様式G!BS26&gt;=0,様式G!BS26*RANDBETWEEN(110,120)*0.01,様式G!BS26*RANDBETWEEN(80,90)*0.01),様式G!BS26+RANDBETWEEN(1,3)),0),0)&amp;"】")</f>
        <v/>
      </c>
      <c r="BT26" s="118" t="str">
        <f ca="1">IF(様式G!BT26="","","【"&amp;ROUND(IFERROR(IF(ABS(様式G!BT26)&gt;=10,IF(様式G!BT26&gt;=0,様式G!BT26*RANDBETWEEN(80,90)*0.01,様式G!BT26*RANDBETWEEN(110,120)*0.01),様式G!BT26-RANDBETWEEN(1,3)),0),0)&amp;"～"&amp;ROUND(IFERROR(IF(ABS(様式G!BT26)&gt;=10,IF(様式G!BT26&gt;=0,様式G!BT26*RANDBETWEEN(110,120)*0.01,様式G!BT26*RANDBETWEEN(80,90)*0.01),様式G!BT26+RANDBETWEEN(1,3)),0),0)&amp;"】")</f>
        <v/>
      </c>
      <c r="BU26" s="121" t="str">
        <f>IF(様式G!BU26="","",様式G!BU26)</f>
        <v/>
      </c>
      <c r="BV26" s="121" t="str">
        <f>IF(様式G!BV26="","",様式G!BV26)</f>
        <v/>
      </c>
      <c r="BW26" s="121" t="str">
        <f>IF(様式G!BW26="","",様式G!BW26)</f>
        <v/>
      </c>
      <c r="BX26" s="118" t="str">
        <f ca="1">IF(様式G!BX26="","","【"&amp;ROUND(IFERROR(IF(ABS(様式G!BX26)&gt;=10,IF(様式G!BX26&gt;=0,様式G!BX26*RANDBETWEEN(80,90)*0.01,様式G!BX26*RANDBETWEEN(110,120)*0.01),様式G!BX26-RANDBETWEEN(1,3)),0),0)&amp;"～"&amp;ROUND(IFERROR(IF(ABS(様式G!BX26)&gt;=10,IF(様式G!BX26&gt;=0,様式G!BX26*RANDBETWEEN(110,120)*0.01,様式G!BX26*RANDBETWEEN(80,90)*0.01),様式G!BX26+RANDBETWEEN(1,3)),0),0)&amp;"】")</f>
        <v/>
      </c>
      <c r="BY26" s="118" t="str">
        <f ca="1">IF(様式G!BY26="","","【"&amp;ROUND(IFERROR(IF(ABS(様式G!BY26)&gt;=10,IF(様式G!BY26&gt;=0,様式G!BY26*RANDBETWEEN(80,90)*0.01,様式G!BY26*RANDBETWEEN(110,120)*0.01),様式G!BY26-RANDBETWEEN(1,3)),0),0)&amp;"～"&amp;ROUND(IFERROR(IF(ABS(様式G!BY26)&gt;=10,IF(様式G!BY26&gt;=0,様式G!BY26*RANDBETWEEN(110,120)*0.01,様式G!BY26*RANDBETWEEN(80,90)*0.01),様式G!BY26+RANDBETWEEN(1,3)),0),0)&amp;"】")</f>
        <v/>
      </c>
      <c r="BZ26" s="118" t="str">
        <f ca="1">IF(様式G!BZ26="","","【"&amp;ROUND(IFERROR(IF(ABS(様式G!BZ26)&gt;=10,IF(様式G!BZ26&gt;=0,様式G!BZ26*RANDBETWEEN(80,90)*0.01,様式G!BZ26*RANDBETWEEN(110,120)*0.01),様式G!BZ26-RANDBETWEEN(1,3)),0),0)&amp;"～"&amp;ROUND(IFERROR(IF(ABS(様式G!BZ26)&gt;=10,IF(様式G!BZ26&gt;=0,様式G!BZ26*RANDBETWEEN(110,120)*0.01,様式G!BZ26*RANDBETWEEN(80,90)*0.01),様式G!BZ26+RANDBETWEEN(1,3)),0),0)&amp;"】")</f>
        <v/>
      </c>
      <c r="CA26" s="118" t="str">
        <f ca="1">IF(様式G!CA26="","","【"&amp;ROUND(IFERROR(IF(ABS(様式G!CA26)&gt;=10,IF(様式G!CA26&gt;=0,様式G!CA26*RANDBETWEEN(80,90)*0.01,様式G!CA26*RANDBETWEEN(110,120)*0.01),様式G!CA26-RANDBETWEEN(1,3)),0),0)&amp;"～"&amp;ROUND(IFERROR(IF(ABS(様式G!CA26)&gt;=10,IF(様式G!CA26&gt;=0,様式G!CA26*RANDBETWEEN(110,120)*0.01,様式G!CA26*RANDBETWEEN(80,90)*0.01),様式G!CA26+RANDBETWEEN(1,3)),0),0)&amp;"】")</f>
        <v/>
      </c>
      <c r="CB26" s="121" t="str">
        <f>IF(様式G!CB26="","",様式G!CB26)</f>
        <v/>
      </c>
      <c r="CC26" s="121" t="str">
        <f>IF(様式G!CC26="","",様式G!CC26)</f>
        <v/>
      </c>
      <c r="CD26" s="118" t="str">
        <f ca="1">IF(様式G!CD26="","","【"&amp;ROUND(IFERROR(IF(ABS(様式G!CD26)&gt;=10,IF(様式G!CD26&gt;=0,様式G!CD26*RANDBETWEEN(80,90)*0.01,様式G!CD26*RANDBETWEEN(110,120)*0.01),様式G!CD26-RANDBETWEEN(1,3)),0),0)&amp;"～"&amp;ROUND(IFERROR(IF(ABS(様式G!CD26)&gt;=10,IF(様式G!CD26&gt;=0,様式G!CD26*RANDBETWEEN(110,120)*0.01,様式G!CD26*RANDBETWEEN(80,90)*0.01),様式G!CD26+RANDBETWEEN(1,3)),0),0)&amp;"】")</f>
        <v/>
      </c>
      <c r="CE26" s="118" t="str">
        <f ca="1">IF(様式G!CE26="","","【"&amp;ROUND(IFERROR(IF(ABS(様式G!CE26)&gt;=10,IF(様式G!CE26&gt;=0,様式G!CE26*RANDBETWEEN(80,90)*0.01,様式G!CE26*RANDBETWEEN(110,120)*0.01),様式G!CE26-RANDBETWEEN(1,3)),0),0)&amp;"～"&amp;ROUND(IFERROR(IF(ABS(様式G!CE26)&gt;=10,IF(様式G!CE26&gt;=0,様式G!CE26*RANDBETWEEN(110,120)*0.01,様式G!CE26*RANDBETWEEN(80,90)*0.01),様式G!CE26+RANDBETWEEN(1,3)),0),0)&amp;"】")</f>
        <v/>
      </c>
      <c r="CF26" s="118" t="str">
        <f ca="1">IF(様式G!CF26="","","【"&amp;ROUND(IFERROR(IF(ABS(様式G!CF26)&gt;=10,IF(様式G!CF26&gt;=0,様式G!CF26*RANDBETWEEN(80,90)*0.01,様式G!CF26*RANDBETWEEN(110,120)*0.01),様式G!CF26-RANDBETWEEN(1,3)),0),0)&amp;"～"&amp;ROUND(IFERROR(IF(ABS(様式G!CF26)&gt;=10,IF(様式G!CF26&gt;=0,様式G!CF26*RANDBETWEEN(110,120)*0.01,様式G!CF26*RANDBETWEEN(80,90)*0.01),様式G!CF26+RANDBETWEEN(1,3)),0),0)&amp;"】")</f>
        <v/>
      </c>
      <c r="CG26" s="118" t="str">
        <f ca="1">IF(様式G!CG26="","","【"&amp;ROUND(IFERROR(IF(ABS(様式G!CG26)&gt;=10,IF(様式G!CG26&gt;=0,様式G!CG26*RANDBETWEEN(80,90)*0.01,様式G!CG26*RANDBETWEEN(110,120)*0.01),様式G!CG26-RANDBETWEEN(1,3)),0),0)&amp;"～"&amp;ROUND(IFERROR(IF(ABS(様式G!CG26)&gt;=10,IF(様式G!CG26&gt;=0,様式G!CG26*RANDBETWEEN(110,120)*0.01,様式G!CG26*RANDBETWEEN(80,90)*0.01),様式G!CG26+RANDBETWEEN(1,3)),0),0)&amp;"】")</f>
        <v/>
      </c>
      <c r="CH26" s="125" t="str">
        <f ca="1">IF(様式G!CH26="","","【"&amp;ROUND(IFERROR(IF(ABS(様式G!CH26)&gt;=10,IF(様式G!CH26&gt;=0,様式G!CH26*RANDBETWEEN(80,90)*0.01,様式G!CH26*RANDBETWEEN(110,120)*0.01),様式G!CH26-RANDBETWEEN(1,3)),0),0)&amp;"～"&amp;ROUND(IFERROR(IF(ABS(様式G!CH26)&gt;=10,IF(様式G!CH26&gt;=0,様式G!CH26*RANDBETWEEN(110,120)*0.01,様式G!CH26*RANDBETWEEN(80,90)*0.01),様式G!CH26+RANDBETWEEN(1,3)),0),0)&amp;"】")</f>
        <v/>
      </c>
      <c r="CI26" s="1"/>
      <c r="CJ26" s="1"/>
      <c r="CK26" s="1"/>
      <c r="CL26" s="1"/>
      <c r="CM26" s="1"/>
      <c r="CN26" s="1"/>
      <c r="CO26" s="1"/>
      <c r="CP26" s="1"/>
      <c r="CQ26" s="1"/>
      <c r="CR26" s="1"/>
      <c r="CS26" s="1"/>
      <c r="CT26" s="1"/>
      <c r="CU26" s="1"/>
      <c r="CV26" s="1"/>
      <c r="CW26" s="1"/>
      <c r="CX26" s="1"/>
      <c r="CY26" s="1"/>
      <c r="CZ26" s="1"/>
      <c r="DA26" s="1"/>
      <c r="DB26" s="1"/>
      <c r="DC26" s="1"/>
    </row>
    <row r="27" spans="2:107" ht="15" customHeight="1" x14ac:dyDescent="0.2">
      <c r="B27" s="7">
        <v>15</v>
      </c>
      <c r="C27" s="538" t="str">
        <f>IF(様式G!C27="","",様式G!C27)</f>
        <v/>
      </c>
      <c r="D27" s="123" t="str">
        <f>IF(様式G!D27="","",様式G!D27)</f>
        <v/>
      </c>
      <c r="E27" s="113" t="str">
        <f>IF(様式G!E27="","",様式G!E27)</f>
        <v/>
      </c>
      <c r="F27" s="113" t="str">
        <f>IF(様式G!F27="","",様式G!F27)</f>
        <v/>
      </c>
      <c r="G27" s="116" t="str">
        <f>IF(様式G!G27="","",様式G!G27)</f>
        <v/>
      </c>
      <c r="H27" s="116" t="str">
        <f>IF(様式G!H27="","",様式G!H27)</f>
        <v/>
      </c>
      <c r="I27" s="217" t="str">
        <f>IF(様式G!I27="","",様式G!I27)</f>
        <v/>
      </c>
      <c r="J27" s="116" t="str">
        <f>IF(様式G!J27="","",様式G!J27)</f>
        <v/>
      </c>
      <c r="K27" s="217" t="str">
        <f>IF(様式G!K27="","",様式G!K27)</f>
        <v/>
      </c>
      <c r="L27" s="116" t="str">
        <f>IF(様式G!L27="","",様式G!L27)</f>
        <v/>
      </c>
      <c r="M27" s="217" t="str">
        <f>IF(様式G!M27="","",様式G!M27)</f>
        <v/>
      </c>
      <c r="N27" s="116" t="str">
        <f>IF(様式G!N27="","",様式G!N27)</f>
        <v/>
      </c>
      <c r="O27" s="217" t="str">
        <f>IF(様式G!O27="","",様式G!O27)</f>
        <v/>
      </c>
      <c r="P27" s="116" t="str">
        <f>IF(様式G!P27="","",様式G!P27)</f>
        <v/>
      </c>
      <c r="Q27" s="217" t="str">
        <f>IF(様式G!Q27="","",様式G!Q27)</f>
        <v/>
      </c>
      <c r="R27" s="116" t="str">
        <f>IF(様式G!R27="","",様式G!R27)</f>
        <v/>
      </c>
      <c r="S27" s="217" t="str">
        <f>IF(様式G!S27="","",様式G!S27)</f>
        <v/>
      </c>
      <c r="T27" s="116" t="str">
        <f>IF(様式G!T27="","",様式G!T27)</f>
        <v/>
      </c>
      <c r="U27" s="217" t="str">
        <f>IF(様式G!U27="","",様式G!U27)</f>
        <v/>
      </c>
      <c r="V27" s="116" t="str">
        <f>IF(様式G!V27="","",様式G!V27)</f>
        <v/>
      </c>
      <c r="W27" s="116" t="str">
        <f>IF(様式G!W27="","",様式G!W27)</f>
        <v/>
      </c>
      <c r="X27" s="116" t="str">
        <f>IF(様式G!X27="","",様式G!X27)</f>
        <v/>
      </c>
      <c r="Y27" s="121" t="str">
        <f>IF(様式G!Y27="","",様式G!Y27)</f>
        <v/>
      </c>
      <c r="Z27" s="121" t="str">
        <f>IF(様式G!Z27="","",様式G!Z27)</f>
        <v/>
      </c>
      <c r="AA27" s="121" t="str">
        <f>IF(様式G!AA27="","",様式G!AA27)</f>
        <v/>
      </c>
      <c r="AB27" s="121" t="str">
        <f>IF(様式G!AB27="","",様式G!AB27)</f>
        <v/>
      </c>
      <c r="AC27" s="121" t="str">
        <f>IF(様式G!AC27="","",様式G!AC27)</f>
        <v/>
      </c>
      <c r="AD27" s="121" t="str">
        <f>IF(様式G!AD27="","",様式G!AD27)</f>
        <v/>
      </c>
      <c r="AE27" s="121" t="str">
        <f>IF(様式G!AE27="","",様式G!AE27)</f>
        <v/>
      </c>
      <c r="AF27" s="116" t="str">
        <f>IF(様式G!AF27="","",様式G!AF27)</f>
        <v/>
      </c>
      <c r="AG27" s="116" t="str">
        <f>IF(様式G!AG27="","",様式G!AG27)</f>
        <v/>
      </c>
      <c r="AH27" s="116" t="str">
        <f>IF(様式G!AH27="","",様式G!AH27)</f>
        <v/>
      </c>
      <c r="AI27" s="116" t="str">
        <f>IF(様式G!AI27="","",様式G!AI27)</f>
        <v/>
      </c>
      <c r="AJ27" s="116" t="str">
        <f ca="1">IF(様式G!AJ27="","","【"&amp;ROUND(IFERROR(IF(ABS(様式G!AJ27)&gt;=10,IF(様式G!AJ27&gt;=0,様式G!AJ27*RANDBETWEEN(80,90)*0.01,様式G!AJ27*RANDBETWEEN(110,120)*0.01),様式G!AJ27-RANDBETWEEN(1,3)),0),0)&amp;"～"&amp;ROUND(IFERROR(IF(ABS(様式G!AJ27)&gt;=10,IF(様式G!AJ27&gt;=0,様式G!AJ27*RANDBETWEEN(110,120)*0.01,様式G!AJ27*RANDBETWEEN(80,90)*0.01),様式G!AJ27+RANDBETWEEN(1,3)),0),0)&amp;"】")</f>
        <v/>
      </c>
      <c r="AK27" s="116" t="str">
        <f ca="1">IF(様式G!AK27="","","【"&amp;ROUND(IFERROR(IF(ABS(様式G!AK27)&gt;=10,IF(様式G!AK27&gt;=0,様式G!AK27*RANDBETWEEN(80,90)*0.01,様式G!AK27*RANDBETWEEN(110,120)*0.01),様式G!AK27-RANDBETWEEN(1,3)),0),0)&amp;"～"&amp;ROUND(IFERROR(IF(ABS(様式G!AK27)&gt;=10,IF(様式G!AK27&gt;=0,様式G!AK27*RANDBETWEEN(110,120)*0.01,様式G!AK27*RANDBETWEEN(80,90)*0.01),様式G!AK27+RANDBETWEEN(1,3)),0),0)&amp;"】")</f>
        <v/>
      </c>
      <c r="AL27" s="116" t="str">
        <f ca="1">IF(様式G!AL27="","","【"&amp;ROUND(IFERROR(IF(ABS(様式G!AL27)&gt;=10,IF(様式G!AL27&gt;=0,様式G!AL27*RANDBETWEEN(80,90)*0.01,様式G!AL27*RANDBETWEEN(110,120)*0.01),様式G!AL27-RANDBETWEEN(1,3)),0),0)&amp;"～"&amp;ROUND(IFERROR(IF(ABS(様式G!AL27)&gt;=10,IF(様式G!AL27&gt;=0,様式G!AL27*RANDBETWEEN(110,120)*0.01,様式G!AL27*RANDBETWEEN(80,90)*0.01),様式G!AL27+RANDBETWEEN(1,3)),0),0)&amp;"】")</f>
        <v/>
      </c>
      <c r="AM27" s="217" t="str">
        <f>IF(様式G!AM27="","",様式G!AM27)</f>
        <v/>
      </c>
      <c r="AN27" s="121" t="str">
        <f>IF(様式G!AN27="","",様式G!AN27)</f>
        <v/>
      </c>
      <c r="AO27" s="116" t="str">
        <f ca="1">IF(様式G!AO27="","","【"&amp;ROUND(IFERROR(IF(ABS(様式G!AO27)&gt;=10,IF(様式G!AO27&gt;=0,様式G!AO27*RANDBETWEEN(80,90)*0.01,様式G!AO27*RANDBETWEEN(110,120)*0.01),様式G!AO27-RANDBETWEEN(1,3)),0),0)&amp;"～"&amp;ROUND(IFERROR(IF(ABS(様式G!AO27)&gt;=10,IF(様式G!AO27&gt;=0,様式G!AO27*RANDBETWEEN(110,120)*0.01,様式G!AO27*RANDBETWEEN(80,90)*0.01),様式G!AO27+RANDBETWEEN(1,3)),0),0)&amp;"】")</f>
        <v/>
      </c>
      <c r="AP27" s="116" t="str">
        <f>IF(様式G!AP27="","",様式G!AP27)</f>
        <v/>
      </c>
      <c r="AQ27" s="116" t="str">
        <f>IF(様式G!AQ27="","",様式G!AQ27)</f>
        <v/>
      </c>
      <c r="AR27" s="121" t="str">
        <f>IF(様式G!AR27="","",様式G!AR27)</f>
        <v/>
      </c>
      <c r="AS27" s="116" t="str">
        <f>IF(様式G!AS27="","",様式G!AS27)</f>
        <v/>
      </c>
      <c r="AT27" s="116" t="str">
        <f>IF(様式G!AT27="","",様式G!AT27)</f>
        <v/>
      </c>
      <c r="AU27" s="116" t="str">
        <f>IF(様式G!AU27="","",様式G!AU27)</f>
        <v/>
      </c>
      <c r="AV27" s="116" t="str">
        <f ca="1">IF(様式G!AV27="","","【"&amp;ROUND(IFERROR(IF(ABS(様式G!AV27)&gt;=10,IF(様式G!AV27&gt;=0,様式G!AV27*RANDBETWEEN(80,90)*0.01,様式G!AV27*RANDBETWEEN(110,120)*0.01),様式G!AV27-RANDBETWEEN(1,3)),0),0)&amp;"～"&amp;ROUND(IFERROR(IF(ABS(様式G!AV27)&gt;=10,IF(様式G!AV27&gt;=0,様式G!AV27*RANDBETWEEN(110,120)*0.01,様式G!AV27*RANDBETWEEN(80,90)*0.01),様式G!AV27+RANDBETWEEN(1,3)),0),0)&amp;"】")</f>
        <v/>
      </c>
      <c r="AW27" s="118" t="str">
        <f ca="1">IF(様式G!AW27="","","【"&amp;ROUND(IFERROR(IF(ABS(様式G!AW27)&gt;=10,IF(様式G!AW27&gt;=0,様式G!AW27*RANDBETWEEN(80,90)*0.01,様式G!AW27*RANDBETWEEN(110,120)*0.01),様式G!AW27-RANDBETWEEN(1,3)),0),0)&amp;"～"&amp;ROUND(IFERROR(IF(ABS(様式G!AW27)&gt;=10,IF(様式G!AW27&gt;=0,様式G!AW27*RANDBETWEEN(110,120)*0.01,様式G!AW27*RANDBETWEEN(80,90)*0.01),様式G!AW27+RANDBETWEEN(1,3)),0),0)&amp;"】")</f>
        <v/>
      </c>
      <c r="AX27" s="118" t="str">
        <f ca="1">IF(様式G!AX27="","","【"&amp;ROUND(IFERROR(IF(ABS(様式G!AX27)&gt;=10,IF(様式G!AX27&gt;=0,様式G!AX27*RANDBETWEEN(80,90)*0.01,様式G!AX27*RANDBETWEEN(110,120)*0.01),様式G!AX27-RANDBETWEEN(1,3)),0),0)&amp;"～"&amp;ROUND(IFERROR(IF(ABS(様式G!AX27)&gt;=10,IF(様式G!AX27&gt;=0,様式G!AX27*RANDBETWEEN(110,120)*0.01,様式G!AX27*RANDBETWEEN(80,90)*0.01),様式G!AX27+RANDBETWEEN(1,3)),0),0)&amp;"】")</f>
        <v/>
      </c>
      <c r="AY27" s="118" t="str">
        <f ca="1">IF(様式G!AY27="","","【"&amp;ROUND(IFERROR(IF(ABS(様式G!AY27)&gt;=10,IF(様式G!AY27&gt;=0,様式G!AY27*RANDBETWEEN(80,90)*0.01,様式G!AY27*RANDBETWEEN(110,120)*0.01),様式G!AY27-RANDBETWEEN(1,3)),0),0)&amp;"～"&amp;ROUND(IFERROR(IF(ABS(様式G!AY27)&gt;=10,IF(様式G!AY27&gt;=0,様式G!AY27*RANDBETWEEN(110,120)*0.01,様式G!AY27*RANDBETWEEN(80,90)*0.01),様式G!AY27+RANDBETWEEN(1,3)),0),0)&amp;"】")</f>
        <v/>
      </c>
      <c r="AZ27" s="118" t="str">
        <f ca="1">IF(様式G!AZ27="","","【"&amp;ROUND(IFERROR(IF(ABS(様式G!AZ27)&gt;=10,IF(様式G!AZ27&gt;=0,様式G!AZ27*RANDBETWEEN(80,90)*0.01,様式G!AZ27*RANDBETWEEN(110,120)*0.01),様式G!AZ27-RANDBETWEEN(1,3)),0),0)&amp;"～"&amp;ROUND(IFERROR(IF(ABS(様式G!AZ27)&gt;=10,IF(様式G!AZ27&gt;=0,様式G!AZ27*RANDBETWEEN(110,120)*0.01,様式G!AZ27*RANDBETWEEN(80,90)*0.01),様式G!AZ27+RANDBETWEEN(1,3)),0),0)&amp;"】")</f>
        <v/>
      </c>
      <c r="BA27" s="118" t="str">
        <f ca="1">IF(様式G!BA27="","","【"&amp;ROUND(IFERROR(IF(ABS(様式G!BA27)&gt;=10,IF(様式G!BA27&gt;=0,様式G!BA27*RANDBETWEEN(80,90)*0.01,様式G!BA27*RANDBETWEEN(110,120)*0.01),様式G!BA27-RANDBETWEEN(1,3)),0),0)&amp;"～"&amp;ROUND(IFERROR(IF(ABS(様式G!BA27)&gt;=10,IF(様式G!BA27&gt;=0,様式G!BA27*RANDBETWEEN(110,120)*0.01,様式G!BA27*RANDBETWEEN(80,90)*0.01),様式G!BA27+RANDBETWEEN(1,3)),0),0)&amp;"】")</f>
        <v/>
      </c>
      <c r="BB27" s="118" t="str">
        <f ca="1">IF(様式G!BB27="","","【"&amp;ROUND(IFERROR(IF(ABS(様式G!BB27)&gt;=10,IF(様式G!BB27&gt;=0,様式G!BB27*RANDBETWEEN(80,90)*0.01,様式G!BB27*RANDBETWEEN(110,120)*0.01),様式G!BB27-RANDBETWEEN(1,3)),0),0)&amp;"～"&amp;ROUND(IFERROR(IF(ABS(様式G!BB27)&gt;=10,IF(様式G!BB27&gt;=0,様式G!BB27*RANDBETWEEN(110,120)*0.01,様式G!BB27*RANDBETWEEN(80,90)*0.01),様式G!BB27+RANDBETWEEN(1,3)),0),0)&amp;"】")</f>
        <v/>
      </c>
      <c r="BC27" s="118" t="str">
        <f ca="1">IF(様式G!BC27="","","【"&amp;ROUND(IFERROR(IF(ABS(様式G!BC27)&gt;=10,IF(様式G!BC27&gt;=0,様式G!BC27*RANDBETWEEN(80,90)*0.01,様式G!BC27*RANDBETWEEN(110,120)*0.01),様式G!BC27-RANDBETWEEN(1,3)),0),0)&amp;"～"&amp;ROUND(IFERROR(IF(ABS(様式G!BC27)&gt;=10,IF(様式G!BC27&gt;=0,様式G!BC27*RANDBETWEEN(110,120)*0.01,様式G!BC27*RANDBETWEEN(80,90)*0.01),様式G!BC27+RANDBETWEEN(1,3)),0),0)&amp;"】")</f>
        <v/>
      </c>
      <c r="BD27" s="217" t="str">
        <f>IF(様式G!BD27="","",様式G!BD27)</f>
        <v/>
      </c>
      <c r="BE27" s="118" t="str">
        <f ca="1">IF(様式G!BE27="","","【"&amp;ROUND(IFERROR(IF(ABS(様式G!BE27)&gt;=10,IF(様式G!BE27&gt;=0,様式G!BE27*RANDBETWEEN(80,90)*0.01,様式G!BE27*RANDBETWEEN(110,120)*0.01),様式G!BE27-RANDBETWEEN(1,3)),0),0)&amp;"～"&amp;ROUND(IFERROR(IF(ABS(様式G!BE27)&gt;=10,IF(様式G!BE27&gt;=0,様式G!BE27*RANDBETWEEN(110,120)*0.01,様式G!BE27*RANDBETWEEN(80,90)*0.01),様式G!BE27+RANDBETWEEN(1,3)),0),0)&amp;"】")</f>
        <v/>
      </c>
      <c r="BF27" s="118" t="str">
        <f ca="1">IF(様式G!BF27="","","【"&amp;ROUND(IFERROR(IF(ABS(様式G!BF27)&gt;=10,IF(様式G!BF27&gt;=0,様式G!BF27*RANDBETWEEN(80,90)*0.01,様式G!BF27*RANDBETWEEN(110,120)*0.01),様式G!BF27-RANDBETWEEN(1,3)),0),0)&amp;"～"&amp;ROUND(IFERROR(IF(ABS(様式G!BF27)&gt;=10,IF(様式G!BF27&gt;=0,様式G!BF27*RANDBETWEEN(110,120)*0.01,様式G!BF27*RANDBETWEEN(80,90)*0.01),様式G!BF27+RANDBETWEEN(1,3)),0),0)&amp;"】")</f>
        <v/>
      </c>
      <c r="BG27" s="118" t="str">
        <f ca="1">IF(様式G!BG27="","","【"&amp;ROUND(IFERROR(IF(ABS(様式G!BG27)&gt;=10,IF(様式G!BG27&gt;=0,様式G!BG27*RANDBETWEEN(80,90)*0.01,様式G!BG27*RANDBETWEEN(110,120)*0.01),様式G!BG27-RANDBETWEEN(1,3)),0),0)&amp;"～"&amp;ROUND(IFERROR(IF(ABS(様式G!BG27)&gt;=10,IF(様式G!BG27&gt;=0,様式G!BG27*RANDBETWEEN(110,120)*0.01,様式G!BG27*RANDBETWEEN(80,90)*0.01),様式G!BG27+RANDBETWEEN(1,3)),0),0)&amp;"】")</f>
        <v/>
      </c>
      <c r="BH27" s="118" t="str">
        <f ca="1">IF(様式G!BH27="","","【"&amp;ROUND(IFERROR(IF(ABS(様式G!BH27)&gt;=10,IF(様式G!BH27&gt;=0,様式G!BH27*RANDBETWEEN(80,90)*0.01,様式G!BH27*RANDBETWEEN(110,120)*0.01),様式G!BH27-RANDBETWEEN(1,3)),0),0)&amp;"～"&amp;ROUND(IFERROR(IF(ABS(様式G!BH27)&gt;=10,IF(様式G!BH27&gt;=0,様式G!BH27*RANDBETWEEN(110,120)*0.01,様式G!BH27*RANDBETWEEN(80,90)*0.01),様式G!BH27+RANDBETWEEN(1,3)),0),0)&amp;"】")</f>
        <v/>
      </c>
      <c r="BI27" s="118" t="str">
        <f ca="1">IF(様式G!BI27="","","【"&amp;ROUND(IFERROR(IF(ABS(様式G!BI27)&gt;=10,IF(様式G!BI27&gt;=0,様式G!BI27*RANDBETWEEN(80,90)*0.01,様式G!BI27*RANDBETWEEN(110,120)*0.01),様式G!BI27-RANDBETWEEN(1,3)),0),0)&amp;"～"&amp;ROUND(IFERROR(IF(ABS(様式G!BI27)&gt;=10,IF(様式G!BI27&gt;=0,様式G!BI27*RANDBETWEEN(110,120)*0.01,様式G!BI27*RANDBETWEEN(80,90)*0.01),様式G!BI27+RANDBETWEEN(1,3)),0),0)&amp;"】")</f>
        <v/>
      </c>
      <c r="BJ27" s="118" t="str">
        <f ca="1">IF(様式G!BJ27="","","【"&amp;ROUND(IFERROR(IF(ABS(様式G!BJ27)&gt;=10,IF(様式G!BJ27&gt;=0,様式G!BJ27*RANDBETWEEN(80,90)*0.01,様式G!BJ27*RANDBETWEEN(110,120)*0.01),様式G!BJ27-RANDBETWEEN(1,3)),0),0)&amp;"～"&amp;ROUND(IFERROR(IF(ABS(様式G!BJ27)&gt;=10,IF(様式G!BJ27&gt;=0,様式G!BJ27*RANDBETWEEN(110,120)*0.01,様式G!BJ27*RANDBETWEEN(80,90)*0.01),様式G!BJ27+RANDBETWEEN(1,3)),0),0)&amp;"】")</f>
        <v/>
      </c>
      <c r="BK27" s="118" t="str">
        <f ca="1">IF(様式G!BK27="","","【"&amp;ROUND(IFERROR(IF(ABS(様式G!BK27)&gt;=10,IF(様式G!BK27&gt;=0,様式G!BK27*RANDBETWEEN(80,90)*0.01,様式G!BK27*RANDBETWEEN(110,120)*0.01),様式G!BK27-RANDBETWEEN(1,3)),0),0)&amp;"～"&amp;ROUND(IFERROR(IF(ABS(様式G!BK27)&gt;=10,IF(様式G!BK27&gt;=0,様式G!BK27*RANDBETWEEN(110,120)*0.01,様式G!BK27*RANDBETWEEN(80,90)*0.01),様式G!BK27+RANDBETWEEN(1,3)),0),0)&amp;"】")</f>
        <v/>
      </c>
      <c r="BL27" s="118" t="str">
        <f ca="1">IF(様式G!BL27="","","【"&amp;ROUND(IFERROR(IF(ABS(様式G!BL27)&gt;=10,IF(様式G!BL27&gt;=0,様式G!BL27*RANDBETWEEN(80,90)*0.01,様式G!BL27*RANDBETWEEN(110,120)*0.01),様式G!BL27-RANDBETWEEN(1,3)),0),0)&amp;"～"&amp;ROUND(IFERROR(IF(ABS(様式G!BL27)&gt;=10,IF(様式G!BL27&gt;=0,様式G!BL27*RANDBETWEEN(110,120)*0.01,様式G!BL27*RANDBETWEEN(80,90)*0.01),様式G!BL27+RANDBETWEEN(1,3)),0),0)&amp;"】")</f>
        <v/>
      </c>
      <c r="BM27" s="118" t="str">
        <f ca="1">IF(様式G!BM27="","","【"&amp;ROUND(IFERROR(IF(ABS(様式G!BM27)&gt;=10,IF(様式G!BM27&gt;=0,様式G!BM27*RANDBETWEEN(80,90)*0.01,様式G!BM27*RANDBETWEEN(110,120)*0.01),様式G!BM27-RANDBETWEEN(1,3)),0),0)&amp;"～"&amp;ROUND(IFERROR(IF(ABS(様式G!BM27)&gt;=10,IF(様式G!BM27&gt;=0,様式G!BM27*RANDBETWEEN(110,120)*0.01,様式G!BM27*RANDBETWEEN(80,90)*0.01),様式G!BM27+RANDBETWEEN(1,3)),0),0)&amp;"】")</f>
        <v/>
      </c>
      <c r="BN27" s="118" t="str">
        <f>IF(様式G!BN27="","",様式G!BN27)</f>
        <v/>
      </c>
      <c r="BO27" s="118" t="str">
        <f>IF(様式G!BO27="","",様式G!BO27)</f>
        <v/>
      </c>
      <c r="BP27" s="118" t="str">
        <f ca="1">IF(様式G!BP27="","","【"&amp;ROUND(IFERROR(IF(ABS(様式G!BP27)&gt;=10,IF(様式G!BP27&gt;=0,様式G!BP27*RANDBETWEEN(80,90)*0.01,様式G!BP27*RANDBETWEEN(110,120)*0.01),様式G!BP27-RANDBETWEEN(1,3)),0),0)&amp;"～"&amp;ROUND(IFERROR(IF(ABS(様式G!BP27)&gt;=10,IF(様式G!BP27&gt;=0,様式G!BP27*RANDBETWEEN(110,120)*0.01,様式G!BP27*RANDBETWEEN(80,90)*0.01),様式G!BP27+RANDBETWEEN(1,3)),0),0)&amp;"】")</f>
        <v/>
      </c>
      <c r="BQ27" s="118" t="str">
        <f ca="1">IF(様式G!BQ27="","","【"&amp;ROUND(IFERROR(IF(ABS(様式G!BQ27)&gt;=10,IF(様式G!BQ27&gt;=0,様式G!BQ27*RANDBETWEEN(80,90)*0.01,様式G!BQ27*RANDBETWEEN(110,120)*0.01),様式G!BQ27-RANDBETWEEN(1,3)),0),0)&amp;"～"&amp;ROUND(IFERROR(IF(ABS(様式G!BQ27)&gt;=10,IF(様式G!BQ27&gt;=0,様式G!BQ27*RANDBETWEEN(110,120)*0.01,様式G!BQ27*RANDBETWEEN(80,90)*0.01),様式G!BQ27+RANDBETWEEN(1,3)),0),0)&amp;"】")</f>
        <v/>
      </c>
      <c r="BR27" s="118" t="str">
        <f ca="1">IF(様式G!BR27="","","【"&amp;ROUND(IFERROR(IF(ABS(様式G!BR27)&gt;=10,IF(様式G!BR27&gt;=0,様式G!BR27*RANDBETWEEN(80,90)*0.01,様式G!BR27*RANDBETWEEN(110,120)*0.01),様式G!BR27-RANDBETWEEN(1,3)),0),0)&amp;"～"&amp;ROUND(IFERROR(IF(ABS(様式G!BR27)&gt;=10,IF(様式G!BR27&gt;=0,様式G!BR27*RANDBETWEEN(110,120)*0.01,様式G!BR27*RANDBETWEEN(80,90)*0.01),様式G!BR27+RANDBETWEEN(1,3)),0),0)&amp;"】")</f>
        <v/>
      </c>
      <c r="BS27" s="118" t="str">
        <f ca="1">IF(様式G!BS27="","","【"&amp;ROUND(IFERROR(IF(ABS(様式G!BS27)&gt;=10,IF(様式G!BS27&gt;=0,様式G!BS27*RANDBETWEEN(80,90)*0.01,様式G!BS27*RANDBETWEEN(110,120)*0.01),様式G!BS27-RANDBETWEEN(1,3)),0),0)&amp;"～"&amp;ROUND(IFERROR(IF(ABS(様式G!BS27)&gt;=10,IF(様式G!BS27&gt;=0,様式G!BS27*RANDBETWEEN(110,120)*0.01,様式G!BS27*RANDBETWEEN(80,90)*0.01),様式G!BS27+RANDBETWEEN(1,3)),0),0)&amp;"】")</f>
        <v/>
      </c>
      <c r="BT27" s="118" t="str">
        <f ca="1">IF(様式G!BT27="","","【"&amp;ROUND(IFERROR(IF(ABS(様式G!BT27)&gt;=10,IF(様式G!BT27&gt;=0,様式G!BT27*RANDBETWEEN(80,90)*0.01,様式G!BT27*RANDBETWEEN(110,120)*0.01),様式G!BT27-RANDBETWEEN(1,3)),0),0)&amp;"～"&amp;ROUND(IFERROR(IF(ABS(様式G!BT27)&gt;=10,IF(様式G!BT27&gt;=0,様式G!BT27*RANDBETWEEN(110,120)*0.01,様式G!BT27*RANDBETWEEN(80,90)*0.01),様式G!BT27+RANDBETWEEN(1,3)),0),0)&amp;"】")</f>
        <v/>
      </c>
      <c r="BU27" s="121" t="str">
        <f>IF(様式G!BU27="","",様式G!BU27)</f>
        <v/>
      </c>
      <c r="BV27" s="121" t="str">
        <f>IF(様式G!BV27="","",様式G!BV27)</f>
        <v/>
      </c>
      <c r="BW27" s="121" t="str">
        <f>IF(様式G!BW27="","",様式G!BW27)</f>
        <v/>
      </c>
      <c r="BX27" s="118" t="str">
        <f ca="1">IF(様式G!BX27="","","【"&amp;ROUND(IFERROR(IF(ABS(様式G!BX27)&gt;=10,IF(様式G!BX27&gt;=0,様式G!BX27*RANDBETWEEN(80,90)*0.01,様式G!BX27*RANDBETWEEN(110,120)*0.01),様式G!BX27-RANDBETWEEN(1,3)),0),0)&amp;"～"&amp;ROUND(IFERROR(IF(ABS(様式G!BX27)&gt;=10,IF(様式G!BX27&gt;=0,様式G!BX27*RANDBETWEEN(110,120)*0.01,様式G!BX27*RANDBETWEEN(80,90)*0.01),様式G!BX27+RANDBETWEEN(1,3)),0),0)&amp;"】")</f>
        <v/>
      </c>
      <c r="BY27" s="118" t="str">
        <f ca="1">IF(様式G!BY27="","","【"&amp;ROUND(IFERROR(IF(ABS(様式G!BY27)&gt;=10,IF(様式G!BY27&gt;=0,様式G!BY27*RANDBETWEEN(80,90)*0.01,様式G!BY27*RANDBETWEEN(110,120)*0.01),様式G!BY27-RANDBETWEEN(1,3)),0),0)&amp;"～"&amp;ROUND(IFERROR(IF(ABS(様式G!BY27)&gt;=10,IF(様式G!BY27&gt;=0,様式G!BY27*RANDBETWEEN(110,120)*0.01,様式G!BY27*RANDBETWEEN(80,90)*0.01),様式G!BY27+RANDBETWEEN(1,3)),0),0)&amp;"】")</f>
        <v/>
      </c>
      <c r="BZ27" s="118" t="str">
        <f ca="1">IF(様式G!BZ27="","","【"&amp;ROUND(IFERROR(IF(ABS(様式G!BZ27)&gt;=10,IF(様式G!BZ27&gt;=0,様式G!BZ27*RANDBETWEEN(80,90)*0.01,様式G!BZ27*RANDBETWEEN(110,120)*0.01),様式G!BZ27-RANDBETWEEN(1,3)),0),0)&amp;"～"&amp;ROUND(IFERROR(IF(ABS(様式G!BZ27)&gt;=10,IF(様式G!BZ27&gt;=0,様式G!BZ27*RANDBETWEEN(110,120)*0.01,様式G!BZ27*RANDBETWEEN(80,90)*0.01),様式G!BZ27+RANDBETWEEN(1,3)),0),0)&amp;"】")</f>
        <v/>
      </c>
      <c r="CA27" s="118" t="str">
        <f ca="1">IF(様式G!CA27="","","【"&amp;ROUND(IFERROR(IF(ABS(様式G!CA27)&gt;=10,IF(様式G!CA27&gt;=0,様式G!CA27*RANDBETWEEN(80,90)*0.01,様式G!CA27*RANDBETWEEN(110,120)*0.01),様式G!CA27-RANDBETWEEN(1,3)),0),0)&amp;"～"&amp;ROUND(IFERROR(IF(ABS(様式G!CA27)&gt;=10,IF(様式G!CA27&gt;=0,様式G!CA27*RANDBETWEEN(110,120)*0.01,様式G!CA27*RANDBETWEEN(80,90)*0.01),様式G!CA27+RANDBETWEEN(1,3)),0),0)&amp;"】")</f>
        <v/>
      </c>
      <c r="CB27" s="121" t="str">
        <f>IF(様式G!CB27="","",様式G!CB27)</f>
        <v/>
      </c>
      <c r="CC27" s="121" t="str">
        <f>IF(様式G!CC27="","",様式G!CC27)</f>
        <v/>
      </c>
      <c r="CD27" s="118" t="str">
        <f ca="1">IF(様式G!CD27="","","【"&amp;ROUND(IFERROR(IF(ABS(様式G!CD27)&gt;=10,IF(様式G!CD27&gt;=0,様式G!CD27*RANDBETWEEN(80,90)*0.01,様式G!CD27*RANDBETWEEN(110,120)*0.01),様式G!CD27-RANDBETWEEN(1,3)),0),0)&amp;"～"&amp;ROUND(IFERROR(IF(ABS(様式G!CD27)&gt;=10,IF(様式G!CD27&gt;=0,様式G!CD27*RANDBETWEEN(110,120)*0.01,様式G!CD27*RANDBETWEEN(80,90)*0.01),様式G!CD27+RANDBETWEEN(1,3)),0),0)&amp;"】")</f>
        <v/>
      </c>
      <c r="CE27" s="118" t="str">
        <f ca="1">IF(様式G!CE27="","","【"&amp;ROUND(IFERROR(IF(ABS(様式G!CE27)&gt;=10,IF(様式G!CE27&gt;=0,様式G!CE27*RANDBETWEEN(80,90)*0.01,様式G!CE27*RANDBETWEEN(110,120)*0.01),様式G!CE27-RANDBETWEEN(1,3)),0),0)&amp;"～"&amp;ROUND(IFERROR(IF(ABS(様式G!CE27)&gt;=10,IF(様式G!CE27&gt;=0,様式G!CE27*RANDBETWEEN(110,120)*0.01,様式G!CE27*RANDBETWEEN(80,90)*0.01),様式G!CE27+RANDBETWEEN(1,3)),0),0)&amp;"】")</f>
        <v/>
      </c>
      <c r="CF27" s="118" t="str">
        <f ca="1">IF(様式G!CF27="","","【"&amp;ROUND(IFERROR(IF(ABS(様式G!CF27)&gt;=10,IF(様式G!CF27&gt;=0,様式G!CF27*RANDBETWEEN(80,90)*0.01,様式G!CF27*RANDBETWEEN(110,120)*0.01),様式G!CF27-RANDBETWEEN(1,3)),0),0)&amp;"～"&amp;ROUND(IFERROR(IF(ABS(様式G!CF27)&gt;=10,IF(様式G!CF27&gt;=0,様式G!CF27*RANDBETWEEN(110,120)*0.01,様式G!CF27*RANDBETWEEN(80,90)*0.01),様式G!CF27+RANDBETWEEN(1,3)),0),0)&amp;"】")</f>
        <v/>
      </c>
      <c r="CG27" s="118" t="str">
        <f ca="1">IF(様式G!CG27="","","【"&amp;ROUND(IFERROR(IF(ABS(様式G!CG27)&gt;=10,IF(様式G!CG27&gt;=0,様式G!CG27*RANDBETWEEN(80,90)*0.01,様式G!CG27*RANDBETWEEN(110,120)*0.01),様式G!CG27-RANDBETWEEN(1,3)),0),0)&amp;"～"&amp;ROUND(IFERROR(IF(ABS(様式G!CG27)&gt;=10,IF(様式G!CG27&gt;=0,様式G!CG27*RANDBETWEEN(110,120)*0.01,様式G!CG27*RANDBETWEEN(80,90)*0.01),様式G!CG27+RANDBETWEEN(1,3)),0),0)&amp;"】")</f>
        <v/>
      </c>
      <c r="CH27" s="125" t="str">
        <f ca="1">IF(様式G!CH27="","","【"&amp;ROUND(IFERROR(IF(ABS(様式G!CH27)&gt;=10,IF(様式G!CH27&gt;=0,様式G!CH27*RANDBETWEEN(80,90)*0.01,様式G!CH27*RANDBETWEEN(110,120)*0.01),様式G!CH27-RANDBETWEEN(1,3)),0),0)&amp;"～"&amp;ROUND(IFERROR(IF(ABS(様式G!CH27)&gt;=10,IF(様式G!CH27&gt;=0,様式G!CH27*RANDBETWEEN(110,120)*0.01,様式G!CH27*RANDBETWEEN(80,90)*0.01),様式G!CH27+RANDBETWEEN(1,3)),0),0)&amp;"】")</f>
        <v/>
      </c>
      <c r="CI27" s="1"/>
      <c r="CJ27" s="1"/>
      <c r="CK27" s="1"/>
      <c r="CL27" s="1"/>
      <c r="CM27" s="1"/>
      <c r="CN27" s="1"/>
      <c r="CO27" s="1"/>
      <c r="CP27" s="1"/>
      <c r="CQ27" s="1"/>
      <c r="CR27" s="1"/>
      <c r="CS27" s="1"/>
      <c r="CT27" s="1"/>
      <c r="CU27" s="1"/>
      <c r="CV27" s="1"/>
      <c r="CW27" s="1"/>
      <c r="CX27" s="1"/>
      <c r="CY27" s="1"/>
      <c r="CZ27" s="1"/>
      <c r="DA27" s="1"/>
      <c r="DB27" s="1"/>
      <c r="DC27" s="1"/>
    </row>
    <row r="28" spans="2:107" ht="15" customHeight="1" x14ac:dyDescent="0.2">
      <c r="B28" s="7">
        <v>16</v>
      </c>
      <c r="C28" s="538" t="str">
        <f>IF(様式G!C28="","",様式G!C28)</f>
        <v/>
      </c>
      <c r="D28" s="123" t="str">
        <f>IF(様式G!D28="","",様式G!D28)</f>
        <v/>
      </c>
      <c r="E28" s="113" t="str">
        <f>IF(様式G!E28="","",様式G!E28)</f>
        <v/>
      </c>
      <c r="F28" s="113" t="str">
        <f>IF(様式G!F28="","",様式G!F28)</f>
        <v/>
      </c>
      <c r="G28" s="116" t="str">
        <f>IF(様式G!G28="","",様式G!G28)</f>
        <v/>
      </c>
      <c r="H28" s="116" t="str">
        <f>IF(様式G!H28="","",様式G!H28)</f>
        <v/>
      </c>
      <c r="I28" s="217" t="str">
        <f>IF(様式G!I28="","",様式G!I28)</f>
        <v/>
      </c>
      <c r="J28" s="116" t="str">
        <f>IF(様式G!J28="","",様式G!J28)</f>
        <v/>
      </c>
      <c r="K28" s="217" t="str">
        <f>IF(様式G!K28="","",様式G!K28)</f>
        <v/>
      </c>
      <c r="L28" s="116" t="str">
        <f>IF(様式G!L28="","",様式G!L28)</f>
        <v/>
      </c>
      <c r="M28" s="217" t="str">
        <f>IF(様式G!M28="","",様式G!M28)</f>
        <v/>
      </c>
      <c r="N28" s="116" t="str">
        <f>IF(様式G!N28="","",様式G!N28)</f>
        <v/>
      </c>
      <c r="O28" s="217" t="str">
        <f>IF(様式G!O28="","",様式G!O28)</f>
        <v/>
      </c>
      <c r="P28" s="116" t="str">
        <f>IF(様式G!P28="","",様式G!P28)</f>
        <v/>
      </c>
      <c r="Q28" s="217" t="str">
        <f>IF(様式G!Q28="","",様式G!Q28)</f>
        <v/>
      </c>
      <c r="R28" s="116" t="str">
        <f>IF(様式G!R28="","",様式G!R28)</f>
        <v/>
      </c>
      <c r="S28" s="217" t="str">
        <f>IF(様式G!S28="","",様式G!S28)</f>
        <v/>
      </c>
      <c r="T28" s="116" t="str">
        <f>IF(様式G!T28="","",様式G!T28)</f>
        <v/>
      </c>
      <c r="U28" s="217" t="str">
        <f>IF(様式G!U28="","",様式G!U28)</f>
        <v/>
      </c>
      <c r="V28" s="116" t="str">
        <f>IF(様式G!V28="","",様式G!V28)</f>
        <v/>
      </c>
      <c r="W28" s="116" t="str">
        <f>IF(様式G!W28="","",様式G!W28)</f>
        <v/>
      </c>
      <c r="X28" s="116" t="str">
        <f>IF(様式G!X28="","",様式G!X28)</f>
        <v/>
      </c>
      <c r="Y28" s="121" t="str">
        <f>IF(様式G!Y28="","",様式G!Y28)</f>
        <v/>
      </c>
      <c r="Z28" s="121" t="str">
        <f>IF(様式G!Z28="","",様式G!Z28)</f>
        <v/>
      </c>
      <c r="AA28" s="121" t="str">
        <f>IF(様式G!AA28="","",様式G!AA28)</f>
        <v/>
      </c>
      <c r="AB28" s="121" t="str">
        <f>IF(様式G!AB28="","",様式G!AB28)</f>
        <v/>
      </c>
      <c r="AC28" s="121" t="str">
        <f>IF(様式G!AC28="","",様式G!AC28)</f>
        <v/>
      </c>
      <c r="AD28" s="121" t="str">
        <f>IF(様式G!AD28="","",様式G!AD28)</f>
        <v/>
      </c>
      <c r="AE28" s="121" t="str">
        <f>IF(様式G!AE28="","",様式G!AE28)</f>
        <v/>
      </c>
      <c r="AF28" s="116" t="str">
        <f>IF(様式G!AF28="","",様式G!AF28)</f>
        <v/>
      </c>
      <c r="AG28" s="116" t="str">
        <f>IF(様式G!AG28="","",様式G!AG28)</f>
        <v/>
      </c>
      <c r="AH28" s="116" t="str">
        <f>IF(様式G!AH28="","",様式G!AH28)</f>
        <v/>
      </c>
      <c r="AI28" s="116" t="str">
        <f>IF(様式G!AI28="","",様式G!AI28)</f>
        <v/>
      </c>
      <c r="AJ28" s="116" t="str">
        <f ca="1">IF(様式G!AJ28="","","【"&amp;ROUND(IFERROR(IF(ABS(様式G!AJ28)&gt;=10,IF(様式G!AJ28&gt;=0,様式G!AJ28*RANDBETWEEN(80,90)*0.01,様式G!AJ28*RANDBETWEEN(110,120)*0.01),様式G!AJ28-RANDBETWEEN(1,3)),0),0)&amp;"～"&amp;ROUND(IFERROR(IF(ABS(様式G!AJ28)&gt;=10,IF(様式G!AJ28&gt;=0,様式G!AJ28*RANDBETWEEN(110,120)*0.01,様式G!AJ28*RANDBETWEEN(80,90)*0.01),様式G!AJ28+RANDBETWEEN(1,3)),0),0)&amp;"】")</f>
        <v/>
      </c>
      <c r="AK28" s="116" t="str">
        <f ca="1">IF(様式G!AK28="","","【"&amp;ROUND(IFERROR(IF(ABS(様式G!AK28)&gt;=10,IF(様式G!AK28&gt;=0,様式G!AK28*RANDBETWEEN(80,90)*0.01,様式G!AK28*RANDBETWEEN(110,120)*0.01),様式G!AK28-RANDBETWEEN(1,3)),0),0)&amp;"～"&amp;ROUND(IFERROR(IF(ABS(様式G!AK28)&gt;=10,IF(様式G!AK28&gt;=0,様式G!AK28*RANDBETWEEN(110,120)*0.01,様式G!AK28*RANDBETWEEN(80,90)*0.01),様式G!AK28+RANDBETWEEN(1,3)),0),0)&amp;"】")</f>
        <v/>
      </c>
      <c r="AL28" s="116" t="str">
        <f ca="1">IF(様式G!AL28="","","【"&amp;ROUND(IFERROR(IF(ABS(様式G!AL28)&gt;=10,IF(様式G!AL28&gt;=0,様式G!AL28*RANDBETWEEN(80,90)*0.01,様式G!AL28*RANDBETWEEN(110,120)*0.01),様式G!AL28-RANDBETWEEN(1,3)),0),0)&amp;"～"&amp;ROUND(IFERROR(IF(ABS(様式G!AL28)&gt;=10,IF(様式G!AL28&gt;=0,様式G!AL28*RANDBETWEEN(110,120)*0.01,様式G!AL28*RANDBETWEEN(80,90)*0.01),様式G!AL28+RANDBETWEEN(1,3)),0),0)&amp;"】")</f>
        <v/>
      </c>
      <c r="AM28" s="217" t="str">
        <f>IF(様式G!AM28="","",様式G!AM28)</f>
        <v/>
      </c>
      <c r="AN28" s="121" t="str">
        <f>IF(様式G!AN28="","",様式G!AN28)</f>
        <v/>
      </c>
      <c r="AO28" s="116" t="str">
        <f ca="1">IF(様式G!AO28="","","【"&amp;ROUND(IFERROR(IF(ABS(様式G!AO28)&gt;=10,IF(様式G!AO28&gt;=0,様式G!AO28*RANDBETWEEN(80,90)*0.01,様式G!AO28*RANDBETWEEN(110,120)*0.01),様式G!AO28-RANDBETWEEN(1,3)),0),0)&amp;"～"&amp;ROUND(IFERROR(IF(ABS(様式G!AO28)&gt;=10,IF(様式G!AO28&gt;=0,様式G!AO28*RANDBETWEEN(110,120)*0.01,様式G!AO28*RANDBETWEEN(80,90)*0.01),様式G!AO28+RANDBETWEEN(1,3)),0),0)&amp;"】")</f>
        <v/>
      </c>
      <c r="AP28" s="116" t="str">
        <f>IF(様式G!AP28="","",様式G!AP28)</f>
        <v/>
      </c>
      <c r="AQ28" s="116" t="str">
        <f>IF(様式G!AQ28="","",様式G!AQ28)</f>
        <v/>
      </c>
      <c r="AR28" s="121" t="str">
        <f>IF(様式G!AR28="","",様式G!AR28)</f>
        <v/>
      </c>
      <c r="AS28" s="116" t="str">
        <f>IF(様式G!AS28="","",様式G!AS28)</f>
        <v/>
      </c>
      <c r="AT28" s="116" t="str">
        <f>IF(様式G!AT28="","",様式G!AT28)</f>
        <v/>
      </c>
      <c r="AU28" s="116" t="str">
        <f>IF(様式G!AU28="","",様式G!AU28)</f>
        <v/>
      </c>
      <c r="AV28" s="116" t="str">
        <f ca="1">IF(様式G!AV28="","","【"&amp;ROUND(IFERROR(IF(ABS(様式G!AV28)&gt;=10,IF(様式G!AV28&gt;=0,様式G!AV28*RANDBETWEEN(80,90)*0.01,様式G!AV28*RANDBETWEEN(110,120)*0.01),様式G!AV28-RANDBETWEEN(1,3)),0),0)&amp;"～"&amp;ROUND(IFERROR(IF(ABS(様式G!AV28)&gt;=10,IF(様式G!AV28&gt;=0,様式G!AV28*RANDBETWEEN(110,120)*0.01,様式G!AV28*RANDBETWEEN(80,90)*0.01),様式G!AV28+RANDBETWEEN(1,3)),0),0)&amp;"】")</f>
        <v/>
      </c>
      <c r="AW28" s="118" t="str">
        <f ca="1">IF(様式G!AW28="","","【"&amp;ROUND(IFERROR(IF(ABS(様式G!AW28)&gt;=10,IF(様式G!AW28&gt;=0,様式G!AW28*RANDBETWEEN(80,90)*0.01,様式G!AW28*RANDBETWEEN(110,120)*0.01),様式G!AW28-RANDBETWEEN(1,3)),0),0)&amp;"～"&amp;ROUND(IFERROR(IF(ABS(様式G!AW28)&gt;=10,IF(様式G!AW28&gt;=0,様式G!AW28*RANDBETWEEN(110,120)*0.01,様式G!AW28*RANDBETWEEN(80,90)*0.01),様式G!AW28+RANDBETWEEN(1,3)),0),0)&amp;"】")</f>
        <v/>
      </c>
      <c r="AX28" s="118" t="str">
        <f ca="1">IF(様式G!AX28="","","【"&amp;ROUND(IFERROR(IF(ABS(様式G!AX28)&gt;=10,IF(様式G!AX28&gt;=0,様式G!AX28*RANDBETWEEN(80,90)*0.01,様式G!AX28*RANDBETWEEN(110,120)*0.01),様式G!AX28-RANDBETWEEN(1,3)),0),0)&amp;"～"&amp;ROUND(IFERROR(IF(ABS(様式G!AX28)&gt;=10,IF(様式G!AX28&gt;=0,様式G!AX28*RANDBETWEEN(110,120)*0.01,様式G!AX28*RANDBETWEEN(80,90)*0.01),様式G!AX28+RANDBETWEEN(1,3)),0),0)&amp;"】")</f>
        <v/>
      </c>
      <c r="AY28" s="118" t="str">
        <f ca="1">IF(様式G!AY28="","","【"&amp;ROUND(IFERROR(IF(ABS(様式G!AY28)&gt;=10,IF(様式G!AY28&gt;=0,様式G!AY28*RANDBETWEEN(80,90)*0.01,様式G!AY28*RANDBETWEEN(110,120)*0.01),様式G!AY28-RANDBETWEEN(1,3)),0),0)&amp;"～"&amp;ROUND(IFERROR(IF(ABS(様式G!AY28)&gt;=10,IF(様式G!AY28&gt;=0,様式G!AY28*RANDBETWEEN(110,120)*0.01,様式G!AY28*RANDBETWEEN(80,90)*0.01),様式G!AY28+RANDBETWEEN(1,3)),0),0)&amp;"】")</f>
        <v/>
      </c>
      <c r="AZ28" s="118" t="str">
        <f ca="1">IF(様式G!AZ28="","","【"&amp;ROUND(IFERROR(IF(ABS(様式G!AZ28)&gt;=10,IF(様式G!AZ28&gt;=0,様式G!AZ28*RANDBETWEEN(80,90)*0.01,様式G!AZ28*RANDBETWEEN(110,120)*0.01),様式G!AZ28-RANDBETWEEN(1,3)),0),0)&amp;"～"&amp;ROUND(IFERROR(IF(ABS(様式G!AZ28)&gt;=10,IF(様式G!AZ28&gt;=0,様式G!AZ28*RANDBETWEEN(110,120)*0.01,様式G!AZ28*RANDBETWEEN(80,90)*0.01),様式G!AZ28+RANDBETWEEN(1,3)),0),0)&amp;"】")</f>
        <v/>
      </c>
      <c r="BA28" s="118" t="str">
        <f ca="1">IF(様式G!BA28="","","【"&amp;ROUND(IFERROR(IF(ABS(様式G!BA28)&gt;=10,IF(様式G!BA28&gt;=0,様式G!BA28*RANDBETWEEN(80,90)*0.01,様式G!BA28*RANDBETWEEN(110,120)*0.01),様式G!BA28-RANDBETWEEN(1,3)),0),0)&amp;"～"&amp;ROUND(IFERROR(IF(ABS(様式G!BA28)&gt;=10,IF(様式G!BA28&gt;=0,様式G!BA28*RANDBETWEEN(110,120)*0.01,様式G!BA28*RANDBETWEEN(80,90)*0.01),様式G!BA28+RANDBETWEEN(1,3)),0),0)&amp;"】")</f>
        <v/>
      </c>
      <c r="BB28" s="118" t="str">
        <f ca="1">IF(様式G!BB28="","","【"&amp;ROUND(IFERROR(IF(ABS(様式G!BB28)&gt;=10,IF(様式G!BB28&gt;=0,様式G!BB28*RANDBETWEEN(80,90)*0.01,様式G!BB28*RANDBETWEEN(110,120)*0.01),様式G!BB28-RANDBETWEEN(1,3)),0),0)&amp;"～"&amp;ROUND(IFERROR(IF(ABS(様式G!BB28)&gt;=10,IF(様式G!BB28&gt;=0,様式G!BB28*RANDBETWEEN(110,120)*0.01,様式G!BB28*RANDBETWEEN(80,90)*0.01),様式G!BB28+RANDBETWEEN(1,3)),0),0)&amp;"】")</f>
        <v/>
      </c>
      <c r="BC28" s="118" t="str">
        <f ca="1">IF(様式G!BC28="","","【"&amp;ROUND(IFERROR(IF(ABS(様式G!BC28)&gt;=10,IF(様式G!BC28&gt;=0,様式G!BC28*RANDBETWEEN(80,90)*0.01,様式G!BC28*RANDBETWEEN(110,120)*0.01),様式G!BC28-RANDBETWEEN(1,3)),0),0)&amp;"～"&amp;ROUND(IFERROR(IF(ABS(様式G!BC28)&gt;=10,IF(様式G!BC28&gt;=0,様式G!BC28*RANDBETWEEN(110,120)*0.01,様式G!BC28*RANDBETWEEN(80,90)*0.01),様式G!BC28+RANDBETWEEN(1,3)),0),0)&amp;"】")</f>
        <v/>
      </c>
      <c r="BD28" s="217" t="str">
        <f>IF(様式G!BD28="","",様式G!BD28)</f>
        <v/>
      </c>
      <c r="BE28" s="118" t="str">
        <f ca="1">IF(様式G!BE28="","","【"&amp;ROUND(IFERROR(IF(ABS(様式G!BE28)&gt;=10,IF(様式G!BE28&gt;=0,様式G!BE28*RANDBETWEEN(80,90)*0.01,様式G!BE28*RANDBETWEEN(110,120)*0.01),様式G!BE28-RANDBETWEEN(1,3)),0),0)&amp;"～"&amp;ROUND(IFERROR(IF(ABS(様式G!BE28)&gt;=10,IF(様式G!BE28&gt;=0,様式G!BE28*RANDBETWEEN(110,120)*0.01,様式G!BE28*RANDBETWEEN(80,90)*0.01),様式G!BE28+RANDBETWEEN(1,3)),0),0)&amp;"】")</f>
        <v/>
      </c>
      <c r="BF28" s="118" t="str">
        <f ca="1">IF(様式G!BF28="","","【"&amp;ROUND(IFERROR(IF(ABS(様式G!BF28)&gt;=10,IF(様式G!BF28&gt;=0,様式G!BF28*RANDBETWEEN(80,90)*0.01,様式G!BF28*RANDBETWEEN(110,120)*0.01),様式G!BF28-RANDBETWEEN(1,3)),0),0)&amp;"～"&amp;ROUND(IFERROR(IF(ABS(様式G!BF28)&gt;=10,IF(様式G!BF28&gt;=0,様式G!BF28*RANDBETWEEN(110,120)*0.01,様式G!BF28*RANDBETWEEN(80,90)*0.01),様式G!BF28+RANDBETWEEN(1,3)),0),0)&amp;"】")</f>
        <v/>
      </c>
      <c r="BG28" s="118" t="str">
        <f ca="1">IF(様式G!BG28="","","【"&amp;ROUND(IFERROR(IF(ABS(様式G!BG28)&gt;=10,IF(様式G!BG28&gt;=0,様式G!BG28*RANDBETWEEN(80,90)*0.01,様式G!BG28*RANDBETWEEN(110,120)*0.01),様式G!BG28-RANDBETWEEN(1,3)),0),0)&amp;"～"&amp;ROUND(IFERROR(IF(ABS(様式G!BG28)&gt;=10,IF(様式G!BG28&gt;=0,様式G!BG28*RANDBETWEEN(110,120)*0.01,様式G!BG28*RANDBETWEEN(80,90)*0.01),様式G!BG28+RANDBETWEEN(1,3)),0),0)&amp;"】")</f>
        <v/>
      </c>
      <c r="BH28" s="118" t="str">
        <f ca="1">IF(様式G!BH28="","","【"&amp;ROUND(IFERROR(IF(ABS(様式G!BH28)&gt;=10,IF(様式G!BH28&gt;=0,様式G!BH28*RANDBETWEEN(80,90)*0.01,様式G!BH28*RANDBETWEEN(110,120)*0.01),様式G!BH28-RANDBETWEEN(1,3)),0),0)&amp;"～"&amp;ROUND(IFERROR(IF(ABS(様式G!BH28)&gt;=10,IF(様式G!BH28&gt;=0,様式G!BH28*RANDBETWEEN(110,120)*0.01,様式G!BH28*RANDBETWEEN(80,90)*0.01),様式G!BH28+RANDBETWEEN(1,3)),0),0)&amp;"】")</f>
        <v/>
      </c>
      <c r="BI28" s="118" t="str">
        <f ca="1">IF(様式G!BI28="","","【"&amp;ROUND(IFERROR(IF(ABS(様式G!BI28)&gt;=10,IF(様式G!BI28&gt;=0,様式G!BI28*RANDBETWEEN(80,90)*0.01,様式G!BI28*RANDBETWEEN(110,120)*0.01),様式G!BI28-RANDBETWEEN(1,3)),0),0)&amp;"～"&amp;ROUND(IFERROR(IF(ABS(様式G!BI28)&gt;=10,IF(様式G!BI28&gt;=0,様式G!BI28*RANDBETWEEN(110,120)*0.01,様式G!BI28*RANDBETWEEN(80,90)*0.01),様式G!BI28+RANDBETWEEN(1,3)),0),0)&amp;"】")</f>
        <v/>
      </c>
      <c r="BJ28" s="118" t="str">
        <f ca="1">IF(様式G!BJ28="","","【"&amp;ROUND(IFERROR(IF(ABS(様式G!BJ28)&gt;=10,IF(様式G!BJ28&gt;=0,様式G!BJ28*RANDBETWEEN(80,90)*0.01,様式G!BJ28*RANDBETWEEN(110,120)*0.01),様式G!BJ28-RANDBETWEEN(1,3)),0),0)&amp;"～"&amp;ROUND(IFERROR(IF(ABS(様式G!BJ28)&gt;=10,IF(様式G!BJ28&gt;=0,様式G!BJ28*RANDBETWEEN(110,120)*0.01,様式G!BJ28*RANDBETWEEN(80,90)*0.01),様式G!BJ28+RANDBETWEEN(1,3)),0),0)&amp;"】")</f>
        <v/>
      </c>
      <c r="BK28" s="118" t="str">
        <f ca="1">IF(様式G!BK28="","","【"&amp;ROUND(IFERROR(IF(ABS(様式G!BK28)&gt;=10,IF(様式G!BK28&gt;=0,様式G!BK28*RANDBETWEEN(80,90)*0.01,様式G!BK28*RANDBETWEEN(110,120)*0.01),様式G!BK28-RANDBETWEEN(1,3)),0),0)&amp;"～"&amp;ROUND(IFERROR(IF(ABS(様式G!BK28)&gt;=10,IF(様式G!BK28&gt;=0,様式G!BK28*RANDBETWEEN(110,120)*0.01,様式G!BK28*RANDBETWEEN(80,90)*0.01),様式G!BK28+RANDBETWEEN(1,3)),0),0)&amp;"】")</f>
        <v/>
      </c>
      <c r="BL28" s="118" t="str">
        <f ca="1">IF(様式G!BL28="","","【"&amp;ROUND(IFERROR(IF(ABS(様式G!BL28)&gt;=10,IF(様式G!BL28&gt;=0,様式G!BL28*RANDBETWEEN(80,90)*0.01,様式G!BL28*RANDBETWEEN(110,120)*0.01),様式G!BL28-RANDBETWEEN(1,3)),0),0)&amp;"～"&amp;ROUND(IFERROR(IF(ABS(様式G!BL28)&gt;=10,IF(様式G!BL28&gt;=0,様式G!BL28*RANDBETWEEN(110,120)*0.01,様式G!BL28*RANDBETWEEN(80,90)*0.01),様式G!BL28+RANDBETWEEN(1,3)),0),0)&amp;"】")</f>
        <v/>
      </c>
      <c r="BM28" s="118" t="str">
        <f ca="1">IF(様式G!BM28="","","【"&amp;ROUND(IFERROR(IF(ABS(様式G!BM28)&gt;=10,IF(様式G!BM28&gt;=0,様式G!BM28*RANDBETWEEN(80,90)*0.01,様式G!BM28*RANDBETWEEN(110,120)*0.01),様式G!BM28-RANDBETWEEN(1,3)),0),0)&amp;"～"&amp;ROUND(IFERROR(IF(ABS(様式G!BM28)&gt;=10,IF(様式G!BM28&gt;=0,様式G!BM28*RANDBETWEEN(110,120)*0.01,様式G!BM28*RANDBETWEEN(80,90)*0.01),様式G!BM28+RANDBETWEEN(1,3)),0),0)&amp;"】")</f>
        <v/>
      </c>
      <c r="BN28" s="118" t="str">
        <f>IF(様式G!BN28="","",様式G!BN28)</f>
        <v/>
      </c>
      <c r="BO28" s="118" t="str">
        <f>IF(様式G!BO28="","",様式G!BO28)</f>
        <v/>
      </c>
      <c r="BP28" s="118" t="str">
        <f ca="1">IF(様式G!BP28="","","【"&amp;ROUND(IFERROR(IF(ABS(様式G!BP28)&gt;=10,IF(様式G!BP28&gt;=0,様式G!BP28*RANDBETWEEN(80,90)*0.01,様式G!BP28*RANDBETWEEN(110,120)*0.01),様式G!BP28-RANDBETWEEN(1,3)),0),0)&amp;"～"&amp;ROUND(IFERROR(IF(ABS(様式G!BP28)&gt;=10,IF(様式G!BP28&gt;=0,様式G!BP28*RANDBETWEEN(110,120)*0.01,様式G!BP28*RANDBETWEEN(80,90)*0.01),様式G!BP28+RANDBETWEEN(1,3)),0),0)&amp;"】")</f>
        <v/>
      </c>
      <c r="BQ28" s="118" t="str">
        <f ca="1">IF(様式G!BQ28="","","【"&amp;ROUND(IFERROR(IF(ABS(様式G!BQ28)&gt;=10,IF(様式G!BQ28&gt;=0,様式G!BQ28*RANDBETWEEN(80,90)*0.01,様式G!BQ28*RANDBETWEEN(110,120)*0.01),様式G!BQ28-RANDBETWEEN(1,3)),0),0)&amp;"～"&amp;ROUND(IFERROR(IF(ABS(様式G!BQ28)&gt;=10,IF(様式G!BQ28&gt;=0,様式G!BQ28*RANDBETWEEN(110,120)*0.01,様式G!BQ28*RANDBETWEEN(80,90)*0.01),様式G!BQ28+RANDBETWEEN(1,3)),0),0)&amp;"】")</f>
        <v/>
      </c>
      <c r="BR28" s="118" t="str">
        <f ca="1">IF(様式G!BR28="","","【"&amp;ROUND(IFERROR(IF(ABS(様式G!BR28)&gt;=10,IF(様式G!BR28&gt;=0,様式G!BR28*RANDBETWEEN(80,90)*0.01,様式G!BR28*RANDBETWEEN(110,120)*0.01),様式G!BR28-RANDBETWEEN(1,3)),0),0)&amp;"～"&amp;ROUND(IFERROR(IF(ABS(様式G!BR28)&gt;=10,IF(様式G!BR28&gt;=0,様式G!BR28*RANDBETWEEN(110,120)*0.01,様式G!BR28*RANDBETWEEN(80,90)*0.01),様式G!BR28+RANDBETWEEN(1,3)),0),0)&amp;"】")</f>
        <v/>
      </c>
      <c r="BS28" s="118" t="str">
        <f ca="1">IF(様式G!BS28="","","【"&amp;ROUND(IFERROR(IF(ABS(様式G!BS28)&gt;=10,IF(様式G!BS28&gt;=0,様式G!BS28*RANDBETWEEN(80,90)*0.01,様式G!BS28*RANDBETWEEN(110,120)*0.01),様式G!BS28-RANDBETWEEN(1,3)),0),0)&amp;"～"&amp;ROUND(IFERROR(IF(ABS(様式G!BS28)&gt;=10,IF(様式G!BS28&gt;=0,様式G!BS28*RANDBETWEEN(110,120)*0.01,様式G!BS28*RANDBETWEEN(80,90)*0.01),様式G!BS28+RANDBETWEEN(1,3)),0),0)&amp;"】")</f>
        <v/>
      </c>
      <c r="BT28" s="118" t="str">
        <f ca="1">IF(様式G!BT28="","","【"&amp;ROUND(IFERROR(IF(ABS(様式G!BT28)&gt;=10,IF(様式G!BT28&gt;=0,様式G!BT28*RANDBETWEEN(80,90)*0.01,様式G!BT28*RANDBETWEEN(110,120)*0.01),様式G!BT28-RANDBETWEEN(1,3)),0),0)&amp;"～"&amp;ROUND(IFERROR(IF(ABS(様式G!BT28)&gt;=10,IF(様式G!BT28&gt;=0,様式G!BT28*RANDBETWEEN(110,120)*0.01,様式G!BT28*RANDBETWEEN(80,90)*0.01),様式G!BT28+RANDBETWEEN(1,3)),0),0)&amp;"】")</f>
        <v/>
      </c>
      <c r="BU28" s="121" t="str">
        <f>IF(様式G!BU28="","",様式G!BU28)</f>
        <v/>
      </c>
      <c r="BV28" s="121" t="str">
        <f>IF(様式G!BV28="","",様式G!BV28)</f>
        <v/>
      </c>
      <c r="BW28" s="121" t="str">
        <f>IF(様式G!BW28="","",様式G!BW28)</f>
        <v/>
      </c>
      <c r="BX28" s="118" t="str">
        <f ca="1">IF(様式G!BX28="","","【"&amp;ROUND(IFERROR(IF(ABS(様式G!BX28)&gt;=10,IF(様式G!BX28&gt;=0,様式G!BX28*RANDBETWEEN(80,90)*0.01,様式G!BX28*RANDBETWEEN(110,120)*0.01),様式G!BX28-RANDBETWEEN(1,3)),0),0)&amp;"～"&amp;ROUND(IFERROR(IF(ABS(様式G!BX28)&gt;=10,IF(様式G!BX28&gt;=0,様式G!BX28*RANDBETWEEN(110,120)*0.01,様式G!BX28*RANDBETWEEN(80,90)*0.01),様式G!BX28+RANDBETWEEN(1,3)),0),0)&amp;"】")</f>
        <v/>
      </c>
      <c r="BY28" s="118" t="str">
        <f ca="1">IF(様式G!BY28="","","【"&amp;ROUND(IFERROR(IF(ABS(様式G!BY28)&gt;=10,IF(様式G!BY28&gt;=0,様式G!BY28*RANDBETWEEN(80,90)*0.01,様式G!BY28*RANDBETWEEN(110,120)*0.01),様式G!BY28-RANDBETWEEN(1,3)),0),0)&amp;"～"&amp;ROUND(IFERROR(IF(ABS(様式G!BY28)&gt;=10,IF(様式G!BY28&gt;=0,様式G!BY28*RANDBETWEEN(110,120)*0.01,様式G!BY28*RANDBETWEEN(80,90)*0.01),様式G!BY28+RANDBETWEEN(1,3)),0),0)&amp;"】")</f>
        <v/>
      </c>
      <c r="BZ28" s="118" t="str">
        <f ca="1">IF(様式G!BZ28="","","【"&amp;ROUND(IFERROR(IF(ABS(様式G!BZ28)&gt;=10,IF(様式G!BZ28&gt;=0,様式G!BZ28*RANDBETWEEN(80,90)*0.01,様式G!BZ28*RANDBETWEEN(110,120)*0.01),様式G!BZ28-RANDBETWEEN(1,3)),0),0)&amp;"～"&amp;ROUND(IFERROR(IF(ABS(様式G!BZ28)&gt;=10,IF(様式G!BZ28&gt;=0,様式G!BZ28*RANDBETWEEN(110,120)*0.01,様式G!BZ28*RANDBETWEEN(80,90)*0.01),様式G!BZ28+RANDBETWEEN(1,3)),0),0)&amp;"】")</f>
        <v/>
      </c>
      <c r="CA28" s="118" t="str">
        <f ca="1">IF(様式G!CA28="","","【"&amp;ROUND(IFERROR(IF(ABS(様式G!CA28)&gt;=10,IF(様式G!CA28&gt;=0,様式G!CA28*RANDBETWEEN(80,90)*0.01,様式G!CA28*RANDBETWEEN(110,120)*0.01),様式G!CA28-RANDBETWEEN(1,3)),0),0)&amp;"～"&amp;ROUND(IFERROR(IF(ABS(様式G!CA28)&gt;=10,IF(様式G!CA28&gt;=0,様式G!CA28*RANDBETWEEN(110,120)*0.01,様式G!CA28*RANDBETWEEN(80,90)*0.01),様式G!CA28+RANDBETWEEN(1,3)),0),0)&amp;"】")</f>
        <v/>
      </c>
      <c r="CB28" s="121" t="str">
        <f>IF(様式G!CB28="","",様式G!CB28)</f>
        <v/>
      </c>
      <c r="CC28" s="121" t="str">
        <f>IF(様式G!CC28="","",様式G!CC28)</f>
        <v/>
      </c>
      <c r="CD28" s="118" t="str">
        <f ca="1">IF(様式G!CD28="","","【"&amp;ROUND(IFERROR(IF(ABS(様式G!CD28)&gt;=10,IF(様式G!CD28&gt;=0,様式G!CD28*RANDBETWEEN(80,90)*0.01,様式G!CD28*RANDBETWEEN(110,120)*0.01),様式G!CD28-RANDBETWEEN(1,3)),0),0)&amp;"～"&amp;ROUND(IFERROR(IF(ABS(様式G!CD28)&gt;=10,IF(様式G!CD28&gt;=0,様式G!CD28*RANDBETWEEN(110,120)*0.01,様式G!CD28*RANDBETWEEN(80,90)*0.01),様式G!CD28+RANDBETWEEN(1,3)),0),0)&amp;"】")</f>
        <v/>
      </c>
      <c r="CE28" s="118" t="str">
        <f ca="1">IF(様式G!CE28="","","【"&amp;ROUND(IFERROR(IF(ABS(様式G!CE28)&gt;=10,IF(様式G!CE28&gt;=0,様式G!CE28*RANDBETWEEN(80,90)*0.01,様式G!CE28*RANDBETWEEN(110,120)*0.01),様式G!CE28-RANDBETWEEN(1,3)),0),0)&amp;"～"&amp;ROUND(IFERROR(IF(ABS(様式G!CE28)&gt;=10,IF(様式G!CE28&gt;=0,様式G!CE28*RANDBETWEEN(110,120)*0.01,様式G!CE28*RANDBETWEEN(80,90)*0.01),様式G!CE28+RANDBETWEEN(1,3)),0),0)&amp;"】")</f>
        <v/>
      </c>
      <c r="CF28" s="118" t="str">
        <f ca="1">IF(様式G!CF28="","","【"&amp;ROUND(IFERROR(IF(ABS(様式G!CF28)&gt;=10,IF(様式G!CF28&gt;=0,様式G!CF28*RANDBETWEEN(80,90)*0.01,様式G!CF28*RANDBETWEEN(110,120)*0.01),様式G!CF28-RANDBETWEEN(1,3)),0),0)&amp;"～"&amp;ROUND(IFERROR(IF(ABS(様式G!CF28)&gt;=10,IF(様式G!CF28&gt;=0,様式G!CF28*RANDBETWEEN(110,120)*0.01,様式G!CF28*RANDBETWEEN(80,90)*0.01),様式G!CF28+RANDBETWEEN(1,3)),0),0)&amp;"】")</f>
        <v/>
      </c>
      <c r="CG28" s="118" t="str">
        <f ca="1">IF(様式G!CG28="","","【"&amp;ROUND(IFERROR(IF(ABS(様式G!CG28)&gt;=10,IF(様式G!CG28&gt;=0,様式G!CG28*RANDBETWEEN(80,90)*0.01,様式G!CG28*RANDBETWEEN(110,120)*0.01),様式G!CG28-RANDBETWEEN(1,3)),0),0)&amp;"～"&amp;ROUND(IFERROR(IF(ABS(様式G!CG28)&gt;=10,IF(様式G!CG28&gt;=0,様式G!CG28*RANDBETWEEN(110,120)*0.01,様式G!CG28*RANDBETWEEN(80,90)*0.01),様式G!CG28+RANDBETWEEN(1,3)),0),0)&amp;"】")</f>
        <v/>
      </c>
      <c r="CH28" s="125" t="str">
        <f ca="1">IF(様式G!CH28="","","【"&amp;ROUND(IFERROR(IF(ABS(様式G!CH28)&gt;=10,IF(様式G!CH28&gt;=0,様式G!CH28*RANDBETWEEN(80,90)*0.01,様式G!CH28*RANDBETWEEN(110,120)*0.01),様式G!CH28-RANDBETWEEN(1,3)),0),0)&amp;"～"&amp;ROUND(IFERROR(IF(ABS(様式G!CH28)&gt;=10,IF(様式G!CH28&gt;=0,様式G!CH28*RANDBETWEEN(110,120)*0.01,様式G!CH28*RANDBETWEEN(80,90)*0.01),様式G!CH28+RANDBETWEEN(1,3)),0),0)&amp;"】")</f>
        <v/>
      </c>
      <c r="CI28" s="1"/>
      <c r="CJ28" s="1"/>
      <c r="CK28" s="1"/>
      <c r="CL28" s="1"/>
      <c r="CM28" s="1"/>
      <c r="CN28" s="1"/>
      <c r="CO28" s="1"/>
      <c r="CP28" s="1"/>
      <c r="CQ28" s="1"/>
      <c r="CR28" s="1"/>
      <c r="CS28" s="1"/>
      <c r="CT28" s="1"/>
      <c r="CU28" s="1"/>
      <c r="CV28" s="1"/>
      <c r="CW28" s="1"/>
      <c r="CX28" s="1"/>
      <c r="CY28" s="1"/>
      <c r="CZ28" s="1"/>
      <c r="DA28" s="1"/>
      <c r="DB28" s="1"/>
      <c r="DC28" s="1"/>
    </row>
    <row r="29" spans="2:107" ht="15" customHeight="1" x14ac:dyDescent="0.2">
      <c r="B29" s="7">
        <v>17</v>
      </c>
      <c r="C29" s="538" t="str">
        <f>IF(様式G!C29="","",様式G!C29)</f>
        <v/>
      </c>
      <c r="D29" s="123" t="str">
        <f>IF(様式G!D29="","",様式G!D29)</f>
        <v/>
      </c>
      <c r="E29" s="113" t="str">
        <f>IF(様式G!E29="","",様式G!E29)</f>
        <v/>
      </c>
      <c r="F29" s="113" t="str">
        <f>IF(様式G!F29="","",様式G!F29)</f>
        <v/>
      </c>
      <c r="G29" s="116" t="str">
        <f>IF(様式G!G29="","",様式G!G29)</f>
        <v/>
      </c>
      <c r="H29" s="116" t="str">
        <f>IF(様式G!H29="","",様式G!H29)</f>
        <v/>
      </c>
      <c r="I29" s="217" t="str">
        <f>IF(様式G!I29="","",様式G!I29)</f>
        <v/>
      </c>
      <c r="J29" s="116" t="str">
        <f>IF(様式G!J29="","",様式G!J29)</f>
        <v/>
      </c>
      <c r="K29" s="217" t="str">
        <f>IF(様式G!K29="","",様式G!K29)</f>
        <v/>
      </c>
      <c r="L29" s="116" t="str">
        <f>IF(様式G!L29="","",様式G!L29)</f>
        <v/>
      </c>
      <c r="M29" s="217" t="str">
        <f>IF(様式G!M29="","",様式G!M29)</f>
        <v/>
      </c>
      <c r="N29" s="116" t="str">
        <f>IF(様式G!N29="","",様式G!N29)</f>
        <v/>
      </c>
      <c r="O29" s="217" t="str">
        <f>IF(様式G!O29="","",様式G!O29)</f>
        <v/>
      </c>
      <c r="P29" s="116" t="str">
        <f>IF(様式G!P29="","",様式G!P29)</f>
        <v/>
      </c>
      <c r="Q29" s="217" t="str">
        <f>IF(様式G!Q29="","",様式G!Q29)</f>
        <v/>
      </c>
      <c r="R29" s="116" t="str">
        <f>IF(様式G!R29="","",様式G!R29)</f>
        <v/>
      </c>
      <c r="S29" s="217" t="str">
        <f>IF(様式G!S29="","",様式G!S29)</f>
        <v/>
      </c>
      <c r="T29" s="116" t="str">
        <f>IF(様式G!T29="","",様式G!T29)</f>
        <v/>
      </c>
      <c r="U29" s="217" t="str">
        <f>IF(様式G!U29="","",様式G!U29)</f>
        <v/>
      </c>
      <c r="V29" s="116" t="str">
        <f>IF(様式G!V29="","",様式G!V29)</f>
        <v/>
      </c>
      <c r="W29" s="116" t="str">
        <f>IF(様式G!W29="","",様式G!W29)</f>
        <v/>
      </c>
      <c r="X29" s="116" t="str">
        <f>IF(様式G!X29="","",様式G!X29)</f>
        <v/>
      </c>
      <c r="Y29" s="121" t="str">
        <f>IF(様式G!Y29="","",様式G!Y29)</f>
        <v/>
      </c>
      <c r="Z29" s="121" t="str">
        <f>IF(様式G!Z29="","",様式G!Z29)</f>
        <v/>
      </c>
      <c r="AA29" s="121" t="str">
        <f>IF(様式G!AA29="","",様式G!AA29)</f>
        <v/>
      </c>
      <c r="AB29" s="121" t="str">
        <f>IF(様式G!AB29="","",様式G!AB29)</f>
        <v/>
      </c>
      <c r="AC29" s="121" t="str">
        <f>IF(様式G!AC29="","",様式G!AC29)</f>
        <v/>
      </c>
      <c r="AD29" s="121" t="str">
        <f>IF(様式G!AD29="","",様式G!AD29)</f>
        <v/>
      </c>
      <c r="AE29" s="121" t="str">
        <f>IF(様式G!AE29="","",様式G!AE29)</f>
        <v/>
      </c>
      <c r="AF29" s="116" t="str">
        <f>IF(様式G!AF29="","",様式G!AF29)</f>
        <v/>
      </c>
      <c r="AG29" s="116" t="str">
        <f>IF(様式G!AG29="","",様式G!AG29)</f>
        <v/>
      </c>
      <c r="AH29" s="116" t="str">
        <f>IF(様式G!AH29="","",様式G!AH29)</f>
        <v/>
      </c>
      <c r="AI29" s="116" t="str">
        <f>IF(様式G!AI29="","",様式G!AI29)</f>
        <v/>
      </c>
      <c r="AJ29" s="116" t="str">
        <f ca="1">IF(様式G!AJ29="","","【"&amp;ROUND(IFERROR(IF(ABS(様式G!AJ29)&gt;=10,IF(様式G!AJ29&gt;=0,様式G!AJ29*RANDBETWEEN(80,90)*0.01,様式G!AJ29*RANDBETWEEN(110,120)*0.01),様式G!AJ29-RANDBETWEEN(1,3)),0),0)&amp;"～"&amp;ROUND(IFERROR(IF(ABS(様式G!AJ29)&gt;=10,IF(様式G!AJ29&gt;=0,様式G!AJ29*RANDBETWEEN(110,120)*0.01,様式G!AJ29*RANDBETWEEN(80,90)*0.01),様式G!AJ29+RANDBETWEEN(1,3)),0),0)&amp;"】")</f>
        <v/>
      </c>
      <c r="AK29" s="116" t="str">
        <f ca="1">IF(様式G!AK29="","","【"&amp;ROUND(IFERROR(IF(ABS(様式G!AK29)&gt;=10,IF(様式G!AK29&gt;=0,様式G!AK29*RANDBETWEEN(80,90)*0.01,様式G!AK29*RANDBETWEEN(110,120)*0.01),様式G!AK29-RANDBETWEEN(1,3)),0),0)&amp;"～"&amp;ROUND(IFERROR(IF(ABS(様式G!AK29)&gt;=10,IF(様式G!AK29&gt;=0,様式G!AK29*RANDBETWEEN(110,120)*0.01,様式G!AK29*RANDBETWEEN(80,90)*0.01),様式G!AK29+RANDBETWEEN(1,3)),0),0)&amp;"】")</f>
        <v/>
      </c>
      <c r="AL29" s="116" t="str">
        <f ca="1">IF(様式G!AL29="","","【"&amp;ROUND(IFERROR(IF(ABS(様式G!AL29)&gt;=10,IF(様式G!AL29&gt;=0,様式G!AL29*RANDBETWEEN(80,90)*0.01,様式G!AL29*RANDBETWEEN(110,120)*0.01),様式G!AL29-RANDBETWEEN(1,3)),0),0)&amp;"～"&amp;ROUND(IFERROR(IF(ABS(様式G!AL29)&gt;=10,IF(様式G!AL29&gt;=0,様式G!AL29*RANDBETWEEN(110,120)*0.01,様式G!AL29*RANDBETWEEN(80,90)*0.01),様式G!AL29+RANDBETWEEN(1,3)),0),0)&amp;"】")</f>
        <v/>
      </c>
      <c r="AM29" s="217" t="str">
        <f>IF(様式G!AM29="","",様式G!AM29)</f>
        <v/>
      </c>
      <c r="AN29" s="121" t="str">
        <f>IF(様式G!AN29="","",様式G!AN29)</f>
        <v/>
      </c>
      <c r="AO29" s="116" t="str">
        <f ca="1">IF(様式G!AO29="","","【"&amp;ROUND(IFERROR(IF(ABS(様式G!AO29)&gt;=10,IF(様式G!AO29&gt;=0,様式G!AO29*RANDBETWEEN(80,90)*0.01,様式G!AO29*RANDBETWEEN(110,120)*0.01),様式G!AO29-RANDBETWEEN(1,3)),0),0)&amp;"～"&amp;ROUND(IFERROR(IF(ABS(様式G!AO29)&gt;=10,IF(様式G!AO29&gt;=0,様式G!AO29*RANDBETWEEN(110,120)*0.01,様式G!AO29*RANDBETWEEN(80,90)*0.01),様式G!AO29+RANDBETWEEN(1,3)),0),0)&amp;"】")</f>
        <v/>
      </c>
      <c r="AP29" s="116" t="str">
        <f>IF(様式G!AP29="","",様式G!AP29)</f>
        <v/>
      </c>
      <c r="AQ29" s="116" t="str">
        <f>IF(様式G!AQ29="","",様式G!AQ29)</f>
        <v/>
      </c>
      <c r="AR29" s="121" t="str">
        <f>IF(様式G!AR29="","",様式G!AR29)</f>
        <v/>
      </c>
      <c r="AS29" s="116" t="str">
        <f>IF(様式G!AS29="","",様式G!AS29)</f>
        <v/>
      </c>
      <c r="AT29" s="116" t="str">
        <f>IF(様式G!AT29="","",様式G!AT29)</f>
        <v/>
      </c>
      <c r="AU29" s="116" t="str">
        <f>IF(様式G!AU29="","",様式G!AU29)</f>
        <v/>
      </c>
      <c r="AV29" s="116" t="str">
        <f ca="1">IF(様式G!AV29="","","【"&amp;ROUND(IFERROR(IF(ABS(様式G!AV29)&gt;=10,IF(様式G!AV29&gt;=0,様式G!AV29*RANDBETWEEN(80,90)*0.01,様式G!AV29*RANDBETWEEN(110,120)*0.01),様式G!AV29-RANDBETWEEN(1,3)),0),0)&amp;"～"&amp;ROUND(IFERROR(IF(ABS(様式G!AV29)&gt;=10,IF(様式G!AV29&gt;=0,様式G!AV29*RANDBETWEEN(110,120)*0.01,様式G!AV29*RANDBETWEEN(80,90)*0.01),様式G!AV29+RANDBETWEEN(1,3)),0),0)&amp;"】")</f>
        <v/>
      </c>
      <c r="AW29" s="118" t="str">
        <f ca="1">IF(様式G!AW29="","","【"&amp;ROUND(IFERROR(IF(ABS(様式G!AW29)&gt;=10,IF(様式G!AW29&gt;=0,様式G!AW29*RANDBETWEEN(80,90)*0.01,様式G!AW29*RANDBETWEEN(110,120)*0.01),様式G!AW29-RANDBETWEEN(1,3)),0),0)&amp;"～"&amp;ROUND(IFERROR(IF(ABS(様式G!AW29)&gt;=10,IF(様式G!AW29&gt;=0,様式G!AW29*RANDBETWEEN(110,120)*0.01,様式G!AW29*RANDBETWEEN(80,90)*0.01),様式G!AW29+RANDBETWEEN(1,3)),0),0)&amp;"】")</f>
        <v/>
      </c>
      <c r="AX29" s="118" t="str">
        <f ca="1">IF(様式G!AX29="","","【"&amp;ROUND(IFERROR(IF(ABS(様式G!AX29)&gt;=10,IF(様式G!AX29&gt;=0,様式G!AX29*RANDBETWEEN(80,90)*0.01,様式G!AX29*RANDBETWEEN(110,120)*0.01),様式G!AX29-RANDBETWEEN(1,3)),0),0)&amp;"～"&amp;ROUND(IFERROR(IF(ABS(様式G!AX29)&gt;=10,IF(様式G!AX29&gt;=0,様式G!AX29*RANDBETWEEN(110,120)*0.01,様式G!AX29*RANDBETWEEN(80,90)*0.01),様式G!AX29+RANDBETWEEN(1,3)),0),0)&amp;"】")</f>
        <v/>
      </c>
      <c r="AY29" s="118" t="str">
        <f ca="1">IF(様式G!AY29="","","【"&amp;ROUND(IFERROR(IF(ABS(様式G!AY29)&gt;=10,IF(様式G!AY29&gt;=0,様式G!AY29*RANDBETWEEN(80,90)*0.01,様式G!AY29*RANDBETWEEN(110,120)*0.01),様式G!AY29-RANDBETWEEN(1,3)),0),0)&amp;"～"&amp;ROUND(IFERROR(IF(ABS(様式G!AY29)&gt;=10,IF(様式G!AY29&gt;=0,様式G!AY29*RANDBETWEEN(110,120)*0.01,様式G!AY29*RANDBETWEEN(80,90)*0.01),様式G!AY29+RANDBETWEEN(1,3)),0),0)&amp;"】")</f>
        <v/>
      </c>
      <c r="AZ29" s="118" t="str">
        <f ca="1">IF(様式G!AZ29="","","【"&amp;ROUND(IFERROR(IF(ABS(様式G!AZ29)&gt;=10,IF(様式G!AZ29&gt;=0,様式G!AZ29*RANDBETWEEN(80,90)*0.01,様式G!AZ29*RANDBETWEEN(110,120)*0.01),様式G!AZ29-RANDBETWEEN(1,3)),0),0)&amp;"～"&amp;ROUND(IFERROR(IF(ABS(様式G!AZ29)&gt;=10,IF(様式G!AZ29&gt;=0,様式G!AZ29*RANDBETWEEN(110,120)*0.01,様式G!AZ29*RANDBETWEEN(80,90)*0.01),様式G!AZ29+RANDBETWEEN(1,3)),0),0)&amp;"】")</f>
        <v/>
      </c>
      <c r="BA29" s="118" t="str">
        <f ca="1">IF(様式G!BA29="","","【"&amp;ROUND(IFERROR(IF(ABS(様式G!BA29)&gt;=10,IF(様式G!BA29&gt;=0,様式G!BA29*RANDBETWEEN(80,90)*0.01,様式G!BA29*RANDBETWEEN(110,120)*0.01),様式G!BA29-RANDBETWEEN(1,3)),0),0)&amp;"～"&amp;ROUND(IFERROR(IF(ABS(様式G!BA29)&gt;=10,IF(様式G!BA29&gt;=0,様式G!BA29*RANDBETWEEN(110,120)*0.01,様式G!BA29*RANDBETWEEN(80,90)*0.01),様式G!BA29+RANDBETWEEN(1,3)),0),0)&amp;"】")</f>
        <v/>
      </c>
      <c r="BB29" s="118" t="str">
        <f ca="1">IF(様式G!BB29="","","【"&amp;ROUND(IFERROR(IF(ABS(様式G!BB29)&gt;=10,IF(様式G!BB29&gt;=0,様式G!BB29*RANDBETWEEN(80,90)*0.01,様式G!BB29*RANDBETWEEN(110,120)*0.01),様式G!BB29-RANDBETWEEN(1,3)),0),0)&amp;"～"&amp;ROUND(IFERROR(IF(ABS(様式G!BB29)&gt;=10,IF(様式G!BB29&gt;=0,様式G!BB29*RANDBETWEEN(110,120)*0.01,様式G!BB29*RANDBETWEEN(80,90)*0.01),様式G!BB29+RANDBETWEEN(1,3)),0),0)&amp;"】")</f>
        <v/>
      </c>
      <c r="BC29" s="118" t="str">
        <f ca="1">IF(様式G!BC29="","","【"&amp;ROUND(IFERROR(IF(ABS(様式G!BC29)&gt;=10,IF(様式G!BC29&gt;=0,様式G!BC29*RANDBETWEEN(80,90)*0.01,様式G!BC29*RANDBETWEEN(110,120)*0.01),様式G!BC29-RANDBETWEEN(1,3)),0),0)&amp;"～"&amp;ROUND(IFERROR(IF(ABS(様式G!BC29)&gt;=10,IF(様式G!BC29&gt;=0,様式G!BC29*RANDBETWEEN(110,120)*0.01,様式G!BC29*RANDBETWEEN(80,90)*0.01),様式G!BC29+RANDBETWEEN(1,3)),0),0)&amp;"】")</f>
        <v/>
      </c>
      <c r="BD29" s="217" t="str">
        <f>IF(様式G!BD29="","",様式G!BD29)</f>
        <v/>
      </c>
      <c r="BE29" s="118" t="str">
        <f ca="1">IF(様式G!BE29="","","【"&amp;ROUND(IFERROR(IF(ABS(様式G!BE29)&gt;=10,IF(様式G!BE29&gt;=0,様式G!BE29*RANDBETWEEN(80,90)*0.01,様式G!BE29*RANDBETWEEN(110,120)*0.01),様式G!BE29-RANDBETWEEN(1,3)),0),0)&amp;"～"&amp;ROUND(IFERROR(IF(ABS(様式G!BE29)&gt;=10,IF(様式G!BE29&gt;=0,様式G!BE29*RANDBETWEEN(110,120)*0.01,様式G!BE29*RANDBETWEEN(80,90)*0.01),様式G!BE29+RANDBETWEEN(1,3)),0),0)&amp;"】")</f>
        <v/>
      </c>
      <c r="BF29" s="118" t="str">
        <f ca="1">IF(様式G!BF29="","","【"&amp;ROUND(IFERROR(IF(ABS(様式G!BF29)&gt;=10,IF(様式G!BF29&gt;=0,様式G!BF29*RANDBETWEEN(80,90)*0.01,様式G!BF29*RANDBETWEEN(110,120)*0.01),様式G!BF29-RANDBETWEEN(1,3)),0),0)&amp;"～"&amp;ROUND(IFERROR(IF(ABS(様式G!BF29)&gt;=10,IF(様式G!BF29&gt;=0,様式G!BF29*RANDBETWEEN(110,120)*0.01,様式G!BF29*RANDBETWEEN(80,90)*0.01),様式G!BF29+RANDBETWEEN(1,3)),0),0)&amp;"】")</f>
        <v/>
      </c>
      <c r="BG29" s="118" t="str">
        <f ca="1">IF(様式G!BG29="","","【"&amp;ROUND(IFERROR(IF(ABS(様式G!BG29)&gt;=10,IF(様式G!BG29&gt;=0,様式G!BG29*RANDBETWEEN(80,90)*0.01,様式G!BG29*RANDBETWEEN(110,120)*0.01),様式G!BG29-RANDBETWEEN(1,3)),0),0)&amp;"～"&amp;ROUND(IFERROR(IF(ABS(様式G!BG29)&gt;=10,IF(様式G!BG29&gt;=0,様式G!BG29*RANDBETWEEN(110,120)*0.01,様式G!BG29*RANDBETWEEN(80,90)*0.01),様式G!BG29+RANDBETWEEN(1,3)),0),0)&amp;"】")</f>
        <v/>
      </c>
      <c r="BH29" s="118" t="str">
        <f ca="1">IF(様式G!BH29="","","【"&amp;ROUND(IFERROR(IF(ABS(様式G!BH29)&gt;=10,IF(様式G!BH29&gt;=0,様式G!BH29*RANDBETWEEN(80,90)*0.01,様式G!BH29*RANDBETWEEN(110,120)*0.01),様式G!BH29-RANDBETWEEN(1,3)),0),0)&amp;"～"&amp;ROUND(IFERROR(IF(ABS(様式G!BH29)&gt;=10,IF(様式G!BH29&gt;=0,様式G!BH29*RANDBETWEEN(110,120)*0.01,様式G!BH29*RANDBETWEEN(80,90)*0.01),様式G!BH29+RANDBETWEEN(1,3)),0),0)&amp;"】")</f>
        <v/>
      </c>
      <c r="BI29" s="118" t="str">
        <f ca="1">IF(様式G!BI29="","","【"&amp;ROUND(IFERROR(IF(ABS(様式G!BI29)&gt;=10,IF(様式G!BI29&gt;=0,様式G!BI29*RANDBETWEEN(80,90)*0.01,様式G!BI29*RANDBETWEEN(110,120)*0.01),様式G!BI29-RANDBETWEEN(1,3)),0),0)&amp;"～"&amp;ROUND(IFERROR(IF(ABS(様式G!BI29)&gt;=10,IF(様式G!BI29&gt;=0,様式G!BI29*RANDBETWEEN(110,120)*0.01,様式G!BI29*RANDBETWEEN(80,90)*0.01),様式G!BI29+RANDBETWEEN(1,3)),0),0)&amp;"】")</f>
        <v/>
      </c>
      <c r="BJ29" s="118" t="str">
        <f ca="1">IF(様式G!BJ29="","","【"&amp;ROUND(IFERROR(IF(ABS(様式G!BJ29)&gt;=10,IF(様式G!BJ29&gt;=0,様式G!BJ29*RANDBETWEEN(80,90)*0.01,様式G!BJ29*RANDBETWEEN(110,120)*0.01),様式G!BJ29-RANDBETWEEN(1,3)),0),0)&amp;"～"&amp;ROUND(IFERROR(IF(ABS(様式G!BJ29)&gt;=10,IF(様式G!BJ29&gt;=0,様式G!BJ29*RANDBETWEEN(110,120)*0.01,様式G!BJ29*RANDBETWEEN(80,90)*0.01),様式G!BJ29+RANDBETWEEN(1,3)),0),0)&amp;"】")</f>
        <v/>
      </c>
      <c r="BK29" s="118" t="str">
        <f ca="1">IF(様式G!BK29="","","【"&amp;ROUND(IFERROR(IF(ABS(様式G!BK29)&gt;=10,IF(様式G!BK29&gt;=0,様式G!BK29*RANDBETWEEN(80,90)*0.01,様式G!BK29*RANDBETWEEN(110,120)*0.01),様式G!BK29-RANDBETWEEN(1,3)),0),0)&amp;"～"&amp;ROUND(IFERROR(IF(ABS(様式G!BK29)&gt;=10,IF(様式G!BK29&gt;=0,様式G!BK29*RANDBETWEEN(110,120)*0.01,様式G!BK29*RANDBETWEEN(80,90)*0.01),様式G!BK29+RANDBETWEEN(1,3)),0),0)&amp;"】")</f>
        <v/>
      </c>
      <c r="BL29" s="118" t="str">
        <f ca="1">IF(様式G!BL29="","","【"&amp;ROUND(IFERROR(IF(ABS(様式G!BL29)&gt;=10,IF(様式G!BL29&gt;=0,様式G!BL29*RANDBETWEEN(80,90)*0.01,様式G!BL29*RANDBETWEEN(110,120)*0.01),様式G!BL29-RANDBETWEEN(1,3)),0),0)&amp;"～"&amp;ROUND(IFERROR(IF(ABS(様式G!BL29)&gt;=10,IF(様式G!BL29&gt;=0,様式G!BL29*RANDBETWEEN(110,120)*0.01,様式G!BL29*RANDBETWEEN(80,90)*0.01),様式G!BL29+RANDBETWEEN(1,3)),0),0)&amp;"】")</f>
        <v/>
      </c>
      <c r="BM29" s="118" t="str">
        <f ca="1">IF(様式G!BM29="","","【"&amp;ROUND(IFERROR(IF(ABS(様式G!BM29)&gt;=10,IF(様式G!BM29&gt;=0,様式G!BM29*RANDBETWEEN(80,90)*0.01,様式G!BM29*RANDBETWEEN(110,120)*0.01),様式G!BM29-RANDBETWEEN(1,3)),0),0)&amp;"～"&amp;ROUND(IFERROR(IF(ABS(様式G!BM29)&gt;=10,IF(様式G!BM29&gt;=0,様式G!BM29*RANDBETWEEN(110,120)*0.01,様式G!BM29*RANDBETWEEN(80,90)*0.01),様式G!BM29+RANDBETWEEN(1,3)),0),0)&amp;"】")</f>
        <v/>
      </c>
      <c r="BN29" s="118" t="str">
        <f>IF(様式G!BN29="","",様式G!BN29)</f>
        <v/>
      </c>
      <c r="BO29" s="118" t="str">
        <f>IF(様式G!BO29="","",様式G!BO29)</f>
        <v/>
      </c>
      <c r="BP29" s="118" t="str">
        <f ca="1">IF(様式G!BP29="","","【"&amp;ROUND(IFERROR(IF(ABS(様式G!BP29)&gt;=10,IF(様式G!BP29&gt;=0,様式G!BP29*RANDBETWEEN(80,90)*0.01,様式G!BP29*RANDBETWEEN(110,120)*0.01),様式G!BP29-RANDBETWEEN(1,3)),0),0)&amp;"～"&amp;ROUND(IFERROR(IF(ABS(様式G!BP29)&gt;=10,IF(様式G!BP29&gt;=0,様式G!BP29*RANDBETWEEN(110,120)*0.01,様式G!BP29*RANDBETWEEN(80,90)*0.01),様式G!BP29+RANDBETWEEN(1,3)),0),0)&amp;"】")</f>
        <v/>
      </c>
      <c r="BQ29" s="118" t="str">
        <f ca="1">IF(様式G!BQ29="","","【"&amp;ROUND(IFERROR(IF(ABS(様式G!BQ29)&gt;=10,IF(様式G!BQ29&gt;=0,様式G!BQ29*RANDBETWEEN(80,90)*0.01,様式G!BQ29*RANDBETWEEN(110,120)*0.01),様式G!BQ29-RANDBETWEEN(1,3)),0),0)&amp;"～"&amp;ROUND(IFERROR(IF(ABS(様式G!BQ29)&gt;=10,IF(様式G!BQ29&gt;=0,様式G!BQ29*RANDBETWEEN(110,120)*0.01,様式G!BQ29*RANDBETWEEN(80,90)*0.01),様式G!BQ29+RANDBETWEEN(1,3)),0),0)&amp;"】")</f>
        <v/>
      </c>
      <c r="BR29" s="118" t="str">
        <f ca="1">IF(様式G!BR29="","","【"&amp;ROUND(IFERROR(IF(ABS(様式G!BR29)&gt;=10,IF(様式G!BR29&gt;=0,様式G!BR29*RANDBETWEEN(80,90)*0.01,様式G!BR29*RANDBETWEEN(110,120)*0.01),様式G!BR29-RANDBETWEEN(1,3)),0),0)&amp;"～"&amp;ROUND(IFERROR(IF(ABS(様式G!BR29)&gt;=10,IF(様式G!BR29&gt;=0,様式G!BR29*RANDBETWEEN(110,120)*0.01,様式G!BR29*RANDBETWEEN(80,90)*0.01),様式G!BR29+RANDBETWEEN(1,3)),0),0)&amp;"】")</f>
        <v/>
      </c>
      <c r="BS29" s="118" t="str">
        <f ca="1">IF(様式G!BS29="","","【"&amp;ROUND(IFERROR(IF(ABS(様式G!BS29)&gt;=10,IF(様式G!BS29&gt;=0,様式G!BS29*RANDBETWEEN(80,90)*0.01,様式G!BS29*RANDBETWEEN(110,120)*0.01),様式G!BS29-RANDBETWEEN(1,3)),0),0)&amp;"～"&amp;ROUND(IFERROR(IF(ABS(様式G!BS29)&gt;=10,IF(様式G!BS29&gt;=0,様式G!BS29*RANDBETWEEN(110,120)*0.01,様式G!BS29*RANDBETWEEN(80,90)*0.01),様式G!BS29+RANDBETWEEN(1,3)),0),0)&amp;"】")</f>
        <v/>
      </c>
      <c r="BT29" s="118" t="str">
        <f ca="1">IF(様式G!BT29="","","【"&amp;ROUND(IFERROR(IF(ABS(様式G!BT29)&gt;=10,IF(様式G!BT29&gt;=0,様式G!BT29*RANDBETWEEN(80,90)*0.01,様式G!BT29*RANDBETWEEN(110,120)*0.01),様式G!BT29-RANDBETWEEN(1,3)),0),0)&amp;"～"&amp;ROUND(IFERROR(IF(ABS(様式G!BT29)&gt;=10,IF(様式G!BT29&gt;=0,様式G!BT29*RANDBETWEEN(110,120)*0.01,様式G!BT29*RANDBETWEEN(80,90)*0.01),様式G!BT29+RANDBETWEEN(1,3)),0),0)&amp;"】")</f>
        <v/>
      </c>
      <c r="BU29" s="121" t="str">
        <f>IF(様式G!BU29="","",様式G!BU29)</f>
        <v/>
      </c>
      <c r="BV29" s="121" t="str">
        <f>IF(様式G!BV29="","",様式G!BV29)</f>
        <v/>
      </c>
      <c r="BW29" s="121" t="str">
        <f>IF(様式G!BW29="","",様式G!BW29)</f>
        <v/>
      </c>
      <c r="BX29" s="118" t="str">
        <f ca="1">IF(様式G!BX29="","","【"&amp;ROUND(IFERROR(IF(ABS(様式G!BX29)&gt;=10,IF(様式G!BX29&gt;=0,様式G!BX29*RANDBETWEEN(80,90)*0.01,様式G!BX29*RANDBETWEEN(110,120)*0.01),様式G!BX29-RANDBETWEEN(1,3)),0),0)&amp;"～"&amp;ROUND(IFERROR(IF(ABS(様式G!BX29)&gt;=10,IF(様式G!BX29&gt;=0,様式G!BX29*RANDBETWEEN(110,120)*0.01,様式G!BX29*RANDBETWEEN(80,90)*0.01),様式G!BX29+RANDBETWEEN(1,3)),0),0)&amp;"】")</f>
        <v/>
      </c>
      <c r="BY29" s="118" t="str">
        <f ca="1">IF(様式G!BY29="","","【"&amp;ROUND(IFERROR(IF(ABS(様式G!BY29)&gt;=10,IF(様式G!BY29&gt;=0,様式G!BY29*RANDBETWEEN(80,90)*0.01,様式G!BY29*RANDBETWEEN(110,120)*0.01),様式G!BY29-RANDBETWEEN(1,3)),0),0)&amp;"～"&amp;ROUND(IFERROR(IF(ABS(様式G!BY29)&gt;=10,IF(様式G!BY29&gt;=0,様式G!BY29*RANDBETWEEN(110,120)*0.01,様式G!BY29*RANDBETWEEN(80,90)*0.01),様式G!BY29+RANDBETWEEN(1,3)),0),0)&amp;"】")</f>
        <v/>
      </c>
      <c r="BZ29" s="118" t="str">
        <f ca="1">IF(様式G!BZ29="","","【"&amp;ROUND(IFERROR(IF(ABS(様式G!BZ29)&gt;=10,IF(様式G!BZ29&gt;=0,様式G!BZ29*RANDBETWEEN(80,90)*0.01,様式G!BZ29*RANDBETWEEN(110,120)*0.01),様式G!BZ29-RANDBETWEEN(1,3)),0),0)&amp;"～"&amp;ROUND(IFERROR(IF(ABS(様式G!BZ29)&gt;=10,IF(様式G!BZ29&gt;=0,様式G!BZ29*RANDBETWEEN(110,120)*0.01,様式G!BZ29*RANDBETWEEN(80,90)*0.01),様式G!BZ29+RANDBETWEEN(1,3)),0),0)&amp;"】")</f>
        <v/>
      </c>
      <c r="CA29" s="118" t="str">
        <f ca="1">IF(様式G!CA29="","","【"&amp;ROUND(IFERROR(IF(ABS(様式G!CA29)&gt;=10,IF(様式G!CA29&gt;=0,様式G!CA29*RANDBETWEEN(80,90)*0.01,様式G!CA29*RANDBETWEEN(110,120)*0.01),様式G!CA29-RANDBETWEEN(1,3)),0),0)&amp;"～"&amp;ROUND(IFERROR(IF(ABS(様式G!CA29)&gt;=10,IF(様式G!CA29&gt;=0,様式G!CA29*RANDBETWEEN(110,120)*0.01,様式G!CA29*RANDBETWEEN(80,90)*0.01),様式G!CA29+RANDBETWEEN(1,3)),0),0)&amp;"】")</f>
        <v/>
      </c>
      <c r="CB29" s="121" t="str">
        <f>IF(様式G!CB29="","",様式G!CB29)</f>
        <v/>
      </c>
      <c r="CC29" s="121" t="str">
        <f>IF(様式G!CC29="","",様式G!CC29)</f>
        <v/>
      </c>
      <c r="CD29" s="118" t="str">
        <f ca="1">IF(様式G!CD29="","","【"&amp;ROUND(IFERROR(IF(ABS(様式G!CD29)&gt;=10,IF(様式G!CD29&gt;=0,様式G!CD29*RANDBETWEEN(80,90)*0.01,様式G!CD29*RANDBETWEEN(110,120)*0.01),様式G!CD29-RANDBETWEEN(1,3)),0),0)&amp;"～"&amp;ROUND(IFERROR(IF(ABS(様式G!CD29)&gt;=10,IF(様式G!CD29&gt;=0,様式G!CD29*RANDBETWEEN(110,120)*0.01,様式G!CD29*RANDBETWEEN(80,90)*0.01),様式G!CD29+RANDBETWEEN(1,3)),0),0)&amp;"】")</f>
        <v/>
      </c>
      <c r="CE29" s="118" t="str">
        <f ca="1">IF(様式G!CE29="","","【"&amp;ROUND(IFERROR(IF(ABS(様式G!CE29)&gt;=10,IF(様式G!CE29&gt;=0,様式G!CE29*RANDBETWEEN(80,90)*0.01,様式G!CE29*RANDBETWEEN(110,120)*0.01),様式G!CE29-RANDBETWEEN(1,3)),0),0)&amp;"～"&amp;ROUND(IFERROR(IF(ABS(様式G!CE29)&gt;=10,IF(様式G!CE29&gt;=0,様式G!CE29*RANDBETWEEN(110,120)*0.01,様式G!CE29*RANDBETWEEN(80,90)*0.01),様式G!CE29+RANDBETWEEN(1,3)),0),0)&amp;"】")</f>
        <v/>
      </c>
      <c r="CF29" s="118" t="str">
        <f ca="1">IF(様式G!CF29="","","【"&amp;ROUND(IFERROR(IF(ABS(様式G!CF29)&gt;=10,IF(様式G!CF29&gt;=0,様式G!CF29*RANDBETWEEN(80,90)*0.01,様式G!CF29*RANDBETWEEN(110,120)*0.01),様式G!CF29-RANDBETWEEN(1,3)),0),0)&amp;"～"&amp;ROUND(IFERROR(IF(ABS(様式G!CF29)&gt;=10,IF(様式G!CF29&gt;=0,様式G!CF29*RANDBETWEEN(110,120)*0.01,様式G!CF29*RANDBETWEEN(80,90)*0.01),様式G!CF29+RANDBETWEEN(1,3)),0),0)&amp;"】")</f>
        <v/>
      </c>
      <c r="CG29" s="118" t="str">
        <f ca="1">IF(様式G!CG29="","","【"&amp;ROUND(IFERROR(IF(ABS(様式G!CG29)&gt;=10,IF(様式G!CG29&gt;=0,様式G!CG29*RANDBETWEEN(80,90)*0.01,様式G!CG29*RANDBETWEEN(110,120)*0.01),様式G!CG29-RANDBETWEEN(1,3)),0),0)&amp;"～"&amp;ROUND(IFERROR(IF(ABS(様式G!CG29)&gt;=10,IF(様式G!CG29&gt;=0,様式G!CG29*RANDBETWEEN(110,120)*0.01,様式G!CG29*RANDBETWEEN(80,90)*0.01),様式G!CG29+RANDBETWEEN(1,3)),0),0)&amp;"】")</f>
        <v/>
      </c>
      <c r="CH29" s="125" t="str">
        <f ca="1">IF(様式G!CH29="","","【"&amp;ROUND(IFERROR(IF(ABS(様式G!CH29)&gt;=10,IF(様式G!CH29&gt;=0,様式G!CH29*RANDBETWEEN(80,90)*0.01,様式G!CH29*RANDBETWEEN(110,120)*0.01),様式G!CH29-RANDBETWEEN(1,3)),0),0)&amp;"～"&amp;ROUND(IFERROR(IF(ABS(様式G!CH29)&gt;=10,IF(様式G!CH29&gt;=0,様式G!CH29*RANDBETWEEN(110,120)*0.01,様式G!CH29*RANDBETWEEN(80,90)*0.01),様式G!CH29+RANDBETWEEN(1,3)),0),0)&amp;"】")</f>
        <v/>
      </c>
      <c r="CI29" s="1"/>
      <c r="CJ29" s="1"/>
      <c r="CK29" s="1"/>
      <c r="CL29" s="1"/>
      <c r="CM29" s="1"/>
      <c r="CN29" s="1"/>
      <c r="CO29" s="1"/>
      <c r="CP29" s="1"/>
      <c r="CQ29" s="1"/>
      <c r="CR29" s="1"/>
      <c r="CS29" s="1"/>
      <c r="CT29" s="1"/>
      <c r="CU29" s="1"/>
      <c r="CV29" s="1"/>
      <c r="CW29" s="1"/>
      <c r="CX29" s="1"/>
      <c r="CY29" s="1"/>
      <c r="CZ29" s="1"/>
      <c r="DA29" s="1"/>
      <c r="DB29" s="1"/>
      <c r="DC29" s="1"/>
    </row>
    <row r="30" spans="2:107" ht="15" customHeight="1" x14ac:dyDescent="0.2">
      <c r="B30" s="8">
        <v>18</v>
      </c>
      <c r="C30" s="539" t="str">
        <f>IF(様式G!C30="","",様式G!C30)</f>
        <v/>
      </c>
      <c r="D30" s="124" t="str">
        <f>IF(様式G!D30="","",様式G!D30)</f>
        <v/>
      </c>
      <c r="E30" s="167" t="str">
        <f>IF(様式G!E30="","",様式G!E30)</f>
        <v/>
      </c>
      <c r="F30" s="167" t="str">
        <f>IF(様式G!F30="","",様式G!F30)</f>
        <v/>
      </c>
      <c r="G30" s="117" t="str">
        <f>IF(様式G!G30="","",様式G!G30)</f>
        <v/>
      </c>
      <c r="H30" s="117" t="str">
        <f>IF(様式G!H30="","",様式G!H30)</f>
        <v/>
      </c>
      <c r="I30" s="219" t="str">
        <f>IF(様式G!I30="","",様式G!I30)</f>
        <v/>
      </c>
      <c r="J30" s="117" t="str">
        <f>IF(様式G!J30="","",様式G!J30)</f>
        <v/>
      </c>
      <c r="K30" s="219" t="str">
        <f>IF(様式G!K30="","",様式G!K30)</f>
        <v/>
      </c>
      <c r="L30" s="117" t="str">
        <f>IF(様式G!L30="","",様式G!L30)</f>
        <v/>
      </c>
      <c r="M30" s="219" t="str">
        <f>IF(様式G!M30="","",様式G!M30)</f>
        <v/>
      </c>
      <c r="N30" s="117" t="str">
        <f>IF(様式G!N30="","",様式G!N30)</f>
        <v/>
      </c>
      <c r="O30" s="219" t="str">
        <f>IF(様式G!O30="","",様式G!O30)</f>
        <v/>
      </c>
      <c r="P30" s="117" t="str">
        <f>IF(様式G!P30="","",様式G!P30)</f>
        <v/>
      </c>
      <c r="Q30" s="219" t="str">
        <f>IF(様式G!Q30="","",様式G!Q30)</f>
        <v/>
      </c>
      <c r="R30" s="117" t="str">
        <f>IF(様式G!R30="","",様式G!R30)</f>
        <v/>
      </c>
      <c r="S30" s="219" t="str">
        <f>IF(様式G!S30="","",様式G!S30)</f>
        <v/>
      </c>
      <c r="T30" s="117" t="str">
        <f>IF(様式G!T30="","",様式G!T30)</f>
        <v/>
      </c>
      <c r="U30" s="219" t="str">
        <f>IF(様式G!U30="","",様式G!U30)</f>
        <v/>
      </c>
      <c r="V30" s="117" t="str">
        <f>IF(様式G!V30="","",様式G!V30)</f>
        <v/>
      </c>
      <c r="W30" s="117" t="str">
        <f>IF(様式G!W30="","",様式G!W30)</f>
        <v/>
      </c>
      <c r="X30" s="117" t="str">
        <f>IF(様式G!X30="","",様式G!X30)</f>
        <v/>
      </c>
      <c r="Y30" s="122" t="str">
        <f>IF(様式G!Y30="","",様式G!Y30)</f>
        <v/>
      </c>
      <c r="Z30" s="122" t="str">
        <f>IF(様式G!Z30="","",様式G!Z30)</f>
        <v/>
      </c>
      <c r="AA30" s="122" t="str">
        <f>IF(様式G!AA30="","",様式G!AA30)</f>
        <v/>
      </c>
      <c r="AB30" s="122" t="str">
        <f>IF(様式G!AB30="","",様式G!AB30)</f>
        <v/>
      </c>
      <c r="AC30" s="122" t="str">
        <f>IF(様式G!AC30="","",様式G!AC30)</f>
        <v/>
      </c>
      <c r="AD30" s="122" t="str">
        <f>IF(様式G!AD30="","",様式G!AD30)</f>
        <v/>
      </c>
      <c r="AE30" s="122" t="str">
        <f>IF(様式G!AE30="","",様式G!AE30)</f>
        <v/>
      </c>
      <c r="AF30" s="117" t="str">
        <f>IF(様式G!AF30="","",様式G!AF30)</f>
        <v/>
      </c>
      <c r="AG30" s="117" t="str">
        <f>IF(様式G!AG30="","",様式G!AG30)</f>
        <v/>
      </c>
      <c r="AH30" s="117" t="str">
        <f>IF(様式G!AH30="","",様式G!AH30)</f>
        <v/>
      </c>
      <c r="AI30" s="117" t="str">
        <f>IF(様式G!AI30="","",様式G!AI30)</f>
        <v/>
      </c>
      <c r="AJ30" s="117" t="str">
        <f ca="1">IF(様式G!AJ30="","","【"&amp;ROUND(IFERROR(IF(ABS(様式G!AJ30)&gt;=10,IF(様式G!AJ30&gt;=0,様式G!AJ30*RANDBETWEEN(80,90)*0.01,様式G!AJ30*RANDBETWEEN(110,120)*0.01),様式G!AJ30-RANDBETWEEN(1,3)),0),0)&amp;"～"&amp;ROUND(IFERROR(IF(ABS(様式G!AJ30)&gt;=10,IF(様式G!AJ30&gt;=0,様式G!AJ30*RANDBETWEEN(110,120)*0.01,様式G!AJ30*RANDBETWEEN(80,90)*0.01),様式G!AJ30+RANDBETWEEN(1,3)),0),0)&amp;"】")</f>
        <v/>
      </c>
      <c r="AK30" s="117" t="str">
        <f ca="1">IF(様式G!AK30="","","【"&amp;ROUND(IFERROR(IF(ABS(様式G!AK30)&gt;=10,IF(様式G!AK30&gt;=0,様式G!AK30*RANDBETWEEN(80,90)*0.01,様式G!AK30*RANDBETWEEN(110,120)*0.01),様式G!AK30-RANDBETWEEN(1,3)),0),0)&amp;"～"&amp;ROUND(IFERROR(IF(ABS(様式G!AK30)&gt;=10,IF(様式G!AK30&gt;=0,様式G!AK30*RANDBETWEEN(110,120)*0.01,様式G!AK30*RANDBETWEEN(80,90)*0.01),様式G!AK30+RANDBETWEEN(1,3)),0),0)&amp;"】")</f>
        <v/>
      </c>
      <c r="AL30" s="117" t="str">
        <f ca="1">IF(様式G!AL30="","","【"&amp;ROUND(IFERROR(IF(ABS(様式G!AL30)&gt;=10,IF(様式G!AL30&gt;=0,様式G!AL30*RANDBETWEEN(80,90)*0.01,様式G!AL30*RANDBETWEEN(110,120)*0.01),様式G!AL30-RANDBETWEEN(1,3)),0),0)&amp;"～"&amp;ROUND(IFERROR(IF(ABS(様式G!AL30)&gt;=10,IF(様式G!AL30&gt;=0,様式G!AL30*RANDBETWEEN(110,120)*0.01,様式G!AL30*RANDBETWEEN(80,90)*0.01),様式G!AL30+RANDBETWEEN(1,3)),0),0)&amp;"】")</f>
        <v/>
      </c>
      <c r="AM30" s="219" t="str">
        <f>IF(様式G!AM30="","",様式G!AM30)</f>
        <v/>
      </c>
      <c r="AN30" s="122" t="str">
        <f>IF(様式G!AN30="","",様式G!AN30)</f>
        <v/>
      </c>
      <c r="AO30" s="117" t="str">
        <f ca="1">IF(様式G!AO30="","","【"&amp;ROUND(IFERROR(IF(ABS(様式G!AO30)&gt;=10,IF(様式G!AO30&gt;=0,様式G!AO30*RANDBETWEEN(80,90)*0.01,様式G!AO30*RANDBETWEEN(110,120)*0.01),様式G!AO30-RANDBETWEEN(1,3)),0),0)&amp;"～"&amp;ROUND(IFERROR(IF(ABS(様式G!AO30)&gt;=10,IF(様式G!AO30&gt;=0,様式G!AO30*RANDBETWEEN(110,120)*0.01,様式G!AO30*RANDBETWEEN(80,90)*0.01),様式G!AO30+RANDBETWEEN(1,3)),0),0)&amp;"】")</f>
        <v/>
      </c>
      <c r="AP30" s="117" t="str">
        <f>IF(様式G!AP30="","",様式G!AP30)</f>
        <v/>
      </c>
      <c r="AQ30" s="117" t="str">
        <f>IF(様式G!AQ30="","",様式G!AQ30)</f>
        <v/>
      </c>
      <c r="AR30" s="122" t="str">
        <f>IF(様式G!AR30="","",様式G!AR30)</f>
        <v/>
      </c>
      <c r="AS30" s="117" t="str">
        <f>IF(様式G!AS30="","",様式G!AS30)</f>
        <v/>
      </c>
      <c r="AT30" s="117" t="str">
        <f>IF(様式G!AT30="","",様式G!AT30)</f>
        <v/>
      </c>
      <c r="AU30" s="117" t="str">
        <f>IF(様式G!AU30="","",様式G!AU30)</f>
        <v/>
      </c>
      <c r="AV30" s="117" t="str">
        <f ca="1">IF(様式G!AV30="","","【"&amp;ROUND(IFERROR(IF(ABS(様式G!AV30)&gt;=10,IF(様式G!AV30&gt;=0,様式G!AV30*RANDBETWEEN(80,90)*0.01,様式G!AV30*RANDBETWEEN(110,120)*0.01),様式G!AV30-RANDBETWEEN(1,3)),0),0)&amp;"～"&amp;ROUND(IFERROR(IF(ABS(様式G!AV30)&gt;=10,IF(様式G!AV30&gt;=0,様式G!AV30*RANDBETWEEN(110,120)*0.01,様式G!AV30*RANDBETWEEN(80,90)*0.01),様式G!AV30+RANDBETWEEN(1,3)),0),0)&amp;"】")</f>
        <v/>
      </c>
      <c r="AW30" s="119" t="str">
        <f ca="1">IF(様式G!AW30="","","【"&amp;ROUND(IFERROR(IF(ABS(様式G!AW30)&gt;=10,IF(様式G!AW30&gt;=0,様式G!AW30*RANDBETWEEN(80,90)*0.01,様式G!AW30*RANDBETWEEN(110,120)*0.01),様式G!AW30-RANDBETWEEN(1,3)),0),0)&amp;"～"&amp;ROUND(IFERROR(IF(ABS(様式G!AW30)&gt;=10,IF(様式G!AW30&gt;=0,様式G!AW30*RANDBETWEEN(110,120)*0.01,様式G!AW30*RANDBETWEEN(80,90)*0.01),様式G!AW30+RANDBETWEEN(1,3)),0),0)&amp;"】")</f>
        <v/>
      </c>
      <c r="AX30" s="119" t="str">
        <f ca="1">IF(様式G!AX30="","","【"&amp;ROUND(IFERROR(IF(ABS(様式G!AX30)&gt;=10,IF(様式G!AX30&gt;=0,様式G!AX30*RANDBETWEEN(80,90)*0.01,様式G!AX30*RANDBETWEEN(110,120)*0.01),様式G!AX30-RANDBETWEEN(1,3)),0),0)&amp;"～"&amp;ROUND(IFERROR(IF(ABS(様式G!AX30)&gt;=10,IF(様式G!AX30&gt;=0,様式G!AX30*RANDBETWEEN(110,120)*0.01,様式G!AX30*RANDBETWEEN(80,90)*0.01),様式G!AX30+RANDBETWEEN(1,3)),0),0)&amp;"】")</f>
        <v/>
      </c>
      <c r="AY30" s="119" t="str">
        <f ca="1">IF(様式G!AY30="","","【"&amp;ROUND(IFERROR(IF(ABS(様式G!AY30)&gt;=10,IF(様式G!AY30&gt;=0,様式G!AY30*RANDBETWEEN(80,90)*0.01,様式G!AY30*RANDBETWEEN(110,120)*0.01),様式G!AY30-RANDBETWEEN(1,3)),0),0)&amp;"～"&amp;ROUND(IFERROR(IF(ABS(様式G!AY30)&gt;=10,IF(様式G!AY30&gt;=0,様式G!AY30*RANDBETWEEN(110,120)*0.01,様式G!AY30*RANDBETWEEN(80,90)*0.01),様式G!AY30+RANDBETWEEN(1,3)),0),0)&amp;"】")</f>
        <v/>
      </c>
      <c r="AZ30" s="119" t="str">
        <f ca="1">IF(様式G!AZ30="","","【"&amp;ROUND(IFERROR(IF(ABS(様式G!AZ30)&gt;=10,IF(様式G!AZ30&gt;=0,様式G!AZ30*RANDBETWEEN(80,90)*0.01,様式G!AZ30*RANDBETWEEN(110,120)*0.01),様式G!AZ30-RANDBETWEEN(1,3)),0),0)&amp;"～"&amp;ROUND(IFERROR(IF(ABS(様式G!AZ30)&gt;=10,IF(様式G!AZ30&gt;=0,様式G!AZ30*RANDBETWEEN(110,120)*0.01,様式G!AZ30*RANDBETWEEN(80,90)*0.01),様式G!AZ30+RANDBETWEEN(1,3)),0),0)&amp;"】")</f>
        <v/>
      </c>
      <c r="BA30" s="119" t="str">
        <f ca="1">IF(様式G!BA30="","","【"&amp;ROUND(IFERROR(IF(ABS(様式G!BA30)&gt;=10,IF(様式G!BA30&gt;=0,様式G!BA30*RANDBETWEEN(80,90)*0.01,様式G!BA30*RANDBETWEEN(110,120)*0.01),様式G!BA30-RANDBETWEEN(1,3)),0),0)&amp;"～"&amp;ROUND(IFERROR(IF(ABS(様式G!BA30)&gt;=10,IF(様式G!BA30&gt;=0,様式G!BA30*RANDBETWEEN(110,120)*0.01,様式G!BA30*RANDBETWEEN(80,90)*0.01),様式G!BA30+RANDBETWEEN(1,3)),0),0)&amp;"】")</f>
        <v/>
      </c>
      <c r="BB30" s="119" t="str">
        <f ca="1">IF(様式G!BB30="","","【"&amp;ROUND(IFERROR(IF(ABS(様式G!BB30)&gt;=10,IF(様式G!BB30&gt;=0,様式G!BB30*RANDBETWEEN(80,90)*0.01,様式G!BB30*RANDBETWEEN(110,120)*0.01),様式G!BB30-RANDBETWEEN(1,3)),0),0)&amp;"～"&amp;ROUND(IFERROR(IF(ABS(様式G!BB30)&gt;=10,IF(様式G!BB30&gt;=0,様式G!BB30*RANDBETWEEN(110,120)*0.01,様式G!BB30*RANDBETWEEN(80,90)*0.01),様式G!BB30+RANDBETWEEN(1,3)),0),0)&amp;"】")</f>
        <v/>
      </c>
      <c r="BC30" s="119" t="str">
        <f ca="1">IF(様式G!BC30="","","【"&amp;ROUND(IFERROR(IF(ABS(様式G!BC30)&gt;=10,IF(様式G!BC30&gt;=0,様式G!BC30*RANDBETWEEN(80,90)*0.01,様式G!BC30*RANDBETWEEN(110,120)*0.01),様式G!BC30-RANDBETWEEN(1,3)),0),0)&amp;"～"&amp;ROUND(IFERROR(IF(ABS(様式G!BC30)&gt;=10,IF(様式G!BC30&gt;=0,様式G!BC30*RANDBETWEEN(110,120)*0.01,様式G!BC30*RANDBETWEEN(80,90)*0.01),様式G!BC30+RANDBETWEEN(1,3)),0),0)&amp;"】")</f>
        <v/>
      </c>
      <c r="BD30" s="219" t="str">
        <f>IF(様式G!BD30="","",様式G!BD30)</f>
        <v/>
      </c>
      <c r="BE30" s="119" t="str">
        <f ca="1">IF(様式G!BE30="","","【"&amp;ROUND(IFERROR(IF(ABS(様式G!BE30)&gt;=10,IF(様式G!BE30&gt;=0,様式G!BE30*RANDBETWEEN(80,90)*0.01,様式G!BE30*RANDBETWEEN(110,120)*0.01),様式G!BE30-RANDBETWEEN(1,3)),0),0)&amp;"～"&amp;ROUND(IFERROR(IF(ABS(様式G!BE30)&gt;=10,IF(様式G!BE30&gt;=0,様式G!BE30*RANDBETWEEN(110,120)*0.01,様式G!BE30*RANDBETWEEN(80,90)*0.01),様式G!BE30+RANDBETWEEN(1,3)),0),0)&amp;"】")</f>
        <v/>
      </c>
      <c r="BF30" s="119" t="str">
        <f ca="1">IF(様式G!BF30="","","【"&amp;ROUND(IFERROR(IF(ABS(様式G!BF30)&gt;=10,IF(様式G!BF30&gt;=0,様式G!BF30*RANDBETWEEN(80,90)*0.01,様式G!BF30*RANDBETWEEN(110,120)*0.01),様式G!BF30-RANDBETWEEN(1,3)),0),0)&amp;"～"&amp;ROUND(IFERROR(IF(ABS(様式G!BF30)&gt;=10,IF(様式G!BF30&gt;=0,様式G!BF30*RANDBETWEEN(110,120)*0.01,様式G!BF30*RANDBETWEEN(80,90)*0.01),様式G!BF30+RANDBETWEEN(1,3)),0),0)&amp;"】")</f>
        <v/>
      </c>
      <c r="BG30" s="119" t="str">
        <f ca="1">IF(様式G!BG30="","","【"&amp;ROUND(IFERROR(IF(ABS(様式G!BG30)&gt;=10,IF(様式G!BG30&gt;=0,様式G!BG30*RANDBETWEEN(80,90)*0.01,様式G!BG30*RANDBETWEEN(110,120)*0.01),様式G!BG30-RANDBETWEEN(1,3)),0),0)&amp;"～"&amp;ROUND(IFERROR(IF(ABS(様式G!BG30)&gt;=10,IF(様式G!BG30&gt;=0,様式G!BG30*RANDBETWEEN(110,120)*0.01,様式G!BG30*RANDBETWEEN(80,90)*0.01),様式G!BG30+RANDBETWEEN(1,3)),0),0)&amp;"】")</f>
        <v/>
      </c>
      <c r="BH30" s="119" t="str">
        <f ca="1">IF(様式G!BH30="","","【"&amp;ROUND(IFERROR(IF(ABS(様式G!BH30)&gt;=10,IF(様式G!BH30&gt;=0,様式G!BH30*RANDBETWEEN(80,90)*0.01,様式G!BH30*RANDBETWEEN(110,120)*0.01),様式G!BH30-RANDBETWEEN(1,3)),0),0)&amp;"～"&amp;ROUND(IFERROR(IF(ABS(様式G!BH30)&gt;=10,IF(様式G!BH30&gt;=0,様式G!BH30*RANDBETWEEN(110,120)*0.01,様式G!BH30*RANDBETWEEN(80,90)*0.01),様式G!BH30+RANDBETWEEN(1,3)),0),0)&amp;"】")</f>
        <v/>
      </c>
      <c r="BI30" s="119" t="str">
        <f ca="1">IF(様式G!BI30="","","【"&amp;ROUND(IFERROR(IF(ABS(様式G!BI30)&gt;=10,IF(様式G!BI30&gt;=0,様式G!BI30*RANDBETWEEN(80,90)*0.01,様式G!BI30*RANDBETWEEN(110,120)*0.01),様式G!BI30-RANDBETWEEN(1,3)),0),0)&amp;"～"&amp;ROUND(IFERROR(IF(ABS(様式G!BI30)&gt;=10,IF(様式G!BI30&gt;=0,様式G!BI30*RANDBETWEEN(110,120)*0.01,様式G!BI30*RANDBETWEEN(80,90)*0.01),様式G!BI30+RANDBETWEEN(1,3)),0),0)&amp;"】")</f>
        <v/>
      </c>
      <c r="BJ30" s="119" t="str">
        <f ca="1">IF(様式G!BJ30="","","【"&amp;ROUND(IFERROR(IF(ABS(様式G!BJ30)&gt;=10,IF(様式G!BJ30&gt;=0,様式G!BJ30*RANDBETWEEN(80,90)*0.01,様式G!BJ30*RANDBETWEEN(110,120)*0.01),様式G!BJ30-RANDBETWEEN(1,3)),0),0)&amp;"～"&amp;ROUND(IFERROR(IF(ABS(様式G!BJ30)&gt;=10,IF(様式G!BJ30&gt;=0,様式G!BJ30*RANDBETWEEN(110,120)*0.01,様式G!BJ30*RANDBETWEEN(80,90)*0.01),様式G!BJ30+RANDBETWEEN(1,3)),0),0)&amp;"】")</f>
        <v/>
      </c>
      <c r="BK30" s="119" t="str">
        <f ca="1">IF(様式G!BK30="","","【"&amp;ROUND(IFERROR(IF(ABS(様式G!BK30)&gt;=10,IF(様式G!BK30&gt;=0,様式G!BK30*RANDBETWEEN(80,90)*0.01,様式G!BK30*RANDBETWEEN(110,120)*0.01),様式G!BK30-RANDBETWEEN(1,3)),0),0)&amp;"～"&amp;ROUND(IFERROR(IF(ABS(様式G!BK30)&gt;=10,IF(様式G!BK30&gt;=0,様式G!BK30*RANDBETWEEN(110,120)*0.01,様式G!BK30*RANDBETWEEN(80,90)*0.01),様式G!BK30+RANDBETWEEN(1,3)),0),0)&amp;"】")</f>
        <v/>
      </c>
      <c r="BL30" s="119" t="str">
        <f ca="1">IF(様式G!BL30="","","【"&amp;ROUND(IFERROR(IF(ABS(様式G!BL30)&gt;=10,IF(様式G!BL30&gt;=0,様式G!BL30*RANDBETWEEN(80,90)*0.01,様式G!BL30*RANDBETWEEN(110,120)*0.01),様式G!BL30-RANDBETWEEN(1,3)),0),0)&amp;"～"&amp;ROUND(IFERROR(IF(ABS(様式G!BL30)&gt;=10,IF(様式G!BL30&gt;=0,様式G!BL30*RANDBETWEEN(110,120)*0.01,様式G!BL30*RANDBETWEEN(80,90)*0.01),様式G!BL30+RANDBETWEEN(1,3)),0),0)&amp;"】")</f>
        <v/>
      </c>
      <c r="BM30" s="119" t="str">
        <f ca="1">IF(様式G!BM30="","","【"&amp;ROUND(IFERROR(IF(ABS(様式G!BM30)&gt;=10,IF(様式G!BM30&gt;=0,様式G!BM30*RANDBETWEEN(80,90)*0.01,様式G!BM30*RANDBETWEEN(110,120)*0.01),様式G!BM30-RANDBETWEEN(1,3)),0),0)&amp;"～"&amp;ROUND(IFERROR(IF(ABS(様式G!BM30)&gt;=10,IF(様式G!BM30&gt;=0,様式G!BM30*RANDBETWEEN(110,120)*0.01,様式G!BM30*RANDBETWEEN(80,90)*0.01),様式G!BM30+RANDBETWEEN(1,3)),0),0)&amp;"】")</f>
        <v/>
      </c>
      <c r="BN30" s="119" t="str">
        <f>IF(様式G!BN30="","",様式G!BN30)</f>
        <v/>
      </c>
      <c r="BO30" s="119" t="str">
        <f>IF(様式G!BO30="","",様式G!BO30)</f>
        <v/>
      </c>
      <c r="BP30" s="119" t="str">
        <f ca="1">IF(様式G!BP30="","","【"&amp;ROUND(IFERROR(IF(ABS(様式G!BP30)&gt;=10,IF(様式G!BP30&gt;=0,様式G!BP30*RANDBETWEEN(80,90)*0.01,様式G!BP30*RANDBETWEEN(110,120)*0.01),様式G!BP30-RANDBETWEEN(1,3)),0),0)&amp;"～"&amp;ROUND(IFERROR(IF(ABS(様式G!BP30)&gt;=10,IF(様式G!BP30&gt;=0,様式G!BP30*RANDBETWEEN(110,120)*0.01,様式G!BP30*RANDBETWEEN(80,90)*0.01),様式G!BP30+RANDBETWEEN(1,3)),0),0)&amp;"】")</f>
        <v/>
      </c>
      <c r="BQ30" s="119" t="str">
        <f ca="1">IF(様式G!BQ30="","","【"&amp;ROUND(IFERROR(IF(ABS(様式G!BQ30)&gt;=10,IF(様式G!BQ30&gt;=0,様式G!BQ30*RANDBETWEEN(80,90)*0.01,様式G!BQ30*RANDBETWEEN(110,120)*0.01),様式G!BQ30-RANDBETWEEN(1,3)),0),0)&amp;"～"&amp;ROUND(IFERROR(IF(ABS(様式G!BQ30)&gt;=10,IF(様式G!BQ30&gt;=0,様式G!BQ30*RANDBETWEEN(110,120)*0.01,様式G!BQ30*RANDBETWEEN(80,90)*0.01),様式G!BQ30+RANDBETWEEN(1,3)),0),0)&amp;"】")</f>
        <v/>
      </c>
      <c r="BR30" s="119" t="str">
        <f ca="1">IF(様式G!BR30="","","【"&amp;ROUND(IFERROR(IF(ABS(様式G!BR30)&gt;=10,IF(様式G!BR30&gt;=0,様式G!BR30*RANDBETWEEN(80,90)*0.01,様式G!BR30*RANDBETWEEN(110,120)*0.01),様式G!BR30-RANDBETWEEN(1,3)),0),0)&amp;"～"&amp;ROUND(IFERROR(IF(ABS(様式G!BR30)&gt;=10,IF(様式G!BR30&gt;=0,様式G!BR30*RANDBETWEEN(110,120)*0.01,様式G!BR30*RANDBETWEEN(80,90)*0.01),様式G!BR30+RANDBETWEEN(1,3)),0),0)&amp;"】")</f>
        <v/>
      </c>
      <c r="BS30" s="119" t="str">
        <f ca="1">IF(様式G!BS30="","","【"&amp;ROUND(IFERROR(IF(ABS(様式G!BS30)&gt;=10,IF(様式G!BS30&gt;=0,様式G!BS30*RANDBETWEEN(80,90)*0.01,様式G!BS30*RANDBETWEEN(110,120)*0.01),様式G!BS30-RANDBETWEEN(1,3)),0),0)&amp;"～"&amp;ROUND(IFERROR(IF(ABS(様式G!BS30)&gt;=10,IF(様式G!BS30&gt;=0,様式G!BS30*RANDBETWEEN(110,120)*0.01,様式G!BS30*RANDBETWEEN(80,90)*0.01),様式G!BS30+RANDBETWEEN(1,3)),0),0)&amp;"】")</f>
        <v/>
      </c>
      <c r="BT30" s="119" t="str">
        <f ca="1">IF(様式G!BT30="","","【"&amp;ROUND(IFERROR(IF(ABS(様式G!BT30)&gt;=10,IF(様式G!BT30&gt;=0,様式G!BT30*RANDBETWEEN(80,90)*0.01,様式G!BT30*RANDBETWEEN(110,120)*0.01),様式G!BT30-RANDBETWEEN(1,3)),0),0)&amp;"～"&amp;ROUND(IFERROR(IF(ABS(様式G!BT30)&gt;=10,IF(様式G!BT30&gt;=0,様式G!BT30*RANDBETWEEN(110,120)*0.01,様式G!BT30*RANDBETWEEN(80,90)*0.01),様式G!BT30+RANDBETWEEN(1,3)),0),0)&amp;"】")</f>
        <v/>
      </c>
      <c r="BU30" s="122" t="str">
        <f>IF(様式G!BU30="","",様式G!BU30)</f>
        <v/>
      </c>
      <c r="BV30" s="122" t="str">
        <f>IF(様式G!BV30="","",様式G!BV30)</f>
        <v/>
      </c>
      <c r="BW30" s="122" t="str">
        <f>IF(様式G!BW30="","",様式G!BW30)</f>
        <v/>
      </c>
      <c r="BX30" s="119" t="str">
        <f ca="1">IF(様式G!BX30="","","【"&amp;ROUND(IFERROR(IF(ABS(様式G!BX30)&gt;=10,IF(様式G!BX30&gt;=0,様式G!BX30*RANDBETWEEN(80,90)*0.01,様式G!BX30*RANDBETWEEN(110,120)*0.01),様式G!BX30-RANDBETWEEN(1,3)),0),0)&amp;"～"&amp;ROUND(IFERROR(IF(ABS(様式G!BX30)&gt;=10,IF(様式G!BX30&gt;=0,様式G!BX30*RANDBETWEEN(110,120)*0.01,様式G!BX30*RANDBETWEEN(80,90)*0.01),様式G!BX30+RANDBETWEEN(1,3)),0),0)&amp;"】")</f>
        <v/>
      </c>
      <c r="BY30" s="119" t="str">
        <f ca="1">IF(様式G!BY30="","","【"&amp;ROUND(IFERROR(IF(ABS(様式G!BY30)&gt;=10,IF(様式G!BY30&gt;=0,様式G!BY30*RANDBETWEEN(80,90)*0.01,様式G!BY30*RANDBETWEEN(110,120)*0.01),様式G!BY30-RANDBETWEEN(1,3)),0),0)&amp;"～"&amp;ROUND(IFERROR(IF(ABS(様式G!BY30)&gt;=10,IF(様式G!BY30&gt;=0,様式G!BY30*RANDBETWEEN(110,120)*0.01,様式G!BY30*RANDBETWEEN(80,90)*0.01),様式G!BY30+RANDBETWEEN(1,3)),0),0)&amp;"】")</f>
        <v/>
      </c>
      <c r="BZ30" s="119" t="str">
        <f ca="1">IF(様式G!BZ30="","","【"&amp;ROUND(IFERROR(IF(ABS(様式G!BZ30)&gt;=10,IF(様式G!BZ30&gt;=0,様式G!BZ30*RANDBETWEEN(80,90)*0.01,様式G!BZ30*RANDBETWEEN(110,120)*0.01),様式G!BZ30-RANDBETWEEN(1,3)),0),0)&amp;"～"&amp;ROUND(IFERROR(IF(ABS(様式G!BZ30)&gt;=10,IF(様式G!BZ30&gt;=0,様式G!BZ30*RANDBETWEEN(110,120)*0.01,様式G!BZ30*RANDBETWEEN(80,90)*0.01),様式G!BZ30+RANDBETWEEN(1,3)),0),0)&amp;"】")</f>
        <v/>
      </c>
      <c r="CA30" s="119" t="str">
        <f ca="1">IF(様式G!CA30="","","【"&amp;ROUND(IFERROR(IF(ABS(様式G!CA30)&gt;=10,IF(様式G!CA30&gt;=0,様式G!CA30*RANDBETWEEN(80,90)*0.01,様式G!CA30*RANDBETWEEN(110,120)*0.01),様式G!CA30-RANDBETWEEN(1,3)),0),0)&amp;"～"&amp;ROUND(IFERROR(IF(ABS(様式G!CA30)&gt;=10,IF(様式G!CA30&gt;=0,様式G!CA30*RANDBETWEEN(110,120)*0.01,様式G!CA30*RANDBETWEEN(80,90)*0.01),様式G!CA30+RANDBETWEEN(1,3)),0),0)&amp;"】")</f>
        <v/>
      </c>
      <c r="CB30" s="122" t="str">
        <f>IF(様式G!CB30="","",様式G!CB30)</f>
        <v/>
      </c>
      <c r="CC30" s="122" t="str">
        <f>IF(様式G!CC30="","",様式G!CC30)</f>
        <v/>
      </c>
      <c r="CD30" s="119" t="str">
        <f ca="1">IF(様式G!CD30="","","【"&amp;ROUND(IFERROR(IF(ABS(様式G!CD30)&gt;=10,IF(様式G!CD30&gt;=0,様式G!CD30*RANDBETWEEN(80,90)*0.01,様式G!CD30*RANDBETWEEN(110,120)*0.01),様式G!CD30-RANDBETWEEN(1,3)),0),0)&amp;"～"&amp;ROUND(IFERROR(IF(ABS(様式G!CD30)&gt;=10,IF(様式G!CD30&gt;=0,様式G!CD30*RANDBETWEEN(110,120)*0.01,様式G!CD30*RANDBETWEEN(80,90)*0.01),様式G!CD30+RANDBETWEEN(1,3)),0),0)&amp;"】")</f>
        <v/>
      </c>
      <c r="CE30" s="119" t="str">
        <f ca="1">IF(様式G!CE30="","","【"&amp;ROUND(IFERROR(IF(ABS(様式G!CE30)&gt;=10,IF(様式G!CE30&gt;=0,様式G!CE30*RANDBETWEEN(80,90)*0.01,様式G!CE30*RANDBETWEEN(110,120)*0.01),様式G!CE30-RANDBETWEEN(1,3)),0),0)&amp;"～"&amp;ROUND(IFERROR(IF(ABS(様式G!CE30)&gt;=10,IF(様式G!CE30&gt;=0,様式G!CE30*RANDBETWEEN(110,120)*0.01,様式G!CE30*RANDBETWEEN(80,90)*0.01),様式G!CE30+RANDBETWEEN(1,3)),0),0)&amp;"】")</f>
        <v/>
      </c>
      <c r="CF30" s="119" t="str">
        <f ca="1">IF(様式G!CF30="","","【"&amp;ROUND(IFERROR(IF(ABS(様式G!CF30)&gt;=10,IF(様式G!CF30&gt;=0,様式G!CF30*RANDBETWEEN(80,90)*0.01,様式G!CF30*RANDBETWEEN(110,120)*0.01),様式G!CF30-RANDBETWEEN(1,3)),0),0)&amp;"～"&amp;ROUND(IFERROR(IF(ABS(様式G!CF30)&gt;=10,IF(様式G!CF30&gt;=0,様式G!CF30*RANDBETWEEN(110,120)*0.01,様式G!CF30*RANDBETWEEN(80,90)*0.01),様式G!CF30+RANDBETWEEN(1,3)),0),0)&amp;"】")</f>
        <v/>
      </c>
      <c r="CG30" s="119" t="str">
        <f ca="1">IF(様式G!CG30="","","【"&amp;ROUND(IFERROR(IF(ABS(様式G!CG30)&gt;=10,IF(様式G!CG30&gt;=0,様式G!CG30*RANDBETWEEN(80,90)*0.01,様式G!CG30*RANDBETWEEN(110,120)*0.01),様式G!CG30-RANDBETWEEN(1,3)),0),0)&amp;"～"&amp;ROUND(IFERROR(IF(ABS(様式G!CG30)&gt;=10,IF(様式G!CG30&gt;=0,様式G!CG30*RANDBETWEEN(110,120)*0.01,様式G!CG30*RANDBETWEEN(80,90)*0.01),様式G!CG30+RANDBETWEEN(1,3)),0),0)&amp;"】")</f>
        <v/>
      </c>
      <c r="CH30" s="126" t="str">
        <f ca="1">IF(様式G!CH30="","","【"&amp;ROUND(IFERROR(IF(ABS(様式G!CH30)&gt;=10,IF(様式G!CH30&gt;=0,様式G!CH30*RANDBETWEEN(80,90)*0.01,様式G!CH30*RANDBETWEEN(110,120)*0.01),様式G!CH30-RANDBETWEEN(1,3)),0),0)&amp;"～"&amp;ROUND(IFERROR(IF(ABS(様式G!CH30)&gt;=10,IF(様式G!CH30&gt;=0,様式G!CH30*RANDBETWEEN(110,120)*0.01,様式G!CH30*RANDBETWEEN(80,90)*0.01),様式G!CH30+RANDBETWEEN(1,3)),0),0)&amp;"】")</f>
        <v/>
      </c>
      <c r="CI30" s="1"/>
      <c r="CJ30" s="1"/>
      <c r="CK30" s="1"/>
      <c r="CL30" s="1"/>
      <c r="CM30" s="1"/>
      <c r="CN30" s="1"/>
      <c r="CO30" s="1"/>
      <c r="CP30" s="1"/>
      <c r="CQ30" s="1"/>
      <c r="CR30" s="1"/>
      <c r="CS30" s="1"/>
      <c r="CT30" s="1"/>
      <c r="CU30" s="1"/>
      <c r="CV30" s="1"/>
      <c r="CW30" s="1"/>
      <c r="CX30" s="1"/>
      <c r="CY30" s="1"/>
      <c r="CZ30" s="1"/>
      <c r="DA30" s="1"/>
      <c r="DB30" s="1"/>
      <c r="DC30" s="1"/>
    </row>
    <row r="31" spans="2:107" ht="6.75" customHeight="1" x14ac:dyDescent="0.2">
      <c r="BD31" s="15"/>
      <c r="BE31" s="1"/>
      <c r="BF31" s="1"/>
      <c r="BG31" s="1"/>
      <c r="BH31" s="1"/>
    </row>
  </sheetData>
  <mergeCells count="87">
    <mergeCell ref="CG9:CG11"/>
    <mergeCell ref="CH9:CH11"/>
    <mergeCell ref="CA9:CA11"/>
    <mergeCell ref="CB9:CB11"/>
    <mergeCell ref="CC9:CC11"/>
    <mergeCell ref="CD9:CD11"/>
    <mergeCell ref="CE9:CE11"/>
    <mergeCell ref="CF9:CF11"/>
    <mergeCell ref="BZ9:BZ11"/>
    <mergeCell ref="BO9:BO11"/>
    <mergeCell ref="BP9:BP11"/>
    <mergeCell ref="BQ9:BQ11"/>
    <mergeCell ref="BR9:BR11"/>
    <mergeCell ref="BS9:BS11"/>
    <mergeCell ref="BT9:BT11"/>
    <mergeCell ref="BU9:BU11"/>
    <mergeCell ref="BV9:BV11"/>
    <mergeCell ref="BW9:BW11"/>
    <mergeCell ref="BX9:BX11"/>
    <mergeCell ref="BY9:BY11"/>
    <mergeCell ref="BN9:BN11"/>
    <mergeCell ref="BC9:BC11"/>
    <mergeCell ref="BD9:BD11"/>
    <mergeCell ref="BE9:BE11"/>
    <mergeCell ref="BF9:BF11"/>
    <mergeCell ref="BG9:BG11"/>
    <mergeCell ref="BH9:BH11"/>
    <mergeCell ref="BI9:BI11"/>
    <mergeCell ref="BJ9:BJ11"/>
    <mergeCell ref="BK9:BK11"/>
    <mergeCell ref="BL9:BL11"/>
    <mergeCell ref="BM9:BM11"/>
    <mergeCell ref="BB9:BB11"/>
    <mergeCell ref="AQ9:AQ11"/>
    <mergeCell ref="AR9:AR11"/>
    <mergeCell ref="AS9:AS11"/>
    <mergeCell ref="AT9:AT11"/>
    <mergeCell ref="AU9:AU11"/>
    <mergeCell ref="AV9:AV11"/>
    <mergeCell ref="AW9:AW11"/>
    <mergeCell ref="AX9:AX11"/>
    <mergeCell ref="AY9:AY11"/>
    <mergeCell ref="AZ9:AZ11"/>
    <mergeCell ref="BA9:BA11"/>
    <mergeCell ref="AP9:AP11"/>
    <mergeCell ref="AE9:AE11"/>
    <mergeCell ref="AF9:AF11"/>
    <mergeCell ref="AG9:AG11"/>
    <mergeCell ref="AH9:AH11"/>
    <mergeCell ref="AI9:AI11"/>
    <mergeCell ref="AJ9:AJ11"/>
    <mergeCell ref="AK9:AK11"/>
    <mergeCell ref="AL9:AL11"/>
    <mergeCell ref="AM9:AM11"/>
    <mergeCell ref="AN9:AN11"/>
    <mergeCell ref="AO9:AO11"/>
    <mergeCell ref="AD9:AD11"/>
    <mergeCell ref="X9:X11"/>
    <mergeCell ref="Y9:Y11"/>
    <mergeCell ref="Z9:Z11"/>
    <mergeCell ref="AA9:AA11"/>
    <mergeCell ref="AB9:AB11"/>
    <mergeCell ref="AC9:AC11"/>
    <mergeCell ref="U9:U11"/>
    <mergeCell ref="V9:V11"/>
    <mergeCell ref="W9:W11"/>
    <mergeCell ref="P9:P11"/>
    <mergeCell ref="Q9:Q11"/>
    <mergeCell ref="R9:R11"/>
    <mergeCell ref="S9:S11"/>
    <mergeCell ref="T9:T11"/>
    <mergeCell ref="O9:O11"/>
    <mergeCell ref="B5:E5"/>
    <mergeCell ref="F5:I5"/>
    <mergeCell ref="B9:B12"/>
    <mergeCell ref="C9:C11"/>
    <mergeCell ref="D9:D11"/>
    <mergeCell ref="E9:E11"/>
    <mergeCell ref="F9:F11"/>
    <mergeCell ref="G9:G11"/>
    <mergeCell ref="H9:H11"/>
    <mergeCell ref="I9:I11"/>
    <mergeCell ref="J9:J11"/>
    <mergeCell ref="K9:K11"/>
    <mergeCell ref="L9:L11"/>
    <mergeCell ref="M9:M11"/>
    <mergeCell ref="N9:N11"/>
  </mergeCells>
  <phoneticPr fontId="19"/>
  <pageMargins left="0.11811023622047245" right="0.11811023622047245" top="0.74803149606299213" bottom="0.74803149606299213" header="0.31496062992125984" footer="0.31496062992125984"/>
  <pageSetup paperSize="9" scale="98" orientation="landscape" r:id="rId1"/>
  <headerFooter>
    <oddHeader xml:space="preserve">&amp;R&amp;U開示版・非開示版&amp;U
※上記いずれかに丸をつけてください。
</oddHeader>
  </headerFooter>
  <drawing r:id="rId2"/>
  <extLst>
    <ext xmlns:x14="http://schemas.microsoft.com/office/spreadsheetml/2009/9/main" uri="{CCE6A557-97BC-4b89-ADB6-D9C93CAAB3DF}">
      <x14:dataValidations xmlns:xm="http://schemas.microsoft.com/office/excel/2006/main" count="5">
        <x14:dataValidation type="list" allowBlank="1" showInputMessage="1" xr:uid="{767F234F-A4F2-4C23-824C-AA1B11F3132B}">
          <x14:formula1>
            <xm:f>コード!$B$53:$B$56</xm:f>
          </x14:formula1>
          <xm:sqref>BD13:BD30</xm:sqref>
        </x14:dataValidation>
        <x14:dataValidation type="list" allowBlank="1" showInputMessage="1" xr:uid="{2BB7548A-198E-4C30-93DF-BB01F5D58B87}">
          <x14:formula1>
            <xm:f>コード!$B$44:$B$50</xm:f>
          </x14:formula1>
          <xm:sqref>AM13:AM30</xm:sqref>
        </x14:dataValidation>
        <x14:dataValidation type="list" allowBlank="1" showInputMessage="1" xr:uid="{1F9CE372-090B-4CE7-A7BA-440A7D6BBC0F}">
          <x14:formula1>
            <xm:f>コード!$B$75:$B$82</xm:f>
          </x14:formula1>
          <xm:sqref>I13:I30 K13:K30 M13:M30 O13:O30 Q13:Q30 S13:S30 U13:U30</xm:sqref>
        </x14:dataValidation>
        <x14:dataValidation type="list" allowBlank="1" showInputMessage="1" xr:uid="{48D2FEEC-6171-475B-B7EB-A6E1D423F31F}">
          <x14:formula1>
            <xm:f>コード!$E$59:$E$62</xm:f>
          </x14:formula1>
          <xm:sqref>F13:F30</xm:sqref>
        </x14:dataValidation>
        <x14:dataValidation type="list" allowBlank="1" showInputMessage="1" showErrorMessage="1" xr:uid="{BF0C3FD9-9B1E-47AB-987B-99A6879777EC}">
          <x14:formula1>
            <xm:f>コード!$B$7:$B$8</xm:f>
          </x14:formula1>
          <xm:sqref>E13:E30</xm:sqref>
        </x14:dataValidation>
      </x14:dataValidations>
    </ext>
  </extLst>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sheetPr>
    <tabColor rgb="FFFFFF00"/>
    <pageSetUpPr fitToPage="1"/>
  </sheetPr>
  <dimension ref="A1:E149"/>
  <sheetViews>
    <sheetView workbookViewId="0"/>
  </sheetViews>
  <sheetFormatPr defaultColWidth="9" defaultRowHeight="13" x14ac:dyDescent="0.2"/>
  <cols>
    <col min="1" max="1" width="3.453125" style="132" customWidth="1"/>
    <col min="2" max="2" width="61.81640625" style="132" bestFit="1" customWidth="1"/>
    <col min="3" max="3" width="25.453125" style="132" customWidth="1"/>
    <col min="4" max="4" width="53" style="132" customWidth="1"/>
    <col min="5" max="5" width="56" style="132" customWidth="1"/>
    <col min="6" max="6" width="9" style="132"/>
    <col min="7" max="7" width="16.453125" style="132" customWidth="1"/>
    <col min="8" max="16384" width="9" style="132"/>
  </cols>
  <sheetData>
    <row r="1" spans="1:2" ht="16.5" x14ac:dyDescent="0.2">
      <c r="A1" s="131" t="s">
        <v>875</v>
      </c>
    </row>
    <row r="2" spans="1:2" ht="14" x14ac:dyDescent="0.2">
      <c r="A2" s="133" t="s">
        <v>876</v>
      </c>
    </row>
    <row r="3" spans="1:2" ht="6.75" customHeight="1" x14ac:dyDescent="0.2"/>
    <row r="5" spans="1:2" x14ac:dyDescent="0.2">
      <c r="B5" s="447"/>
    </row>
    <row r="6" spans="1:2" x14ac:dyDescent="0.2">
      <c r="A6" s="490">
        <f>1</f>
        <v>1</v>
      </c>
      <c r="B6" s="492" t="s">
        <v>877</v>
      </c>
    </row>
    <row r="7" spans="1:2" x14ac:dyDescent="0.2">
      <c r="B7" s="134" t="s">
        <v>878</v>
      </c>
    </row>
    <row r="8" spans="1:2" x14ac:dyDescent="0.2">
      <c r="B8" s="135" t="s">
        <v>879</v>
      </c>
    </row>
    <row r="10" spans="1:2" x14ac:dyDescent="0.2">
      <c r="A10" s="490">
        <f>A6+1</f>
        <v>2</v>
      </c>
      <c r="B10" s="493" t="s">
        <v>880</v>
      </c>
    </row>
    <row r="11" spans="1:2" x14ac:dyDescent="0.2">
      <c r="A11" s="136"/>
      <c r="B11" s="137" t="s">
        <v>881</v>
      </c>
    </row>
    <row r="12" spans="1:2" x14ac:dyDescent="0.2">
      <c r="A12" s="136"/>
      <c r="B12" s="138" t="s">
        <v>882</v>
      </c>
    </row>
    <row r="13" spans="1:2" x14ac:dyDescent="0.2">
      <c r="A13" s="136"/>
      <c r="B13" s="138" t="s">
        <v>883</v>
      </c>
    </row>
    <row r="14" spans="1:2" x14ac:dyDescent="0.2">
      <c r="A14" s="136"/>
      <c r="B14" s="138" t="s">
        <v>884</v>
      </c>
    </row>
    <row r="15" spans="1:2" x14ac:dyDescent="0.2">
      <c r="A15" s="136"/>
      <c r="B15" s="138" t="s">
        <v>885</v>
      </c>
    </row>
    <row r="16" spans="1:2" x14ac:dyDescent="0.2">
      <c r="A16" s="136"/>
      <c r="B16" s="138" t="s">
        <v>886</v>
      </c>
    </row>
    <row r="17" spans="1:2" x14ac:dyDescent="0.2">
      <c r="A17" s="136"/>
      <c r="B17" s="138" t="s">
        <v>887</v>
      </c>
    </row>
    <row r="18" spans="1:2" x14ac:dyDescent="0.2">
      <c r="A18" s="136"/>
      <c r="B18" s="138" t="s">
        <v>888</v>
      </c>
    </row>
    <row r="20" spans="1:2" x14ac:dyDescent="0.2">
      <c r="A20" s="490">
        <f>A10+1</f>
        <v>3</v>
      </c>
      <c r="B20" s="494" t="s">
        <v>889</v>
      </c>
    </row>
    <row r="21" spans="1:2" x14ac:dyDescent="0.2">
      <c r="B21" s="139" t="s">
        <v>890</v>
      </c>
    </row>
    <row r="22" spans="1:2" x14ac:dyDescent="0.2">
      <c r="B22" s="139" t="s">
        <v>891</v>
      </c>
    </row>
    <row r="23" spans="1:2" x14ac:dyDescent="0.2">
      <c r="B23" s="138" t="s">
        <v>892</v>
      </c>
    </row>
    <row r="25" spans="1:2" x14ac:dyDescent="0.2">
      <c r="A25" s="490">
        <f>A20+1</f>
        <v>4</v>
      </c>
      <c r="B25" s="494" t="s">
        <v>893</v>
      </c>
    </row>
    <row r="26" spans="1:2" x14ac:dyDescent="0.2">
      <c r="B26" s="139" t="s">
        <v>894</v>
      </c>
    </row>
    <row r="27" spans="1:2" x14ac:dyDescent="0.2">
      <c r="B27" s="139" t="s">
        <v>895</v>
      </c>
    </row>
    <row r="28" spans="1:2" x14ac:dyDescent="0.2">
      <c r="B28" s="138" t="s">
        <v>896</v>
      </c>
    </row>
    <row r="30" spans="1:2" x14ac:dyDescent="0.2">
      <c r="A30" s="490">
        <f>A25+1</f>
        <v>5</v>
      </c>
      <c r="B30" s="494" t="s">
        <v>897</v>
      </c>
    </row>
    <row r="31" spans="1:2" x14ac:dyDescent="0.2">
      <c r="A31" s="491"/>
      <c r="B31" s="509" t="s">
        <v>898</v>
      </c>
    </row>
    <row r="32" spans="1:2" x14ac:dyDescent="0.2">
      <c r="A32" s="491"/>
      <c r="B32" s="510" t="s">
        <v>899</v>
      </c>
    </row>
    <row r="33" spans="1:2" x14ac:dyDescent="0.2">
      <c r="A33" s="491"/>
      <c r="B33" s="510" t="s">
        <v>900</v>
      </c>
    </row>
    <row r="34" spans="1:2" x14ac:dyDescent="0.2">
      <c r="A34" s="491"/>
      <c r="B34" s="510" t="s">
        <v>901</v>
      </c>
    </row>
    <row r="36" spans="1:2" x14ac:dyDescent="0.2">
      <c r="A36" s="490">
        <f>A30+1</f>
        <v>6</v>
      </c>
      <c r="B36" s="495" t="s">
        <v>902</v>
      </c>
    </row>
    <row r="37" spans="1:2" x14ac:dyDescent="0.2">
      <c r="B37" s="135" t="s">
        <v>903</v>
      </c>
    </row>
    <row r="38" spans="1:2" x14ac:dyDescent="0.2">
      <c r="B38" s="135" t="s">
        <v>904</v>
      </c>
    </row>
    <row r="39" spans="1:2" x14ac:dyDescent="0.2">
      <c r="B39" s="430" t="s">
        <v>905</v>
      </c>
    </row>
    <row r="40" spans="1:2" x14ac:dyDescent="0.2">
      <c r="B40" s="430" t="s">
        <v>906</v>
      </c>
    </row>
    <row r="41" spans="1:2" x14ac:dyDescent="0.2">
      <c r="B41" s="138" t="s">
        <v>907</v>
      </c>
    </row>
    <row r="43" spans="1:2" x14ac:dyDescent="0.2">
      <c r="A43" s="490">
        <f>A36+1</f>
        <v>7</v>
      </c>
      <c r="B43" s="492" t="s">
        <v>908</v>
      </c>
    </row>
    <row r="44" spans="1:2" x14ac:dyDescent="0.2">
      <c r="B44" s="135" t="s">
        <v>909</v>
      </c>
    </row>
    <row r="45" spans="1:2" x14ac:dyDescent="0.2">
      <c r="B45" s="135" t="s">
        <v>910</v>
      </c>
    </row>
    <row r="46" spans="1:2" x14ac:dyDescent="0.2">
      <c r="B46" s="135" t="s">
        <v>911</v>
      </c>
    </row>
    <row r="47" spans="1:2" x14ac:dyDescent="0.2">
      <c r="B47" s="135" t="s">
        <v>912</v>
      </c>
    </row>
    <row r="48" spans="1:2" x14ac:dyDescent="0.2">
      <c r="B48" s="135" t="s">
        <v>913</v>
      </c>
    </row>
    <row r="49" spans="1:5" x14ac:dyDescent="0.2">
      <c r="B49" s="135" t="s">
        <v>914</v>
      </c>
    </row>
    <row r="50" spans="1:5" x14ac:dyDescent="0.2">
      <c r="B50" s="135" t="s">
        <v>915</v>
      </c>
    </row>
    <row r="52" spans="1:5" x14ac:dyDescent="0.2">
      <c r="A52" s="490">
        <f>A43+1</f>
        <v>8</v>
      </c>
      <c r="B52" s="492" t="s">
        <v>916</v>
      </c>
    </row>
    <row r="53" spans="1:5" x14ac:dyDescent="0.2">
      <c r="B53" s="562" t="s">
        <v>917</v>
      </c>
    </row>
    <row r="54" spans="1:5" x14ac:dyDescent="0.2">
      <c r="B54" s="562" t="s">
        <v>918</v>
      </c>
    </row>
    <row r="55" spans="1:5" x14ac:dyDescent="0.2">
      <c r="B55" s="562" t="s">
        <v>919</v>
      </c>
    </row>
    <row r="56" spans="1:5" x14ac:dyDescent="0.2">
      <c r="B56" s="565" t="s">
        <v>920</v>
      </c>
    </row>
    <row r="58" spans="1:5" x14ac:dyDescent="0.2">
      <c r="A58" s="490">
        <f>A52+1</f>
        <v>9</v>
      </c>
      <c r="B58" s="496" t="s">
        <v>921</v>
      </c>
      <c r="C58" s="497" t="s">
        <v>922</v>
      </c>
      <c r="D58" s="497" t="s">
        <v>923</v>
      </c>
      <c r="E58" s="497" t="s">
        <v>924</v>
      </c>
    </row>
    <row r="59" spans="1:5" ht="13.5" customHeight="1" x14ac:dyDescent="0.2">
      <c r="A59" s="491"/>
      <c r="B59" s="498" t="s">
        <v>925</v>
      </c>
      <c r="C59" s="394" t="s">
        <v>926</v>
      </c>
      <c r="D59" s="242" t="s">
        <v>925</v>
      </c>
      <c r="E59" s="394" t="s">
        <v>927</v>
      </c>
    </row>
    <row r="60" spans="1:5" ht="13.5" customHeight="1" x14ac:dyDescent="0.2">
      <c r="A60" s="491"/>
      <c r="B60" s="498" t="s">
        <v>928</v>
      </c>
      <c r="C60" s="394" t="s">
        <v>929</v>
      </c>
      <c r="D60" s="242" t="s">
        <v>928</v>
      </c>
      <c r="E60" s="394" t="s">
        <v>930</v>
      </c>
    </row>
    <row r="61" spans="1:5" ht="13.5" customHeight="1" x14ac:dyDescent="0.2">
      <c r="A61" s="491"/>
      <c r="B61" s="498" t="s">
        <v>931</v>
      </c>
      <c r="C61" s="394" t="s">
        <v>932</v>
      </c>
      <c r="D61" s="242" t="s">
        <v>931</v>
      </c>
      <c r="E61" s="394" t="s">
        <v>933</v>
      </c>
    </row>
    <row r="62" spans="1:5" ht="13.5" customHeight="1" x14ac:dyDescent="0.2">
      <c r="A62" s="491"/>
      <c r="B62" s="498" t="s">
        <v>934</v>
      </c>
      <c r="C62" s="394" t="s">
        <v>935</v>
      </c>
      <c r="D62" s="242" t="s">
        <v>934</v>
      </c>
      <c r="E62" s="394" t="s">
        <v>936</v>
      </c>
    </row>
    <row r="63" spans="1:5" ht="13.5" customHeight="1" x14ac:dyDescent="0.2">
      <c r="A63" s="491"/>
      <c r="B63" s="498" t="s">
        <v>937</v>
      </c>
      <c r="C63" s="499"/>
      <c r="D63" s="242" t="s">
        <v>938</v>
      </c>
      <c r="E63" s="491"/>
    </row>
    <row r="64" spans="1:5" ht="13.5" customHeight="1" x14ac:dyDescent="0.2">
      <c r="A64" s="491"/>
      <c r="B64" s="498" t="s">
        <v>939</v>
      </c>
      <c r="C64" s="500"/>
      <c r="D64" s="242" t="s">
        <v>940</v>
      </c>
      <c r="E64" s="491"/>
    </row>
    <row r="65" spans="1:5" ht="13.5" customHeight="1" x14ac:dyDescent="0.2">
      <c r="A65" s="491"/>
      <c r="B65" s="498" t="s">
        <v>941</v>
      </c>
      <c r="C65" s="500"/>
      <c r="D65" s="242" t="s">
        <v>942</v>
      </c>
      <c r="E65" s="491"/>
    </row>
    <row r="66" spans="1:5" ht="13.5" customHeight="1" x14ac:dyDescent="0.2">
      <c r="A66" s="491"/>
      <c r="B66" s="498" t="s">
        <v>943</v>
      </c>
      <c r="C66" s="500"/>
      <c r="D66" s="242" t="s">
        <v>933</v>
      </c>
      <c r="E66" s="491"/>
    </row>
    <row r="67" spans="1:5" ht="13.5" customHeight="1" x14ac:dyDescent="0.2">
      <c r="A67" s="491"/>
      <c r="B67" s="498" t="s">
        <v>933</v>
      </c>
      <c r="C67" s="500"/>
      <c r="D67" s="242" t="s">
        <v>936</v>
      </c>
      <c r="E67" s="491"/>
    </row>
    <row r="68" spans="1:5" ht="13.5" customHeight="1" x14ac:dyDescent="0.2">
      <c r="A68" s="491"/>
      <c r="B68" s="498" t="s">
        <v>936</v>
      </c>
      <c r="C68" s="501"/>
      <c r="D68" s="502"/>
      <c r="E68" s="491"/>
    </row>
    <row r="70" spans="1:5" x14ac:dyDescent="0.2">
      <c r="A70" s="490">
        <f>A58+1</f>
        <v>10</v>
      </c>
      <c r="B70" s="496" t="s">
        <v>944</v>
      </c>
    </row>
    <row r="71" spans="1:5" x14ac:dyDescent="0.2">
      <c r="A71" s="491"/>
      <c r="B71" s="498" t="s">
        <v>945</v>
      </c>
    </row>
    <row r="72" spans="1:5" x14ac:dyDescent="0.2">
      <c r="A72" s="491"/>
      <c r="B72" s="498" t="s">
        <v>946</v>
      </c>
    </row>
    <row r="73" spans="1:5" x14ac:dyDescent="0.2">
      <c r="A73" s="491"/>
      <c r="B73" s="503"/>
    </row>
    <row r="74" spans="1:5" x14ac:dyDescent="0.2">
      <c r="A74" s="490">
        <f>A70+1</f>
        <v>11</v>
      </c>
      <c r="B74" s="496" t="s">
        <v>947</v>
      </c>
    </row>
    <row r="75" spans="1:5" x14ac:dyDescent="0.2">
      <c r="A75" s="491"/>
      <c r="B75" s="498" t="s">
        <v>948</v>
      </c>
    </row>
    <row r="76" spans="1:5" x14ac:dyDescent="0.2">
      <c r="A76" s="491"/>
      <c r="B76" s="498" t="s">
        <v>949</v>
      </c>
    </row>
    <row r="77" spans="1:5" x14ac:dyDescent="0.2">
      <c r="A77" s="491"/>
      <c r="B77" s="498" t="s">
        <v>950</v>
      </c>
    </row>
    <row r="78" spans="1:5" x14ac:dyDescent="0.2">
      <c r="A78" s="491"/>
      <c r="B78" s="498" t="s">
        <v>951</v>
      </c>
    </row>
    <row r="79" spans="1:5" x14ac:dyDescent="0.2">
      <c r="A79" s="491"/>
      <c r="B79" s="498" t="s">
        <v>952</v>
      </c>
    </row>
    <row r="80" spans="1:5" x14ac:dyDescent="0.2">
      <c r="A80" s="491"/>
      <c r="B80" s="498" t="s">
        <v>953</v>
      </c>
    </row>
    <row r="81" spans="1:2" x14ac:dyDescent="0.2">
      <c r="A81" s="491"/>
      <c r="B81" s="498" t="s">
        <v>954</v>
      </c>
    </row>
    <row r="82" spans="1:2" x14ac:dyDescent="0.2">
      <c r="A82" s="491"/>
      <c r="B82" s="498" t="s">
        <v>955</v>
      </c>
    </row>
    <row r="83" spans="1:2" x14ac:dyDescent="0.2">
      <c r="A83" s="491"/>
      <c r="B83" s="503"/>
    </row>
    <row r="84" spans="1:2" x14ac:dyDescent="0.2">
      <c r="A84" s="490">
        <f>A74+1</f>
        <v>12</v>
      </c>
      <c r="B84" s="494" t="s">
        <v>956</v>
      </c>
    </row>
    <row r="85" spans="1:2" x14ac:dyDescent="0.2">
      <c r="A85" s="491"/>
      <c r="B85" s="498" t="s">
        <v>957</v>
      </c>
    </row>
    <row r="86" spans="1:2" x14ac:dyDescent="0.2">
      <c r="A86" s="491"/>
      <c r="B86" s="498" t="s">
        <v>958</v>
      </c>
    </row>
    <row r="87" spans="1:2" x14ac:dyDescent="0.2">
      <c r="A87" s="491"/>
      <c r="B87" s="498" t="s">
        <v>959</v>
      </c>
    </row>
    <row r="88" spans="1:2" x14ac:dyDescent="0.2">
      <c r="A88" s="491"/>
      <c r="B88" s="498" t="s">
        <v>960</v>
      </c>
    </row>
    <row r="89" spans="1:2" x14ac:dyDescent="0.2">
      <c r="A89" s="491"/>
      <c r="B89" s="503"/>
    </row>
    <row r="90" spans="1:2" x14ac:dyDescent="0.2">
      <c r="A90" s="490">
        <f>A84+1</f>
        <v>13</v>
      </c>
      <c r="B90" s="494" t="s">
        <v>961</v>
      </c>
    </row>
    <row r="91" spans="1:2" x14ac:dyDescent="0.2">
      <c r="A91" s="491"/>
      <c r="B91" s="498" t="s">
        <v>962</v>
      </c>
    </row>
    <row r="92" spans="1:2" x14ac:dyDescent="0.2">
      <c r="A92" s="491"/>
      <c r="B92" s="498" t="s">
        <v>963</v>
      </c>
    </row>
    <row r="93" spans="1:2" x14ac:dyDescent="0.2">
      <c r="A93" s="491"/>
      <c r="B93" s="498" t="s">
        <v>964</v>
      </c>
    </row>
    <row r="94" spans="1:2" x14ac:dyDescent="0.2">
      <c r="A94" s="491"/>
      <c r="B94" s="503"/>
    </row>
    <row r="95" spans="1:2" x14ac:dyDescent="0.2">
      <c r="A95" s="490">
        <f>A90+1</f>
        <v>14</v>
      </c>
      <c r="B95" s="494" t="s">
        <v>965</v>
      </c>
    </row>
    <row r="96" spans="1:2" x14ac:dyDescent="0.2">
      <c r="A96" s="491"/>
      <c r="B96" s="498" t="s">
        <v>966</v>
      </c>
    </row>
    <row r="97" spans="1:2" x14ac:dyDescent="0.2">
      <c r="A97" s="491"/>
      <c r="B97" s="498" t="s">
        <v>967</v>
      </c>
    </row>
    <row r="98" spans="1:2" x14ac:dyDescent="0.2">
      <c r="A98" s="491"/>
      <c r="B98" s="498" t="s">
        <v>968</v>
      </c>
    </row>
    <row r="99" spans="1:2" x14ac:dyDescent="0.2">
      <c r="A99" s="491"/>
      <c r="B99" s="503"/>
    </row>
    <row r="100" spans="1:2" x14ac:dyDescent="0.2">
      <c r="A100" s="490">
        <f>A95+1</f>
        <v>15</v>
      </c>
      <c r="B100" s="494" t="s">
        <v>969</v>
      </c>
    </row>
    <row r="101" spans="1:2" x14ac:dyDescent="0.2">
      <c r="A101" s="491"/>
      <c r="B101" s="504" t="s">
        <v>970</v>
      </c>
    </row>
    <row r="102" spans="1:2" x14ac:dyDescent="0.2">
      <c r="A102" s="491"/>
      <c r="B102" s="504" t="s">
        <v>971</v>
      </c>
    </row>
    <row r="103" spans="1:2" x14ac:dyDescent="0.2">
      <c r="A103" s="491"/>
      <c r="B103" s="504" t="s">
        <v>972</v>
      </c>
    </row>
    <row r="104" spans="1:2" x14ac:dyDescent="0.2">
      <c r="A104" s="491"/>
      <c r="B104" s="504" t="s">
        <v>973</v>
      </c>
    </row>
    <row r="105" spans="1:2" x14ac:dyDescent="0.2">
      <c r="A105" s="491"/>
      <c r="B105" s="504" t="s">
        <v>974</v>
      </c>
    </row>
    <row r="106" spans="1:2" x14ac:dyDescent="0.2">
      <c r="A106" s="491"/>
      <c r="B106" s="504" t="s">
        <v>975</v>
      </c>
    </row>
    <row r="107" spans="1:2" x14ac:dyDescent="0.2">
      <c r="A107" s="491"/>
      <c r="B107" s="504" t="s">
        <v>976</v>
      </c>
    </row>
    <row r="108" spans="1:2" x14ac:dyDescent="0.2">
      <c r="A108" s="491"/>
      <c r="B108" s="504" t="s">
        <v>977</v>
      </c>
    </row>
    <row r="109" spans="1:2" x14ac:dyDescent="0.2">
      <c r="A109" s="491"/>
      <c r="B109" s="504" t="s">
        <v>978</v>
      </c>
    </row>
    <row r="110" spans="1:2" x14ac:dyDescent="0.2">
      <c r="A110" s="491"/>
      <c r="B110" s="504" t="s">
        <v>979</v>
      </c>
    </row>
    <row r="111" spans="1:2" x14ac:dyDescent="0.2">
      <c r="A111" s="491"/>
      <c r="B111" s="504" t="s">
        <v>980</v>
      </c>
    </row>
    <row r="112" spans="1:2" x14ac:dyDescent="0.2">
      <c r="A112" s="491"/>
      <c r="B112" s="504" t="s">
        <v>981</v>
      </c>
    </row>
    <row r="113" spans="1:2" x14ac:dyDescent="0.2">
      <c r="A113" s="491"/>
      <c r="B113" s="504" t="s">
        <v>982</v>
      </c>
    </row>
    <row r="114" spans="1:2" x14ac:dyDescent="0.2">
      <c r="A114" s="491"/>
      <c r="B114" s="504" t="s">
        <v>983</v>
      </c>
    </row>
    <row r="115" spans="1:2" x14ac:dyDescent="0.2">
      <c r="A115" s="491"/>
      <c r="B115" s="504" t="s">
        <v>984</v>
      </c>
    </row>
    <row r="116" spans="1:2" x14ac:dyDescent="0.2">
      <c r="A116" s="491"/>
      <c r="B116" s="503"/>
    </row>
    <row r="117" spans="1:2" x14ac:dyDescent="0.2">
      <c r="A117" s="490">
        <f>A100+1</f>
        <v>16</v>
      </c>
      <c r="B117" s="494" t="s">
        <v>985</v>
      </c>
    </row>
    <row r="118" spans="1:2" x14ac:dyDescent="0.2">
      <c r="A118" s="491"/>
      <c r="B118" s="498" t="s">
        <v>986</v>
      </c>
    </row>
    <row r="119" spans="1:2" x14ac:dyDescent="0.2">
      <c r="A119" s="491"/>
      <c r="B119" s="498" t="s">
        <v>987</v>
      </c>
    </row>
    <row r="120" spans="1:2" x14ac:dyDescent="0.2">
      <c r="A120" s="491"/>
      <c r="B120" s="498" t="s">
        <v>988</v>
      </c>
    </row>
    <row r="121" spans="1:2" x14ac:dyDescent="0.2">
      <c r="A121" s="491"/>
      <c r="B121" s="498" t="s">
        <v>989</v>
      </c>
    </row>
    <row r="122" spans="1:2" x14ac:dyDescent="0.2">
      <c r="A122" s="491"/>
      <c r="B122" s="503"/>
    </row>
    <row r="123" spans="1:2" x14ac:dyDescent="0.2">
      <c r="A123" s="490">
        <f>A117+1</f>
        <v>17</v>
      </c>
      <c r="B123" s="494" t="s">
        <v>990</v>
      </c>
    </row>
    <row r="124" spans="1:2" x14ac:dyDescent="0.2">
      <c r="A124" s="491"/>
      <c r="B124" s="504" t="s">
        <v>991</v>
      </c>
    </row>
    <row r="125" spans="1:2" x14ac:dyDescent="0.2">
      <c r="A125" s="491"/>
      <c r="B125" s="504" t="s">
        <v>992</v>
      </c>
    </row>
    <row r="126" spans="1:2" x14ac:dyDescent="0.2">
      <c r="A126" s="491"/>
      <c r="B126" s="504" t="s">
        <v>993</v>
      </c>
    </row>
    <row r="127" spans="1:2" x14ac:dyDescent="0.2">
      <c r="A127" s="491"/>
      <c r="B127" s="504" t="s">
        <v>994</v>
      </c>
    </row>
    <row r="128" spans="1:2" x14ac:dyDescent="0.2">
      <c r="A128" s="491"/>
      <c r="B128" s="503"/>
    </row>
    <row r="129" spans="1:2" x14ac:dyDescent="0.2">
      <c r="A129" s="505">
        <f>A123+1</f>
        <v>18</v>
      </c>
      <c r="B129" s="496" t="s">
        <v>995</v>
      </c>
    </row>
    <row r="130" spans="1:2" x14ac:dyDescent="0.2">
      <c r="A130" s="491"/>
      <c r="B130" s="394" t="s">
        <v>996</v>
      </c>
    </row>
    <row r="131" spans="1:2" x14ac:dyDescent="0.2">
      <c r="A131" s="491"/>
      <c r="B131" s="394" t="s">
        <v>997</v>
      </c>
    </row>
    <row r="132" spans="1:2" x14ac:dyDescent="0.2">
      <c r="A132" s="491"/>
      <c r="B132" s="394" t="s">
        <v>998</v>
      </c>
    </row>
    <row r="133" spans="1:2" x14ac:dyDescent="0.2">
      <c r="A133" s="491"/>
      <c r="B133" s="394" t="s">
        <v>999</v>
      </c>
    </row>
    <row r="134" spans="1:2" x14ac:dyDescent="0.2">
      <c r="A134" s="491"/>
      <c r="B134" s="503"/>
    </row>
    <row r="135" spans="1:2" x14ac:dyDescent="0.2">
      <c r="A135" s="505">
        <f>A129+1</f>
        <v>19</v>
      </c>
      <c r="B135" s="496" t="s">
        <v>1000</v>
      </c>
    </row>
    <row r="136" spans="1:2" x14ac:dyDescent="0.2">
      <c r="A136" s="491"/>
      <c r="B136" s="498" t="s">
        <v>1001</v>
      </c>
    </row>
    <row r="137" spans="1:2" x14ac:dyDescent="0.2">
      <c r="A137" s="491"/>
      <c r="B137" s="498" t="s">
        <v>1002</v>
      </c>
    </row>
    <row r="138" spans="1:2" x14ac:dyDescent="0.2">
      <c r="A138" s="491"/>
      <c r="B138" s="498" t="s">
        <v>1003</v>
      </c>
    </row>
    <row r="139" spans="1:2" x14ac:dyDescent="0.2">
      <c r="A139" s="491"/>
      <c r="B139" s="498" t="s">
        <v>1004</v>
      </c>
    </row>
    <row r="140" spans="1:2" x14ac:dyDescent="0.2">
      <c r="A140" s="491"/>
      <c r="B140" s="498" t="s">
        <v>1005</v>
      </c>
    </row>
    <row r="141" spans="1:2" x14ac:dyDescent="0.2">
      <c r="A141" s="491"/>
      <c r="B141" s="498" t="s">
        <v>1006</v>
      </c>
    </row>
    <row r="142" spans="1:2" x14ac:dyDescent="0.2">
      <c r="A142" s="491"/>
      <c r="B142" s="498" t="s">
        <v>1007</v>
      </c>
    </row>
    <row r="143" spans="1:2" x14ac:dyDescent="0.2">
      <c r="A143" s="491"/>
      <c r="B143" s="503"/>
    </row>
    <row r="144" spans="1:2" x14ac:dyDescent="0.2">
      <c r="A144" s="505">
        <f>A135+1</f>
        <v>20</v>
      </c>
      <c r="B144" s="496" t="s">
        <v>1008</v>
      </c>
    </row>
    <row r="145" spans="1:2" x14ac:dyDescent="0.2">
      <c r="A145" s="491"/>
      <c r="B145" s="506" t="s">
        <v>1009</v>
      </c>
    </row>
    <row r="146" spans="1:2" x14ac:dyDescent="0.2">
      <c r="A146" s="491"/>
      <c r="B146" s="506" t="s">
        <v>1010</v>
      </c>
    </row>
    <row r="147" spans="1:2" x14ac:dyDescent="0.2">
      <c r="A147" s="491"/>
      <c r="B147" s="506" t="s">
        <v>1011</v>
      </c>
    </row>
    <row r="148" spans="1:2" x14ac:dyDescent="0.2">
      <c r="A148" s="491"/>
      <c r="B148" s="506" t="s">
        <v>1012</v>
      </c>
    </row>
    <row r="149" spans="1:2" x14ac:dyDescent="0.2">
      <c r="A149" s="491"/>
      <c r="B149" s="506" t="s">
        <v>1013</v>
      </c>
    </row>
  </sheetData>
  <phoneticPr fontId="19"/>
  <pageMargins left="0.7" right="0.7" top="0.75" bottom="0.75" header="0.3" footer="0.3"/>
  <pageSetup paperSize="9" scale="44" fitToHeight="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pageSetUpPr fitToPage="1"/>
  </sheetPr>
  <dimension ref="B1:M24"/>
  <sheetViews>
    <sheetView showGridLines="0" view="pageBreakPreview" zoomScale="40" zoomScaleNormal="80" zoomScaleSheetLayoutView="40" workbookViewId="0">
      <selection activeCell="O8" sqref="O8"/>
    </sheetView>
  </sheetViews>
  <sheetFormatPr defaultColWidth="9" defaultRowHeight="13.5" customHeight="1" x14ac:dyDescent="0.2"/>
  <cols>
    <col min="1" max="1" width="2.453125" style="17" customWidth="1"/>
    <col min="2" max="2" width="8.453125" style="17" customWidth="1"/>
    <col min="3" max="3" width="20.1796875" style="17" customWidth="1"/>
    <col min="4" max="4" width="16.1796875" style="17" customWidth="1"/>
    <col min="5" max="5" width="13" style="17" customWidth="1"/>
    <col min="6" max="6" width="13.81640625" style="17" customWidth="1"/>
    <col min="7" max="7" width="13.1796875" style="17" customWidth="1"/>
    <col min="8" max="8" width="12.81640625" style="17" customWidth="1"/>
    <col min="9" max="9" width="13.453125" style="17" customWidth="1"/>
    <col min="10" max="10" width="12.453125" style="17" customWidth="1"/>
    <col min="11" max="11" width="14.453125" style="17" customWidth="1"/>
    <col min="12" max="12" width="2.81640625" style="17" customWidth="1"/>
    <col min="13" max="15" width="14.453125" style="17" customWidth="1"/>
    <col min="16" max="16" width="18.1796875" style="17" customWidth="1"/>
    <col min="17" max="17" width="16.453125" style="17" customWidth="1"/>
    <col min="18" max="22" width="14.453125" style="17" customWidth="1"/>
    <col min="23" max="23" width="2.81640625" style="17" customWidth="1"/>
    <col min="24" max="25" width="14.453125" style="17" customWidth="1"/>
    <col min="26" max="16384" width="9" style="17"/>
  </cols>
  <sheetData>
    <row r="1" spans="2:13" ht="28.5" customHeight="1" x14ac:dyDescent="0.2">
      <c r="B1" s="269" t="str">
        <f>コード!$A$1</f>
        <v>ビスフェノールA（海外供給者）</v>
      </c>
    </row>
    <row r="2" spans="2:13" ht="21" customHeight="1" x14ac:dyDescent="0.2">
      <c r="B2" s="18" t="s">
        <v>115</v>
      </c>
      <c r="C2" s="18"/>
      <c r="D2" s="18"/>
      <c r="E2" s="18"/>
      <c r="F2" s="18"/>
      <c r="G2" s="18"/>
      <c r="H2" s="18"/>
      <c r="I2" s="18"/>
      <c r="J2" s="18"/>
      <c r="K2" s="18"/>
    </row>
    <row r="3" spans="2:13" ht="4.5" customHeight="1" x14ac:dyDescent="0.2"/>
    <row r="4" spans="2:13" ht="34.5" customHeight="1" x14ac:dyDescent="0.2">
      <c r="B4" s="17" t="s">
        <v>116</v>
      </c>
      <c r="C4" s="392"/>
      <c r="D4" s="392"/>
      <c r="E4" s="392"/>
      <c r="F4" s="392"/>
      <c r="G4" s="392"/>
      <c r="H4" s="392"/>
      <c r="I4" s="392"/>
      <c r="J4" s="392"/>
      <c r="K4" s="392"/>
      <c r="L4" s="392"/>
      <c r="M4" s="392"/>
    </row>
    <row r="5" spans="2:13" ht="8.25" customHeight="1" x14ac:dyDescent="0.2"/>
    <row r="6" spans="2:13" ht="23.15" customHeight="1" x14ac:dyDescent="0.2">
      <c r="B6" s="628" t="s">
        <v>107</v>
      </c>
      <c r="C6" s="629"/>
      <c r="D6" s="629"/>
      <c r="E6" s="630" t="str">
        <f>IF(様式一覧表B!D5="","",様式一覧表B!D5)</f>
        <v/>
      </c>
      <c r="F6" s="631"/>
      <c r="G6" s="631"/>
      <c r="H6" s="632"/>
      <c r="I6" s="399"/>
      <c r="J6" s="399"/>
      <c r="K6" s="393"/>
      <c r="L6" s="393"/>
    </row>
    <row r="7" spans="2:13" ht="11.5" customHeight="1" x14ac:dyDescent="0.2"/>
    <row r="8" spans="2:13" ht="42" customHeight="1" x14ac:dyDescent="0.2">
      <c r="B8" s="513" t="s">
        <v>109</v>
      </c>
      <c r="C8" s="514" t="s">
        <v>117</v>
      </c>
      <c r="D8" s="517" t="s">
        <v>118</v>
      </c>
      <c r="E8" s="514" t="s">
        <v>119</v>
      </c>
      <c r="F8" s="515" t="s">
        <v>120</v>
      </c>
      <c r="G8" s="514" t="s">
        <v>121</v>
      </c>
      <c r="H8" s="516" t="s">
        <v>122</v>
      </c>
      <c r="I8" s="516" t="s">
        <v>123</v>
      </c>
      <c r="J8" s="517" t="s">
        <v>124</v>
      </c>
      <c r="K8" s="512" t="s">
        <v>125</v>
      </c>
      <c r="L8" s="578"/>
    </row>
    <row r="9" spans="2:13" ht="31.5" customHeight="1" x14ac:dyDescent="0.2">
      <c r="B9" s="451">
        <v>1</v>
      </c>
      <c r="C9" s="65"/>
      <c r="D9" s="65"/>
      <c r="E9" s="102"/>
      <c r="F9" s="102"/>
      <c r="G9" s="65"/>
      <c r="H9" s="65"/>
      <c r="I9" s="65"/>
      <c r="J9" s="569" t="str">
        <f>IF(G9&lt;&gt;0,I9/G9,"")</f>
        <v/>
      </c>
      <c r="K9" s="66"/>
    </row>
    <row r="10" spans="2:13" ht="32.25" customHeight="1" x14ac:dyDescent="0.2">
      <c r="B10" s="451">
        <v>2</v>
      </c>
      <c r="C10" s="65"/>
      <c r="D10" s="65"/>
      <c r="E10" s="102"/>
      <c r="F10" s="102"/>
      <c r="G10" s="65"/>
      <c r="H10" s="65"/>
      <c r="I10" s="65"/>
      <c r="J10" s="569" t="str">
        <f t="shared" ref="J10:J22" si="0">IF(G10&lt;&gt;0,I10/G10,"")</f>
        <v/>
      </c>
      <c r="K10" s="66"/>
    </row>
    <row r="11" spans="2:13" ht="32.25" customHeight="1" x14ac:dyDescent="0.2">
      <c r="B11" s="451">
        <v>3</v>
      </c>
      <c r="C11" s="65"/>
      <c r="D11" s="65"/>
      <c r="E11" s="102"/>
      <c r="F11" s="102"/>
      <c r="G11" s="65"/>
      <c r="H11" s="65"/>
      <c r="I11" s="65"/>
      <c r="J11" s="569" t="str">
        <f t="shared" si="0"/>
        <v/>
      </c>
      <c r="K11" s="66"/>
    </row>
    <row r="12" spans="2:13" ht="32.25" customHeight="1" x14ac:dyDescent="0.2">
      <c r="B12" s="451">
        <v>4</v>
      </c>
      <c r="C12" s="65"/>
      <c r="D12" s="65"/>
      <c r="E12" s="102"/>
      <c r="F12" s="102"/>
      <c r="G12" s="65"/>
      <c r="H12" s="65"/>
      <c r="I12" s="65"/>
      <c r="J12" s="569" t="str">
        <f t="shared" si="0"/>
        <v/>
      </c>
      <c r="K12" s="66"/>
    </row>
    <row r="13" spans="2:13" ht="32.25" customHeight="1" x14ac:dyDescent="0.2">
      <c r="B13" s="451">
        <v>5</v>
      </c>
      <c r="C13" s="65"/>
      <c r="D13" s="65"/>
      <c r="E13" s="102"/>
      <c r="F13" s="102"/>
      <c r="G13" s="65"/>
      <c r="H13" s="65"/>
      <c r="I13" s="65"/>
      <c r="J13" s="569" t="str">
        <f t="shared" si="0"/>
        <v/>
      </c>
      <c r="K13" s="66"/>
    </row>
    <row r="14" spans="2:13" ht="32.25" customHeight="1" x14ac:dyDescent="0.2">
      <c r="B14" s="451">
        <v>6</v>
      </c>
      <c r="C14" s="65"/>
      <c r="D14" s="65"/>
      <c r="E14" s="102"/>
      <c r="F14" s="102"/>
      <c r="G14" s="65"/>
      <c r="H14" s="65"/>
      <c r="I14" s="65"/>
      <c r="J14" s="569" t="str">
        <f t="shared" si="0"/>
        <v/>
      </c>
      <c r="K14" s="66"/>
    </row>
    <row r="15" spans="2:13" ht="32.25" customHeight="1" x14ac:dyDescent="0.2">
      <c r="B15" s="451">
        <v>7</v>
      </c>
      <c r="C15" s="65"/>
      <c r="D15" s="65"/>
      <c r="E15" s="102"/>
      <c r="F15" s="102"/>
      <c r="G15" s="65"/>
      <c r="H15" s="65"/>
      <c r="I15" s="65"/>
      <c r="J15" s="569" t="str">
        <f t="shared" si="0"/>
        <v/>
      </c>
      <c r="K15" s="66"/>
    </row>
    <row r="16" spans="2:13" ht="32.25" customHeight="1" x14ac:dyDescent="0.2">
      <c r="B16" s="451">
        <v>8</v>
      </c>
      <c r="C16" s="65"/>
      <c r="D16" s="65"/>
      <c r="E16" s="102"/>
      <c r="F16" s="102"/>
      <c r="G16" s="65"/>
      <c r="H16" s="65"/>
      <c r="I16" s="65"/>
      <c r="J16" s="569" t="str">
        <f t="shared" si="0"/>
        <v/>
      </c>
      <c r="K16" s="66"/>
    </row>
    <row r="17" spans="2:11" ht="32.25" customHeight="1" x14ac:dyDescent="0.2">
      <c r="B17" s="451">
        <v>9</v>
      </c>
      <c r="C17" s="65"/>
      <c r="D17" s="65"/>
      <c r="E17" s="102"/>
      <c r="F17" s="102"/>
      <c r="G17" s="65"/>
      <c r="H17" s="65"/>
      <c r="I17" s="65"/>
      <c r="J17" s="569" t="str">
        <f t="shared" si="0"/>
        <v/>
      </c>
      <c r="K17" s="66"/>
    </row>
    <row r="18" spans="2:11" ht="32.25" customHeight="1" x14ac:dyDescent="0.2">
      <c r="B18" s="451">
        <v>10</v>
      </c>
      <c r="C18" s="65"/>
      <c r="D18" s="65"/>
      <c r="E18" s="102"/>
      <c r="F18" s="102"/>
      <c r="G18" s="65"/>
      <c r="H18" s="65"/>
      <c r="I18" s="65"/>
      <c r="J18" s="569" t="str">
        <f t="shared" si="0"/>
        <v/>
      </c>
      <c r="K18" s="66"/>
    </row>
    <row r="19" spans="2:11" ht="32.25" customHeight="1" x14ac:dyDescent="0.2">
      <c r="B19" s="451">
        <v>11</v>
      </c>
      <c r="C19" s="65"/>
      <c r="D19" s="65"/>
      <c r="E19" s="102"/>
      <c r="F19" s="102"/>
      <c r="G19" s="65"/>
      <c r="H19" s="65"/>
      <c r="I19" s="65"/>
      <c r="J19" s="569" t="str">
        <f t="shared" si="0"/>
        <v/>
      </c>
      <c r="K19" s="66"/>
    </row>
    <row r="20" spans="2:11" ht="32.25" customHeight="1" x14ac:dyDescent="0.2">
      <c r="B20" s="451">
        <v>12</v>
      </c>
      <c r="C20" s="65"/>
      <c r="D20" s="65"/>
      <c r="E20" s="102"/>
      <c r="F20" s="102"/>
      <c r="G20" s="65"/>
      <c r="H20" s="65"/>
      <c r="I20" s="65"/>
      <c r="J20" s="569" t="str">
        <f t="shared" si="0"/>
        <v/>
      </c>
      <c r="K20" s="66"/>
    </row>
    <row r="21" spans="2:11" ht="32.25" customHeight="1" x14ac:dyDescent="0.2">
      <c r="B21" s="451">
        <v>13</v>
      </c>
      <c r="C21" s="65"/>
      <c r="D21" s="65"/>
      <c r="E21" s="102"/>
      <c r="F21" s="102"/>
      <c r="G21" s="65"/>
      <c r="H21" s="65"/>
      <c r="I21" s="65"/>
      <c r="J21" s="569" t="str">
        <f t="shared" si="0"/>
        <v/>
      </c>
      <c r="K21" s="66"/>
    </row>
    <row r="22" spans="2:11" ht="32.25" customHeight="1" thickBot="1" x14ac:dyDescent="0.25">
      <c r="B22" s="367">
        <v>14</v>
      </c>
      <c r="C22" s="354"/>
      <c r="D22" s="354"/>
      <c r="E22" s="400"/>
      <c r="F22" s="400"/>
      <c r="G22" s="354"/>
      <c r="H22" s="354"/>
      <c r="I22" s="354"/>
      <c r="J22" s="570" t="str">
        <f t="shared" si="0"/>
        <v/>
      </c>
      <c r="K22" s="372"/>
    </row>
    <row r="23" spans="2:11" ht="22.5" customHeight="1" thickTop="1" thickBot="1" x14ac:dyDescent="0.25">
      <c r="B23" s="366" t="s">
        <v>126</v>
      </c>
      <c r="C23" s="457" t="s">
        <v>127</v>
      </c>
      <c r="D23" s="457" t="s">
        <v>127</v>
      </c>
      <c r="E23" s="458" t="s">
        <v>127</v>
      </c>
      <c r="F23" s="458" t="s">
        <v>127</v>
      </c>
      <c r="G23" s="459" t="str">
        <f>IF(SUM(G9:G22)&lt;&gt;0,SUM(G9:G22),"")</f>
        <v/>
      </c>
      <c r="H23" s="457" t="s">
        <v>127</v>
      </c>
      <c r="I23" s="459" t="str">
        <f t="shared" ref="I23:K23" si="1">IF(SUM(I9:I22)&lt;&gt;0,SUM(I9:I22),"")</f>
        <v/>
      </c>
      <c r="J23" s="571" t="str">
        <f t="shared" si="1"/>
        <v/>
      </c>
      <c r="K23" s="460" t="str">
        <f t="shared" si="1"/>
        <v/>
      </c>
    </row>
    <row r="24" spans="2:11" ht="5.15" customHeight="1" x14ac:dyDescent="0.2"/>
  </sheetData>
  <mergeCells count="2">
    <mergeCell ref="B6:D6"/>
    <mergeCell ref="E6:H6"/>
  </mergeCells>
  <phoneticPr fontId="19"/>
  <printOptions horizontalCentered="1"/>
  <pageMargins left="0.31496062992125984" right="0.31496062992125984" top="0.35433070866141736" bottom="0.35433070866141736" header="0.31496062992125984" footer="0.31496062992125984"/>
  <pageSetup paperSize="9" scale="86" orientation="landscape" r:id="rId1"/>
  <headerFooter>
    <oddHeader xml:space="preserve">&amp;R&amp;U開示版・非開示版&amp;U
※上記いずれかに丸をつけてください。
</oddHeader>
  </headerFooter>
  <extLst>
    <ext xmlns:x14="http://schemas.microsoft.com/office/spreadsheetml/2009/9/main" uri="{CCE6A557-97BC-4b89-ADB6-D9C93CAAB3DF}">
      <x14:dataValidations xmlns:xm="http://schemas.microsoft.com/office/excel/2006/main" count="2">
        <x14:dataValidation type="list" allowBlank="1" showInputMessage="1" xr:uid="{00000000-0002-0000-0300-000000000000}">
          <x14:formula1>
            <xm:f>コード!$B$101:$B$115</xm:f>
          </x14:formula1>
          <xm:sqref>F9:F22</xm:sqref>
        </x14:dataValidation>
        <x14:dataValidation type="list" allowBlank="1" showInputMessage="1" xr:uid="{00000000-0002-0000-0300-000002000000}">
          <x14:formula1>
            <xm:f>コード!$B$53:$B$56</xm:f>
          </x14:formula1>
          <xm:sqref>E9:E22</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E60CF1C-48FD-44D1-AA7B-F532A03C520C}">
  <sheetPr>
    <tabColor rgb="FF92D050"/>
    <pageSetUpPr fitToPage="1"/>
  </sheetPr>
  <dimension ref="B1:M24"/>
  <sheetViews>
    <sheetView showGridLines="0" view="pageBreakPreview" zoomScale="55" zoomScaleNormal="80" zoomScaleSheetLayoutView="55" workbookViewId="0">
      <selection activeCell="P15" sqref="P15"/>
    </sheetView>
  </sheetViews>
  <sheetFormatPr defaultColWidth="9" defaultRowHeight="13.5" customHeight="1" x14ac:dyDescent="0.2"/>
  <cols>
    <col min="1" max="1" width="2.453125" style="17" customWidth="1"/>
    <col min="2" max="2" width="8.453125" style="17" customWidth="1"/>
    <col min="3" max="3" width="20.1796875" style="17" customWidth="1"/>
    <col min="4" max="4" width="16.1796875" style="17" customWidth="1"/>
    <col min="5" max="5" width="13" style="17" customWidth="1"/>
    <col min="6" max="6" width="13.81640625" style="17" customWidth="1"/>
    <col min="7" max="7" width="13.1796875" style="17" customWidth="1"/>
    <col min="8" max="8" width="12.81640625" style="17" customWidth="1"/>
    <col min="9" max="9" width="13.453125" style="17" customWidth="1"/>
    <col min="10" max="10" width="12.453125" style="17" customWidth="1"/>
    <col min="11" max="11" width="14.453125" style="17" customWidth="1"/>
    <col min="12" max="12" width="2.81640625" style="17" customWidth="1"/>
    <col min="13" max="15" width="14.453125" style="17" customWidth="1"/>
    <col min="16" max="16" width="18.1796875" style="17" customWidth="1"/>
    <col min="17" max="17" width="16.453125" style="17" customWidth="1"/>
    <col min="18" max="22" width="14.453125" style="17" customWidth="1"/>
    <col min="23" max="23" width="2.81640625" style="17" customWidth="1"/>
    <col min="24" max="25" width="14.453125" style="17" customWidth="1"/>
    <col min="26" max="16384" width="9" style="17"/>
  </cols>
  <sheetData>
    <row r="1" spans="2:13" ht="28.5" customHeight="1" x14ac:dyDescent="0.2">
      <c r="B1" s="269" t="str">
        <f>コード!$A$1</f>
        <v>ビスフェノールA（海外供給者）</v>
      </c>
    </row>
    <row r="2" spans="2:13" ht="21" customHeight="1" x14ac:dyDescent="0.2">
      <c r="B2" s="18" t="s">
        <v>128</v>
      </c>
      <c r="C2" s="18"/>
      <c r="D2" s="18"/>
      <c r="E2" s="18"/>
      <c r="F2" s="18"/>
      <c r="G2" s="18"/>
      <c r="H2" s="18"/>
      <c r="I2" s="18"/>
      <c r="J2" s="18"/>
      <c r="K2" s="18"/>
    </row>
    <row r="3" spans="2:13" ht="4.5" customHeight="1" x14ac:dyDescent="0.2"/>
    <row r="4" spans="2:13" ht="34.5" customHeight="1" x14ac:dyDescent="0.2">
      <c r="B4" s="17" t="s">
        <v>116</v>
      </c>
      <c r="C4" s="392"/>
      <c r="D4" s="392"/>
      <c r="E4" s="392"/>
      <c r="F4" s="392"/>
      <c r="G4" s="392"/>
      <c r="H4" s="392"/>
      <c r="I4" s="392"/>
      <c r="J4" s="392"/>
      <c r="K4" s="392"/>
      <c r="L4" s="392"/>
      <c r="M4" s="392"/>
    </row>
    <row r="5" spans="2:13" ht="8.25" customHeight="1" thickBot="1" x14ac:dyDescent="0.25"/>
    <row r="6" spans="2:13" ht="23.15" customHeight="1" thickBot="1" x14ac:dyDescent="0.25">
      <c r="B6" s="633" t="s">
        <v>107</v>
      </c>
      <c r="C6" s="634"/>
      <c r="D6" s="634"/>
      <c r="E6" s="635" t="str">
        <f>IF(様式一覧表B!D5="","",様式一覧表B!D5)</f>
        <v/>
      </c>
      <c r="F6" s="636"/>
      <c r="G6" s="636"/>
      <c r="H6" s="637"/>
      <c r="I6" s="399"/>
      <c r="J6" s="399"/>
      <c r="K6" s="393"/>
      <c r="L6" s="393"/>
    </row>
    <row r="7" spans="2:13" ht="11.5" customHeight="1" thickBot="1" x14ac:dyDescent="0.25"/>
    <row r="8" spans="2:13" ht="42" customHeight="1" x14ac:dyDescent="0.2">
      <c r="B8" s="513" t="s">
        <v>109</v>
      </c>
      <c r="C8" s="514" t="s">
        <v>117</v>
      </c>
      <c r="D8" s="517" t="s">
        <v>118</v>
      </c>
      <c r="E8" s="514" t="s">
        <v>119</v>
      </c>
      <c r="F8" s="515" t="s">
        <v>120</v>
      </c>
      <c r="G8" s="514" t="s">
        <v>121</v>
      </c>
      <c r="H8" s="516" t="s">
        <v>122</v>
      </c>
      <c r="I8" s="516" t="s">
        <v>123</v>
      </c>
      <c r="J8" s="517" t="s">
        <v>124</v>
      </c>
      <c r="K8" s="512" t="s">
        <v>125</v>
      </c>
      <c r="L8" s="578"/>
    </row>
    <row r="9" spans="2:13" ht="31.5" customHeight="1" x14ac:dyDescent="0.2">
      <c r="B9" s="451">
        <v>1</v>
      </c>
      <c r="C9" s="65" t="str">
        <f>IF('様式B-1-2'!C9="","",'様式B-1-2'!C9)</f>
        <v/>
      </c>
      <c r="D9" s="65" t="str">
        <f>IF('様式B-1-2'!D9="","",'様式B-1-2'!D9)</f>
        <v/>
      </c>
      <c r="E9" s="102" t="str">
        <f>IF('様式B-1-2'!E9="","",'様式B-1-2'!E9)</f>
        <v/>
      </c>
      <c r="F9" s="102" t="str">
        <f>IF('様式B-1-2'!F9="","",'様式B-1-2'!F9)</f>
        <v/>
      </c>
      <c r="G9" s="65" t="str">
        <f ca="1">IF('様式B-1-2'!G9="","","【"&amp;ROUND(IFERROR(IF(ABS('様式B-1-2'!G9)&gt;=10,IF('様式B-1-2'!G9&gt;=0,'様式B-1-2'!G9*RANDBETWEEN(80,90)*0.01,'様式B-1-2'!G9*RANDBETWEEN(110,120)*0.01),'様式B-1-2'!G9-RANDBETWEEN(1,3)),0),0)&amp;"～"&amp;ROUND(IFERROR(IF(ABS('様式B-1-2'!G9)&gt;=10,IF('様式B-1-2'!G9&gt;=0,'様式B-1-2'!G9*RANDBETWEEN(110,120)*0.01,'様式B-1-2'!G9*RANDBETWEEN(80,90)*0.01),'様式B-1-2'!G9+RANDBETWEEN(1,3)),0),0)&amp;"】")</f>
        <v/>
      </c>
      <c r="H9" s="65" t="str">
        <f>IF('様式B-1-2'!H9="","",'様式B-1-2'!H9)</f>
        <v/>
      </c>
      <c r="I9" s="65" t="str">
        <f ca="1">IF('様式B-1-2'!I9="","","【"&amp;ROUND(IFERROR(IF(ABS('様式B-1-2'!I9)&gt;=10,IF('様式B-1-2'!I9&gt;=0,'様式B-1-2'!I9*RANDBETWEEN(80,90)*0.01,'様式B-1-2'!I9*RANDBETWEEN(110,120)*0.01),'様式B-1-2'!I9-RANDBETWEEN(1,3)),0),0)&amp;"～"&amp;ROUND(IFERROR(IF(ABS('様式B-1-2'!I9)&gt;=10,IF('様式B-1-2'!I9&gt;=0,'様式B-1-2'!I9*RANDBETWEEN(110,120)*0.01,'様式B-1-2'!I9*RANDBETWEEN(80,90)*0.01),'様式B-1-2'!I9+RANDBETWEEN(1,3)),0),0)&amp;"】")</f>
        <v/>
      </c>
      <c r="J9" s="572" t="str">
        <f ca="1">IF('様式B-1-2'!J9="","","【"&amp;ROUND(IFERROR(IF(ABS('様式B-1-2'!J9)&gt;=10,IF('様式B-1-2'!J9&gt;=0,'様式B-1-2'!J9*RANDBETWEEN(80,90)*0.01,'様式B-1-2'!J9*RANDBETWEEN(110,120)*0.01),'様式B-1-2'!J9-RANDBETWEEN(1,3)),0),0)&amp;"～"&amp;ROUND(IFERROR(IF(ABS('様式B-1-2'!J9)&gt;=10,IF('様式B-1-2'!J9&gt;=0,'様式B-1-2'!J9*RANDBETWEEN(110,120)*0.01,'様式B-1-2'!J9*RANDBETWEEN(80,90)*0.01),'様式B-1-2'!J9+RANDBETWEEN(1,3)),0),0)&amp;"】")</f>
        <v/>
      </c>
      <c r="K9" s="66" t="str">
        <f ca="1">IF('様式B-1-2'!K9="","","【"&amp;ROUND(IFERROR(IF(ABS('様式B-1-2'!K9)&gt;=10,IF('様式B-1-2'!K9&gt;=0,'様式B-1-2'!K9*RANDBETWEEN(80,90)*0.01,'様式B-1-2'!K9*RANDBETWEEN(110,120)*0.01),'様式B-1-2'!K9-RANDBETWEEN(1,3)),0),0)&amp;"～"&amp;ROUND(IFERROR(IF(ABS('様式B-1-2'!K9)&gt;=10,IF('様式B-1-2'!K9&gt;=0,'様式B-1-2'!K9*RANDBETWEEN(110,120)*0.01,'様式B-1-2'!K9*RANDBETWEEN(80,90)*0.01),'様式B-1-2'!K9+RANDBETWEEN(1,3)),0),0)&amp;"】")</f>
        <v/>
      </c>
    </row>
    <row r="10" spans="2:13" ht="32.25" customHeight="1" x14ac:dyDescent="0.2">
      <c r="B10" s="451">
        <v>2</v>
      </c>
      <c r="C10" s="65" t="str">
        <f>IF('様式B-1-2'!C10="","",'様式B-1-2'!C10)</f>
        <v/>
      </c>
      <c r="D10" s="65" t="str">
        <f>IF('様式B-1-2'!D10="","",'様式B-1-2'!D10)</f>
        <v/>
      </c>
      <c r="E10" s="102" t="str">
        <f>IF('様式B-1-2'!E10="","",'様式B-1-2'!E10)</f>
        <v/>
      </c>
      <c r="F10" s="102" t="str">
        <f>IF('様式B-1-2'!F10="","",'様式B-1-2'!F10)</f>
        <v/>
      </c>
      <c r="G10" s="65" t="str">
        <f ca="1">IF('様式B-1-2'!G10="","","【"&amp;ROUND(IFERROR(IF(ABS('様式B-1-2'!G10)&gt;=10,IF('様式B-1-2'!G10&gt;=0,'様式B-1-2'!G10*RANDBETWEEN(80,90)*0.01,'様式B-1-2'!G10*RANDBETWEEN(110,120)*0.01),'様式B-1-2'!G10-RANDBETWEEN(1,3)),0),0)&amp;"～"&amp;ROUND(IFERROR(IF(ABS('様式B-1-2'!G10)&gt;=10,IF('様式B-1-2'!G10&gt;=0,'様式B-1-2'!G10*RANDBETWEEN(110,120)*0.01,'様式B-1-2'!G10*RANDBETWEEN(80,90)*0.01),'様式B-1-2'!G10+RANDBETWEEN(1,3)),0),0)&amp;"】")</f>
        <v/>
      </c>
      <c r="H10" s="65" t="str">
        <f>IF('様式B-1-2'!H10="","",'様式B-1-2'!H10)</f>
        <v/>
      </c>
      <c r="I10" s="65" t="str">
        <f ca="1">IF('様式B-1-2'!I10="","","【"&amp;ROUND(IFERROR(IF(ABS('様式B-1-2'!I10)&gt;=10,IF('様式B-1-2'!I10&gt;=0,'様式B-1-2'!I10*RANDBETWEEN(80,90)*0.01,'様式B-1-2'!I10*RANDBETWEEN(110,120)*0.01),'様式B-1-2'!I10-RANDBETWEEN(1,3)),0),0)&amp;"～"&amp;ROUND(IFERROR(IF(ABS('様式B-1-2'!I10)&gt;=10,IF('様式B-1-2'!I10&gt;=0,'様式B-1-2'!I10*RANDBETWEEN(110,120)*0.01,'様式B-1-2'!I10*RANDBETWEEN(80,90)*0.01),'様式B-1-2'!I10+RANDBETWEEN(1,3)),0),0)&amp;"】")</f>
        <v/>
      </c>
      <c r="J10" s="572" t="str">
        <f ca="1">IF('様式B-1-2'!J10="","","【"&amp;ROUND(IFERROR(IF(ABS('様式B-1-2'!J10)&gt;=10,IF('様式B-1-2'!J10&gt;=0,'様式B-1-2'!J10*RANDBETWEEN(80,90)*0.01,'様式B-1-2'!J10*RANDBETWEEN(110,120)*0.01),'様式B-1-2'!J10-RANDBETWEEN(1,3)),0),0)&amp;"～"&amp;ROUND(IFERROR(IF(ABS('様式B-1-2'!J10)&gt;=10,IF('様式B-1-2'!J10&gt;=0,'様式B-1-2'!J10*RANDBETWEEN(110,120)*0.01,'様式B-1-2'!J10*RANDBETWEEN(80,90)*0.01),'様式B-1-2'!J10+RANDBETWEEN(1,3)),0),0)&amp;"】")</f>
        <v/>
      </c>
      <c r="K10" s="66" t="str">
        <f ca="1">IF('様式B-1-2'!K10="","","【"&amp;ROUND(IFERROR(IF(ABS('様式B-1-2'!K10)&gt;=10,IF('様式B-1-2'!K10&gt;=0,'様式B-1-2'!K10*RANDBETWEEN(80,90)*0.01,'様式B-1-2'!K10*RANDBETWEEN(110,120)*0.01),'様式B-1-2'!K10-RANDBETWEEN(1,3)),0),0)&amp;"～"&amp;ROUND(IFERROR(IF(ABS('様式B-1-2'!K10)&gt;=10,IF('様式B-1-2'!K10&gt;=0,'様式B-1-2'!K10*RANDBETWEEN(110,120)*0.01,'様式B-1-2'!K10*RANDBETWEEN(80,90)*0.01),'様式B-1-2'!K10+RANDBETWEEN(1,3)),0),0)&amp;"】")</f>
        <v/>
      </c>
    </row>
    <row r="11" spans="2:13" ht="32.25" customHeight="1" x14ac:dyDescent="0.2">
      <c r="B11" s="451">
        <v>3</v>
      </c>
      <c r="C11" s="65" t="str">
        <f>IF('様式B-1-2'!C11="","",'様式B-1-2'!C11)</f>
        <v/>
      </c>
      <c r="D11" s="65" t="str">
        <f>IF('様式B-1-2'!D11="","",'様式B-1-2'!D11)</f>
        <v/>
      </c>
      <c r="E11" s="102" t="str">
        <f>IF('様式B-1-2'!E11="","",'様式B-1-2'!E11)</f>
        <v/>
      </c>
      <c r="F11" s="102" t="str">
        <f>IF('様式B-1-2'!F11="","",'様式B-1-2'!F11)</f>
        <v/>
      </c>
      <c r="G11" s="65" t="str">
        <f ca="1">IF('様式B-1-2'!G11="","","【"&amp;ROUND(IFERROR(IF(ABS('様式B-1-2'!G11)&gt;=10,IF('様式B-1-2'!G11&gt;=0,'様式B-1-2'!G11*RANDBETWEEN(80,90)*0.01,'様式B-1-2'!G11*RANDBETWEEN(110,120)*0.01),'様式B-1-2'!G11-RANDBETWEEN(1,3)),0),0)&amp;"～"&amp;ROUND(IFERROR(IF(ABS('様式B-1-2'!G11)&gt;=10,IF('様式B-1-2'!G11&gt;=0,'様式B-1-2'!G11*RANDBETWEEN(110,120)*0.01,'様式B-1-2'!G11*RANDBETWEEN(80,90)*0.01),'様式B-1-2'!G11+RANDBETWEEN(1,3)),0),0)&amp;"】")</f>
        <v/>
      </c>
      <c r="H11" s="65" t="str">
        <f>IF('様式B-1-2'!H11="","",'様式B-1-2'!H11)</f>
        <v/>
      </c>
      <c r="I11" s="65" t="str">
        <f ca="1">IF('様式B-1-2'!I11="","","【"&amp;ROUND(IFERROR(IF(ABS('様式B-1-2'!I11)&gt;=10,IF('様式B-1-2'!I11&gt;=0,'様式B-1-2'!I11*RANDBETWEEN(80,90)*0.01,'様式B-1-2'!I11*RANDBETWEEN(110,120)*0.01),'様式B-1-2'!I11-RANDBETWEEN(1,3)),0),0)&amp;"～"&amp;ROUND(IFERROR(IF(ABS('様式B-1-2'!I11)&gt;=10,IF('様式B-1-2'!I11&gt;=0,'様式B-1-2'!I11*RANDBETWEEN(110,120)*0.01,'様式B-1-2'!I11*RANDBETWEEN(80,90)*0.01),'様式B-1-2'!I11+RANDBETWEEN(1,3)),0),0)&amp;"】")</f>
        <v/>
      </c>
      <c r="J11" s="572" t="str">
        <f ca="1">IF('様式B-1-2'!J11="","","【"&amp;ROUND(IFERROR(IF(ABS('様式B-1-2'!J11)&gt;=10,IF('様式B-1-2'!J11&gt;=0,'様式B-1-2'!J11*RANDBETWEEN(80,90)*0.01,'様式B-1-2'!J11*RANDBETWEEN(110,120)*0.01),'様式B-1-2'!J11-RANDBETWEEN(1,3)),0),0)&amp;"～"&amp;ROUND(IFERROR(IF(ABS('様式B-1-2'!J11)&gt;=10,IF('様式B-1-2'!J11&gt;=0,'様式B-1-2'!J11*RANDBETWEEN(110,120)*0.01,'様式B-1-2'!J11*RANDBETWEEN(80,90)*0.01),'様式B-1-2'!J11+RANDBETWEEN(1,3)),0),0)&amp;"】")</f>
        <v/>
      </c>
      <c r="K11" s="66" t="str">
        <f ca="1">IF('様式B-1-2'!K11="","","【"&amp;ROUND(IFERROR(IF(ABS('様式B-1-2'!K11)&gt;=10,IF('様式B-1-2'!K11&gt;=0,'様式B-1-2'!K11*RANDBETWEEN(80,90)*0.01,'様式B-1-2'!K11*RANDBETWEEN(110,120)*0.01),'様式B-1-2'!K11-RANDBETWEEN(1,3)),0),0)&amp;"～"&amp;ROUND(IFERROR(IF(ABS('様式B-1-2'!K11)&gt;=10,IF('様式B-1-2'!K11&gt;=0,'様式B-1-2'!K11*RANDBETWEEN(110,120)*0.01,'様式B-1-2'!K11*RANDBETWEEN(80,90)*0.01),'様式B-1-2'!K11+RANDBETWEEN(1,3)),0),0)&amp;"】")</f>
        <v/>
      </c>
    </row>
    <row r="12" spans="2:13" ht="32.25" customHeight="1" x14ac:dyDescent="0.2">
      <c r="B12" s="451">
        <v>4</v>
      </c>
      <c r="C12" s="65" t="str">
        <f>IF('様式B-1-2'!C12="","",'様式B-1-2'!C12)</f>
        <v/>
      </c>
      <c r="D12" s="65" t="str">
        <f>IF('様式B-1-2'!D12="","",'様式B-1-2'!D12)</f>
        <v/>
      </c>
      <c r="E12" s="102" t="str">
        <f>IF('様式B-1-2'!E12="","",'様式B-1-2'!E12)</f>
        <v/>
      </c>
      <c r="F12" s="102" t="str">
        <f>IF('様式B-1-2'!F12="","",'様式B-1-2'!F12)</f>
        <v/>
      </c>
      <c r="G12" s="65" t="str">
        <f ca="1">IF('様式B-1-2'!G12="","","【"&amp;ROUND(IFERROR(IF(ABS('様式B-1-2'!G12)&gt;=10,IF('様式B-1-2'!G12&gt;=0,'様式B-1-2'!G12*RANDBETWEEN(80,90)*0.01,'様式B-1-2'!G12*RANDBETWEEN(110,120)*0.01),'様式B-1-2'!G12-RANDBETWEEN(1,3)),0),0)&amp;"～"&amp;ROUND(IFERROR(IF(ABS('様式B-1-2'!G12)&gt;=10,IF('様式B-1-2'!G12&gt;=0,'様式B-1-2'!G12*RANDBETWEEN(110,120)*0.01,'様式B-1-2'!G12*RANDBETWEEN(80,90)*0.01),'様式B-1-2'!G12+RANDBETWEEN(1,3)),0),0)&amp;"】")</f>
        <v/>
      </c>
      <c r="H12" s="65" t="str">
        <f>IF('様式B-1-2'!H12="","",'様式B-1-2'!H12)</f>
        <v/>
      </c>
      <c r="I12" s="65" t="str">
        <f ca="1">IF('様式B-1-2'!I12="","","【"&amp;ROUND(IFERROR(IF(ABS('様式B-1-2'!I12)&gt;=10,IF('様式B-1-2'!I12&gt;=0,'様式B-1-2'!I12*RANDBETWEEN(80,90)*0.01,'様式B-1-2'!I12*RANDBETWEEN(110,120)*0.01),'様式B-1-2'!I12-RANDBETWEEN(1,3)),0),0)&amp;"～"&amp;ROUND(IFERROR(IF(ABS('様式B-1-2'!I12)&gt;=10,IF('様式B-1-2'!I12&gt;=0,'様式B-1-2'!I12*RANDBETWEEN(110,120)*0.01,'様式B-1-2'!I12*RANDBETWEEN(80,90)*0.01),'様式B-1-2'!I12+RANDBETWEEN(1,3)),0),0)&amp;"】")</f>
        <v/>
      </c>
      <c r="J12" s="572" t="str">
        <f ca="1">IF('様式B-1-2'!J12="","","【"&amp;ROUND(IFERROR(IF(ABS('様式B-1-2'!J12)&gt;=10,IF('様式B-1-2'!J12&gt;=0,'様式B-1-2'!J12*RANDBETWEEN(80,90)*0.01,'様式B-1-2'!J12*RANDBETWEEN(110,120)*0.01),'様式B-1-2'!J12-RANDBETWEEN(1,3)),0),0)&amp;"～"&amp;ROUND(IFERROR(IF(ABS('様式B-1-2'!J12)&gt;=10,IF('様式B-1-2'!J12&gt;=0,'様式B-1-2'!J12*RANDBETWEEN(110,120)*0.01,'様式B-1-2'!J12*RANDBETWEEN(80,90)*0.01),'様式B-1-2'!J12+RANDBETWEEN(1,3)),0),0)&amp;"】")</f>
        <v/>
      </c>
      <c r="K12" s="66" t="str">
        <f ca="1">IF('様式B-1-2'!K12="","","【"&amp;ROUND(IFERROR(IF(ABS('様式B-1-2'!K12)&gt;=10,IF('様式B-1-2'!K12&gt;=0,'様式B-1-2'!K12*RANDBETWEEN(80,90)*0.01,'様式B-1-2'!K12*RANDBETWEEN(110,120)*0.01),'様式B-1-2'!K12-RANDBETWEEN(1,3)),0),0)&amp;"～"&amp;ROUND(IFERROR(IF(ABS('様式B-1-2'!K12)&gt;=10,IF('様式B-1-2'!K12&gt;=0,'様式B-1-2'!K12*RANDBETWEEN(110,120)*0.01,'様式B-1-2'!K12*RANDBETWEEN(80,90)*0.01),'様式B-1-2'!K12+RANDBETWEEN(1,3)),0),0)&amp;"】")</f>
        <v/>
      </c>
    </row>
    <row r="13" spans="2:13" ht="32.25" customHeight="1" x14ac:dyDescent="0.2">
      <c r="B13" s="451">
        <v>5</v>
      </c>
      <c r="C13" s="65" t="str">
        <f>IF('様式B-1-2'!C13="","",'様式B-1-2'!C13)</f>
        <v/>
      </c>
      <c r="D13" s="65" t="str">
        <f>IF('様式B-1-2'!D13="","",'様式B-1-2'!D13)</f>
        <v/>
      </c>
      <c r="E13" s="102" t="str">
        <f>IF('様式B-1-2'!E13="","",'様式B-1-2'!E13)</f>
        <v/>
      </c>
      <c r="F13" s="102" t="str">
        <f>IF('様式B-1-2'!F13="","",'様式B-1-2'!F13)</f>
        <v/>
      </c>
      <c r="G13" s="65" t="str">
        <f ca="1">IF('様式B-1-2'!G13="","","【"&amp;ROUND(IFERROR(IF(ABS('様式B-1-2'!G13)&gt;=10,IF('様式B-1-2'!G13&gt;=0,'様式B-1-2'!G13*RANDBETWEEN(80,90)*0.01,'様式B-1-2'!G13*RANDBETWEEN(110,120)*0.01),'様式B-1-2'!G13-RANDBETWEEN(1,3)),0),0)&amp;"～"&amp;ROUND(IFERROR(IF(ABS('様式B-1-2'!G13)&gt;=10,IF('様式B-1-2'!G13&gt;=0,'様式B-1-2'!G13*RANDBETWEEN(110,120)*0.01,'様式B-1-2'!G13*RANDBETWEEN(80,90)*0.01),'様式B-1-2'!G13+RANDBETWEEN(1,3)),0),0)&amp;"】")</f>
        <v/>
      </c>
      <c r="H13" s="65" t="str">
        <f>IF('様式B-1-2'!H13="","",'様式B-1-2'!H13)</f>
        <v/>
      </c>
      <c r="I13" s="65" t="str">
        <f ca="1">IF('様式B-1-2'!I13="","","【"&amp;ROUND(IFERROR(IF(ABS('様式B-1-2'!I13)&gt;=10,IF('様式B-1-2'!I13&gt;=0,'様式B-1-2'!I13*RANDBETWEEN(80,90)*0.01,'様式B-1-2'!I13*RANDBETWEEN(110,120)*0.01),'様式B-1-2'!I13-RANDBETWEEN(1,3)),0),0)&amp;"～"&amp;ROUND(IFERROR(IF(ABS('様式B-1-2'!I13)&gt;=10,IF('様式B-1-2'!I13&gt;=0,'様式B-1-2'!I13*RANDBETWEEN(110,120)*0.01,'様式B-1-2'!I13*RANDBETWEEN(80,90)*0.01),'様式B-1-2'!I13+RANDBETWEEN(1,3)),0),0)&amp;"】")</f>
        <v/>
      </c>
      <c r="J13" s="572" t="str">
        <f ca="1">IF('様式B-1-2'!J13="","","【"&amp;ROUND(IFERROR(IF(ABS('様式B-1-2'!J13)&gt;=10,IF('様式B-1-2'!J13&gt;=0,'様式B-1-2'!J13*RANDBETWEEN(80,90)*0.01,'様式B-1-2'!J13*RANDBETWEEN(110,120)*0.01),'様式B-1-2'!J13-RANDBETWEEN(1,3)),0),0)&amp;"～"&amp;ROUND(IFERROR(IF(ABS('様式B-1-2'!J13)&gt;=10,IF('様式B-1-2'!J13&gt;=0,'様式B-1-2'!J13*RANDBETWEEN(110,120)*0.01,'様式B-1-2'!J13*RANDBETWEEN(80,90)*0.01),'様式B-1-2'!J13+RANDBETWEEN(1,3)),0),0)&amp;"】")</f>
        <v/>
      </c>
      <c r="K13" s="66" t="str">
        <f ca="1">IF('様式B-1-2'!K13="","","【"&amp;ROUND(IFERROR(IF(ABS('様式B-1-2'!K13)&gt;=10,IF('様式B-1-2'!K13&gt;=0,'様式B-1-2'!K13*RANDBETWEEN(80,90)*0.01,'様式B-1-2'!K13*RANDBETWEEN(110,120)*0.01),'様式B-1-2'!K13-RANDBETWEEN(1,3)),0),0)&amp;"～"&amp;ROUND(IFERROR(IF(ABS('様式B-1-2'!K13)&gt;=10,IF('様式B-1-2'!K13&gt;=0,'様式B-1-2'!K13*RANDBETWEEN(110,120)*0.01,'様式B-1-2'!K13*RANDBETWEEN(80,90)*0.01),'様式B-1-2'!K13+RANDBETWEEN(1,3)),0),0)&amp;"】")</f>
        <v/>
      </c>
    </row>
    <row r="14" spans="2:13" ht="32.25" customHeight="1" x14ac:dyDescent="0.2">
      <c r="B14" s="451">
        <v>6</v>
      </c>
      <c r="C14" s="65" t="str">
        <f>IF('様式B-1-2'!C14="","",'様式B-1-2'!C14)</f>
        <v/>
      </c>
      <c r="D14" s="65" t="str">
        <f>IF('様式B-1-2'!D14="","",'様式B-1-2'!D14)</f>
        <v/>
      </c>
      <c r="E14" s="102" t="str">
        <f>IF('様式B-1-2'!E14="","",'様式B-1-2'!E14)</f>
        <v/>
      </c>
      <c r="F14" s="102" t="str">
        <f>IF('様式B-1-2'!F14="","",'様式B-1-2'!F14)</f>
        <v/>
      </c>
      <c r="G14" s="65" t="str">
        <f ca="1">IF('様式B-1-2'!G14="","","【"&amp;ROUND(IFERROR(IF(ABS('様式B-1-2'!G14)&gt;=10,IF('様式B-1-2'!G14&gt;=0,'様式B-1-2'!G14*RANDBETWEEN(80,90)*0.01,'様式B-1-2'!G14*RANDBETWEEN(110,120)*0.01),'様式B-1-2'!G14-RANDBETWEEN(1,3)),0),0)&amp;"～"&amp;ROUND(IFERROR(IF(ABS('様式B-1-2'!G14)&gt;=10,IF('様式B-1-2'!G14&gt;=0,'様式B-1-2'!G14*RANDBETWEEN(110,120)*0.01,'様式B-1-2'!G14*RANDBETWEEN(80,90)*0.01),'様式B-1-2'!G14+RANDBETWEEN(1,3)),0),0)&amp;"】")</f>
        <v/>
      </c>
      <c r="H14" s="65" t="str">
        <f>IF('様式B-1-2'!H14="","",'様式B-1-2'!H14)</f>
        <v/>
      </c>
      <c r="I14" s="65" t="str">
        <f ca="1">IF('様式B-1-2'!I14="","","【"&amp;ROUND(IFERROR(IF(ABS('様式B-1-2'!I14)&gt;=10,IF('様式B-1-2'!I14&gt;=0,'様式B-1-2'!I14*RANDBETWEEN(80,90)*0.01,'様式B-1-2'!I14*RANDBETWEEN(110,120)*0.01),'様式B-1-2'!I14-RANDBETWEEN(1,3)),0),0)&amp;"～"&amp;ROUND(IFERROR(IF(ABS('様式B-1-2'!I14)&gt;=10,IF('様式B-1-2'!I14&gt;=0,'様式B-1-2'!I14*RANDBETWEEN(110,120)*0.01,'様式B-1-2'!I14*RANDBETWEEN(80,90)*0.01),'様式B-1-2'!I14+RANDBETWEEN(1,3)),0),0)&amp;"】")</f>
        <v/>
      </c>
      <c r="J14" s="572" t="str">
        <f ca="1">IF('様式B-1-2'!J14="","","【"&amp;ROUND(IFERROR(IF(ABS('様式B-1-2'!J14)&gt;=10,IF('様式B-1-2'!J14&gt;=0,'様式B-1-2'!J14*RANDBETWEEN(80,90)*0.01,'様式B-1-2'!J14*RANDBETWEEN(110,120)*0.01),'様式B-1-2'!J14-RANDBETWEEN(1,3)),0),0)&amp;"～"&amp;ROUND(IFERROR(IF(ABS('様式B-1-2'!J14)&gt;=10,IF('様式B-1-2'!J14&gt;=0,'様式B-1-2'!J14*RANDBETWEEN(110,120)*0.01,'様式B-1-2'!J14*RANDBETWEEN(80,90)*0.01),'様式B-1-2'!J14+RANDBETWEEN(1,3)),0),0)&amp;"】")</f>
        <v/>
      </c>
      <c r="K14" s="66" t="str">
        <f ca="1">IF('様式B-1-2'!K14="","","【"&amp;ROUND(IFERROR(IF(ABS('様式B-1-2'!K14)&gt;=10,IF('様式B-1-2'!K14&gt;=0,'様式B-1-2'!K14*RANDBETWEEN(80,90)*0.01,'様式B-1-2'!K14*RANDBETWEEN(110,120)*0.01),'様式B-1-2'!K14-RANDBETWEEN(1,3)),0),0)&amp;"～"&amp;ROUND(IFERROR(IF(ABS('様式B-1-2'!K14)&gt;=10,IF('様式B-1-2'!K14&gt;=0,'様式B-1-2'!K14*RANDBETWEEN(110,120)*0.01,'様式B-1-2'!K14*RANDBETWEEN(80,90)*0.01),'様式B-1-2'!K14+RANDBETWEEN(1,3)),0),0)&amp;"】")</f>
        <v/>
      </c>
    </row>
    <row r="15" spans="2:13" ht="32.25" customHeight="1" x14ac:dyDescent="0.2">
      <c r="B15" s="451">
        <v>7</v>
      </c>
      <c r="C15" s="65" t="str">
        <f>IF('様式B-1-2'!C15="","",'様式B-1-2'!C15)</f>
        <v/>
      </c>
      <c r="D15" s="65" t="str">
        <f>IF('様式B-1-2'!D15="","",'様式B-1-2'!D15)</f>
        <v/>
      </c>
      <c r="E15" s="102" t="str">
        <f>IF('様式B-1-2'!E15="","",'様式B-1-2'!E15)</f>
        <v/>
      </c>
      <c r="F15" s="102" t="str">
        <f>IF('様式B-1-2'!F15="","",'様式B-1-2'!F15)</f>
        <v/>
      </c>
      <c r="G15" s="65" t="str">
        <f ca="1">IF('様式B-1-2'!G15="","","【"&amp;ROUND(IFERROR(IF(ABS('様式B-1-2'!G15)&gt;=10,IF('様式B-1-2'!G15&gt;=0,'様式B-1-2'!G15*RANDBETWEEN(80,90)*0.01,'様式B-1-2'!G15*RANDBETWEEN(110,120)*0.01),'様式B-1-2'!G15-RANDBETWEEN(1,3)),0),0)&amp;"～"&amp;ROUND(IFERROR(IF(ABS('様式B-1-2'!G15)&gt;=10,IF('様式B-1-2'!G15&gt;=0,'様式B-1-2'!G15*RANDBETWEEN(110,120)*0.01,'様式B-1-2'!G15*RANDBETWEEN(80,90)*0.01),'様式B-1-2'!G15+RANDBETWEEN(1,3)),0),0)&amp;"】")</f>
        <v/>
      </c>
      <c r="H15" s="65" t="str">
        <f>IF('様式B-1-2'!H15="","",'様式B-1-2'!H15)</f>
        <v/>
      </c>
      <c r="I15" s="65" t="str">
        <f ca="1">IF('様式B-1-2'!I15="","","【"&amp;ROUND(IFERROR(IF(ABS('様式B-1-2'!I15)&gt;=10,IF('様式B-1-2'!I15&gt;=0,'様式B-1-2'!I15*RANDBETWEEN(80,90)*0.01,'様式B-1-2'!I15*RANDBETWEEN(110,120)*0.01),'様式B-1-2'!I15-RANDBETWEEN(1,3)),0),0)&amp;"～"&amp;ROUND(IFERROR(IF(ABS('様式B-1-2'!I15)&gt;=10,IF('様式B-1-2'!I15&gt;=0,'様式B-1-2'!I15*RANDBETWEEN(110,120)*0.01,'様式B-1-2'!I15*RANDBETWEEN(80,90)*0.01),'様式B-1-2'!I15+RANDBETWEEN(1,3)),0),0)&amp;"】")</f>
        <v/>
      </c>
      <c r="J15" s="572" t="str">
        <f ca="1">IF('様式B-1-2'!J15="","","【"&amp;ROUND(IFERROR(IF(ABS('様式B-1-2'!J15)&gt;=10,IF('様式B-1-2'!J15&gt;=0,'様式B-1-2'!J15*RANDBETWEEN(80,90)*0.01,'様式B-1-2'!J15*RANDBETWEEN(110,120)*0.01),'様式B-1-2'!J15-RANDBETWEEN(1,3)),0),0)&amp;"～"&amp;ROUND(IFERROR(IF(ABS('様式B-1-2'!J15)&gt;=10,IF('様式B-1-2'!J15&gt;=0,'様式B-1-2'!J15*RANDBETWEEN(110,120)*0.01,'様式B-1-2'!J15*RANDBETWEEN(80,90)*0.01),'様式B-1-2'!J15+RANDBETWEEN(1,3)),0),0)&amp;"】")</f>
        <v/>
      </c>
      <c r="K15" s="66" t="str">
        <f ca="1">IF('様式B-1-2'!K15="","","【"&amp;ROUND(IFERROR(IF(ABS('様式B-1-2'!K15)&gt;=10,IF('様式B-1-2'!K15&gt;=0,'様式B-1-2'!K15*RANDBETWEEN(80,90)*0.01,'様式B-1-2'!K15*RANDBETWEEN(110,120)*0.01),'様式B-1-2'!K15-RANDBETWEEN(1,3)),0),0)&amp;"～"&amp;ROUND(IFERROR(IF(ABS('様式B-1-2'!K15)&gt;=10,IF('様式B-1-2'!K15&gt;=0,'様式B-1-2'!K15*RANDBETWEEN(110,120)*0.01,'様式B-1-2'!K15*RANDBETWEEN(80,90)*0.01),'様式B-1-2'!K15+RANDBETWEEN(1,3)),0),0)&amp;"】")</f>
        <v/>
      </c>
    </row>
    <row r="16" spans="2:13" ht="32.25" customHeight="1" x14ac:dyDescent="0.2">
      <c r="B16" s="451">
        <v>8</v>
      </c>
      <c r="C16" s="65" t="str">
        <f>IF('様式B-1-2'!C16="","",'様式B-1-2'!C16)</f>
        <v/>
      </c>
      <c r="D16" s="65" t="str">
        <f>IF('様式B-1-2'!D16="","",'様式B-1-2'!D16)</f>
        <v/>
      </c>
      <c r="E16" s="102" t="str">
        <f>IF('様式B-1-2'!E16="","",'様式B-1-2'!E16)</f>
        <v/>
      </c>
      <c r="F16" s="102" t="str">
        <f>IF('様式B-1-2'!F16="","",'様式B-1-2'!F16)</f>
        <v/>
      </c>
      <c r="G16" s="65" t="str">
        <f ca="1">IF('様式B-1-2'!G16="","","【"&amp;ROUND(IFERROR(IF(ABS('様式B-1-2'!G16)&gt;=10,IF('様式B-1-2'!G16&gt;=0,'様式B-1-2'!G16*RANDBETWEEN(80,90)*0.01,'様式B-1-2'!G16*RANDBETWEEN(110,120)*0.01),'様式B-1-2'!G16-RANDBETWEEN(1,3)),0),0)&amp;"～"&amp;ROUND(IFERROR(IF(ABS('様式B-1-2'!G16)&gt;=10,IF('様式B-1-2'!G16&gt;=0,'様式B-1-2'!G16*RANDBETWEEN(110,120)*0.01,'様式B-1-2'!G16*RANDBETWEEN(80,90)*0.01),'様式B-1-2'!G16+RANDBETWEEN(1,3)),0),0)&amp;"】")</f>
        <v/>
      </c>
      <c r="H16" s="65" t="str">
        <f>IF('様式B-1-2'!H16="","",'様式B-1-2'!H16)</f>
        <v/>
      </c>
      <c r="I16" s="65" t="str">
        <f ca="1">IF('様式B-1-2'!I16="","","【"&amp;ROUND(IFERROR(IF(ABS('様式B-1-2'!I16)&gt;=10,IF('様式B-1-2'!I16&gt;=0,'様式B-1-2'!I16*RANDBETWEEN(80,90)*0.01,'様式B-1-2'!I16*RANDBETWEEN(110,120)*0.01),'様式B-1-2'!I16-RANDBETWEEN(1,3)),0),0)&amp;"～"&amp;ROUND(IFERROR(IF(ABS('様式B-1-2'!I16)&gt;=10,IF('様式B-1-2'!I16&gt;=0,'様式B-1-2'!I16*RANDBETWEEN(110,120)*0.01,'様式B-1-2'!I16*RANDBETWEEN(80,90)*0.01),'様式B-1-2'!I16+RANDBETWEEN(1,3)),0),0)&amp;"】")</f>
        <v/>
      </c>
      <c r="J16" s="572" t="str">
        <f ca="1">IF('様式B-1-2'!J16="","","【"&amp;ROUND(IFERROR(IF(ABS('様式B-1-2'!J16)&gt;=10,IF('様式B-1-2'!J16&gt;=0,'様式B-1-2'!J16*RANDBETWEEN(80,90)*0.01,'様式B-1-2'!J16*RANDBETWEEN(110,120)*0.01),'様式B-1-2'!J16-RANDBETWEEN(1,3)),0),0)&amp;"～"&amp;ROUND(IFERROR(IF(ABS('様式B-1-2'!J16)&gt;=10,IF('様式B-1-2'!J16&gt;=0,'様式B-1-2'!J16*RANDBETWEEN(110,120)*0.01,'様式B-1-2'!J16*RANDBETWEEN(80,90)*0.01),'様式B-1-2'!J16+RANDBETWEEN(1,3)),0),0)&amp;"】")</f>
        <v/>
      </c>
      <c r="K16" s="66" t="str">
        <f ca="1">IF('様式B-1-2'!K16="","","【"&amp;ROUND(IFERROR(IF(ABS('様式B-1-2'!K16)&gt;=10,IF('様式B-1-2'!K16&gt;=0,'様式B-1-2'!K16*RANDBETWEEN(80,90)*0.01,'様式B-1-2'!K16*RANDBETWEEN(110,120)*0.01),'様式B-1-2'!K16-RANDBETWEEN(1,3)),0),0)&amp;"～"&amp;ROUND(IFERROR(IF(ABS('様式B-1-2'!K16)&gt;=10,IF('様式B-1-2'!K16&gt;=0,'様式B-1-2'!K16*RANDBETWEEN(110,120)*0.01,'様式B-1-2'!K16*RANDBETWEEN(80,90)*0.01),'様式B-1-2'!K16+RANDBETWEEN(1,3)),0),0)&amp;"】")</f>
        <v/>
      </c>
    </row>
    <row r="17" spans="2:11" ht="32.25" customHeight="1" x14ac:dyDescent="0.2">
      <c r="B17" s="451">
        <v>9</v>
      </c>
      <c r="C17" s="65" t="str">
        <f>IF('様式B-1-2'!C17="","",'様式B-1-2'!C17)</f>
        <v/>
      </c>
      <c r="D17" s="65" t="str">
        <f>IF('様式B-1-2'!D17="","",'様式B-1-2'!D17)</f>
        <v/>
      </c>
      <c r="E17" s="102" t="str">
        <f>IF('様式B-1-2'!E17="","",'様式B-1-2'!E17)</f>
        <v/>
      </c>
      <c r="F17" s="102" t="str">
        <f>IF('様式B-1-2'!F17="","",'様式B-1-2'!F17)</f>
        <v/>
      </c>
      <c r="G17" s="65" t="str">
        <f ca="1">IF('様式B-1-2'!G17="","","【"&amp;ROUND(IFERROR(IF(ABS('様式B-1-2'!G17)&gt;=10,IF('様式B-1-2'!G17&gt;=0,'様式B-1-2'!G17*RANDBETWEEN(80,90)*0.01,'様式B-1-2'!G17*RANDBETWEEN(110,120)*0.01),'様式B-1-2'!G17-RANDBETWEEN(1,3)),0),0)&amp;"～"&amp;ROUND(IFERROR(IF(ABS('様式B-1-2'!G17)&gt;=10,IF('様式B-1-2'!G17&gt;=0,'様式B-1-2'!G17*RANDBETWEEN(110,120)*0.01,'様式B-1-2'!G17*RANDBETWEEN(80,90)*0.01),'様式B-1-2'!G17+RANDBETWEEN(1,3)),0),0)&amp;"】")</f>
        <v/>
      </c>
      <c r="H17" s="65" t="str">
        <f>IF('様式B-1-2'!H17="","",'様式B-1-2'!H17)</f>
        <v/>
      </c>
      <c r="I17" s="65" t="str">
        <f ca="1">IF('様式B-1-2'!I17="","","【"&amp;ROUND(IFERROR(IF(ABS('様式B-1-2'!I17)&gt;=10,IF('様式B-1-2'!I17&gt;=0,'様式B-1-2'!I17*RANDBETWEEN(80,90)*0.01,'様式B-1-2'!I17*RANDBETWEEN(110,120)*0.01),'様式B-1-2'!I17-RANDBETWEEN(1,3)),0),0)&amp;"～"&amp;ROUND(IFERROR(IF(ABS('様式B-1-2'!I17)&gt;=10,IF('様式B-1-2'!I17&gt;=0,'様式B-1-2'!I17*RANDBETWEEN(110,120)*0.01,'様式B-1-2'!I17*RANDBETWEEN(80,90)*0.01),'様式B-1-2'!I17+RANDBETWEEN(1,3)),0),0)&amp;"】")</f>
        <v/>
      </c>
      <c r="J17" s="572" t="str">
        <f ca="1">IF('様式B-1-2'!J17="","","【"&amp;ROUND(IFERROR(IF(ABS('様式B-1-2'!J17)&gt;=10,IF('様式B-1-2'!J17&gt;=0,'様式B-1-2'!J17*RANDBETWEEN(80,90)*0.01,'様式B-1-2'!J17*RANDBETWEEN(110,120)*0.01),'様式B-1-2'!J17-RANDBETWEEN(1,3)),0),0)&amp;"～"&amp;ROUND(IFERROR(IF(ABS('様式B-1-2'!J17)&gt;=10,IF('様式B-1-2'!J17&gt;=0,'様式B-1-2'!J17*RANDBETWEEN(110,120)*0.01,'様式B-1-2'!J17*RANDBETWEEN(80,90)*0.01),'様式B-1-2'!J17+RANDBETWEEN(1,3)),0),0)&amp;"】")</f>
        <v/>
      </c>
      <c r="K17" s="66" t="str">
        <f ca="1">IF('様式B-1-2'!K17="","","【"&amp;ROUND(IFERROR(IF(ABS('様式B-1-2'!K17)&gt;=10,IF('様式B-1-2'!K17&gt;=0,'様式B-1-2'!K17*RANDBETWEEN(80,90)*0.01,'様式B-1-2'!K17*RANDBETWEEN(110,120)*0.01),'様式B-1-2'!K17-RANDBETWEEN(1,3)),0),0)&amp;"～"&amp;ROUND(IFERROR(IF(ABS('様式B-1-2'!K17)&gt;=10,IF('様式B-1-2'!K17&gt;=0,'様式B-1-2'!K17*RANDBETWEEN(110,120)*0.01,'様式B-1-2'!K17*RANDBETWEEN(80,90)*0.01),'様式B-1-2'!K17+RANDBETWEEN(1,3)),0),0)&amp;"】")</f>
        <v/>
      </c>
    </row>
    <row r="18" spans="2:11" ht="32.25" customHeight="1" x14ac:dyDescent="0.2">
      <c r="B18" s="451">
        <v>10</v>
      </c>
      <c r="C18" s="65" t="str">
        <f>IF('様式B-1-2'!C18="","",'様式B-1-2'!C18)</f>
        <v/>
      </c>
      <c r="D18" s="65" t="str">
        <f>IF('様式B-1-2'!D18="","",'様式B-1-2'!D18)</f>
        <v/>
      </c>
      <c r="E18" s="102" t="str">
        <f>IF('様式B-1-2'!E18="","",'様式B-1-2'!E18)</f>
        <v/>
      </c>
      <c r="F18" s="102" t="str">
        <f>IF('様式B-1-2'!F18="","",'様式B-1-2'!F18)</f>
        <v/>
      </c>
      <c r="G18" s="65" t="str">
        <f ca="1">IF('様式B-1-2'!G18="","","【"&amp;ROUND(IFERROR(IF(ABS('様式B-1-2'!G18)&gt;=10,IF('様式B-1-2'!G18&gt;=0,'様式B-1-2'!G18*RANDBETWEEN(80,90)*0.01,'様式B-1-2'!G18*RANDBETWEEN(110,120)*0.01),'様式B-1-2'!G18-RANDBETWEEN(1,3)),0),0)&amp;"～"&amp;ROUND(IFERROR(IF(ABS('様式B-1-2'!G18)&gt;=10,IF('様式B-1-2'!G18&gt;=0,'様式B-1-2'!G18*RANDBETWEEN(110,120)*0.01,'様式B-1-2'!G18*RANDBETWEEN(80,90)*0.01),'様式B-1-2'!G18+RANDBETWEEN(1,3)),0),0)&amp;"】")</f>
        <v/>
      </c>
      <c r="H18" s="65" t="str">
        <f>IF('様式B-1-2'!H18="","",'様式B-1-2'!H18)</f>
        <v/>
      </c>
      <c r="I18" s="65" t="str">
        <f ca="1">IF('様式B-1-2'!I18="","","【"&amp;ROUND(IFERROR(IF(ABS('様式B-1-2'!I18)&gt;=10,IF('様式B-1-2'!I18&gt;=0,'様式B-1-2'!I18*RANDBETWEEN(80,90)*0.01,'様式B-1-2'!I18*RANDBETWEEN(110,120)*0.01),'様式B-1-2'!I18-RANDBETWEEN(1,3)),0),0)&amp;"～"&amp;ROUND(IFERROR(IF(ABS('様式B-1-2'!I18)&gt;=10,IF('様式B-1-2'!I18&gt;=0,'様式B-1-2'!I18*RANDBETWEEN(110,120)*0.01,'様式B-1-2'!I18*RANDBETWEEN(80,90)*0.01),'様式B-1-2'!I18+RANDBETWEEN(1,3)),0),0)&amp;"】")</f>
        <v/>
      </c>
      <c r="J18" s="572" t="str">
        <f ca="1">IF('様式B-1-2'!J18="","","【"&amp;ROUND(IFERROR(IF(ABS('様式B-1-2'!J18)&gt;=10,IF('様式B-1-2'!J18&gt;=0,'様式B-1-2'!J18*RANDBETWEEN(80,90)*0.01,'様式B-1-2'!J18*RANDBETWEEN(110,120)*0.01),'様式B-1-2'!J18-RANDBETWEEN(1,3)),0),0)&amp;"～"&amp;ROUND(IFERROR(IF(ABS('様式B-1-2'!J18)&gt;=10,IF('様式B-1-2'!J18&gt;=0,'様式B-1-2'!J18*RANDBETWEEN(110,120)*0.01,'様式B-1-2'!J18*RANDBETWEEN(80,90)*0.01),'様式B-1-2'!J18+RANDBETWEEN(1,3)),0),0)&amp;"】")</f>
        <v/>
      </c>
      <c r="K18" s="66" t="str">
        <f ca="1">IF('様式B-1-2'!K18="","","【"&amp;ROUND(IFERROR(IF(ABS('様式B-1-2'!K18)&gt;=10,IF('様式B-1-2'!K18&gt;=0,'様式B-1-2'!K18*RANDBETWEEN(80,90)*0.01,'様式B-1-2'!K18*RANDBETWEEN(110,120)*0.01),'様式B-1-2'!K18-RANDBETWEEN(1,3)),0),0)&amp;"～"&amp;ROUND(IFERROR(IF(ABS('様式B-1-2'!K18)&gt;=10,IF('様式B-1-2'!K18&gt;=0,'様式B-1-2'!K18*RANDBETWEEN(110,120)*0.01,'様式B-1-2'!K18*RANDBETWEEN(80,90)*0.01),'様式B-1-2'!K18+RANDBETWEEN(1,3)),0),0)&amp;"】")</f>
        <v/>
      </c>
    </row>
    <row r="19" spans="2:11" ht="32.25" customHeight="1" x14ac:dyDescent="0.2">
      <c r="B19" s="451">
        <v>11</v>
      </c>
      <c r="C19" s="65" t="str">
        <f>IF('様式B-1-2'!C19="","",'様式B-1-2'!C19)</f>
        <v/>
      </c>
      <c r="D19" s="65" t="str">
        <f>IF('様式B-1-2'!D19="","",'様式B-1-2'!D19)</f>
        <v/>
      </c>
      <c r="E19" s="102" t="str">
        <f>IF('様式B-1-2'!E19="","",'様式B-1-2'!E19)</f>
        <v/>
      </c>
      <c r="F19" s="102" t="str">
        <f>IF('様式B-1-2'!F19="","",'様式B-1-2'!F19)</f>
        <v/>
      </c>
      <c r="G19" s="65" t="str">
        <f ca="1">IF('様式B-1-2'!G19="","","【"&amp;ROUND(IFERROR(IF(ABS('様式B-1-2'!G19)&gt;=10,IF('様式B-1-2'!G19&gt;=0,'様式B-1-2'!G19*RANDBETWEEN(80,90)*0.01,'様式B-1-2'!G19*RANDBETWEEN(110,120)*0.01),'様式B-1-2'!G19-RANDBETWEEN(1,3)),0),0)&amp;"～"&amp;ROUND(IFERROR(IF(ABS('様式B-1-2'!G19)&gt;=10,IF('様式B-1-2'!G19&gt;=0,'様式B-1-2'!G19*RANDBETWEEN(110,120)*0.01,'様式B-1-2'!G19*RANDBETWEEN(80,90)*0.01),'様式B-1-2'!G19+RANDBETWEEN(1,3)),0),0)&amp;"】")</f>
        <v/>
      </c>
      <c r="H19" s="65" t="str">
        <f>IF('様式B-1-2'!H19="","",'様式B-1-2'!H19)</f>
        <v/>
      </c>
      <c r="I19" s="65" t="str">
        <f ca="1">IF('様式B-1-2'!I19="","","【"&amp;ROUND(IFERROR(IF(ABS('様式B-1-2'!I19)&gt;=10,IF('様式B-1-2'!I19&gt;=0,'様式B-1-2'!I19*RANDBETWEEN(80,90)*0.01,'様式B-1-2'!I19*RANDBETWEEN(110,120)*0.01),'様式B-1-2'!I19-RANDBETWEEN(1,3)),0),0)&amp;"～"&amp;ROUND(IFERROR(IF(ABS('様式B-1-2'!I19)&gt;=10,IF('様式B-1-2'!I19&gt;=0,'様式B-1-2'!I19*RANDBETWEEN(110,120)*0.01,'様式B-1-2'!I19*RANDBETWEEN(80,90)*0.01),'様式B-1-2'!I19+RANDBETWEEN(1,3)),0),0)&amp;"】")</f>
        <v/>
      </c>
      <c r="J19" s="572" t="str">
        <f ca="1">IF('様式B-1-2'!J19="","","【"&amp;ROUND(IFERROR(IF(ABS('様式B-1-2'!J19)&gt;=10,IF('様式B-1-2'!J19&gt;=0,'様式B-1-2'!J19*RANDBETWEEN(80,90)*0.01,'様式B-1-2'!J19*RANDBETWEEN(110,120)*0.01),'様式B-1-2'!J19-RANDBETWEEN(1,3)),0),0)&amp;"～"&amp;ROUND(IFERROR(IF(ABS('様式B-1-2'!J19)&gt;=10,IF('様式B-1-2'!J19&gt;=0,'様式B-1-2'!J19*RANDBETWEEN(110,120)*0.01,'様式B-1-2'!J19*RANDBETWEEN(80,90)*0.01),'様式B-1-2'!J19+RANDBETWEEN(1,3)),0),0)&amp;"】")</f>
        <v/>
      </c>
      <c r="K19" s="66" t="str">
        <f ca="1">IF('様式B-1-2'!K19="","","【"&amp;ROUND(IFERROR(IF(ABS('様式B-1-2'!K19)&gt;=10,IF('様式B-1-2'!K19&gt;=0,'様式B-1-2'!K19*RANDBETWEEN(80,90)*0.01,'様式B-1-2'!K19*RANDBETWEEN(110,120)*0.01),'様式B-1-2'!K19-RANDBETWEEN(1,3)),0),0)&amp;"～"&amp;ROUND(IFERROR(IF(ABS('様式B-1-2'!K19)&gt;=10,IF('様式B-1-2'!K19&gt;=0,'様式B-1-2'!K19*RANDBETWEEN(110,120)*0.01,'様式B-1-2'!K19*RANDBETWEEN(80,90)*0.01),'様式B-1-2'!K19+RANDBETWEEN(1,3)),0),0)&amp;"】")</f>
        <v/>
      </c>
    </row>
    <row r="20" spans="2:11" ht="32.25" customHeight="1" x14ac:dyDescent="0.2">
      <c r="B20" s="451">
        <v>12</v>
      </c>
      <c r="C20" s="65" t="str">
        <f>IF('様式B-1-2'!C20="","",'様式B-1-2'!C20)</f>
        <v/>
      </c>
      <c r="D20" s="65" t="str">
        <f>IF('様式B-1-2'!D20="","",'様式B-1-2'!D20)</f>
        <v/>
      </c>
      <c r="E20" s="102" t="str">
        <f>IF('様式B-1-2'!E20="","",'様式B-1-2'!E20)</f>
        <v/>
      </c>
      <c r="F20" s="102" t="str">
        <f>IF('様式B-1-2'!F20="","",'様式B-1-2'!F20)</f>
        <v/>
      </c>
      <c r="G20" s="65" t="str">
        <f ca="1">IF('様式B-1-2'!G20="","","【"&amp;ROUND(IFERROR(IF(ABS('様式B-1-2'!G20)&gt;=10,IF('様式B-1-2'!G20&gt;=0,'様式B-1-2'!G20*RANDBETWEEN(80,90)*0.01,'様式B-1-2'!G20*RANDBETWEEN(110,120)*0.01),'様式B-1-2'!G20-RANDBETWEEN(1,3)),0),0)&amp;"～"&amp;ROUND(IFERROR(IF(ABS('様式B-1-2'!G20)&gt;=10,IF('様式B-1-2'!G20&gt;=0,'様式B-1-2'!G20*RANDBETWEEN(110,120)*0.01,'様式B-1-2'!G20*RANDBETWEEN(80,90)*0.01),'様式B-1-2'!G20+RANDBETWEEN(1,3)),0),0)&amp;"】")</f>
        <v/>
      </c>
      <c r="H20" s="65" t="str">
        <f>IF('様式B-1-2'!H20="","",'様式B-1-2'!H20)</f>
        <v/>
      </c>
      <c r="I20" s="65" t="str">
        <f ca="1">IF('様式B-1-2'!I20="","","【"&amp;ROUND(IFERROR(IF(ABS('様式B-1-2'!I20)&gt;=10,IF('様式B-1-2'!I20&gt;=0,'様式B-1-2'!I20*RANDBETWEEN(80,90)*0.01,'様式B-1-2'!I20*RANDBETWEEN(110,120)*0.01),'様式B-1-2'!I20-RANDBETWEEN(1,3)),0),0)&amp;"～"&amp;ROUND(IFERROR(IF(ABS('様式B-1-2'!I20)&gt;=10,IF('様式B-1-2'!I20&gt;=0,'様式B-1-2'!I20*RANDBETWEEN(110,120)*0.01,'様式B-1-2'!I20*RANDBETWEEN(80,90)*0.01),'様式B-1-2'!I20+RANDBETWEEN(1,3)),0),0)&amp;"】")</f>
        <v/>
      </c>
      <c r="J20" s="572" t="str">
        <f ca="1">IF('様式B-1-2'!J20="","","【"&amp;ROUND(IFERROR(IF(ABS('様式B-1-2'!J20)&gt;=10,IF('様式B-1-2'!J20&gt;=0,'様式B-1-2'!J20*RANDBETWEEN(80,90)*0.01,'様式B-1-2'!J20*RANDBETWEEN(110,120)*0.01),'様式B-1-2'!J20-RANDBETWEEN(1,3)),0),0)&amp;"～"&amp;ROUND(IFERROR(IF(ABS('様式B-1-2'!J20)&gt;=10,IF('様式B-1-2'!J20&gt;=0,'様式B-1-2'!J20*RANDBETWEEN(110,120)*0.01,'様式B-1-2'!J20*RANDBETWEEN(80,90)*0.01),'様式B-1-2'!J20+RANDBETWEEN(1,3)),0),0)&amp;"】")</f>
        <v/>
      </c>
      <c r="K20" s="66" t="str">
        <f ca="1">IF('様式B-1-2'!K20="","","【"&amp;ROUND(IFERROR(IF(ABS('様式B-1-2'!K20)&gt;=10,IF('様式B-1-2'!K20&gt;=0,'様式B-1-2'!K20*RANDBETWEEN(80,90)*0.01,'様式B-1-2'!K20*RANDBETWEEN(110,120)*0.01),'様式B-1-2'!K20-RANDBETWEEN(1,3)),0),0)&amp;"～"&amp;ROUND(IFERROR(IF(ABS('様式B-1-2'!K20)&gt;=10,IF('様式B-1-2'!K20&gt;=0,'様式B-1-2'!K20*RANDBETWEEN(110,120)*0.01,'様式B-1-2'!K20*RANDBETWEEN(80,90)*0.01),'様式B-1-2'!K20+RANDBETWEEN(1,3)),0),0)&amp;"】")</f>
        <v/>
      </c>
    </row>
    <row r="21" spans="2:11" ht="32.25" customHeight="1" x14ac:dyDescent="0.2">
      <c r="B21" s="451">
        <v>13</v>
      </c>
      <c r="C21" s="65" t="str">
        <f>IF('様式B-1-2'!C21="","",'様式B-1-2'!C21)</f>
        <v/>
      </c>
      <c r="D21" s="65" t="str">
        <f>IF('様式B-1-2'!D21="","",'様式B-1-2'!D21)</f>
        <v/>
      </c>
      <c r="E21" s="102" t="str">
        <f>IF('様式B-1-2'!E21="","",'様式B-1-2'!E21)</f>
        <v/>
      </c>
      <c r="F21" s="102" t="str">
        <f>IF('様式B-1-2'!F21="","",'様式B-1-2'!F21)</f>
        <v/>
      </c>
      <c r="G21" s="65" t="str">
        <f ca="1">IF('様式B-1-2'!G21="","","【"&amp;ROUND(IFERROR(IF(ABS('様式B-1-2'!G21)&gt;=10,IF('様式B-1-2'!G21&gt;=0,'様式B-1-2'!G21*RANDBETWEEN(80,90)*0.01,'様式B-1-2'!G21*RANDBETWEEN(110,120)*0.01),'様式B-1-2'!G21-RANDBETWEEN(1,3)),0),0)&amp;"～"&amp;ROUND(IFERROR(IF(ABS('様式B-1-2'!G21)&gt;=10,IF('様式B-1-2'!G21&gt;=0,'様式B-1-2'!G21*RANDBETWEEN(110,120)*0.01,'様式B-1-2'!G21*RANDBETWEEN(80,90)*0.01),'様式B-1-2'!G21+RANDBETWEEN(1,3)),0),0)&amp;"】")</f>
        <v/>
      </c>
      <c r="H21" s="65" t="str">
        <f>IF('様式B-1-2'!H21="","",'様式B-1-2'!H21)</f>
        <v/>
      </c>
      <c r="I21" s="65" t="str">
        <f ca="1">IF('様式B-1-2'!I21="","","【"&amp;ROUND(IFERROR(IF(ABS('様式B-1-2'!I21)&gt;=10,IF('様式B-1-2'!I21&gt;=0,'様式B-1-2'!I21*RANDBETWEEN(80,90)*0.01,'様式B-1-2'!I21*RANDBETWEEN(110,120)*0.01),'様式B-1-2'!I21-RANDBETWEEN(1,3)),0),0)&amp;"～"&amp;ROUND(IFERROR(IF(ABS('様式B-1-2'!I21)&gt;=10,IF('様式B-1-2'!I21&gt;=0,'様式B-1-2'!I21*RANDBETWEEN(110,120)*0.01,'様式B-1-2'!I21*RANDBETWEEN(80,90)*0.01),'様式B-1-2'!I21+RANDBETWEEN(1,3)),0),0)&amp;"】")</f>
        <v/>
      </c>
      <c r="J21" s="572" t="str">
        <f ca="1">IF('様式B-1-2'!J21="","","【"&amp;ROUND(IFERROR(IF(ABS('様式B-1-2'!J21)&gt;=10,IF('様式B-1-2'!J21&gt;=0,'様式B-1-2'!J21*RANDBETWEEN(80,90)*0.01,'様式B-1-2'!J21*RANDBETWEEN(110,120)*0.01),'様式B-1-2'!J21-RANDBETWEEN(1,3)),0),0)&amp;"～"&amp;ROUND(IFERROR(IF(ABS('様式B-1-2'!J21)&gt;=10,IF('様式B-1-2'!J21&gt;=0,'様式B-1-2'!J21*RANDBETWEEN(110,120)*0.01,'様式B-1-2'!J21*RANDBETWEEN(80,90)*0.01),'様式B-1-2'!J21+RANDBETWEEN(1,3)),0),0)&amp;"】")</f>
        <v/>
      </c>
      <c r="K21" s="66" t="str">
        <f ca="1">IF('様式B-1-2'!K21="","","【"&amp;ROUND(IFERROR(IF(ABS('様式B-1-2'!K21)&gt;=10,IF('様式B-1-2'!K21&gt;=0,'様式B-1-2'!K21*RANDBETWEEN(80,90)*0.01,'様式B-1-2'!K21*RANDBETWEEN(110,120)*0.01),'様式B-1-2'!K21-RANDBETWEEN(1,3)),0),0)&amp;"～"&amp;ROUND(IFERROR(IF(ABS('様式B-1-2'!K21)&gt;=10,IF('様式B-1-2'!K21&gt;=0,'様式B-1-2'!K21*RANDBETWEEN(110,120)*0.01,'様式B-1-2'!K21*RANDBETWEEN(80,90)*0.01),'様式B-1-2'!K21+RANDBETWEEN(1,3)),0),0)&amp;"】")</f>
        <v/>
      </c>
    </row>
    <row r="22" spans="2:11" ht="32.25" customHeight="1" thickBot="1" x14ac:dyDescent="0.25">
      <c r="B22" s="367">
        <v>14</v>
      </c>
      <c r="C22" s="354" t="str">
        <f>IF('様式B-1-2'!C22="","",'様式B-1-2'!C22)</f>
        <v/>
      </c>
      <c r="D22" s="354" t="str">
        <f>IF('様式B-1-2'!D22="","",'様式B-1-2'!D22)</f>
        <v/>
      </c>
      <c r="E22" s="400" t="str">
        <f>IF('様式B-1-2'!E22="","",'様式B-1-2'!E22)</f>
        <v/>
      </c>
      <c r="F22" s="400" t="str">
        <f>IF('様式B-1-2'!F22="","",'様式B-1-2'!F22)</f>
        <v/>
      </c>
      <c r="G22" s="354" t="str">
        <f ca="1">IF('様式B-1-2'!G22="","","【"&amp;ROUND(IFERROR(IF(ABS('様式B-1-2'!G22)&gt;=10,IF('様式B-1-2'!G22&gt;=0,'様式B-1-2'!G22*RANDBETWEEN(80,90)*0.01,'様式B-1-2'!G22*RANDBETWEEN(110,120)*0.01),'様式B-1-2'!G22-RANDBETWEEN(1,3)),0),0)&amp;"～"&amp;ROUND(IFERROR(IF(ABS('様式B-1-2'!G22)&gt;=10,IF('様式B-1-2'!G22&gt;=0,'様式B-1-2'!G22*RANDBETWEEN(110,120)*0.01,'様式B-1-2'!G22*RANDBETWEEN(80,90)*0.01),'様式B-1-2'!G22+RANDBETWEEN(1,3)),0),0)&amp;"】")</f>
        <v/>
      </c>
      <c r="H22" s="354" t="str">
        <f>IF('様式B-1-2'!H22="","",'様式B-1-2'!H22)</f>
        <v/>
      </c>
      <c r="I22" s="354" t="str">
        <f ca="1">IF('様式B-1-2'!I22="","","【"&amp;ROUND(IFERROR(IF(ABS('様式B-1-2'!I22)&gt;=10,IF('様式B-1-2'!I22&gt;=0,'様式B-1-2'!I22*RANDBETWEEN(80,90)*0.01,'様式B-1-2'!I22*RANDBETWEEN(110,120)*0.01),'様式B-1-2'!I22-RANDBETWEEN(1,3)),0),0)&amp;"～"&amp;ROUND(IFERROR(IF(ABS('様式B-1-2'!I22)&gt;=10,IF('様式B-1-2'!I22&gt;=0,'様式B-1-2'!I22*RANDBETWEEN(110,120)*0.01,'様式B-1-2'!I22*RANDBETWEEN(80,90)*0.01),'様式B-1-2'!I22+RANDBETWEEN(1,3)),0),0)&amp;"】")</f>
        <v/>
      </c>
      <c r="J22" s="574" t="str">
        <f ca="1">IF('様式B-1-2'!J22="","","【"&amp;ROUND(IFERROR(IF(ABS('様式B-1-2'!J22)&gt;=10,IF('様式B-1-2'!J22&gt;=0,'様式B-1-2'!J22*RANDBETWEEN(80,90)*0.01,'様式B-1-2'!J22*RANDBETWEEN(110,120)*0.01),'様式B-1-2'!J22-RANDBETWEEN(1,3)),0),0)&amp;"～"&amp;ROUND(IFERROR(IF(ABS('様式B-1-2'!J22)&gt;=10,IF('様式B-1-2'!J22&gt;=0,'様式B-1-2'!J22*RANDBETWEEN(110,120)*0.01,'様式B-1-2'!J22*RANDBETWEEN(80,90)*0.01),'様式B-1-2'!J22+RANDBETWEEN(1,3)),0),0)&amp;"】")</f>
        <v/>
      </c>
      <c r="K22" s="372" t="str">
        <f ca="1">IF('様式B-1-2'!K22="","","【"&amp;ROUND(IFERROR(IF(ABS('様式B-1-2'!K22)&gt;=10,IF('様式B-1-2'!K22&gt;=0,'様式B-1-2'!K22*RANDBETWEEN(80,90)*0.01,'様式B-1-2'!K22*RANDBETWEEN(110,120)*0.01),'様式B-1-2'!K22-RANDBETWEEN(1,3)),0),0)&amp;"～"&amp;ROUND(IFERROR(IF(ABS('様式B-1-2'!K22)&gt;=10,IF('様式B-1-2'!K22&gt;=0,'様式B-1-2'!K22*RANDBETWEEN(110,120)*0.01,'様式B-1-2'!K22*RANDBETWEEN(80,90)*0.01),'様式B-1-2'!K22+RANDBETWEEN(1,3)),0),0)&amp;"】")</f>
        <v/>
      </c>
    </row>
    <row r="23" spans="2:11" ht="22.5" customHeight="1" thickTop="1" thickBot="1" x14ac:dyDescent="0.25">
      <c r="B23" s="366" t="s">
        <v>126</v>
      </c>
      <c r="C23" s="457" t="s">
        <v>127</v>
      </c>
      <c r="D23" s="457" t="s">
        <v>127</v>
      </c>
      <c r="E23" s="458" t="s">
        <v>127</v>
      </c>
      <c r="F23" s="458" t="s">
        <v>127</v>
      </c>
      <c r="G23" s="459" t="str">
        <f ca="1">IF('様式B-1-2'!G23="","","【"&amp;ROUND(IFERROR(IF(ABS('様式B-1-2'!G23)&gt;=10,IF('様式B-1-2'!G23&gt;=0,'様式B-1-2'!G23*RANDBETWEEN(80,90)*0.01,'様式B-1-2'!G23*RANDBETWEEN(110,120)*0.01),'様式B-1-2'!G23-RANDBETWEEN(1,3)),0),0)&amp;"～"&amp;ROUND(IFERROR(IF(ABS('様式B-1-2'!G23)&gt;=10,IF('様式B-1-2'!G23&gt;=0,'様式B-1-2'!G23*RANDBETWEEN(110,120)*0.01,'様式B-1-2'!G23*RANDBETWEEN(80,90)*0.01),'様式B-1-2'!G23+RANDBETWEEN(1,3)),0),0)&amp;"】")</f>
        <v/>
      </c>
      <c r="H23" s="457" t="s">
        <v>127</v>
      </c>
      <c r="I23" s="459" t="str">
        <f ca="1">IF('様式B-1-2'!I23="","","【"&amp;ROUND(IFERROR(IF(ABS('様式B-1-2'!I23)&gt;=10,IF('様式B-1-2'!I23&gt;=0,'様式B-1-2'!I23*RANDBETWEEN(80,90)*0.01,'様式B-1-2'!I23*RANDBETWEEN(110,120)*0.01),'様式B-1-2'!I23-RANDBETWEEN(1,3)),0),0)&amp;"～"&amp;ROUND(IFERROR(IF(ABS('様式B-1-2'!I23)&gt;=10,IF('様式B-1-2'!I23&gt;=0,'様式B-1-2'!I23*RANDBETWEEN(110,120)*0.01,'様式B-1-2'!I23*RANDBETWEEN(80,90)*0.01),'様式B-1-2'!I23+RANDBETWEEN(1,3)),0),0)&amp;"】")</f>
        <v/>
      </c>
      <c r="J23" s="573" t="str">
        <f ca="1">IF('様式B-1-2'!J23="","","【"&amp;ROUND(IFERROR(IF(ABS('様式B-1-2'!J23)&gt;=10,IF('様式B-1-2'!J23&gt;=0,'様式B-1-2'!J23*RANDBETWEEN(80,90)*0.01,'様式B-1-2'!J23*RANDBETWEEN(110,120)*0.01),'様式B-1-2'!J23-RANDBETWEEN(1,3)),0),0)&amp;"～"&amp;ROUND(IFERROR(IF(ABS('様式B-1-2'!J23)&gt;=10,IF('様式B-1-2'!J23&gt;=0,'様式B-1-2'!J23*RANDBETWEEN(110,120)*0.01,'様式B-1-2'!J23*RANDBETWEEN(80,90)*0.01),'様式B-1-2'!J23+RANDBETWEEN(1,3)),0),0)&amp;"】")</f>
        <v/>
      </c>
      <c r="K23" s="460" t="str">
        <f ca="1">IF('様式B-1-2'!K23="","","【"&amp;ROUND(IFERROR(IF(ABS('様式B-1-2'!K23)&gt;=10,IF('様式B-1-2'!K23&gt;=0,'様式B-1-2'!K23*RANDBETWEEN(80,90)*0.01,'様式B-1-2'!K23*RANDBETWEEN(110,120)*0.01),'様式B-1-2'!K23-RANDBETWEEN(1,3)),0),0)&amp;"～"&amp;ROUND(IFERROR(IF(ABS('様式B-1-2'!K23)&gt;=10,IF('様式B-1-2'!K23&gt;=0,'様式B-1-2'!K23*RANDBETWEEN(110,120)*0.01,'様式B-1-2'!K23*RANDBETWEEN(80,90)*0.01),'様式B-1-2'!K23+RANDBETWEEN(1,3)),0),0)&amp;"】")</f>
        <v/>
      </c>
    </row>
    <row r="24" spans="2:11" ht="5.15" customHeight="1" x14ac:dyDescent="0.2"/>
  </sheetData>
  <mergeCells count="2">
    <mergeCell ref="B6:D6"/>
    <mergeCell ref="E6:H6"/>
  </mergeCells>
  <phoneticPr fontId="19"/>
  <printOptions horizontalCentered="1"/>
  <pageMargins left="0.31496062992125984" right="0.31496062992125984" top="0.35433070866141736" bottom="0.35433070866141736" header="0.31496062992125984" footer="0.31496062992125984"/>
  <pageSetup paperSize="9" scale="86" orientation="landscape" r:id="rId1"/>
  <headerFooter>
    <oddHeader xml:space="preserve">&amp;R&amp;U開示版・非開示版&amp;U
※上記いずれかに丸をつけてください。
</oddHeader>
  </headerFooter>
  <drawing r:id="rId2"/>
  <extLst>
    <ext xmlns:x14="http://schemas.microsoft.com/office/spreadsheetml/2009/9/main" uri="{CCE6A557-97BC-4b89-ADB6-D9C93CAAB3DF}">
      <x14:dataValidations xmlns:xm="http://schemas.microsoft.com/office/excel/2006/main" count="2">
        <x14:dataValidation type="list" allowBlank="1" showInputMessage="1" xr:uid="{3757484C-9C04-4986-B022-7A5CE19DF447}">
          <x14:formula1>
            <xm:f>コード!$B$53:$B$56</xm:f>
          </x14:formula1>
          <xm:sqref>E9:E22</xm:sqref>
        </x14:dataValidation>
        <x14:dataValidation type="list" allowBlank="1" showInputMessage="1" xr:uid="{EA327145-EACA-4BAA-A01A-E7FB3721BB25}">
          <x14:formula1>
            <xm:f>コード!$B$101:$B$115</xm:f>
          </x14:formula1>
          <xm:sqref>F9:F22</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pageSetUpPr fitToPage="1"/>
  </sheetPr>
  <dimension ref="A1:Y28"/>
  <sheetViews>
    <sheetView showGridLines="0" view="pageBreakPreview" zoomScale="40" zoomScaleNormal="100" zoomScaleSheetLayoutView="40" workbookViewId="0">
      <selection activeCell="AD18" sqref="AD18"/>
    </sheetView>
  </sheetViews>
  <sheetFormatPr defaultColWidth="9" defaultRowHeight="13" x14ac:dyDescent="0.2"/>
  <cols>
    <col min="1" max="3" width="2.453125" style="29" customWidth="1"/>
    <col min="4" max="4" width="4.1796875" style="29" customWidth="1"/>
    <col min="5" max="5" width="9.81640625" style="29" customWidth="1"/>
    <col min="6" max="6" width="28.1796875" style="29" customWidth="1"/>
    <col min="7" max="7" width="16.81640625" style="29" customWidth="1"/>
    <col min="8" max="8" width="16" style="29" customWidth="1"/>
    <col min="9" max="9" width="15" style="29" customWidth="1"/>
    <col min="10" max="10" width="15.453125" style="29" customWidth="1"/>
    <col min="11" max="11" width="14.453125" style="29" customWidth="1"/>
    <col min="12" max="12" width="16.453125" style="29" customWidth="1"/>
    <col min="13" max="13" width="14.453125" style="29" customWidth="1"/>
    <col min="14" max="14" width="13.81640625" style="29" customWidth="1"/>
    <col min="15" max="18" width="16.453125" style="29" customWidth="1"/>
    <col min="19" max="21" width="15.453125" style="29" customWidth="1"/>
    <col min="22" max="22" width="1.81640625" style="29" customWidth="1"/>
    <col min="23" max="25" width="9" style="29" hidden="1" customWidth="1"/>
    <col min="26" max="16384" width="9" style="29"/>
  </cols>
  <sheetData>
    <row r="1" spans="1:21" ht="23.25" customHeight="1" x14ac:dyDescent="0.2">
      <c r="B1" s="269" t="str">
        <f>コード!$A$1</f>
        <v>ビスフェノールA（海外供給者）</v>
      </c>
      <c r="C1" s="251"/>
      <c r="D1" s="23"/>
      <c r="E1" s="23"/>
      <c r="F1" s="23"/>
    </row>
    <row r="2" spans="1:21" ht="17.25" customHeight="1" x14ac:dyDescent="0.2">
      <c r="B2" s="28" t="s">
        <v>129</v>
      </c>
      <c r="C2" s="28"/>
    </row>
    <row r="3" spans="1:21" ht="7.5" customHeight="1" x14ac:dyDescent="0.2">
      <c r="A3" s="28"/>
    </row>
    <row r="4" spans="1:21" ht="34.5" customHeight="1" x14ac:dyDescent="0.2">
      <c r="A4" s="28"/>
      <c r="B4" s="641" t="s">
        <v>130</v>
      </c>
      <c r="C4" s="641"/>
      <c r="D4" s="641"/>
      <c r="E4" s="641"/>
      <c r="F4" s="641"/>
      <c r="G4" s="641"/>
      <c r="H4" s="641"/>
      <c r="I4" s="641"/>
      <c r="J4" s="641"/>
      <c r="K4" s="641"/>
      <c r="L4" s="641"/>
      <c r="M4" s="641"/>
      <c r="N4" s="641"/>
      <c r="O4" s="641"/>
      <c r="P4" s="641"/>
      <c r="Q4" s="641"/>
      <c r="R4" s="641"/>
      <c r="S4" s="641"/>
      <c r="T4" s="641"/>
      <c r="U4" s="641"/>
    </row>
    <row r="5" spans="1:21" ht="8.25" customHeight="1" thickBot="1" x14ac:dyDescent="0.25">
      <c r="A5" s="28"/>
    </row>
    <row r="6" spans="1:21" ht="17.25" customHeight="1" thickBot="1" x14ac:dyDescent="0.25">
      <c r="A6" s="28"/>
      <c r="B6" s="396" t="s">
        <v>131</v>
      </c>
      <c r="C6" s="397"/>
      <c r="D6" s="397"/>
      <c r="E6" s="397"/>
      <c r="F6" s="397"/>
      <c r="G6" s="642" t="str">
        <f>IF(様式一覧表B!D5="","",様式一覧表B!D5)</f>
        <v/>
      </c>
      <c r="H6" s="643"/>
      <c r="I6" s="644"/>
    </row>
    <row r="7" spans="1:21" ht="17.25" customHeight="1" thickBot="1" x14ac:dyDescent="0.25">
      <c r="A7" s="28"/>
      <c r="D7" s="23"/>
      <c r="E7" s="23"/>
      <c r="F7" s="23"/>
      <c r="G7" s="23"/>
      <c r="H7" s="23"/>
    </row>
    <row r="8" spans="1:21" ht="18.649999999999999" customHeight="1" x14ac:dyDescent="0.2">
      <c r="A8" s="28"/>
      <c r="B8" s="645" t="s">
        <v>132</v>
      </c>
      <c r="C8" s="646"/>
      <c r="D8" s="646"/>
      <c r="E8" s="647"/>
      <c r="F8" s="648"/>
      <c r="G8" s="659" t="s">
        <v>133</v>
      </c>
      <c r="H8" s="657"/>
      <c r="I8" s="658"/>
      <c r="J8" s="659" t="s">
        <v>134</v>
      </c>
      <c r="K8" s="657"/>
      <c r="L8" s="658"/>
      <c r="M8" s="657" t="s">
        <v>135</v>
      </c>
      <c r="N8" s="657"/>
      <c r="O8" s="658"/>
      <c r="P8" s="657" t="s">
        <v>136</v>
      </c>
      <c r="Q8" s="657"/>
      <c r="R8" s="658"/>
      <c r="S8" s="657" t="s">
        <v>137</v>
      </c>
      <c r="T8" s="657"/>
      <c r="U8" s="658"/>
    </row>
    <row r="9" spans="1:21" s="31" customFormat="1" ht="17.5" customHeight="1" x14ac:dyDescent="0.2">
      <c r="B9" s="649"/>
      <c r="C9" s="650"/>
      <c r="D9" s="650"/>
      <c r="E9" s="651"/>
      <c r="F9" s="652"/>
      <c r="G9" s="486" t="s">
        <v>138</v>
      </c>
      <c r="H9" s="487" t="s">
        <v>139</v>
      </c>
      <c r="I9" s="488" t="s">
        <v>140</v>
      </c>
      <c r="J9" s="486" t="s">
        <v>138</v>
      </c>
      <c r="K9" s="487" t="s">
        <v>139</v>
      </c>
      <c r="L9" s="150" t="s">
        <v>140</v>
      </c>
      <c r="M9" s="149" t="s">
        <v>138</v>
      </c>
      <c r="N9" s="149" t="s">
        <v>139</v>
      </c>
      <c r="O9" s="150" t="s">
        <v>140</v>
      </c>
      <c r="P9" s="375" t="s">
        <v>141</v>
      </c>
      <c r="Q9" s="375" t="s">
        <v>139</v>
      </c>
      <c r="R9" s="150" t="s">
        <v>140</v>
      </c>
      <c r="S9" s="379" t="s">
        <v>138</v>
      </c>
      <c r="T9" s="149" t="s">
        <v>139</v>
      </c>
      <c r="U9" s="150" t="s">
        <v>140</v>
      </c>
    </row>
    <row r="10" spans="1:21" s="31" customFormat="1" ht="19.5" customHeight="1" x14ac:dyDescent="0.2">
      <c r="B10" s="660" t="s">
        <v>142</v>
      </c>
      <c r="C10" s="639"/>
      <c r="D10" s="639"/>
      <c r="E10" s="661"/>
      <c r="F10" s="662"/>
      <c r="G10" s="489"/>
      <c r="H10" s="197"/>
      <c r="I10" s="198"/>
      <c r="J10" s="489"/>
      <c r="K10" s="197"/>
      <c r="L10" s="198"/>
      <c r="M10" s="197"/>
      <c r="N10" s="197"/>
      <c r="O10" s="198"/>
      <c r="P10" s="376"/>
      <c r="Q10" s="376"/>
      <c r="R10" s="198"/>
      <c r="S10" s="380"/>
      <c r="T10" s="197"/>
      <c r="U10" s="198"/>
    </row>
    <row r="11" spans="1:21" ht="20.25" customHeight="1" x14ac:dyDescent="0.2">
      <c r="B11" s="653" t="s">
        <v>143</v>
      </c>
      <c r="C11" s="654"/>
      <c r="D11" s="655"/>
      <c r="E11" s="655"/>
      <c r="F11" s="656"/>
      <c r="G11" s="427"/>
      <c r="H11" s="428"/>
      <c r="I11" s="429"/>
      <c r="J11" s="428"/>
      <c r="K11" s="428"/>
      <c r="L11" s="429"/>
      <c r="M11" s="428"/>
      <c r="N11" s="428"/>
      <c r="O11" s="429"/>
      <c r="P11" s="428"/>
      <c r="Q11" s="428"/>
      <c r="R11" s="429"/>
      <c r="S11" s="428"/>
      <c r="T11" s="428"/>
      <c r="U11" s="429"/>
    </row>
    <row r="12" spans="1:21" ht="21" customHeight="1" x14ac:dyDescent="0.2">
      <c r="B12" s="32"/>
      <c r="C12" s="638" t="s">
        <v>144</v>
      </c>
      <c r="D12" s="639"/>
      <c r="E12" s="639"/>
      <c r="F12" s="640"/>
      <c r="G12" s="199"/>
      <c r="H12" s="105"/>
      <c r="I12" s="106"/>
      <c r="J12" s="199"/>
      <c r="K12" s="105"/>
      <c r="L12" s="106"/>
      <c r="M12" s="105"/>
      <c r="N12" s="105"/>
      <c r="O12" s="106"/>
      <c r="P12" s="377"/>
      <c r="Q12" s="377"/>
      <c r="R12" s="106"/>
      <c r="S12" s="381"/>
      <c r="T12" s="105"/>
      <c r="U12" s="106"/>
    </row>
    <row r="13" spans="1:21" ht="21" customHeight="1" x14ac:dyDescent="0.2">
      <c r="B13" s="32"/>
      <c r="C13" s="663" t="s">
        <v>145</v>
      </c>
      <c r="D13" s="664"/>
      <c r="E13" s="664"/>
      <c r="F13" s="665"/>
      <c r="G13" s="199"/>
      <c r="H13" s="105"/>
      <c r="I13" s="106"/>
      <c r="J13" s="199"/>
      <c r="K13" s="105"/>
      <c r="L13" s="106"/>
      <c r="M13" s="105"/>
      <c r="N13" s="105"/>
      <c r="O13" s="106"/>
      <c r="P13" s="377"/>
      <c r="Q13" s="377"/>
      <c r="R13" s="106"/>
      <c r="S13" s="381"/>
      <c r="T13" s="105"/>
      <c r="U13" s="106"/>
    </row>
    <row r="14" spans="1:21" ht="21" customHeight="1" x14ac:dyDescent="0.2">
      <c r="B14" s="32"/>
      <c r="C14" s="663" t="s">
        <v>146</v>
      </c>
      <c r="D14" s="664"/>
      <c r="E14" s="664"/>
      <c r="F14" s="665"/>
      <c r="G14" s="199"/>
      <c r="H14" s="105"/>
      <c r="I14" s="106"/>
      <c r="J14" s="199"/>
      <c r="K14" s="105"/>
      <c r="L14" s="106"/>
      <c r="M14" s="105"/>
      <c r="N14" s="105"/>
      <c r="O14" s="106"/>
      <c r="P14" s="377"/>
      <c r="Q14" s="377"/>
      <c r="R14" s="106"/>
      <c r="S14" s="381"/>
      <c r="T14" s="105"/>
      <c r="U14" s="106"/>
    </row>
    <row r="15" spans="1:21" ht="21" customHeight="1" x14ac:dyDescent="0.2">
      <c r="B15" s="32"/>
      <c r="C15" s="663" t="s">
        <v>147</v>
      </c>
      <c r="D15" s="664"/>
      <c r="E15" s="664"/>
      <c r="F15" s="665"/>
      <c r="G15" s="199"/>
      <c r="H15" s="105"/>
      <c r="I15" s="106"/>
      <c r="J15" s="199"/>
      <c r="K15" s="105"/>
      <c r="L15" s="106"/>
      <c r="M15" s="105"/>
      <c r="N15" s="105"/>
      <c r="O15" s="106"/>
      <c r="P15" s="377"/>
      <c r="Q15" s="377"/>
      <c r="R15" s="106"/>
      <c r="S15" s="381"/>
      <c r="T15" s="105"/>
      <c r="U15" s="106"/>
    </row>
    <row r="16" spans="1:21" ht="21" customHeight="1" x14ac:dyDescent="0.2">
      <c r="B16" s="32"/>
      <c r="C16" s="663" t="s">
        <v>148</v>
      </c>
      <c r="D16" s="664"/>
      <c r="E16" s="664"/>
      <c r="F16" s="665"/>
      <c r="G16" s="199"/>
      <c r="H16" s="105"/>
      <c r="I16" s="106"/>
      <c r="J16" s="199"/>
      <c r="K16" s="105"/>
      <c r="L16" s="106"/>
      <c r="M16" s="105"/>
      <c r="N16" s="105"/>
      <c r="O16" s="106"/>
      <c r="P16" s="377"/>
      <c r="Q16" s="377"/>
      <c r="R16" s="106"/>
      <c r="S16" s="381"/>
      <c r="T16" s="105"/>
      <c r="U16" s="106"/>
    </row>
    <row r="17" spans="2:21" ht="21" customHeight="1" x14ac:dyDescent="0.2">
      <c r="B17" s="32"/>
      <c r="C17" s="663" t="s">
        <v>149</v>
      </c>
      <c r="D17" s="664"/>
      <c r="E17" s="664"/>
      <c r="F17" s="665"/>
      <c r="G17" s="199"/>
      <c r="H17" s="105"/>
      <c r="I17" s="106"/>
      <c r="J17" s="199"/>
      <c r="K17" s="105"/>
      <c r="L17" s="106"/>
      <c r="M17" s="105"/>
      <c r="N17" s="105"/>
      <c r="O17" s="106"/>
      <c r="P17" s="377"/>
      <c r="Q17" s="377"/>
      <c r="R17" s="106"/>
      <c r="S17" s="381"/>
      <c r="T17" s="105"/>
      <c r="U17" s="106"/>
    </row>
    <row r="18" spans="2:21" ht="21" customHeight="1" x14ac:dyDescent="0.2">
      <c r="B18" s="32"/>
      <c r="C18" s="663" t="s">
        <v>150</v>
      </c>
      <c r="D18" s="664"/>
      <c r="E18" s="664"/>
      <c r="F18" s="665"/>
      <c r="G18" s="199"/>
      <c r="H18" s="105"/>
      <c r="I18" s="106"/>
      <c r="J18" s="199"/>
      <c r="K18" s="105"/>
      <c r="L18" s="106"/>
      <c r="M18" s="105"/>
      <c r="N18" s="105"/>
      <c r="O18" s="106"/>
      <c r="P18" s="377"/>
      <c r="Q18" s="377"/>
      <c r="R18" s="106"/>
      <c r="S18" s="381"/>
      <c r="T18" s="105"/>
      <c r="U18" s="106"/>
    </row>
    <row r="19" spans="2:21" ht="49.5" customHeight="1" x14ac:dyDescent="0.2">
      <c r="B19" s="32"/>
      <c r="C19" s="663" t="s">
        <v>151</v>
      </c>
      <c r="D19" s="664"/>
      <c r="E19" s="664"/>
      <c r="F19" s="665"/>
      <c r="G19" s="199"/>
      <c r="H19" s="105"/>
      <c r="I19" s="106"/>
      <c r="J19" s="199"/>
      <c r="K19" s="105"/>
      <c r="L19" s="106"/>
      <c r="M19" s="105"/>
      <c r="N19" s="105"/>
      <c r="O19" s="106"/>
      <c r="P19" s="377"/>
      <c r="Q19" s="377"/>
      <c r="R19" s="106"/>
      <c r="S19" s="381"/>
      <c r="T19" s="105"/>
      <c r="U19" s="106"/>
    </row>
    <row r="20" spans="2:21" ht="21" customHeight="1" x14ac:dyDescent="0.2">
      <c r="B20" s="32"/>
      <c r="C20" s="663" t="s">
        <v>152</v>
      </c>
      <c r="D20" s="664"/>
      <c r="E20" s="664"/>
      <c r="F20" s="665"/>
      <c r="G20" s="199"/>
      <c r="H20" s="105"/>
      <c r="I20" s="106"/>
      <c r="J20" s="199"/>
      <c r="K20" s="105"/>
      <c r="L20" s="106"/>
      <c r="M20" s="105"/>
      <c r="N20" s="105"/>
      <c r="O20" s="106"/>
      <c r="P20" s="377"/>
      <c r="Q20" s="377"/>
      <c r="R20" s="106"/>
      <c r="S20" s="381"/>
      <c r="T20" s="105"/>
      <c r="U20" s="106"/>
    </row>
    <row r="21" spans="2:21" ht="21" customHeight="1" x14ac:dyDescent="0.2">
      <c r="B21" s="32"/>
      <c r="C21" s="663" t="s">
        <v>153</v>
      </c>
      <c r="D21" s="664"/>
      <c r="E21" s="664"/>
      <c r="F21" s="665"/>
      <c r="G21" s="199"/>
      <c r="H21" s="105"/>
      <c r="I21" s="106"/>
      <c r="J21" s="199"/>
      <c r="K21" s="105"/>
      <c r="L21" s="106"/>
      <c r="M21" s="105"/>
      <c r="N21" s="105"/>
      <c r="O21" s="106"/>
      <c r="P21" s="377"/>
      <c r="Q21" s="377"/>
      <c r="R21" s="106"/>
      <c r="S21" s="381"/>
      <c r="T21" s="105"/>
      <c r="U21" s="106"/>
    </row>
    <row r="22" spans="2:21" ht="30" customHeight="1" x14ac:dyDescent="0.2">
      <c r="B22" s="32"/>
      <c r="C22" s="663" t="s">
        <v>154</v>
      </c>
      <c r="D22" s="664"/>
      <c r="E22" s="664"/>
      <c r="F22" s="665"/>
      <c r="G22" s="199"/>
      <c r="H22" s="105"/>
      <c r="I22" s="106"/>
      <c r="J22" s="199"/>
      <c r="K22" s="105"/>
      <c r="L22" s="106"/>
      <c r="M22" s="105"/>
      <c r="N22" s="105"/>
      <c r="O22" s="106"/>
      <c r="P22" s="377"/>
      <c r="Q22" s="377"/>
      <c r="R22" s="106"/>
      <c r="S22" s="381"/>
      <c r="T22" s="105"/>
      <c r="U22" s="106"/>
    </row>
    <row r="23" spans="2:21" ht="21" customHeight="1" x14ac:dyDescent="0.2">
      <c r="B23" s="32"/>
      <c r="C23" s="663" t="s">
        <v>155</v>
      </c>
      <c r="D23" s="664"/>
      <c r="E23" s="664"/>
      <c r="F23" s="665"/>
      <c r="G23" s="199"/>
      <c r="H23" s="105"/>
      <c r="I23" s="106"/>
      <c r="J23" s="199"/>
      <c r="K23" s="105"/>
      <c r="L23" s="106"/>
      <c r="M23" s="105"/>
      <c r="N23" s="105"/>
      <c r="O23" s="106"/>
      <c r="P23" s="377"/>
      <c r="Q23" s="377"/>
      <c r="R23" s="106"/>
      <c r="S23" s="381"/>
      <c r="T23" s="105"/>
      <c r="U23" s="106"/>
    </row>
    <row r="24" spans="2:21" ht="28.5" customHeight="1" x14ac:dyDescent="0.2">
      <c r="B24" s="32"/>
      <c r="C24" s="663" t="s">
        <v>156</v>
      </c>
      <c r="D24" s="664"/>
      <c r="E24" s="664"/>
      <c r="F24" s="665"/>
      <c r="G24" s="199"/>
      <c r="H24" s="105"/>
      <c r="I24" s="106"/>
      <c r="J24" s="199"/>
      <c r="K24" s="105"/>
      <c r="L24" s="106"/>
      <c r="M24" s="105"/>
      <c r="N24" s="105"/>
      <c r="O24" s="106"/>
      <c r="P24" s="377"/>
      <c r="Q24" s="377"/>
      <c r="R24" s="106"/>
      <c r="S24" s="381"/>
      <c r="T24" s="105"/>
      <c r="U24" s="106"/>
    </row>
    <row r="25" spans="2:21" ht="21" customHeight="1" x14ac:dyDescent="0.2">
      <c r="B25" s="32"/>
      <c r="C25" s="663" t="s">
        <v>157</v>
      </c>
      <c r="D25" s="664"/>
      <c r="E25" s="664"/>
      <c r="F25" s="665"/>
      <c r="G25" s="199"/>
      <c r="H25" s="105"/>
      <c r="I25" s="106"/>
      <c r="J25" s="199"/>
      <c r="K25" s="105"/>
      <c r="L25" s="106"/>
      <c r="M25" s="105"/>
      <c r="N25" s="105"/>
      <c r="O25" s="106"/>
      <c r="P25" s="377"/>
      <c r="Q25" s="377"/>
      <c r="R25" s="106"/>
      <c r="S25" s="381"/>
      <c r="T25" s="105"/>
      <c r="U25" s="106"/>
    </row>
    <row r="26" spans="2:21" ht="79" customHeight="1" thickBot="1" x14ac:dyDescent="0.25">
      <c r="B26" s="33"/>
      <c r="C26" s="667" t="s">
        <v>158</v>
      </c>
      <c r="D26" s="668"/>
      <c r="E26" s="668"/>
      <c r="F26" s="669"/>
      <c r="G26" s="200"/>
      <c r="H26" s="107"/>
      <c r="I26" s="108"/>
      <c r="J26" s="200"/>
      <c r="K26" s="107"/>
      <c r="L26" s="108"/>
      <c r="M26" s="107"/>
      <c r="N26" s="107"/>
      <c r="O26" s="108"/>
      <c r="P26" s="378"/>
      <c r="Q26" s="378"/>
      <c r="R26" s="108"/>
      <c r="S26" s="382"/>
      <c r="T26" s="107"/>
      <c r="U26" s="108"/>
    </row>
    <row r="27" spans="2:21" ht="15.75" customHeight="1" x14ac:dyDescent="0.2">
      <c r="B27" s="29" t="s">
        <v>159</v>
      </c>
    </row>
    <row r="28" spans="2:21" ht="85" customHeight="1" x14ac:dyDescent="0.2">
      <c r="B28" s="666"/>
      <c r="C28" s="666"/>
      <c r="D28" s="666"/>
      <c r="E28" s="666"/>
      <c r="F28" s="666"/>
      <c r="G28" s="666"/>
      <c r="H28" s="666"/>
      <c r="I28" s="666"/>
    </row>
  </sheetData>
  <mergeCells count="26">
    <mergeCell ref="B28:I28"/>
    <mergeCell ref="C23:F23"/>
    <mergeCell ref="C24:F24"/>
    <mergeCell ref="C25:F25"/>
    <mergeCell ref="C26:F26"/>
    <mergeCell ref="C18:F18"/>
    <mergeCell ref="C19:F19"/>
    <mergeCell ref="C20:F20"/>
    <mergeCell ref="C21:F21"/>
    <mergeCell ref="C22:F22"/>
    <mergeCell ref="C13:F13"/>
    <mergeCell ref="C14:F14"/>
    <mergeCell ref="C15:F15"/>
    <mergeCell ref="C16:F16"/>
    <mergeCell ref="C17:F17"/>
    <mergeCell ref="C12:F12"/>
    <mergeCell ref="B4:U4"/>
    <mergeCell ref="G6:I6"/>
    <mergeCell ref="B8:F9"/>
    <mergeCell ref="B11:F11"/>
    <mergeCell ref="S8:U8"/>
    <mergeCell ref="P8:R8"/>
    <mergeCell ref="M8:O8"/>
    <mergeCell ref="G8:I8"/>
    <mergeCell ref="J8:L8"/>
    <mergeCell ref="B10:F10"/>
  </mergeCells>
  <phoneticPr fontId="19"/>
  <pageMargins left="0.11811023622047245" right="0.11811023622047245" top="0.74803149606299213" bottom="0.74803149606299213" header="0.31496062992125984" footer="0.31496062992125984"/>
  <pageSetup paperSize="9" scale="50" orientation="landscape" r:id="rId1"/>
  <headerFooter>
    <oddHeader xml:space="preserve">&amp;R&amp;U開示版・非開示版&amp;U
※上記いずれかに丸をつけてください。
</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pageSetUpPr fitToPage="1"/>
  </sheetPr>
  <dimension ref="B1:V31"/>
  <sheetViews>
    <sheetView showGridLines="0" view="pageBreakPreview" zoomScale="70" zoomScaleNormal="100" zoomScaleSheetLayoutView="70" workbookViewId="0"/>
  </sheetViews>
  <sheetFormatPr defaultColWidth="8.81640625" defaultRowHeight="13" x14ac:dyDescent="0.2"/>
  <cols>
    <col min="1" max="1" width="2.1796875" style="140" customWidth="1"/>
    <col min="2" max="2" width="2.81640625" style="140" customWidth="1"/>
    <col min="3" max="9" width="20.81640625" style="140" customWidth="1"/>
    <col min="10" max="10" width="1.81640625" style="140" customWidth="1"/>
    <col min="11" max="16384" width="8.81640625" style="140"/>
  </cols>
  <sheetData>
    <row r="1" spans="2:22" ht="18.649999999999999" customHeight="1" x14ac:dyDescent="0.2">
      <c r="B1" s="269" t="str">
        <f>コード!$A$1</f>
        <v>ビスフェノールA（海外供給者）</v>
      </c>
    </row>
    <row r="2" spans="2:22" ht="14" x14ac:dyDescent="0.2">
      <c r="B2" s="140" t="s">
        <v>160</v>
      </c>
    </row>
    <row r="3" spans="2:22" ht="7" customHeight="1" x14ac:dyDescent="0.2"/>
    <row r="4" spans="2:22" ht="43.5" customHeight="1" x14ac:dyDescent="0.2">
      <c r="B4" s="679" t="s">
        <v>161</v>
      </c>
      <c r="C4" s="679"/>
      <c r="D4" s="679"/>
      <c r="E4" s="679"/>
      <c r="F4" s="679"/>
      <c r="G4" s="679"/>
      <c r="H4" s="679"/>
      <c r="I4" s="679"/>
      <c r="J4" s="159"/>
      <c r="K4" s="159"/>
      <c r="L4" s="142"/>
      <c r="M4" s="142"/>
      <c r="N4" s="142"/>
      <c r="O4" s="142"/>
      <c r="P4" s="142"/>
      <c r="Q4" s="142"/>
      <c r="R4" s="142"/>
      <c r="S4" s="142"/>
      <c r="T4" s="142"/>
      <c r="U4" s="142"/>
      <c r="V4" s="142"/>
    </row>
    <row r="5" spans="2:22" ht="5.5" customHeight="1" thickBot="1" x14ac:dyDescent="0.25">
      <c r="B5" s="159"/>
      <c r="C5" s="159"/>
      <c r="D5" s="159"/>
      <c r="E5" s="159"/>
      <c r="F5" s="159"/>
      <c r="G5" s="159"/>
      <c r="H5" s="159"/>
      <c r="I5" s="159"/>
      <c r="J5" s="159"/>
      <c r="K5" s="159"/>
      <c r="L5" s="142"/>
      <c r="M5" s="142"/>
      <c r="N5" s="142"/>
      <c r="O5" s="142"/>
      <c r="P5" s="142"/>
      <c r="Q5" s="142"/>
      <c r="R5" s="142"/>
      <c r="S5" s="142"/>
      <c r="T5" s="142"/>
      <c r="U5" s="142"/>
      <c r="V5" s="142"/>
    </row>
    <row r="6" spans="2:22" ht="21" customHeight="1" thickBot="1" x14ac:dyDescent="0.25">
      <c r="B6" s="623" t="s">
        <v>107</v>
      </c>
      <c r="C6" s="680"/>
      <c r="D6" s="681" t="str">
        <f>IF(様式一覧表B!D5="","",様式一覧表B!D5)</f>
        <v/>
      </c>
      <c r="E6" s="682"/>
      <c r="F6" s="683"/>
      <c r="G6" s="450"/>
      <c r="H6" s="450"/>
      <c r="I6" s="450"/>
      <c r="J6" s="450"/>
      <c r="K6" s="450"/>
      <c r="L6" s="142"/>
      <c r="M6" s="142"/>
      <c r="N6" s="142"/>
      <c r="O6" s="142"/>
      <c r="P6" s="142"/>
      <c r="Q6" s="142"/>
      <c r="R6" s="142"/>
      <c r="S6" s="142"/>
      <c r="T6" s="142"/>
      <c r="U6" s="142"/>
      <c r="V6" s="142"/>
    </row>
    <row r="7" spans="2:22" ht="7" customHeight="1" thickBot="1" x14ac:dyDescent="0.25"/>
    <row r="8" spans="2:22" ht="40" customHeight="1" x14ac:dyDescent="0.2">
      <c r="B8" s="676"/>
      <c r="C8" s="368" t="s">
        <v>162</v>
      </c>
      <c r="D8" s="209" t="s">
        <v>163</v>
      </c>
      <c r="E8" s="188" t="s">
        <v>164</v>
      </c>
      <c r="F8" s="188" t="s">
        <v>165</v>
      </c>
      <c r="G8" s="188" t="s">
        <v>166</v>
      </c>
      <c r="H8" s="188" t="s">
        <v>167</v>
      </c>
      <c r="I8" s="189" t="s">
        <v>168</v>
      </c>
    </row>
    <row r="9" spans="2:22" ht="12.65" customHeight="1" x14ac:dyDescent="0.2">
      <c r="B9" s="677"/>
      <c r="C9" s="369" t="s">
        <v>169</v>
      </c>
      <c r="D9" s="210"/>
      <c r="E9" s="190"/>
      <c r="F9" s="190"/>
      <c r="G9" s="190"/>
      <c r="H9" s="190"/>
      <c r="I9" s="191"/>
    </row>
    <row r="10" spans="2:22" ht="38.5" customHeight="1" thickBot="1" x14ac:dyDescent="0.25">
      <c r="B10" s="678"/>
      <c r="C10" s="370" t="s">
        <v>170</v>
      </c>
      <c r="D10" s="371" t="s">
        <v>171</v>
      </c>
      <c r="E10" s="193" t="s">
        <v>172</v>
      </c>
      <c r="F10" s="193" t="s">
        <v>173</v>
      </c>
      <c r="G10" s="192" t="s">
        <v>174</v>
      </c>
      <c r="H10" s="192" t="s">
        <v>175</v>
      </c>
      <c r="I10" s="194" t="s">
        <v>176</v>
      </c>
    </row>
    <row r="11" spans="2:22" ht="13.5" customHeight="1" x14ac:dyDescent="0.2">
      <c r="B11" s="673" t="s">
        <v>177</v>
      </c>
      <c r="C11" s="674"/>
      <c r="D11" s="674"/>
      <c r="E11" s="674"/>
      <c r="F11" s="674"/>
      <c r="G11" s="674"/>
      <c r="H11" s="674"/>
      <c r="I11" s="675"/>
    </row>
    <row r="12" spans="2:22" x14ac:dyDescent="0.2">
      <c r="B12" s="186">
        <v>1</v>
      </c>
      <c r="C12" s="184"/>
      <c r="D12" s="178"/>
      <c r="E12" s="179"/>
      <c r="F12" s="179"/>
      <c r="G12" s="179"/>
      <c r="H12" s="179"/>
      <c r="I12" s="180"/>
    </row>
    <row r="13" spans="2:22" x14ac:dyDescent="0.2">
      <c r="B13" s="186">
        <v>2</v>
      </c>
      <c r="C13" s="184"/>
      <c r="D13" s="178"/>
      <c r="E13" s="179"/>
      <c r="F13" s="179"/>
      <c r="G13" s="179"/>
      <c r="H13" s="179"/>
      <c r="I13" s="180"/>
    </row>
    <row r="14" spans="2:22" ht="13.5" thickBot="1" x14ac:dyDescent="0.25">
      <c r="B14" s="187">
        <v>3</v>
      </c>
      <c r="C14" s="185"/>
      <c r="D14" s="181"/>
      <c r="E14" s="182"/>
      <c r="F14" s="182"/>
      <c r="G14" s="182"/>
      <c r="H14" s="182"/>
      <c r="I14" s="183"/>
    </row>
    <row r="15" spans="2:22" x14ac:dyDescent="0.2">
      <c r="B15" s="673" t="s">
        <v>178</v>
      </c>
      <c r="C15" s="674"/>
      <c r="D15" s="674"/>
      <c r="E15" s="674"/>
      <c r="F15" s="674"/>
      <c r="G15" s="674"/>
      <c r="H15" s="674"/>
      <c r="I15" s="675"/>
    </row>
    <row r="16" spans="2:22" x14ac:dyDescent="0.2">
      <c r="B16" s="201">
        <v>1</v>
      </c>
      <c r="C16" s="202"/>
      <c r="D16" s="203"/>
      <c r="E16" s="204"/>
      <c r="F16" s="204"/>
      <c r="G16" s="204"/>
      <c r="H16" s="204"/>
      <c r="I16" s="205"/>
    </row>
    <row r="17" spans="2:9" x14ac:dyDescent="0.2">
      <c r="B17" s="186">
        <v>2</v>
      </c>
      <c r="C17" s="184"/>
      <c r="D17" s="178"/>
      <c r="E17" s="179"/>
      <c r="F17" s="179"/>
      <c r="G17" s="179"/>
      <c r="H17" s="179"/>
      <c r="I17" s="180"/>
    </row>
    <row r="18" spans="2:9" ht="13.5" thickBot="1" x14ac:dyDescent="0.25">
      <c r="B18" s="187">
        <v>3</v>
      </c>
      <c r="C18" s="185"/>
      <c r="D18" s="181"/>
      <c r="E18" s="182"/>
      <c r="F18" s="182"/>
      <c r="G18" s="182"/>
      <c r="H18" s="182"/>
      <c r="I18" s="183"/>
    </row>
    <row r="19" spans="2:9" x14ac:dyDescent="0.2">
      <c r="B19" s="673" t="s">
        <v>179</v>
      </c>
      <c r="C19" s="674"/>
      <c r="D19" s="674"/>
      <c r="E19" s="674"/>
      <c r="F19" s="674"/>
      <c r="G19" s="674"/>
      <c r="H19" s="674"/>
      <c r="I19" s="675"/>
    </row>
    <row r="20" spans="2:9" x14ac:dyDescent="0.2">
      <c r="B20" s="201">
        <v>1</v>
      </c>
      <c r="C20" s="202"/>
      <c r="D20" s="203"/>
      <c r="E20" s="204"/>
      <c r="F20" s="204"/>
      <c r="G20" s="204"/>
      <c r="H20" s="204"/>
      <c r="I20" s="205"/>
    </row>
    <row r="21" spans="2:9" x14ac:dyDescent="0.2">
      <c r="B21" s="186">
        <v>2</v>
      </c>
      <c r="C21" s="184"/>
      <c r="D21" s="178"/>
      <c r="E21" s="179"/>
      <c r="F21" s="179"/>
      <c r="G21" s="179"/>
      <c r="H21" s="179"/>
      <c r="I21" s="180"/>
    </row>
    <row r="22" spans="2:9" ht="13.5" thickBot="1" x14ac:dyDescent="0.25">
      <c r="B22" s="187">
        <v>3</v>
      </c>
      <c r="C22" s="185"/>
      <c r="D22" s="181"/>
      <c r="E22" s="182"/>
      <c r="F22" s="182"/>
      <c r="G22" s="182"/>
      <c r="H22" s="182"/>
      <c r="I22" s="183"/>
    </row>
    <row r="23" spans="2:9" ht="13.5" customHeight="1" x14ac:dyDescent="0.2">
      <c r="B23" s="673" t="s">
        <v>136</v>
      </c>
      <c r="C23" s="674"/>
      <c r="D23" s="674"/>
      <c r="E23" s="674"/>
      <c r="F23" s="674"/>
      <c r="G23" s="674"/>
      <c r="H23" s="674"/>
      <c r="I23" s="675"/>
    </row>
    <row r="24" spans="2:9" x14ac:dyDescent="0.2">
      <c r="B24" s="201">
        <v>1</v>
      </c>
      <c r="C24" s="202"/>
      <c r="D24" s="203"/>
      <c r="E24" s="204"/>
      <c r="F24" s="204"/>
      <c r="G24" s="204"/>
      <c r="H24" s="204"/>
      <c r="I24" s="205"/>
    </row>
    <row r="25" spans="2:9" x14ac:dyDescent="0.2">
      <c r="B25" s="186">
        <v>2</v>
      </c>
      <c r="C25" s="184"/>
      <c r="D25" s="178"/>
      <c r="E25" s="179"/>
      <c r="F25" s="179"/>
      <c r="G25" s="179"/>
      <c r="H25" s="179"/>
      <c r="I25" s="180"/>
    </row>
    <row r="26" spans="2:9" ht="13.5" thickBot="1" x14ac:dyDescent="0.25">
      <c r="B26" s="187">
        <v>3</v>
      </c>
      <c r="C26" s="185"/>
      <c r="D26" s="181"/>
      <c r="E26" s="182"/>
      <c r="F26" s="182"/>
      <c r="G26" s="182"/>
      <c r="H26" s="182"/>
      <c r="I26" s="183"/>
    </row>
    <row r="27" spans="2:9" x14ac:dyDescent="0.2">
      <c r="B27" s="670" t="s">
        <v>180</v>
      </c>
      <c r="C27" s="671"/>
      <c r="D27" s="671"/>
      <c r="E27" s="671"/>
      <c r="F27" s="671"/>
      <c r="G27" s="671"/>
      <c r="H27" s="671"/>
      <c r="I27" s="672"/>
    </row>
    <row r="28" spans="2:9" x14ac:dyDescent="0.2">
      <c r="B28" s="186">
        <v>1</v>
      </c>
      <c r="C28" s="184"/>
      <c r="D28" s="178"/>
      <c r="E28" s="179"/>
      <c r="F28" s="179"/>
      <c r="G28" s="179"/>
      <c r="H28" s="179"/>
      <c r="I28" s="180"/>
    </row>
    <row r="29" spans="2:9" x14ac:dyDescent="0.2">
      <c r="B29" s="186">
        <v>2</v>
      </c>
      <c r="C29" s="184"/>
      <c r="D29" s="178"/>
      <c r="E29" s="179"/>
      <c r="F29" s="179"/>
      <c r="G29" s="179"/>
      <c r="H29" s="179"/>
      <c r="I29" s="180"/>
    </row>
    <row r="30" spans="2:9" ht="13.5" thickBot="1" x14ac:dyDescent="0.25">
      <c r="B30" s="187">
        <v>3</v>
      </c>
      <c r="C30" s="185"/>
      <c r="D30" s="181"/>
      <c r="E30" s="182"/>
      <c r="F30" s="182"/>
      <c r="G30" s="182"/>
      <c r="H30" s="182"/>
      <c r="I30" s="183"/>
    </row>
    <row r="31" spans="2:9" ht="13.5" x14ac:dyDescent="0.2">
      <c r="C31" s="141"/>
      <c r="D31"/>
      <c r="E31"/>
      <c r="F31"/>
      <c r="G31"/>
      <c r="H31"/>
      <c r="I31"/>
    </row>
  </sheetData>
  <mergeCells count="9">
    <mergeCell ref="B27:I27"/>
    <mergeCell ref="B15:I15"/>
    <mergeCell ref="B11:I11"/>
    <mergeCell ref="B8:B10"/>
    <mergeCell ref="B4:I4"/>
    <mergeCell ref="B6:C6"/>
    <mergeCell ref="D6:F6"/>
    <mergeCell ref="B19:I19"/>
    <mergeCell ref="B23:I23"/>
  </mergeCells>
  <phoneticPr fontId="19"/>
  <printOptions horizontalCentered="1"/>
  <pageMargins left="0.70866141732283472" right="0.70866141732283472" top="0.74803149606299213" bottom="0.74803149606299213" header="0.31496062992125984" footer="0.31496062992125984"/>
  <pageSetup paperSize="9" scale="86" orientation="landscape" r:id="rId1"/>
  <headerFooter>
    <oddHeader xml:space="preserve">&amp;R&amp;U開示版・非開示版&amp;U
※上記いずれかに丸をつけてください。
</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dimension ref="A1:L43"/>
  <sheetViews>
    <sheetView showGridLines="0" view="pageBreakPreview" topLeftCell="A27" zoomScale="40" zoomScaleNormal="100" zoomScaleSheetLayoutView="40" workbookViewId="0"/>
  </sheetViews>
  <sheetFormatPr defaultColWidth="9" defaultRowHeight="13" x14ac:dyDescent="0.2"/>
  <cols>
    <col min="1" max="1" width="1.81640625" style="72" customWidth="1"/>
    <col min="2" max="2" width="5" style="72" customWidth="1"/>
    <col min="3" max="3" width="23.1796875" style="72" customWidth="1"/>
    <col min="4" max="4" width="16.1796875" style="72" customWidth="1"/>
    <col min="5" max="5" width="18.453125" style="72" customWidth="1"/>
    <col min="6" max="6" width="17.453125" style="72" customWidth="1"/>
    <col min="7" max="7" width="18.81640625" style="72" customWidth="1"/>
    <col min="8" max="8" width="17.453125" style="72" customWidth="1"/>
    <col min="9" max="9" width="16.453125" style="72" customWidth="1"/>
    <col min="10" max="10" width="18.1796875" style="72" customWidth="1"/>
    <col min="11" max="11" width="17.453125" style="72" customWidth="1"/>
    <col min="12" max="12" width="19.1796875" style="72" customWidth="1"/>
    <col min="13" max="13" width="3.1796875" style="72" customWidth="1"/>
    <col min="14" max="16384" width="9" style="72"/>
  </cols>
  <sheetData>
    <row r="1" spans="1:12" ht="20.25" customHeight="1" x14ac:dyDescent="0.2">
      <c r="A1" s="160"/>
      <c r="B1" s="269" t="str">
        <f>コード!$A$1</f>
        <v>ビスフェノールA（海外供給者）</v>
      </c>
      <c r="C1" s="140"/>
      <c r="D1" s="140"/>
      <c r="E1" s="140"/>
    </row>
    <row r="2" spans="1:12" ht="16.5" customHeight="1" x14ac:dyDescent="0.2">
      <c r="B2" s="18" t="s">
        <v>181</v>
      </c>
      <c r="C2" s="409"/>
      <c r="D2" s="409"/>
      <c r="E2" s="409"/>
      <c r="F2" s="409"/>
    </row>
    <row r="3" spans="1:12" ht="7" customHeight="1" x14ac:dyDescent="0.2">
      <c r="B3" s="18"/>
      <c r="C3" s="409"/>
      <c r="D3" s="409"/>
      <c r="E3" s="409"/>
      <c r="F3" s="409"/>
    </row>
    <row r="4" spans="1:12" ht="31.5" customHeight="1" x14ac:dyDescent="0.2">
      <c r="B4" s="684" t="s">
        <v>182</v>
      </c>
      <c r="C4" s="684"/>
      <c r="D4" s="684"/>
      <c r="E4" s="684"/>
      <c r="F4" s="684"/>
      <c r="G4" s="684"/>
      <c r="H4" s="684"/>
      <c r="I4" s="684"/>
      <c r="J4" s="684"/>
      <c r="K4" s="684"/>
      <c r="L4" s="684"/>
    </row>
    <row r="5" spans="1:12" ht="7.5" customHeight="1" thickBot="1" x14ac:dyDescent="0.25">
      <c r="C5" s="73"/>
      <c r="D5" s="73"/>
      <c r="E5" s="73"/>
      <c r="F5" s="73"/>
      <c r="G5" s="73"/>
      <c r="H5" s="73"/>
      <c r="I5" s="73"/>
      <c r="J5" s="73"/>
      <c r="K5" s="73"/>
      <c r="L5" s="73"/>
    </row>
    <row r="6" spans="1:12" s="74" customFormat="1" ht="19.5" customHeight="1" thickBot="1" x14ac:dyDescent="0.25">
      <c r="B6" s="633" t="s">
        <v>107</v>
      </c>
      <c r="C6" s="685" t="s">
        <v>108</v>
      </c>
      <c r="D6" s="692" t="str">
        <f>IF(様式一覧表B!D5="","",様式一覧表B!D5)</f>
        <v/>
      </c>
      <c r="E6" s="693"/>
      <c r="F6" s="693"/>
      <c r="G6" s="694"/>
    </row>
    <row r="7" spans="1:12" s="74" customFormat="1" ht="9.75" customHeight="1" thickBot="1" x14ac:dyDescent="0.25">
      <c r="B7" s="76"/>
      <c r="C7" s="76"/>
      <c r="D7" s="77"/>
      <c r="E7" s="77"/>
      <c r="F7" s="77"/>
      <c r="G7" s="75"/>
    </row>
    <row r="8" spans="1:12" ht="22.5" customHeight="1" thickBot="1" x14ac:dyDescent="0.25">
      <c r="B8" s="688" t="s">
        <v>183</v>
      </c>
      <c r="C8" s="689"/>
      <c r="D8" s="686" t="s">
        <v>177</v>
      </c>
      <c r="E8" s="686"/>
      <c r="F8" s="687"/>
    </row>
    <row r="9" spans="1:12" ht="48" customHeight="1" x14ac:dyDescent="0.2">
      <c r="B9" s="690" t="s">
        <v>109</v>
      </c>
      <c r="C9" s="78" t="s">
        <v>184</v>
      </c>
      <c r="D9" s="79" t="s">
        <v>185</v>
      </c>
      <c r="E9" s="79" t="s">
        <v>186</v>
      </c>
      <c r="F9" s="80" t="s">
        <v>187</v>
      </c>
      <c r="G9" s="80" t="s">
        <v>188</v>
      </c>
      <c r="H9" s="80" t="s">
        <v>189</v>
      </c>
      <c r="I9" s="79" t="s">
        <v>190</v>
      </c>
      <c r="J9" s="80" t="s">
        <v>191</v>
      </c>
      <c r="K9" s="80" t="s">
        <v>192</v>
      </c>
      <c r="L9" s="81" t="s">
        <v>193</v>
      </c>
    </row>
    <row r="10" spans="1:12" s="86" customFormat="1" ht="22.5" customHeight="1" x14ac:dyDescent="0.2">
      <c r="B10" s="691"/>
      <c r="C10" s="82" t="s">
        <v>194</v>
      </c>
      <c r="D10" s="83" t="s">
        <v>195</v>
      </c>
      <c r="E10" s="83" t="s">
        <v>196</v>
      </c>
      <c r="F10" s="84" t="s">
        <v>197</v>
      </c>
      <c r="G10" s="84" t="s">
        <v>198</v>
      </c>
      <c r="H10" s="83" t="s">
        <v>195</v>
      </c>
      <c r="I10" s="83" t="s">
        <v>199</v>
      </c>
      <c r="J10" s="84" t="s">
        <v>200</v>
      </c>
      <c r="K10" s="84" t="s">
        <v>201</v>
      </c>
      <c r="L10" s="85" t="s">
        <v>195</v>
      </c>
    </row>
    <row r="11" spans="1:12" s="86" customFormat="1" ht="28.5" customHeight="1" x14ac:dyDescent="0.2">
      <c r="B11" s="698">
        <v>1</v>
      </c>
      <c r="C11" s="87" t="s">
        <v>202</v>
      </c>
      <c r="D11" s="243" t="s">
        <v>203</v>
      </c>
      <c r="E11" s="244"/>
      <c r="F11" s="461"/>
      <c r="G11" s="461"/>
      <c r="H11" s="462"/>
      <c r="I11" s="462"/>
      <c r="J11" s="461"/>
      <c r="K11" s="461"/>
      <c r="L11" s="463"/>
    </row>
    <row r="12" spans="1:12" s="86" customFormat="1" ht="28.5" customHeight="1" x14ac:dyDescent="0.2">
      <c r="B12" s="695"/>
      <c r="C12" s="245" t="s">
        <v>204</v>
      </c>
      <c r="D12" s="245"/>
      <c r="E12" s="245"/>
      <c r="F12" s="401"/>
      <c r="G12" s="89"/>
      <c r="H12" s="90"/>
      <c r="I12" s="90"/>
      <c r="J12" s="89"/>
      <c r="K12" s="89"/>
      <c r="L12" s="91"/>
    </row>
    <row r="13" spans="1:12" ht="28.5" customHeight="1" x14ac:dyDescent="0.2">
      <c r="A13" s="697"/>
      <c r="B13" s="695"/>
      <c r="C13" s="92" t="s">
        <v>205</v>
      </c>
      <c r="D13" s="88"/>
      <c r="E13" s="89"/>
      <c r="F13" s="461"/>
      <c r="G13" s="461"/>
      <c r="H13" s="462"/>
      <c r="I13" s="462"/>
      <c r="J13" s="461"/>
      <c r="K13" s="461"/>
      <c r="L13" s="463"/>
    </row>
    <row r="14" spans="1:12" s="86" customFormat="1" ht="28.5" customHeight="1" x14ac:dyDescent="0.2">
      <c r="A14" s="697"/>
      <c r="B14" s="695"/>
      <c r="C14" s="245" t="s">
        <v>204</v>
      </c>
      <c r="D14" s="245"/>
      <c r="E14" s="245"/>
      <c r="F14" s="401"/>
      <c r="G14" s="89"/>
      <c r="H14" s="90"/>
      <c r="I14" s="90"/>
      <c r="J14" s="89"/>
      <c r="K14" s="89"/>
      <c r="L14" s="91"/>
    </row>
    <row r="15" spans="1:12" ht="28.5" customHeight="1" x14ac:dyDescent="0.2">
      <c r="A15" s="697"/>
      <c r="B15" s="695"/>
      <c r="C15" s="92" t="s">
        <v>206</v>
      </c>
      <c r="D15" s="88"/>
      <c r="E15" s="89"/>
      <c r="F15" s="461"/>
      <c r="G15" s="461"/>
      <c r="H15" s="462"/>
      <c r="I15" s="462"/>
      <c r="J15" s="461"/>
      <c r="K15" s="461"/>
      <c r="L15" s="463"/>
    </row>
    <row r="16" spans="1:12" s="86" customFormat="1" ht="28.5" customHeight="1" x14ac:dyDescent="0.2">
      <c r="A16" s="697"/>
      <c r="B16" s="695"/>
      <c r="C16" s="245" t="s">
        <v>204</v>
      </c>
      <c r="D16" s="245"/>
      <c r="E16" s="245"/>
      <c r="F16" s="401"/>
      <c r="G16" s="89"/>
      <c r="H16" s="90"/>
      <c r="I16" s="90"/>
      <c r="J16" s="89"/>
      <c r="K16" s="89"/>
      <c r="L16" s="91"/>
    </row>
    <row r="17" spans="1:12" ht="28.5" customHeight="1" x14ac:dyDescent="0.2">
      <c r="A17" s="697"/>
      <c r="B17" s="695"/>
      <c r="C17" s="92" t="s">
        <v>207</v>
      </c>
      <c r="D17" s="93"/>
      <c r="E17" s="90"/>
      <c r="F17" s="461"/>
      <c r="G17" s="461"/>
      <c r="H17" s="462"/>
      <c r="I17" s="462"/>
      <c r="J17" s="461"/>
      <c r="K17" s="461"/>
      <c r="L17" s="463"/>
    </row>
    <row r="18" spans="1:12" s="86" customFormat="1" ht="28.5" customHeight="1" x14ac:dyDescent="0.2">
      <c r="A18" s="697"/>
      <c r="B18" s="695"/>
      <c r="C18" s="245" t="s">
        <v>204</v>
      </c>
      <c r="D18" s="245"/>
      <c r="E18" s="245"/>
      <c r="F18" s="401"/>
      <c r="G18" s="89"/>
      <c r="H18" s="90"/>
      <c r="I18" s="90"/>
      <c r="J18" s="89"/>
      <c r="K18" s="89"/>
      <c r="L18" s="91"/>
    </row>
    <row r="19" spans="1:12" ht="28.5" customHeight="1" x14ac:dyDescent="0.2">
      <c r="A19" s="697"/>
      <c r="B19" s="695"/>
      <c r="C19" s="92" t="s">
        <v>208</v>
      </c>
      <c r="D19" s="93"/>
      <c r="E19" s="90"/>
      <c r="F19" s="461"/>
      <c r="G19" s="461"/>
      <c r="H19" s="462"/>
      <c r="I19" s="462"/>
      <c r="J19" s="461"/>
      <c r="K19" s="461"/>
      <c r="L19" s="463"/>
    </row>
    <row r="20" spans="1:12" ht="28.5" customHeight="1" x14ac:dyDescent="0.2">
      <c r="A20" s="697"/>
      <c r="B20" s="695"/>
      <c r="C20" s="245" t="s">
        <v>204</v>
      </c>
      <c r="D20" s="245"/>
      <c r="E20" s="245"/>
      <c r="F20" s="401"/>
      <c r="G20" s="89"/>
      <c r="H20" s="90"/>
      <c r="I20" s="89"/>
      <c r="J20" s="89"/>
      <c r="K20" s="89"/>
      <c r="L20" s="94"/>
    </row>
    <row r="21" spans="1:12" ht="28.5" customHeight="1" thickBot="1" x14ac:dyDescent="0.25">
      <c r="A21" s="697"/>
      <c r="B21" s="696"/>
      <c r="C21" s="95" t="s">
        <v>209</v>
      </c>
      <c r="D21" s="96"/>
      <c r="E21" s="97"/>
      <c r="F21" s="464"/>
      <c r="G21" s="464"/>
      <c r="H21" s="465"/>
      <c r="I21" s="465"/>
      <c r="J21" s="464"/>
      <c r="K21" s="464"/>
      <c r="L21" s="466"/>
    </row>
    <row r="22" spans="1:12" s="86" customFormat="1" ht="28.5" customHeight="1" x14ac:dyDescent="0.2">
      <c r="B22" s="690">
        <v>2</v>
      </c>
      <c r="C22" s="101" t="s">
        <v>202</v>
      </c>
      <c r="D22" s="246" t="s">
        <v>210</v>
      </c>
      <c r="E22" s="247"/>
      <c r="F22" s="467"/>
      <c r="G22" s="467"/>
      <c r="H22" s="468"/>
      <c r="I22" s="468"/>
      <c r="J22" s="467"/>
      <c r="K22" s="467"/>
      <c r="L22" s="469"/>
    </row>
    <row r="23" spans="1:12" s="86" customFormat="1" ht="28.5" customHeight="1" x14ac:dyDescent="0.2">
      <c r="B23" s="695"/>
      <c r="C23" s="245" t="s">
        <v>204</v>
      </c>
      <c r="D23" s="245"/>
      <c r="E23" s="245"/>
      <c r="F23" s="401"/>
      <c r="G23" s="89"/>
      <c r="H23" s="90"/>
      <c r="I23" s="90"/>
      <c r="J23" s="89"/>
      <c r="K23" s="89"/>
      <c r="L23" s="91"/>
    </row>
    <row r="24" spans="1:12" ht="28.5" customHeight="1" x14ac:dyDescent="0.2">
      <c r="A24" s="697"/>
      <c r="B24" s="695"/>
      <c r="C24" s="92" t="s">
        <v>205</v>
      </c>
      <c r="D24" s="88"/>
      <c r="E24" s="89"/>
      <c r="F24" s="461"/>
      <c r="G24" s="461"/>
      <c r="H24" s="462"/>
      <c r="I24" s="462"/>
      <c r="J24" s="461"/>
      <c r="K24" s="461"/>
      <c r="L24" s="463"/>
    </row>
    <row r="25" spans="1:12" s="86" customFormat="1" ht="28.5" customHeight="1" x14ac:dyDescent="0.2">
      <c r="A25" s="697"/>
      <c r="B25" s="695"/>
      <c r="C25" s="245" t="s">
        <v>204</v>
      </c>
      <c r="D25" s="245"/>
      <c r="E25" s="245"/>
      <c r="F25" s="401"/>
      <c r="G25" s="89"/>
      <c r="H25" s="90"/>
      <c r="I25" s="90"/>
      <c r="J25" s="89"/>
      <c r="K25" s="89"/>
      <c r="L25" s="91"/>
    </row>
    <row r="26" spans="1:12" ht="28.5" customHeight="1" x14ac:dyDescent="0.2">
      <c r="A26" s="697"/>
      <c r="B26" s="695"/>
      <c r="C26" s="92" t="s">
        <v>206</v>
      </c>
      <c r="D26" s="88"/>
      <c r="E26" s="89"/>
      <c r="F26" s="461"/>
      <c r="G26" s="461"/>
      <c r="H26" s="462"/>
      <c r="I26" s="462"/>
      <c r="J26" s="461"/>
      <c r="K26" s="461"/>
      <c r="L26" s="463"/>
    </row>
    <row r="27" spans="1:12" s="86" customFormat="1" ht="28.5" customHeight="1" x14ac:dyDescent="0.2">
      <c r="A27" s="697"/>
      <c r="B27" s="695"/>
      <c r="C27" s="245" t="s">
        <v>204</v>
      </c>
      <c r="D27" s="245"/>
      <c r="E27" s="245"/>
      <c r="F27" s="401"/>
      <c r="G27" s="89"/>
      <c r="H27" s="90"/>
      <c r="I27" s="90"/>
      <c r="J27" s="89"/>
      <c r="K27" s="89"/>
      <c r="L27" s="91"/>
    </row>
    <row r="28" spans="1:12" ht="28.5" customHeight="1" x14ac:dyDescent="0.2">
      <c r="A28" s="697"/>
      <c r="B28" s="695"/>
      <c r="C28" s="92" t="s">
        <v>207</v>
      </c>
      <c r="D28" s="93"/>
      <c r="E28" s="90"/>
      <c r="F28" s="461"/>
      <c r="G28" s="461"/>
      <c r="H28" s="462"/>
      <c r="I28" s="462"/>
      <c r="J28" s="461"/>
      <c r="K28" s="461"/>
      <c r="L28" s="463"/>
    </row>
    <row r="29" spans="1:12" s="86" customFormat="1" ht="28.5" customHeight="1" x14ac:dyDescent="0.2">
      <c r="A29" s="697"/>
      <c r="B29" s="695"/>
      <c r="C29" s="245" t="s">
        <v>204</v>
      </c>
      <c r="D29" s="245"/>
      <c r="E29" s="245"/>
      <c r="F29" s="401"/>
      <c r="G29" s="89"/>
      <c r="H29" s="90"/>
      <c r="I29" s="90"/>
      <c r="J29" s="89"/>
      <c r="K29" s="89"/>
      <c r="L29" s="91"/>
    </row>
    <row r="30" spans="1:12" ht="28.5" customHeight="1" x14ac:dyDescent="0.2">
      <c r="A30" s="697"/>
      <c r="B30" s="695"/>
      <c r="C30" s="92" t="s">
        <v>208</v>
      </c>
      <c r="D30" s="93"/>
      <c r="E30" s="90"/>
      <c r="F30" s="461"/>
      <c r="G30" s="461"/>
      <c r="H30" s="462"/>
      <c r="I30" s="462"/>
      <c r="J30" s="461"/>
      <c r="K30" s="461"/>
      <c r="L30" s="463"/>
    </row>
    <row r="31" spans="1:12" ht="28.5" customHeight="1" x14ac:dyDescent="0.2">
      <c r="A31" s="697"/>
      <c r="B31" s="695"/>
      <c r="C31" s="245" t="s">
        <v>204</v>
      </c>
      <c r="D31" s="245"/>
      <c r="E31" s="245"/>
      <c r="F31" s="401"/>
      <c r="G31" s="89"/>
      <c r="H31" s="90"/>
      <c r="I31" s="89"/>
      <c r="J31" s="89"/>
      <c r="K31" s="89"/>
      <c r="L31" s="94"/>
    </row>
    <row r="32" spans="1:12" ht="28.5" customHeight="1" thickBot="1" x14ac:dyDescent="0.25">
      <c r="A32" s="697"/>
      <c r="B32" s="696"/>
      <c r="C32" s="95" t="s">
        <v>209</v>
      </c>
      <c r="D32" s="96"/>
      <c r="E32" s="97"/>
      <c r="F32" s="464"/>
      <c r="G32" s="464"/>
      <c r="H32" s="465"/>
      <c r="I32" s="465"/>
      <c r="J32" s="464"/>
      <c r="K32" s="464"/>
      <c r="L32" s="466"/>
    </row>
    <row r="33" spans="1:12" s="86" customFormat="1" ht="28.5" customHeight="1" x14ac:dyDescent="0.2">
      <c r="B33" s="690">
        <v>3</v>
      </c>
      <c r="C33" s="101" t="s">
        <v>202</v>
      </c>
      <c r="D33" s="246" t="s">
        <v>210</v>
      </c>
      <c r="E33" s="247"/>
      <c r="F33" s="467"/>
      <c r="G33" s="467"/>
      <c r="H33" s="468"/>
      <c r="I33" s="468"/>
      <c r="J33" s="467"/>
      <c r="K33" s="467"/>
      <c r="L33" s="469"/>
    </row>
    <row r="34" spans="1:12" s="86" customFormat="1" ht="28.5" customHeight="1" x14ac:dyDescent="0.2">
      <c r="B34" s="695"/>
      <c r="C34" s="245" t="s">
        <v>204</v>
      </c>
      <c r="D34" s="245"/>
      <c r="E34" s="245"/>
      <c r="F34" s="401"/>
      <c r="G34" s="89"/>
      <c r="H34" s="90"/>
      <c r="I34" s="90"/>
      <c r="J34" s="89"/>
      <c r="K34" s="89"/>
      <c r="L34" s="91"/>
    </row>
    <row r="35" spans="1:12" ht="28.5" customHeight="1" x14ac:dyDescent="0.2">
      <c r="A35" s="697"/>
      <c r="B35" s="695"/>
      <c r="C35" s="92" t="s">
        <v>205</v>
      </c>
      <c r="D35" s="88"/>
      <c r="E35" s="89"/>
      <c r="F35" s="461"/>
      <c r="G35" s="461"/>
      <c r="H35" s="462"/>
      <c r="I35" s="462"/>
      <c r="J35" s="461"/>
      <c r="K35" s="461"/>
      <c r="L35" s="463"/>
    </row>
    <row r="36" spans="1:12" s="86" customFormat="1" ht="28.5" customHeight="1" x14ac:dyDescent="0.2">
      <c r="A36" s="697"/>
      <c r="B36" s="695"/>
      <c r="C36" s="245" t="s">
        <v>204</v>
      </c>
      <c r="D36" s="245"/>
      <c r="E36" s="245"/>
      <c r="F36" s="401"/>
      <c r="G36" s="89"/>
      <c r="H36" s="90"/>
      <c r="I36" s="90"/>
      <c r="J36" s="89"/>
      <c r="K36" s="89"/>
      <c r="L36" s="91"/>
    </row>
    <row r="37" spans="1:12" ht="28.5" customHeight="1" x14ac:dyDescent="0.2">
      <c r="A37" s="697"/>
      <c r="B37" s="695"/>
      <c r="C37" s="92" t="s">
        <v>206</v>
      </c>
      <c r="D37" s="88"/>
      <c r="E37" s="89"/>
      <c r="F37" s="461"/>
      <c r="G37" s="461"/>
      <c r="H37" s="462"/>
      <c r="I37" s="462"/>
      <c r="J37" s="461"/>
      <c r="K37" s="461"/>
      <c r="L37" s="463"/>
    </row>
    <row r="38" spans="1:12" s="86" customFormat="1" ht="28.5" customHeight="1" x14ac:dyDescent="0.2">
      <c r="A38" s="697"/>
      <c r="B38" s="695"/>
      <c r="C38" s="245" t="s">
        <v>204</v>
      </c>
      <c r="D38" s="245"/>
      <c r="E38" s="245"/>
      <c r="F38" s="401"/>
      <c r="G38" s="89"/>
      <c r="H38" s="90"/>
      <c r="I38" s="90"/>
      <c r="J38" s="89"/>
      <c r="K38" s="89"/>
      <c r="L38" s="91"/>
    </row>
    <row r="39" spans="1:12" ht="28.5" customHeight="1" x14ac:dyDescent="0.2">
      <c r="A39" s="697"/>
      <c r="B39" s="695"/>
      <c r="C39" s="92" t="s">
        <v>207</v>
      </c>
      <c r="D39" s="93"/>
      <c r="E39" s="90"/>
      <c r="F39" s="461"/>
      <c r="G39" s="461"/>
      <c r="H39" s="462"/>
      <c r="I39" s="462"/>
      <c r="J39" s="461"/>
      <c r="K39" s="461"/>
      <c r="L39" s="463"/>
    </row>
    <row r="40" spans="1:12" s="86" customFormat="1" ht="28.5" customHeight="1" x14ac:dyDescent="0.2">
      <c r="A40" s="697"/>
      <c r="B40" s="695"/>
      <c r="C40" s="245" t="s">
        <v>204</v>
      </c>
      <c r="D40" s="245"/>
      <c r="E40" s="245"/>
      <c r="F40" s="401"/>
      <c r="G40" s="89"/>
      <c r="H40" s="90"/>
      <c r="I40" s="90"/>
      <c r="J40" s="89"/>
      <c r="K40" s="89"/>
      <c r="L40" s="91"/>
    </row>
    <row r="41" spans="1:12" ht="28.5" customHeight="1" x14ac:dyDescent="0.2">
      <c r="A41" s="697"/>
      <c r="B41" s="695"/>
      <c r="C41" s="92" t="s">
        <v>208</v>
      </c>
      <c r="D41" s="93"/>
      <c r="E41" s="90"/>
      <c r="F41" s="461"/>
      <c r="G41" s="461"/>
      <c r="H41" s="462"/>
      <c r="I41" s="462"/>
      <c r="J41" s="461"/>
      <c r="K41" s="461"/>
      <c r="L41" s="463"/>
    </row>
    <row r="42" spans="1:12" ht="28.5" customHeight="1" x14ac:dyDescent="0.2">
      <c r="A42" s="697"/>
      <c r="B42" s="695"/>
      <c r="C42" s="245" t="s">
        <v>204</v>
      </c>
      <c r="D42" s="245"/>
      <c r="E42" s="245"/>
      <c r="F42" s="401"/>
      <c r="G42" s="89"/>
      <c r="H42" s="90"/>
      <c r="I42" s="89"/>
      <c r="J42" s="89"/>
      <c r="K42" s="89"/>
      <c r="L42" s="94"/>
    </row>
    <row r="43" spans="1:12" ht="28.5" customHeight="1" thickBot="1" x14ac:dyDescent="0.25">
      <c r="A43" s="697"/>
      <c r="B43" s="696"/>
      <c r="C43" s="95" t="s">
        <v>209</v>
      </c>
      <c r="D43" s="96"/>
      <c r="E43" s="97"/>
      <c r="F43" s="464"/>
      <c r="G43" s="464"/>
      <c r="H43" s="465"/>
      <c r="I43" s="465"/>
      <c r="J43" s="464"/>
      <c r="K43" s="464"/>
      <c r="L43" s="466"/>
    </row>
  </sheetData>
  <mergeCells count="12">
    <mergeCell ref="B33:B43"/>
    <mergeCell ref="A35:A43"/>
    <mergeCell ref="B22:B32"/>
    <mergeCell ref="A24:A32"/>
    <mergeCell ref="B11:B21"/>
    <mergeCell ref="A13:A21"/>
    <mergeCell ref="B4:L4"/>
    <mergeCell ref="B6:C6"/>
    <mergeCell ref="D8:F8"/>
    <mergeCell ref="B8:C8"/>
    <mergeCell ref="B9:B10"/>
    <mergeCell ref="D6:G6"/>
  </mergeCells>
  <phoneticPr fontId="19"/>
  <pageMargins left="0.70866141732283472" right="0.70866141732283472" top="0.74803149606299213" bottom="0.74803149606299213" header="0.31496062992125984" footer="0.31496062992125984"/>
  <pageSetup paperSize="9" scale="46" orientation="portrait" r:id="rId1"/>
  <headerFooter>
    <oddHeader xml:space="preserve">&amp;R&amp;U開示版・非開示版&amp;U
※上記いずれかに丸をつけてください。
</oddHead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3B1A102A0E1C345AF33BE9FB9169C0E" ma:contentTypeVersion="20" ma:contentTypeDescription="新しいドキュメントを作成します。" ma:contentTypeScope="" ma:versionID="51444a1b18816e947f131fba94103ef7">
  <xsd:schema xmlns:xsd="http://www.w3.org/2001/XMLSchema" xmlns:xs="http://www.w3.org/2001/XMLSchema" xmlns:p="http://schemas.microsoft.com/office/2006/metadata/properties" xmlns:ns2="c25ba33c-0671-483e-b48b-3627be61ec8b" xmlns:ns3="a34d2b9f-f143-4c13-8edd-fbca52ac91ef" targetNamespace="http://schemas.microsoft.com/office/2006/metadata/properties" ma:root="true" ma:fieldsID="2c1ee4db811e2c9283852e0cb1f1f365" ns2:_="" ns3:_="">
    <xsd:import namespace="c25ba33c-0671-483e-b48b-3627be61ec8b"/>
    <xsd:import namespace="a34d2b9f-f143-4c13-8edd-fbca52ac91ef"/>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element ref="ns2:MediaServiceLocation" minOccurs="0"/>
                <xsd:element ref="ns2:MediaServiceBillingMetadata" minOccurs="0"/>
                <xsd:element ref="ns2:_x5bfe__x5fdc__x72b6__x6cc1_" minOccurs="0"/>
                <xsd:element ref="ns2:_x4f5c__x696d_" minOccurs="0"/>
                <xsd:element ref="ns2:_x78ba__x8a8d__x72b6__x6cc1_" minOccurs="0"/>
                <xsd:element ref="ns2:_x5099__x8003_"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25ba33c-0671-483e-b48b-3627be61ec8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DateTaken" ma:index="12" nillable="true" ma:displayName="MediaServiceDateTaken" ma:hidden="true" ma:indexed="true" ma:internalName="MediaServiceDateTake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lcf76f155ced4ddcb4097134ff3c332f" ma:index="17" nillable="true" ma:taxonomy="true" ma:internalName="lcf76f155ced4ddcb4097134ff3c332f" ma:taxonomyFieldName="MediaServiceImageTags" ma:displayName="画像タグ" ma:readOnly="false" ma:fieldId="{5cf76f15-5ced-4ddc-b409-7134ff3c332f}" ma:taxonomyMulti="true" ma:sspId="f804ebf9-b652-43cc-9369-06696671cd4d"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element name="MediaServiceLocation" ma:index="20" nillable="true" ma:displayName="Location" ma:description="" ma:indexed="true" ma:internalName="MediaServiceLocation" ma:readOnly="true">
      <xsd:simpleType>
        <xsd:restriction base="dms:Text"/>
      </xsd:simpleType>
    </xsd:element>
    <xsd:element name="MediaServiceBillingMetadata" ma:index="21" nillable="true" ma:displayName="MediaServiceBillingMetadata" ma:hidden="true" ma:internalName="MediaServiceBillingMetadata" ma:readOnly="true">
      <xsd:simpleType>
        <xsd:restriction base="dms:Note"/>
      </xsd:simpleType>
    </xsd:element>
    <xsd:element name="_x5bfe__x5fdc__x72b6__x6cc1_" ma:index="22" nillable="true" ma:displayName="対応状況" ma:default="0" ma:format="Dropdown" ma:internalName="_x5bfe__x5fdc__x72b6__x6cc1_">
      <xsd:simpleType>
        <xsd:restriction base="dms:Boolean"/>
      </xsd:simpleType>
    </xsd:element>
    <xsd:element name="_x4f5c__x696d_" ma:index="23" nillable="true" ma:displayName="作業完了" ma:default="0" ma:format="Dropdown" ma:internalName="_x4f5c__x696d_">
      <xsd:simpleType>
        <xsd:restriction base="dms:Boolean"/>
      </xsd:simpleType>
    </xsd:element>
    <xsd:element name="_x78ba__x8a8d__x72b6__x6cc1_" ma:index="24" nillable="true" ma:displayName="作業・確認状況" ma:description="必要なものにのみ付ける" ma:format="RadioButtons" ma:internalName="_x78ba__x8a8d__x72b6__x6cc1_">
      <xsd:simpleType>
        <xsd:restriction base="dms:Choice">
          <xsd:enumeration value="作業中"/>
          <xsd:enumeration value="班内確認中"/>
          <xsd:enumeration value="関係課合議中"/>
          <xsd:enumeration value="修正中"/>
          <xsd:enumeration value="済"/>
          <xsd:enumeration value="作業不要"/>
        </xsd:restriction>
      </xsd:simpleType>
    </xsd:element>
    <xsd:element name="_x5099__x8003_" ma:index="25" nillable="true" ma:displayName="備考" ma:description="備考欄" ma:format="Dropdown" ma:internalName="_x5099__x8003_">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a34d2b9f-f143-4c13-8edd-fbca52ac91ef"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2d394b73-3ce7-4fe1-8e53-73b9af96c86e}" ma:internalName="TaxCatchAll" ma:showField="CatchAllData" ma:web="a34d2b9f-f143-4c13-8edd-fbca52ac91ef">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a34d2b9f-f143-4c13-8edd-fbca52ac91ef" xsi:nil="true"/>
    <_x78ba__x8a8d__x72b6__x6cc1_ xmlns="c25ba33c-0671-483e-b48b-3627be61ec8b" xsi:nil="true"/>
    <_x5bfe__x5fdc__x72b6__x6cc1_ xmlns="c25ba33c-0671-483e-b48b-3627be61ec8b">false</_x5bfe__x5fdc__x72b6__x6cc1_>
    <_x5099__x8003_ xmlns="c25ba33c-0671-483e-b48b-3627be61ec8b" xsi:nil="true"/>
    <_x4f5c__x696d_ xmlns="c25ba33c-0671-483e-b48b-3627be61ec8b">false</_x4f5c__x696d_>
    <lcf76f155ced4ddcb4097134ff3c332f xmlns="c25ba33c-0671-483e-b48b-3627be61ec8b">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66DFDEF2-3EAD-4174-900B-A4596C358006}"/>
</file>

<file path=customXml/itemProps2.xml><?xml version="1.0" encoding="utf-8"?>
<ds:datastoreItem xmlns:ds="http://schemas.openxmlformats.org/officeDocument/2006/customXml" ds:itemID="{6FF51F18-1CE5-4C04-8142-AC5C51FA13ED}"/>
</file>

<file path=customXml/itemProps3.xml><?xml version="1.0" encoding="utf-8"?>
<ds:datastoreItem xmlns:ds="http://schemas.openxmlformats.org/officeDocument/2006/customXml" ds:itemID="{58DD7A1B-0B09-481E-B75B-68AA43A61B77}"/>
</file>

<file path=docProps/app.xml><?xml version="1.0" encoding="utf-8"?>
<Properties xmlns="http://schemas.openxmlformats.org/officeDocument/2006/extended-properties" xmlns:vt="http://schemas.openxmlformats.org/officeDocument/2006/docPropsVTypes">
  <Company/>
  <LinksUpToDate>false</LinksUpToDate>
  <Manager/>
  <ScaleCrop>false</ScaleCrop>
  <SharedDoc>false</SharedDoc>
  <HyperlinksChanged>false</HyperlinksChanged>
  <AppVersion>16.0000</AppVersion>
  <DocSecurity>0</DocSecurity>
  <Application>Microsoft Excel</Applicat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dcterms:created xsi:type="dcterms:W3CDTF">2025-08-15T05:43:57Z</dcterms:created>
  <dcterms:modified xsi:type="dcterms:W3CDTF">2025-08-15T05:44:00Z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0x010100E3B1A102A0E1C345AF33BE9FB9169C0E</vt:lpwstr>
  </property>
</Properties>
</file>