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24.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updateLinks="never" codeName="ThisWorkbook" defaultThemeVersion="124226"/>
  <xr:revisionPtr revIDLastSave="0" documentId="13_ncr:1_{B1056926-C0D8-4087-83DC-BE3EB35BD6C2}" xr6:coauthVersionLast="47" xr6:coauthVersionMax="47" xr10:uidLastSave="{00000000-0000-0000-0000-000000000000}"/>
  <bookViews>
    <workbookView xWindow="2925" yWindow="-16320" windowWidth="29040" windowHeight="15720" tabRatio="796" xr2:uid="{00000000-000D-0000-FFFF-FFFF00000000}"/>
  </bookViews>
  <sheets>
    <sheet name="開示版説明" sheetId="44" r:id="rId1"/>
    <sheet name="様式一覧表B" sheetId="36" r:id="rId2"/>
    <sheet name="添付資料一覧表B" sheetId="37" r:id="rId3"/>
    <sheet name="様式B-1-1" sheetId="26" r:id="rId4"/>
    <sheet name="様式B-1-2" sheetId="2" r:id="rId5"/>
    <sheet name="様式B-1-2 (開示版)" sheetId="46"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開示版)" sheetId="47" r:id="rId15"/>
    <sheet name="様式B-3-33" sheetId="27" r:id="rId16"/>
    <sheet name="様式一覧表F" sheetId="38" r:id="rId17"/>
    <sheet name="添付資料一覧表F" sheetId="39" r:id="rId18"/>
    <sheet name="様式F-1-2" sheetId="30" r:id="rId19"/>
    <sheet name="様式F-1-3" sheetId="9" r:id="rId20"/>
    <sheet name="様式F-1-3 (開示版)" sheetId="48"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9" r:id="rId30"/>
    <sheet name="様式F-3-22" sheetId="32" r:id="rId31"/>
    <sheet name="様式一覧表G" sheetId="40" r:id="rId32"/>
    <sheet name="添付資料一覧表G" sheetId="41" r:id="rId33"/>
    <sheet name="様式G-1-1" sheetId="33" r:id="rId34"/>
    <sheet name="様式G-1-2" sheetId="16" r:id="rId35"/>
    <sheet name="様式G-1-2 (開示版)" sheetId="50" r:id="rId36"/>
    <sheet name="様式G-1-3" sheetId="17" r:id="rId37"/>
    <sheet name="様式G-1-5" sheetId="34" r:id="rId38"/>
    <sheet name="様式G-1-6-①" sheetId="18" r:id="rId39"/>
    <sheet name="様式G-1-6-②" sheetId="19" r:id="rId40"/>
    <sheet name="様式G-3-26" sheetId="35" r:id="rId41"/>
    <sheet name="様式G" sheetId="20" r:id="rId42"/>
    <sheet name="様式G (開示版)" sheetId="53" r:id="rId43"/>
    <sheet name="コード" sheetId="43" r:id="rId44"/>
  </sheets>
  <definedNames>
    <definedName name="AS2DocOpenMode" hidden="1">"AS2DocumentEdit"</definedName>
    <definedName name="_xlnm.Print_Area" localSheetId="0">開示版説明!$A$1:$F$29</definedName>
    <definedName name="_xlnm.Print_Area" localSheetId="2">添付資料一覧表B!$A$1:$G$86</definedName>
    <definedName name="_xlnm.Print_Area" localSheetId="17">添付資料一覧表F!$A$1:$G$62</definedName>
    <definedName name="_xlnm.Print_Area" localSheetId="32">添付資料一覧表G!$A$1:$G$72</definedName>
    <definedName name="_xlnm.Print_Area" localSheetId="13">様式B!$A$1:$DH$33</definedName>
    <definedName name="_xlnm.Print_Area" localSheetId="14">'様式B（開示版)'!$A$1:$DH$33</definedName>
    <definedName name="_xlnm.Print_Area" localSheetId="3">'様式B-1-1'!$A$1:$H$16</definedName>
    <definedName name="_xlnm.Print_Area" localSheetId="4">'様式B-1-2'!$A$1:$X$25</definedName>
    <definedName name="_xlnm.Print_Area" localSheetId="5">'様式B-1-2 (開示版)'!$A$1:$X$25</definedName>
    <definedName name="_xlnm.Print_Area" localSheetId="6">'様式B-1-3'!$A$1:$Y$40</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様式F!$A$1:$CF$31</definedName>
    <definedName name="_xlnm.Print_Area" localSheetId="29">'様式F (開示版)'!$A$1:$CF$31</definedName>
    <definedName name="_xlnm.Print_Area" localSheetId="18">'様式F-1-2'!$A$1:$H$15</definedName>
    <definedName name="_xlnm.Print_Area" localSheetId="19">'様式F-1-3'!$A$1:$X$25</definedName>
    <definedName name="_xlnm.Print_Area" localSheetId="20">'様式F-1-3 (開示版)'!$A$1:$X$25</definedName>
    <definedName name="_xlnm.Print_Area" localSheetId="21">'様式F-1-4'!$A$1:$K$38</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1">様式G!$A$1:$CU$31</definedName>
    <definedName name="_xlnm.Print_Area" localSheetId="42">'様式G (開示版)'!$A$1:$CU$31</definedName>
    <definedName name="_xlnm.Print_Area" localSheetId="33">'様式G-1-1'!$A$1:$F$14</definedName>
    <definedName name="_xlnm.Print_Area" localSheetId="34">'様式G-1-2'!$A$1:$W$20</definedName>
    <definedName name="_xlnm.Print_Area" localSheetId="35">'様式G-1-2 (開示版)'!$A$1:$W$20</definedName>
    <definedName name="_xlnm.Print_Area" localSheetId="36">'様式G-1-3'!$A$1:$M$40</definedName>
    <definedName name="_xlnm.Print_Area" localSheetId="37">'様式G-1-5'!$A$1:$I$21</definedName>
    <definedName name="_xlnm.Print_Area" localSheetId="38">'様式G-1-6-①'!$A$1:$M$44</definedName>
    <definedName name="_xlnm.Print_Area" localSheetId="39">'様式G-1-6-②'!$A$1:$M$44</definedName>
    <definedName name="_xlnm.Print_Area" localSheetId="40">'様式G-3-26'!$A$1:$H$15</definedName>
    <definedName name="_xlnm.Print_Area" localSheetId="1">様式一覧表B!$A$1:$G$23</definedName>
    <definedName name="_xlnm.Print_Area" localSheetId="16">様式一覧表F!$A$1:$G$23</definedName>
    <definedName name="_xlnm.Print_Area" localSheetId="31">様式一覧表G!$A$1:$F$20</definedName>
    <definedName name="_xlnm.Print_Titles" localSheetId="2">添付資料一覧表B!$12:$13</definedName>
    <definedName name="_xlnm.Print_Titles" localSheetId="32">添付資料一覧表G!$12:$13</definedName>
    <definedName name="_xlnm.Print_Titles" localSheetId="13">様式B!$1:$2</definedName>
    <definedName name="_xlnm.Print_Titles" localSheetId="14">'様式B（開示版)'!$1:$2</definedName>
    <definedName name="Z_1C79F47B_29ED_4539_AA2E_68E6F2F01EBF_.wvu.PrintArea" localSheetId="13" hidden="1">様式B!$B$2:$AF$33</definedName>
    <definedName name="Z_1C79F47B_29ED_4539_AA2E_68E6F2F01EBF_.wvu.PrintArea" localSheetId="14" hidden="1">'様式B（開示版)'!$B$2:$AF$33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1" hidden="1">様式G!#REF!</definedName>
    <definedName name="Z_1C79F47B_29ED_4539_AA2E_68E6F2F01EBF_.wvu.PrintArea" localSheetId="42" hidden="1">'様式G (開示版)'!#REF!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9" i="53" l="1"/>
  <c r="AH9" i="53"/>
  <c r="A115" i="43"/>
  <c r="AE12" i="53"/>
  <c r="AI14" i="53"/>
  <c r="AI15" i="53"/>
  <c r="AI16" i="53"/>
  <c r="AI17" i="53"/>
  <c r="AI18" i="53"/>
  <c r="AI19" i="53"/>
  <c r="AI20" i="53"/>
  <c r="AI21" i="53"/>
  <c r="AI22" i="53"/>
  <c r="AI23" i="53"/>
  <c r="AI24" i="53"/>
  <c r="AI25" i="53"/>
  <c r="AI26" i="53"/>
  <c r="AI27" i="53"/>
  <c r="AI28" i="53"/>
  <c r="AI29" i="53"/>
  <c r="AI30" i="53"/>
  <c r="AH14" i="53"/>
  <c r="AH15" i="53"/>
  <c r="AH16" i="53"/>
  <c r="AH17" i="53"/>
  <c r="AH18" i="53"/>
  <c r="AH19" i="53"/>
  <c r="AH20" i="53"/>
  <c r="AH21" i="53"/>
  <c r="AH22" i="53"/>
  <c r="AH23" i="53"/>
  <c r="AH24" i="53"/>
  <c r="AH25" i="53"/>
  <c r="AH26" i="53"/>
  <c r="AH27" i="53"/>
  <c r="AH28" i="53"/>
  <c r="AH29" i="53"/>
  <c r="AH30" i="53"/>
  <c r="AH13" i="53"/>
  <c r="AI13" i="53"/>
  <c r="AH12" i="53"/>
  <c r="AI12" i="53"/>
  <c r="AI9" i="20"/>
  <c r="AH9" i="20"/>
  <c r="D25" i="17"/>
  <c r="D24" i="17"/>
  <c r="D23" i="17"/>
  <c r="P10" i="48"/>
  <c r="P11" i="48"/>
  <c r="P12" i="48"/>
  <c r="P13" i="48"/>
  <c r="P14" i="48"/>
  <c r="P15" i="48"/>
  <c r="P16" i="48"/>
  <c r="P17" i="48"/>
  <c r="P18" i="48"/>
  <c r="P19" i="48"/>
  <c r="P20" i="48"/>
  <c r="P21" i="48"/>
  <c r="P22" i="48"/>
  <c r="O10" i="48"/>
  <c r="O11" i="48"/>
  <c r="O12" i="48"/>
  <c r="O13" i="48"/>
  <c r="O14" i="48"/>
  <c r="O15" i="48"/>
  <c r="O16" i="48"/>
  <c r="O17" i="48"/>
  <c r="O18" i="48"/>
  <c r="O19" i="48"/>
  <c r="O20" i="48"/>
  <c r="O21" i="48"/>
  <c r="O22" i="48"/>
  <c r="O9" i="48"/>
  <c r="P9" i="48"/>
  <c r="P8" i="48"/>
  <c r="O8" i="48"/>
  <c r="P10" i="50"/>
  <c r="P11" i="50"/>
  <c r="P12" i="50"/>
  <c r="P13" i="50"/>
  <c r="P14" i="50"/>
  <c r="P15" i="50"/>
  <c r="P16" i="50"/>
  <c r="P17" i="50"/>
  <c r="P18" i="50"/>
  <c r="O10" i="50"/>
  <c r="O11" i="50"/>
  <c r="O12" i="50"/>
  <c r="O13" i="50"/>
  <c r="O14" i="50"/>
  <c r="O15" i="50"/>
  <c r="O16" i="50"/>
  <c r="O17" i="50"/>
  <c r="O18" i="50"/>
  <c r="O9" i="50"/>
  <c r="P9" i="50"/>
  <c r="P8" i="50"/>
  <c r="O8" i="50"/>
  <c r="P8" i="16"/>
  <c r="O8" i="16"/>
  <c r="AE14" i="49"/>
  <c r="AE15" i="49"/>
  <c r="AE16" i="49"/>
  <c r="AE17" i="49"/>
  <c r="AE18" i="49"/>
  <c r="AE19" i="49"/>
  <c r="AE20" i="49"/>
  <c r="AE21" i="49"/>
  <c r="AE22" i="49"/>
  <c r="AE23" i="49"/>
  <c r="AE24" i="49"/>
  <c r="AE25" i="49"/>
  <c r="AE26" i="49"/>
  <c r="AE27" i="49"/>
  <c r="AE28" i="49"/>
  <c r="AE29" i="49"/>
  <c r="AE30" i="49"/>
  <c r="AD14" i="49"/>
  <c r="AD15" i="49"/>
  <c r="AD16" i="49"/>
  <c r="AD17" i="49"/>
  <c r="AD18" i="49"/>
  <c r="AD19" i="49"/>
  <c r="AD20" i="49"/>
  <c r="AD21" i="49"/>
  <c r="AD22" i="49"/>
  <c r="AD23" i="49"/>
  <c r="AD24" i="49"/>
  <c r="AD25" i="49"/>
  <c r="AD26" i="49"/>
  <c r="AD27" i="49"/>
  <c r="AD28" i="49"/>
  <c r="AD29" i="49"/>
  <c r="AD30" i="49"/>
  <c r="AD13" i="49"/>
  <c r="AE13" i="49"/>
  <c r="AE9" i="49"/>
  <c r="AD9" i="49"/>
  <c r="AD12" i="49"/>
  <c r="AE12" i="49"/>
  <c r="AE9" i="15"/>
  <c r="AD9" i="15"/>
  <c r="D23" i="10"/>
  <c r="D22" i="10"/>
  <c r="D21" i="10"/>
  <c r="P8" i="9"/>
  <c r="O8" i="9"/>
  <c r="AE16" i="47"/>
  <c r="AE17" i="47"/>
  <c r="AE18" i="47"/>
  <c r="AE19" i="47"/>
  <c r="AE20" i="47"/>
  <c r="AE21" i="47"/>
  <c r="AE22" i="47"/>
  <c r="AE23" i="47"/>
  <c r="AE24" i="47"/>
  <c r="AE25" i="47"/>
  <c r="AE26" i="47"/>
  <c r="AE27" i="47"/>
  <c r="AE28" i="47"/>
  <c r="AE29" i="47"/>
  <c r="AE30" i="47"/>
  <c r="AE31" i="47"/>
  <c r="AE32" i="47"/>
  <c r="AD16" i="47"/>
  <c r="AD17" i="47"/>
  <c r="AD18" i="47"/>
  <c r="AD19" i="47"/>
  <c r="AD20" i="47"/>
  <c r="AD21" i="47"/>
  <c r="AD22" i="47"/>
  <c r="AD23" i="47"/>
  <c r="AD24" i="47"/>
  <c r="AD25" i="47"/>
  <c r="AD26" i="47"/>
  <c r="AD27" i="47"/>
  <c r="AD28" i="47"/>
  <c r="AD29" i="47"/>
  <c r="AD30" i="47"/>
  <c r="AD31" i="47"/>
  <c r="AD32" i="47"/>
  <c r="AD15" i="47"/>
  <c r="AE15" i="47"/>
  <c r="AE9" i="47"/>
  <c r="AD9" i="47"/>
  <c r="AE9" i="42"/>
  <c r="AD9" i="42"/>
  <c r="D25" i="3"/>
  <c r="D24" i="3"/>
  <c r="D23" i="3"/>
  <c r="P10" i="46"/>
  <c r="P11" i="46"/>
  <c r="P12" i="46"/>
  <c r="P13" i="46"/>
  <c r="P14" i="46"/>
  <c r="P15" i="46"/>
  <c r="P16" i="46"/>
  <c r="P17" i="46"/>
  <c r="P18" i="46"/>
  <c r="P19" i="46"/>
  <c r="P20" i="46"/>
  <c r="P21" i="46"/>
  <c r="P22" i="46"/>
  <c r="O10" i="46"/>
  <c r="O11" i="46"/>
  <c r="O12" i="46"/>
  <c r="O13" i="46"/>
  <c r="O14" i="46"/>
  <c r="O15" i="46"/>
  <c r="O16" i="46"/>
  <c r="O17" i="46"/>
  <c r="O18" i="46"/>
  <c r="O19" i="46"/>
  <c r="O20" i="46"/>
  <c r="O21" i="46"/>
  <c r="O22" i="46"/>
  <c r="O9" i="46"/>
  <c r="P9" i="46"/>
  <c r="P8" i="46"/>
  <c r="O8" i="46"/>
  <c r="P8" i="2"/>
  <c r="O8" i="2"/>
  <c r="CL12" i="53" l="1"/>
  <c r="CR12" i="53"/>
  <c r="CX12" i="47" l="1"/>
  <c r="DD12" i="47"/>
  <c r="U17" i="16" l="1"/>
  <c r="U16" i="16"/>
  <c r="U15" i="16"/>
  <c r="U14" i="16"/>
  <c r="U13" i="16"/>
  <c r="V9" i="9" l="1"/>
  <c r="V10" i="2"/>
  <c r="V11" i="2"/>
  <c r="V12" i="2"/>
  <c r="V13" i="2"/>
  <c r="V14" i="2"/>
  <c r="V15" i="2"/>
  <c r="V16" i="2"/>
  <c r="V17" i="2"/>
  <c r="V18" i="2"/>
  <c r="V19" i="2"/>
  <c r="V20" i="2"/>
  <c r="V21" i="2"/>
  <c r="V22" i="2"/>
  <c r="V9" i="2"/>
  <c r="AG30" i="53" l="1"/>
  <c r="AG29" i="53"/>
  <c r="AG28" i="53"/>
  <c r="AG27" i="53"/>
  <c r="AG26" i="53"/>
  <c r="AG25" i="53"/>
  <c r="AG24" i="53"/>
  <c r="AG23" i="53"/>
  <c r="AG22" i="53"/>
  <c r="AG21" i="53"/>
  <c r="AG20" i="53"/>
  <c r="AG19" i="53"/>
  <c r="AG18" i="53"/>
  <c r="AG17" i="53"/>
  <c r="AG16" i="53"/>
  <c r="AG15" i="53"/>
  <c r="AG14" i="53"/>
  <c r="AG13" i="53"/>
  <c r="AG12" i="53"/>
  <c r="AG9" i="53"/>
  <c r="AF30" i="53"/>
  <c r="AF29" i="53"/>
  <c r="AF28" i="53"/>
  <c r="AF27" i="53"/>
  <c r="AF26" i="53"/>
  <c r="AF25" i="53"/>
  <c r="AF24" i="53"/>
  <c r="AF23" i="53"/>
  <c r="AF22" i="53"/>
  <c r="AF21" i="53"/>
  <c r="AF20" i="53"/>
  <c r="AF19" i="53"/>
  <c r="AF18" i="53"/>
  <c r="AF17" i="53"/>
  <c r="AF16" i="53"/>
  <c r="AF15" i="53"/>
  <c r="AF14" i="53"/>
  <c r="AF13" i="53"/>
  <c r="AF12" i="53"/>
  <c r="AF9" i="53"/>
  <c r="N8" i="2" l="1"/>
  <c r="AC9" i="49"/>
  <c r="AB30" i="49"/>
  <c r="AB29" i="49"/>
  <c r="AB28" i="49"/>
  <c r="AB27" i="49"/>
  <c r="AB26" i="49"/>
  <c r="AB25" i="49"/>
  <c r="AB24" i="49"/>
  <c r="AB23" i="49"/>
  <c r="AB22" i="49"/>
  <c r="AB21" i="49"/>
  <c r="AB20" i="49"/>
  <c r="AB19" i="49"/>
  <c r="AB18" i="49"/>
  <c r="AB17" i="49"/>
  <c r="AB16" i="49"/>
  <c r="AB15" i="49"/>
  <c r="AB14" i="49"/>
  <c r="AB13" i="49"/>
  <c r="AB12" i="49"/>
  <c r="AB9" i="49"/>
  <c r="AC9" i="15"/>
  <c r="AB9" i="15"/>
  <c r="D20" i="10"/>
  <c r="N8" i="46"/>
  <c r="BP15" i="53"/>
  <c r="D22" i="17"/>
  <c r="D21" i="17"/>
  <c r="M10" i="50"/>
  <c r="N10" i="50"/>
  <c r="M11" i="50"/>
  <c r="N11" i="50"/>
  <c r="M12" i="50"/>
  <c r="N12" i="50"/>
  <c r="M13" i="50"/>
  <c r="N13" i="50"/>
  <c r="M14" i="50"/>
  <c r="N14" i="50"/>
  <c r="M15" i="50"/>
  <c r="N15" i="50"/>
  <c r="M16" i="50"/>
  <c r="N16" i="50"/>
  <c r="M17" i="50"/>
  <c r="N17" i="50"/>
  <c r="M18" i="50"/>
  <c r="N18" i="50"/>
  <c r="M9" i="50"/>
  <c r="N9" i="50"/>
  <c r="N8" i="50"/>
  <c r="M8" i="50"/>
  <c r="N8" i="16"/>
  <c r="M8" i="16"/>
  <c r="M9" i="48"/>
  <c r="N9" i="48"/>
  <c r="M10" i="48"/>
  <c r="N10" i="48"/>
  <c r="M11" i="48"/>
  <c r="N11" i="48"/>
  <c r="M12" i="48"/>
  <c r="N12" i="48"/>
  <c r="M13" i="48"/>
  <c r="N13" i="48"/>
  <c r="M14" i="48"/>
  <c r="N14" i="48"/>
  <c r="M15" i="48"/>
  <c r="N15" i="48"/>
  <c r="M16" i="48"/>
  <c r="N16" i="48"/>
  <c r="M17" i="48"/>
  <c r="N17" i="48"/>
  <c r="M18" i="48"/>
  <c r="N18" i="48"/>
  <c r="M19" i="48"/>
  <c r="N19" i="48"/>
  <c r="M20" i="48"/>
  <c r="N20" i="48"/>
  <c r="M21" i="48"/>
  <c r="N21" i="48"/>
  <c r="M22" i="48"/>
  <c r="N22" i="48"/>
  <c r="N8" i="48"/>
  <c r="M8" i="48"/>
  <c r="N8" i="9"/>
  <c r="M8" i="9"/>
  <c r="AC16" i="47"/>
  <c r="AC17" i="47"/>
  <c r="AC18" i="47"/>
  <c r="AC19" i="47"/>
  <c r="AC20" i="47"/>
  <c r="AC21" i="47"/>
  <c r="AC22" i="47"/>
  <c r="AC23" i="47"/>
  <c r="AC24" i="47"/>
  <c r="AC25" i="47"/>
  <c r="AC26" i="47"/>
  <c r="AC27" i="47"/>
  <c r="AC28" i="47"/>
  <c r="AC29" i="47"/>
  <c r="AC30" i="47"/>
  <c r="AC31" i="47"/>
  <c r="AC32" i="47"/>
  <c r="AC15" i="47"/>
  <c r="AC9" i="47"/>
  <c r="AB32" i="47"/>
  <c r="AB31" i="47"/>
  <c r="AB30" i="47"/>
  <c r="AB29" i="47"/>
  <c r="AB28" i="47"/>
  <c r="AB27" i="47"/>
  <c r="AB26" i="47"/>
  <c r="AB25" i="47"/>
  <c r="AB24" i="47"/>
  <c r="AB23" i="47"/>
  <c r="AB22" i="47"/>
  <c r="AB21" i="47"/>
  <c r="AB20" i="47"/>
  <c r="AB19" i="47"/>
  <c r="AB18" i="47"/>
  <c r="AB17" i="47"/>
  <c r="AB16" i="47"/>
  <c r="AB15" i="47"/>
  <c r="AB9" i="47"/>
  <c r="AC9" i="42"/>
  <c r="AB9" i="42"/>
  <c r="D22" i="3"/>
  <c r="D21" i="3"/>
  <c r="N10" i="46"/>
  <c r="N11" i="46"/>
  <c r="N12" i="46"/>
  <c r="N13" i="46"/>
  <c r="N14" i="46"/>
  <c r="N15" i="46"/>
  <c r="N16" i="46"/>
  <c r="N17" i="46"/>
  <c r="N18" i="46"/>
  <c r="N19" i="46"/>
  <c r="N20" i="46"/>
  <c r="N21" i="46"/>
  <c r="N22" i="46"/>
  <c r="M22" i="46"/>
  <c r="M21" i="46"/>
  <c r="M20" i="46"/>
  <c r="M19" i="46"/>
  <c r="M18" i="46"/>
  <c r="M17" i="46"/>
  <c r="M16" i="46"/>
  <c r="M15" i="46"/>
  <c r="M14" i="46"/>
  <c r="M13" i="46"/>
  <c r="M12" i="46"/>
  <c r="M11" i="46"/>
  <c r="M10" i="46"/>
  <c r="M9" i="46"/>
  <c r="M8" i="46"/>
  <c r="M8" i="2"/>
  <c r="AG9" i="20"/>
  <c r="AF9" i="20"/>
  <c r="DF12" i="47"/>
  <c r="DG12" i="47"/>
  <c r="DE12" i="47"/>
  <c r="DC12" i="47"/>
  <c r="CW12" i="47"/>
  <c r="CP12" i="47"/>
  <c r="CQ12" i="47"/>
  <c r="CO12" i="47"/>
  <c r="CD12" i="47"/>
  <c r="CE12" i="47"/>
  <c r="CF12" i="47"/>
  <c r="CG12" i="47"/>
  <c r="CH12" i="47"/>
  <c r="CI12" i="47"/>
  <c r="CJ12" i="47"/>
  <c r="CK12" i="47"/>
  <c r="CL12" i="47"/>
  <c r="CC12" i="47"/>
  <c r="BY12" i="47"/>
  <c r="BZ12" i="47"/>
  <c r="BX12" i="47"/>
  <c r="BV12" i="47"/>
  <c r="BQ12" i="47"/>
  <c r="BR12" i="47"/>
  <c r="BS12" i="47"/>
  <c r="BT12" i="47"/>
  <c r="BP12" i="47"/>
  <c r="BH12" i="47"/>
  <c r="BI12" i="47"/>
  <c r="BJ12" i="47"/>
  <c r="BK12" i="47"/>
  <c r="BL12" i="47"/>
  <c r="BM12" i="47"/>
  <c r="BN12" i="47"/>
  <c r="BG12" i="47"/>
  <c r="AV15" i="47" l="1"/>
  <c r="CT12" i="53"/>
  <c r="CS12" i="53"/>
  <c r="CQ12" i="53"/>
  <c r="CP12" i="53"/>
  <c r="CN12" i="53"/>
  <c r="CM12" i="53"/>
  <c r="CK12" i="53"/>
  <c r="CJ12" i="53"/>
  <c r="CI12" i="53"/>
  <c r="CH12" i="53"/>
  <c r="CG12" i="53"/>
  <c r="CF12" i="53"/>
  <c r="CE12" i="53"/>
  <c r="CD12" i="53"/>
  <c r="CC12" i="53"/>
  <c r="CB12" i="53"/>
  <c r="CA12" i="53"/>
  <c r="BZ12" i="53"/>
  <c r="BY12" i="53"/>
  <c r="BX12" i="53"/>
  <c r="BW12" i="53"/>
  <c r="BV12" i="53"/>
  <c r="BU12" i="53"/>
  <c r="BT12" i="53"/>
  <c r="BS12" i="53"/>
  <c r="BR12" i="53"/>
  <c r="BQ12" i="53"/>
  <c r="BP12" i="53"/>
  <c r="BO12" i="53"/>
  <c r="BN12" i="53"/>
  <c r="BM12" i="53"/>
  <c r="BL12" i="53"/>
  <c r="BK12" i="53"/>
  <c r="BJ12" i="53"/>
  <c r="BI12" i="53"/>
  <c r="BH12" i="53"/>
  <c r="BG12" i="53"/>
  <c r="BF12" i="53"/>
  <c r="BE12" i="53"/>
  <c r="BD12" i="53"/>
  <c r="BC12" i="53"/>
  <c r="BB12" i="53"/>
  <c r="BA12" i="53"/>
  <c r="AZ12" i="53"/>
  <c r="AY12" i="53"/>
  <c r="AX12" i="53"/>
  <c r="AW12" i="53"/>
  <c r="AV12" i="53"/>
  <c r="AU12" i="53"/>
  <c r="AT12" i="53"/>
  <c r="AS12" i="53"/>
  <c r="AR12" i="53"/>
  <c r="AQ12" i="53"/>
  <c r="AP12" i="53"/>
  <c r="AO12" i="53"/>
  <c r="AN12" i="53"/>
  <c r="AM12" i="53"/>
  <c r="AL12" i="53"/>
  <c r="AK12" i="53"/>
  <c r="AJ12" i="53"/>
  <c r="AD12" i="53"/>
  <c r="AC12" i="53"/>
  <c r="AB12" i="53"/>
  <c r="AA12" i="53"/>
  <c r="Z12" i="53"/>
  <c r="Y12" i="53"/>
  <c r="X12" i="53"/>
  <c r="W12" i="53"/>
  <c r="V12" i="53"/>
  <c r="U12" i="53"/>
  <c r="T12" i="53"/>
  <c r="S12" i="53"/>
  <c r="R12" i="53"/>
  <c r="Q12" i="53"/>
  <c r="P12" i="53"/>
  <c r="O12" i="53"/>
  <c r="N12" i="53"/>
  <c r="M12" i="53"/>
  <c r="L12" i="53"/>
  <c r="K12" i="53"/>
  <c r="J12" i="53"/>
  <c r="I12" i="53"/>
  <c r="H12" i="53"/>
  <c r="G12" i="53"/>
  <c r="F12" i="53"/>
  <c r="E12" i="53"/>
  <c r="D12" i="53"/>
  <c r="C12" i="53"/>
  <c r="CO12" i="53"/>
  <c r="CE12" i="49"/>
  <c r="CD12" i="49"/>
  <c r="CC12" i="49"/>
  <c r="CB12" i="49"/>
  <c r="CA12" i="49"/>
  <c r="BZ12" i="49"/>
  <c r="BY12" i="49"/>
  <c r="BX12" i="49"/>
  <c r="BW12" i="49"/>
  <c r="BV12" i="49"/>
  <c r="BU12" i="49"/>
  <c r="BT12" i="49"/>
  <c r="BS12" i="49"/>
  <c r="BR12" i="49"/>
  <c r="BQ12" i="49"/>
  <c r="BP12" i="49"/>
  <c r="BO12" i="49"/>
  <c r="BN12" i="49"/>
  <c r="BM12" i="49"/>
  <c r="BL12" i="49"/>
  <c r="BK12" i="49"/>
  <c r="BJ12" i="49"/>
  <c r="BI12" i="49"/>
  <c r="BH12" i="49"/>
  <c r="BG12" i="49"/>
  <c r="BF12" i="49"/>
  <c r="BE12" i="49"/>
  <c r="BD12" i="49"/>
  <c r="BC12" i="49"/>
  <c r="BB12" i="49"/>
  <c r="BA12" i="49"/>
  <c r="AZ12" i="49"/>
  <c r="AY12" i="49"/>
  <c r="AX12" i="49"/>
  <c r="AW12" i="49"/>
  <c r="AV12" i="49"/>
  <c r="AU12" i="49"/>
  <c r="AT12" i="49"/>
  <c r="AS12" i="49"/>
  <c r="AR12" i="49"/>
  <c r="AQ12" i="49"/>
  <c r="AP12" i="49"/>
  <c r="AO12" i="49"/>
  <c r="AN12" i="49"/>
  <c r="AM12" i="49"/>
  <c r="AL12" i="49"/>
  <c r="AK12" i="49"/>
  <c r="AJ12" i="49"/>
  <c r="AI12" i="49"/>
  <c r="AH12" i="49"/>
  <c r="AG12" i="49"/>
  <c r="AF12" i="49"/>
  <c r="AC12" i="49"/>
  <c r="AA12" i="49"/>
  <c r="Z12" i="49"/>
  <c r="Y12" i="49"/>
  <c r="X12" i="49"/>
  <c r="W12" i="49"/>
  <c r="V12" i="49"/>
  <c r="U12" i="49"/>
  <c r="T12" i="49"/>
  <c r="S12" i="49"/>
  <c r="R12" i="49"/>
  <c r="Q12" i="49"/>
  <c r="P12" i="49"/>
  <c r="O12" i="49"/>
  <c r="N12" i="49"/>
  <c r="M12" i="49"/>
  <c r="L12" i="49"/>
  <c r="K12" i="49"/>
  <c r="J12" i="49"/>
  <c r="I12" i="49"/>
  <c r="H12" i="49"/>
  <c r="G12" i="49"/>
  <c r="F12" i="49"/>
  <c r="E12" i="49"/>
  <c r="D12" i="49"/>
  <c r="C12" i="49"/>
  <c r="AX30" i="49"/>
  <c r="AX29" i="49"/>
  <c r="AX28" i="49"/>
  <c r="AX27" i="49"/>
  <c r="AX26" i="49"/>
  <c r="AX25" i="49"/>
  <c r="AX24" i="49"/>
  <c r="AX23" i="49"/>
  <c r="AX22" i="49"/>
  <c r="AX21" i="49"/>
  <c r="AX20" i="49"/>
  <c r="AX19" i="49"/>
  <c r="AX18" i="49"/>
  <c r="AX17" i="49"/>
  <c r="AX16" i="49"/>
  <c r="AX15" i="49"/>
  <c r="AX14" i="49"/>
  <c r="AX13" i="49"/>
  <c r="CP30" i="53" l="1"/>
  <c r="CP29" i="53"/>
  <c r="CP28" i="53"/>
  <c r="CP27" i="53"/>
  <c r="CP26" i="53"/>
  <c r="CP25" i="53"/>
  <c r="CP24" i="53"/>
  <c r="CP23" i="53"/>
  <c r="CP22" i="53"/>
  <c r="CP21" i="53"/>
  <c r="CP20" i="53"/>
  <c r="CP19" i="53"/>
  <c r="CP18" i="53"/>
  <c r="CP17" i="53"/>
  <c r="CP16" i="53"/>
  <c r="CP15" i="53"/>
  <c r="CP14" i="53"/>
  <c r="CP13" i="53"/>
  <c r="CO30" i="53"/>
  <c r="CN30" i="53"/>
  <c r="CO29" i="53"/>
  <c r="CN29" i="53"/>
  <c r="CO28" i="53"/>
  <c r="CN28" i="53"/>
  <c r="CO27" i="53"/>
  <c r="CN27" i="53"/>
  <c r="CO26" i="53"/>
  <c r="CN26" i="53"/>
  <c r="CO25" i="53"/>
  <c r="CN25" i="53"/>
  <c r="CO24" i="53"/>
  <c r="CN24" i="53"/>
  <c r="CO23" i="53"/>
  <c r="CN23" i="53"/>
  <c r="CO22" i="53"/>
  <c r="CN22" i="53"/>
  <c r="CO21" i="53"/>
  <c r="CN21" i="53"/>
  <c r="CO20" i="53"/>
  <c r="CN20" i="53"/>
  <c r="CO19" i="53"/>
  <c r="CN19" i="53"/>
  <c r="CO18" i="53"/>
  <c r="CN18" i="53"/>
  <c r="CO17" i="53"/>
  <c r="CN17" i="53"/>
  <c r="CO16" i="53"/>
  <c r="CN16" i="53"/>
  <c r="CO15" i="53"/>
  <c r="CN15" i="53"/>
  <c r="CO14" i="53"/>
  <c r="CN14" i="53"/>
  <c r="CO13" i="53"/>
  <c r="CN13" i="53"/>
  <c r="CI30" i="53"/>
  <c r="CH30" i="53"/>
  <c r="CG30" i="53"/>
  <c r="CI29" i="53"/>
  <c r="CH29" i="53"/>
  <c r="CG29" i="53"/>
  <c r="CI28" i="53"/>
  <c r="CH28" i="53"/>
  <c r="CG28" i="53"/>
  <c r="CI27" i="53"/>
  <c r="CH27" i="53"/>
  <c r="CG27" i="53"/>
  <c r="CI26" i="53"/>
  <c r="CH26" i="53"/>
  <c r="CG26" i="53"/>
  <c r="CI25" i="53"/>
  <c r="CH25" i="53"/>
  <c r="CG25" i="53"/>
  <c r="CI24" i="53"/>
  <c r="CH24" i="53"/>
  <c r="CG24" i="53"/>
  <c r="CI23" i="53"/>
  <c r="CH23" i="53"/>
  <c r="CG23" i="53"/>
  <c r="CI22" i="53"/>
  <c r="CH22" i="53"/>
  <c r="CG22" i="53"/>
  <c r="CI21" i="53"/>
  <c r="CH21" i="53"/>
  <c r="CG21" i="53"/>
  <c r="CI20" i="53"/>
  <c r="CH20" i="53"/>
  <c r="CG20" i="53"/>
  <c r="CI19" i="53"/>
  <c r="CH19" i="53"/>
  <c r="CG19" i="53"/>
  <c r="CI18" i="53"/>
  <c r="CH18" i="53"/>
  <c r="CG18" i="53"/>
  <c r="CI17" i="53"/>
  <c r="CH17" i="53"/>
  <c r="CG17" i="53"/>
  <c r="CI16" i="53"/>
  <c r="CH16" i="53"/>
  <c r="CG16" i="53"/>
  <c r="CI15" i="53"/>
  <c r="CH15" i="53"/>
  <c r="CG15" i="53"/>
  <c r="CI14" i="53"/>
  <c r="CH14" i="53"/>
  <c r="CG14" i="53"/>
  <c r="CI13" i="53"/>
  <c r="CH13" i="53"/>
  <c r="CG13" i="53"/>
  <c r="CA30" i="53"/>
  <c r="BZ30" i="53"/>
  <c r="CA29" i="53"/>
  <c r="BZ29" i="53"/>
  <c r="CA28" i="53"/>
  <c r="BZ28" i="53"/>
  <c r="CA27" i="53"/>
  <c r="BZ27" i="53"/>
  <c r="CA26" i="53"/>
  <c r="BZ26" i="53"/>
  <c r="CA25" i="53"/>
  <c r="BZ25" i="53"/>
  <c r="CA24" i="53"/>
  <c r="BZ24" i="53"/>
  <c r="CA23" i="53"/>
  <c r="BZ23" i="53"/>
  <c r="CA22" i="53"/>
  <c r="BZ22" i="53"/>
  <c r="CA21" i="53"/>
  <c r="BZ21" i="53"/>
  <c r="CA20" i="53"/>
  <c r="BZ20" i="53"/>
  <c r="CA19" i="53"/>
  <c r="BZ19" i="53"/>
  <c r="CA18" i="53"/>
  <c r="BZ18" i="53"/>
  <c r="CA17" i="53"/>
  <c r="BZ17" i="53"/>
  <c r="CA16" i="53"/>
  <c r="BZ16" i="53"/>
  <c r="CA15" i="53"/>
  <c r="BZ15" i="53"/>
  <c r="CA14" i="53"/>
  <c r="BZ14" i="53"/>
  <c r="CA13" i="53"/>
  <c r="BZ13" i="53"/>
  <c r="BP30" i="53"/>
  <c r="BP29" i="53"/>
  <c r="BP28" i="53"/>
  <c r="BP27" i="53"/>
  <c r="BP26" i="53"/>
  <c r="BP25" i="53"/>
  <c r="BP24" i="53"/>
  <c r="BP23" i="53"/>
  <c r="BP22" i="53"/>
  <c r="BP21" i="53"/>
  <c r="BP20" i="53"/>
  <c r="BP19" i="53"/>
  <c r="BP18" i="53"/>
  <c r="BP17" i="53"/>
  <c r="BP16" i="53"/>
  <c r="BP14" i="53"/>
  <c r="BP13" i="53"/>
  <c r="BG30" i="53"/>
  <c r="BF30" i="53"/>
  <c r="BE30" i="53"/>
  <c r="BD30" i="53"/>
  <c r="BC30" i="53"/>
  <c r="BB30" i="53"/>
  <c r="BG29" i="53"/>
  <c r="BF29" i="53"/>
  <c r="BE29" i="53"/>
  <c r="BD29" i="53"/>
  <c r="BC29" i="53"/>
  <c r="BB29" i="53"/>
  <c r="BG28" i="53"/>
  <c r="BF28" i="53"/>
  <c r="BE28" i="53"/>
  <c r="BD28" i="53"/>
  <c r="BC28" i="53"/>
  <c r="BB28" i="53"/>
  <c r="BG27" i="53"/>
  <c r="BF27" i="53"/>
  <c r="BE27" i="53"/>
  <c r="BD27" i="53"/>
  <c r="BC27" i="53"/>
  <c r="BB27" i="53"/>
  <c r="BG26" i="53"/>
  <c r="BF26" i="53"/>
  <c r="BE26" i="53"/>
  <c r="BD26" i="53"/>
  <c r="BC26" i="53"/>
  <c r="BB26" i="53"/>
  <c r="BG25" i="53"/>
  <c r="BF25" i="53"/>
  <c r="BE25" i="53"/>
  <c r="BD25" i="53"/>
  <c r="BC25" i="53"/>
  <c r="BB25" i="53"/>
  <c r="BG24" i="53"/>
  <c r="BF24" i="53"/>
  <c r="BE24" i="53"/>
  <c r="BD24" i="53"/>
  <c r="BC24" i="53"/>
  <c r="BB24" i="53"/>
  <c r="BG23" i="53"/>
  <c r="BF23" i="53"/>
  <c r="BE23" i="53"/>
  <c r="BD23" i="53"/>
  <c r="BC23" i="53"/>
  <c r="BB23" i="53"/>
  <c r="BG22" i="53"/>
  <c r="BF22" i="53"/>
  <c r="BE22" i="53"/>
  <c r="BD22" i="53"/>
  <c r="BC22" i="53"/>
  <c r="BB22" i="53"/>
  <c r="BG21" i="53"/>
  <c r="BF21" i="53"/>
  <c r="BE21" i="53"/>
  <c r="BD21" i="53"/>
  <c r="BC21" i="53"/>
  <c r="BB21" i="53"/>
  <c r="BG20" i="53"/>
  <c r="BF20" i="53"/>
  <c r="BE20" i="53"/>
  <c r="BD20" i="53"/>
  <c r="BC20" i="53"/>
  <c r="BB20" i="53"/>
  <c r="BG19" i="53"/>
  <c r="BF19" i="53"/>
  <c r="BE19" i="53"/>
  <c r="BD19" i="53"/>
  <c r="BC19" i="53"/>
  <c r="BB19" i="53"/>
  <c r="BG18" i="53"/>
  <c r="BF18" i="53"/>
  <c r="BE18" i="53"/>
  <c r="BD18" i="53"/>
  <c r="BC18" i="53"/>
  <c r="BB18" i="53"/>
  <c r="BG17" i="53"/>
  <c r="BF17" i="53"/>
  <c r="BE17" i="53"/>
  <c r="BD17" i="53"/>
  <c r="BC17" i="53"/>
  <c r="BB17" i="53"/>
  <c r="BG16" i="53"/>
  <c r="BF16" i="53"/>
  <c r="BE16" i="53"/>
  <c r="BD16" i="53"/>
  <c r="BC16" i="53"/>
  <c r="BB16" i="53"/>
  <c r="BG15" i="53"/>
  <c r="BF15" i="53"/>
  <c r="BE15" i="53"/>
  <c r="BD15" i="53"/>
  <c r="BC15" i="53"/>
  <c r="BB15" i="53"/>
  <c r="BG14" i="53"/>
  <c r="BF14" i="53"/>
  <c r="BE14" i="53"/>
  <c r="BD14" i="53"/>
  <c r="BC14" i="53"/>
  <c r="BB14" i="53"/>
  <c r="BG13" i="53"/>
  <c r="BF13" i="53"/>
  <c r="BE13" i="53"/>
  <c r="BD13" i="53"/>
  <c r="BC13" i="53"/>
  <c r="BB13" i="53"/>
  <c r="AZ30" i="53"/>
  <c r="AZ29" i="53"/>
  <c r="AZ28" i="53"/>
  <c r="AZ27" i="53"/>
  <c r="AZ26" i="53"/>
  <c r="AZ25" i="53"/>
  <c r="AZ24" i="53"/>
  <c r="AZ23" i="53"/>
  <c r="AZ22" i="53"/>
  <c r="AZ21" i="53"/>
  <c r="AZ20" i="53"/>
  <c r="AZ19" i="53"/>
  <c r="AZ18" i="53"/>
  <c r="AZ17" i="53"/>
  <c r="AZ16" i="53"/>
  <c r="AZ15" i="53"/>
  <c r="AZ14" i="53"/>
  <c r="AZ13" i="53"/>
  <c r="AY30" i="53"/>
  <c r="AY29" i="53"/>
  <c r="AY28" i="53"/>
  <c r="AY27" i="53"/>
  <c r="AY26" i="53"/>
  <c r="AY25" i="53"/>
  <c r="AY24" i="53"/>
  <c r="AY23" i="53"/>
  <c r="AY22" i="53"/>
  <c r="AY21" i="53"/>
  <c r="AY20" i="53"/>
  <c r="AY19" i="53"/>
  <c r="AY18" i="53"/>
  <c r="AY17" i="53"/>
  <c r="AY16" i="53"/>
  <c r="AY15" i="53"/>
  <c r="AY14" i="53"/>
  <c r="AY13" i="53"/>
  <c r="CT30" i="53"/>
  <c r="CS30" i="53"/>
  <c r="CR30" i="53"/>
  <c r="CQ30" i="53"/>
  <c r="CT29" i="53"/>
  <c r="CS29" i="53"/>
  <c r="CR29" i="53"/>
  <c r="CQ29" i="53"/>
  <c r="CT28" i="53"/>
  <c r="CS28" i="53"/>
  <c r="CR28" i="53"/>
  <c r="CQ28" i="53"/>
  <c r="CT27" i="53"/>
  <c r="CS27" i="53"/>
  <c r="CR27" i="53"/>
  <c r="CQ27" i="53"/>
  <c r="CT26" i="53"/>
  <c r="CS26" i="53"/>
  <c r="CR26" i="53"/>
  <c r="CQ26" i="53"/>
  <c r="CT25" i="53"/>
  <c r="CS25" i="53"/>
  <c r="CR25" i="53"/>
  <c r="CQ25" i="53"/>
  <c r="CT24" i="53"/>
  <c r="CS24" i="53"/>
  <c r="CR24" i="53"/>
  <c r="CQ24" i="53"/>
  <c r="CT23" i="53"/>
  <c r="CS23" i="53"/>
  <c r="CR23" i="53"/>
  <c r="CQ23" i="53"/>
  <c r="CT22" i="53"/>
  <c r="CS22" i="53"/>
  <c r="CR22" i="53"/>
  <c r="CQ22" i="53"/>
  <c r="CT21" i="53"/>
  <c r="CS21" i="53"/>
  <c r="CR21" i="53"/>
  <c r="CQ21" i="53"/>
  <c r="CT20" i="53"/>
  <c r="CS20" i="53"/>
  <c r="CR20" i="53"/>
  <c r="CQ20" i="53"/>
  <c r="CT19" i="53"/>
  <c r="CS19" i="53"/>
  <c r="CR19" i="53"/>
  <c r="CQ19" i="53"/>
  <c r="CT18" i="53"/>
  <c r="CS18" i="53"/>
  <c r="CR18" i="53"/>
  <c r="CQ18" i="53"/>
  <c r="CT17" i="53"/>
  <c r="CS17" i="53"/>
  <c r="CR17" i="53"/>
  <c r="CQ17" i="53"/>
  <c r="CT16" i="53"/>
  <c r="CS16" i="53"/>
  <c r="CR16" i="53"/>
  <c r="CQ16" i="53"/>
  <c r="CT15" i="53"/>
  <c r="CS15" i="53"/>
  <c r="CR15" i="53"/>
  <c r="CQ15" i="53"/>
  <c r="CT14" i="53"/>
  <c r="CS14" i="53"/>
  <c r="CR14" i="53"/>
  <c r="CQ14" i="53"/>
  <c r="CT13" i="53"/>
  <c r="CS13" i="53"/>
  <c r="CR13" i="53"/>
  <c r="CQ13" i="53"/>
  <c r="CM30" i="53"/>
  <c r="CL30" i="53"/>
  <c r="CK30" i="53"/>
  <c r="CM29" i="53"/>
  <c r="CL29" i="53"/>
  <c r="CK29" i="53"/>
  <c r="CM28" i="53"/>
  <c r="CL28" i="53"/>
  <c r="CK28" i="53"/>
  <c r="CM27" i="53"/>
  <c r="CL27" i="53"/>
  <c r="CK27" i="53"/>
  <c r="CM26" i="53"/>
  <c r="CL26" i="53"/>
  <c r="CK26" i="53"/>
  <c r="CM25" i="53"/>
  <c r="CL25" i="53"/>
  <c r="CK25" i="53"/>
  <c r="CM24" i="53"/>
  <c r="CL24" i="53"/>
  <c r="CK24" i="53"/>
  <c r="CM23" i="53"/>
  <c r="CL23" i="53"/>
  <c r="CK23" i="53"/>
  <c r="CM22" i="53"/>
  <c r="CL22" i="53"/>
  <c r="CK22" i="53"/>
  <c r="CM21" i="53"/>
  <c r="CL21" i="53"/>
  <c r="CK21" i="53"/>
  <c r="CM20" i="53"/>
  <c r="CL20" i="53"/>
  <c r="CK20" i="53"/>
  <c r="CM19" i="53"/>
  <c r="CL19" i="53"/>
  <c r="CK19" i="53"/>
  <c r="CM18" i="53"/>
  <c r="CL18" i="53"/>
  <c r="CK18" i="53"/>
  <c r="CM17" i="53"/>
  <c r="CL17" i="53"/>
  <c r="CK17" i="53"/>
  <c r="CM16" i="53"/>
  <c r="CL16" i="53"/>
  <c r="CK16" i="53"/>
  <c r="CM15" i="53"/>
  <c r="CL15" i="53"/>
  <c r="CK15" i="53"/>
  <c r="CM14" i="53"/>
  <c r="CL14" i="53"/>
  <c r="CK14" i="53"/>
  <c r="CM13" i="53"/>
  <c r="CL13" i="53"/>
  <c r="CK13" i="53"/>
  <c r="CJ30" i="53"/>
  <c r="CJ29" i="53"/>
  <c r="CJ28" i="53"/>
  <c r="CJ27" i="53"/>
  <c r="CJ26" i="53"/>
  <c r="CJ25" i="53"/>
  <c r="CJ24" i="53"/>
  <c r="CJ23" i="53"/>
  <c r="CJ22" i="53"/>
  <c r="CJ21" i="53"/>
  <c r="CJ20" i="53"/>
  <c r="CJ19" i="53"/>
  <c r="CJ18" i="53"/>
  <c r="CJ17" i="53"/>
  <c r="CJ16" i="53"/>
  <c r="CJ15" i="53"/>
  <c r="CJ14" i="53"/>
  <c r="CJ13" i="53"/>
  <c r="CF30" i="53"/>
  <c r="CE30" i="53"/>
  <c r="CD30" i="53"/>
  <c r="CC30" i="53"/>
  <c r="CB30" i="53"/>
  <c r="CF29" i="53"/>
  <c r="CE29" i="53"/>
  <c r="CD29" i="53"/>
  <c r="CC29" i="53"/>
  <c r="CB29" i="53"/>
  <c r="CF28" i="53"/>
  <c r="CE28" i="53"/>
  <c r="CD28" i="53"/>
  <c r="CC28" i="53"/>
  <c r="CB28" i="53"/>
  <c r="CF27" i="53"/>
  <c r="CE27" i="53"/>
  <c r="CD27" i="53"/>
  <c r="CC27" i="53"/>
  <c r="CB27" i="53"/>
  <c r="CF26" i="53"/>
  <c r="CE26" i="53"/>
  <c r="CD26" i="53"/>
  <c r="CC26" i="53"/>
  <c r="CB26" i="53"/>
  <c r="CF25" i="53"/>
  <c r="CE25" i="53"/>
  <c r="CD25" i="53"/>
  <c r="CC25" i="53"/>
  <c r="CB25" i="53"/>
  <c r="CF24" i="53"/>
  <c r="CE24" i="53"/>
  <c r="CD24" i="53"/>
  <c r="CC24" i="53"/>
  <c r="CB24" i="53"/>
  <c r="CF23" i="53"/>
  <c r="CE23" i="53"/>
  <c r="CD23" i="53"/>
  <c r="CC23" i="53"/>
  <c r="CB23" i="53"/>
  <c r="CF22" i="53"/>
  <c r="CE22" i="53"/>
  <c r="CD22" i="53"/>
  <c r="CC22" i="53"/>
  <c r="CB22" i="53"/>
  <c r="CF21" i="53"/>
  <c r="CE21" i="53"/>
  <c r="CD21" i="53"/>
  <c r="CC21" i="53"/>
  <c r="CB21" i="53"/>
  <c r="CF20" i="53"/>
  <c r="CE20" i="53"/>
  <c r="CD20" i="53"/>
  <c r="CC20" i="53"/>
  <c r="CB20" i="53"/>
  <c r="CF19" i="53"/>
  <c r="CE19" i="53"/>
  <c r="CD19" i="53"/>
  <c r="CC19" i="53"/>
  <c r="CB19" i="53"/>
  <c r="CF18" i="53"/>
  <c r="CE18" i="53"/>
  <c r="CD18" i="53"/>
  <c r="CC18" i="53"/>
  <c r="CB18" i="53"/>
  <c r="CF17" i="53"/>
  <c r="CE17" i="53"/>
  <c r="CD17" i="53"/>
  <c r="CC17" i="53"/>
  <c r="CB17" i="53"/>
  <c r="CF16" i="53"/>
  <c r="CE16" i="53"/>
  <c r="CD16" i="53"/>
  <c r="CC16" i="53"/>
  <c r="CB16" i="53"/>
  <c r="CF15" i="53"/>
  <c r="CE15" i="53"/>
  <c r="CD15" i="53"/>
  <c r="CC15" i="53"/>
  <c r="CB15" i="53"/>
  <c r="CF14" i="53"/>
  <c r="CE14" i="53"/>
  <c r="CD14" i="53"/>
  <c r="CC14" i="53"/>
  <c r="CB14" i="53"/>
  <c r="CF13" i="53"/>
  <c r="CE13" i="53"/>
  <c r="CD13" i="53"/>
  <c r="CC13" i="53"/>
  <c r="CB13" i="53"/>
  <c r="BY30" i="53"/>
  <c r="BX30" i="53"/>
  <c r="BW30" i="53"/>
  <c r="BV30" i="53"/>
  <c r="BU30" i="53"/>
  <c r="BT30" i="53"/>
  <c r="BS30" i="53"/>
  <c r="BR30" i="53"/>
  <c r="BQ30" i="53"/>
  <c r="BY29" i="53"/>
  <c r="BX29" i="53"/>
  <c r="BW29" i="53"/>
  <c r="BV29" i="53"/>
  <c r="BU29" i="53"/>
  <c r="BT29" i="53"/>
  <c r="BS29" i="53"/>
  <c r="BR29" i="53"/>
  <c r="BQ29" i="53"/>
  <c r="BY28" i="53"/>
  <c r="BX28" i="53"/>
  <c r="BW28" i="53"/>
  <c r="BV28" i="53"/>
  <c r="BU28" i="53"/>
  <c r="BT28" i="53"/>
  <c r="BS28" i="53"/>
  <c r="BR28" i="53"/>
  <c r="BQ28" i="53"/>
  <c r="BY27" i="53"/>
  <c r="BX27" i="53"/>
  <c r="BW27" i="53"/>
  <c r="BV27" i="53"/>
  <c r="BU27" i="53"/>
  <c r="BT27" i="53"/>
  <c r="BS27" i="53"/>
  <c r="BR27" i="53"/>
  <c r="BQ27" i="53"/>
  <c r="BY26" i="53"/>
  <c r="BX26" i="53"/>
  <c r="BW26" i="53"/>
  <c r="BV26" i="53"/>
  <c r="BU26" i="53"/>
  <c r="BT26" i="53"/>
  <c r="BS26" i="53"/>
  <c r="BR26" i="53"/>
  <c r="BQ26" i="53"/>
  <c r="BY25" i="53"/>
  <c r="BX25" i="53"/>
  <c r="BW25" i="53"/>
  <c r="BV25" i="53"/>
  <c r="BU25" i="53"/>
  <c r="BT25" i="53"/>
  <c r="BS25" i="53"/>
  <c r="BR25" i="53"/>
  <c r="BQ25" i="53"/>
  <c r="BY24" i="53"/>
  <c r="BX24" i="53"/>
  <c r="BW24" i="53"/>
  <c r="BV24" i="53"/>
  <c r="BU24" i="53"/>
  <c r="BT24" i="53"/>
  <c r="BS24" i="53"/>
  <c r="BR24" i="53"/>
  <c r="BQ24" i="53"/>
  <c r="BY23" i="53"/>
  <c r="BX23" i="53"/>
  <c r="BW23" i="53"/>
  <c r="BV23" i="53"/>
  <c r="BU23" i="53"/>
  <c r="BT23" i="53"/>
  <c r="BS23" i="53"/>
  <c r="BR23" i="53"/>
  <c r="BQ23" i="53"/>
  <c r="BY22" i="53"/>
  <c r="BX22" i="53"/>
  <c r="BW22" i="53"/>
  <c r="BV22" i="53"/>
  <c r="BU22" i="53"/>
  <c r="BT22" i="53"/>
  <c r="BS22" i="53"/>
  <c r="BR22" i="53"/>
  <c r="BQ22" i="53"/>
  <c r="BY21" i="53"/>
  <c r="BX21" i="53"/>
  <c r="BW21" i="53"/>
  <c r="BV21" i="53"/>
  <c r="BU21" i="53"/>
  <c r="BT21" i="53"/>
  <c r="BS21" i="53"/>
  <c r="BR21" i="53"/>
  <c r="BQ21" i="53"/>
  <c r="BY20" i="53"/>
  <c r="BX20" i="53"/>
  <c r="BW20" i="53"/>
  <c r="BV20" i="53"/>
  <c r="BU20" i="53"/>
  <c r="BT20" i="53"/>
  <c r="BS20" i="53"/>
  <c r="BR20" i="53"/>
  <c r="BQ20" i="53"/>
  <c r="BY19" i="53"/>
  <c r="BX19" i="53"/>
  <c r="BW19" i="53"/>
  <c r="BV19" i="53"/>
  <c r="BU19" i="53"/>
  <c r="BT19" i="53"/>
  <c r="BS19" i="53"/>
  <c r="BR19" i="53"/>
  <c r="BQ19" i="53"/>
  <c r="BY18" i="53"/>
  <c r="BX18" i="53"/>
  <c r="BW18" i="53"/>
  <c r="BV18" i="53"/>
  <c r="BU18" i="53"/>
  <c r="BT18" i="53"/>
  <c r="BS18" i="53"/>
  <c r="BR18" i="53"/>
  <c r="BQ18" i="53"/>
  <c r="BY17" i="53"/>
  <c r="BX17" i="53"/>
  <c r="BW17" i="53"/>
  <c r="BV17" i="53"/>
  <c r="BU17" i="53"/>
  <c r="BT17" i="53"/>
  <c r="BS17" i="53"/>
  <c r="BR17" i="53"/>
  <c r="BQ17" i="53"/>
  <c r="BY16" i="53"/>
  <c r="BX16" i="53"/>
  <c r="BW16" i="53"/>
  <c r="BV16" i="53"/>
  <c r="BU16" i="53"/>
  <c r="BT16" i="53"/>
  <c r="BS16" i="53"/>
  <c r="BR16" i="53"/>
  <c r="BQ16" i="53"/>
  <c r="BY15" i="53"/>
  <c r="BX15" i="53"/>
  <c r="BW15" i="53"/>
  <c r="BV15" i="53"/>
  <c r="BU15" i="53"/>
  <c r="BT15" i="53"/>
  <c r="BS15" i="53"/>
  <c r="BR15" i="53"/>
  <c r="BQ15" i="53"/>
  <c r="BY14" i="53"/>
  <c r="BX14" i="53"/>
  <c r="BW14" i="53"/>
  <c r="BV14" i="53"/>
  <c r="BU14" i="53"/>
  <c r="BT14" i="53"/>
  <c r="BS14" i="53"/>
  <c r="BR14" i="53"/>
  <c r="BQ14" i="53"/>
  <c r="BY13" i="53"/>
  <c r="BX13" i="53"/>
  <c r="BW13" i="53"/>
  <c r="BV13" i="53"/>
  <c r="BU13" i="53"/>
  <c r="BT13" i="53"/>
  <c r="BS13" i="53"/>
  <c r="BR13" i="53"/>
  <c r="BQ13" i="53"/>
  <c r="BO30" i="53"/>
  <c r="BN30" i="53"/>
  <c r="BM30" i="53"/>
  <c r="BL30" i="53"/>
  <c r="BK30" i="53"/>
  <c r="BJ30" i="53"/>
  <c r="BI30" i="53"/>
  <c r="BH30" i="53"/>
  <c r="BO29" i="53"/>
  <c r="BN29" i="53"/>
  <c r="BM29" i="53"/>
  <c r="BL29" i="53"/>
  <c r="BK29" i="53"/>
  <c r="BJ29" i="53"/>
  <c r="BI29" i="53"/>
  <c r="BH29" i="53"/>
  <c r="BO28" i="53"/>
  <c r="BN28" i="53"/>
  <c r="BM28" i="53"/>
  <c r="BL28" i="53"/>
  <c r="BK28" i="53"/>
  <c r="BJ28" i="53"/>
  <c r="BI28" i="53"/>
  <c r="BH28" i="53"/>
  <c r="BO27" i="53"/>
  <c r="BN27" i="53"/>
  <c r="BM27" i="53"/>
  <c r="BL27" i="53"/>
  <c r="BK27" i="53"/>
  <c r="BJ27" i="53"/>
  <c r="BI27" i="53"/>
  <c r="BH27" i="53"/>
  <c r="BO26" i="53"/>
  <c r="BN26" i="53"/>
  <c r="BM26" i="53"/>
  <c r="BL26" i="53"/>
  <c r="BK26" i="53"/>
  <c r="BJ26" i="53"/>
  <c r="BI26" i="53"/>
  <c r="BH26" i="53"/>
  <c r="BO25" i="53"/>
  <c r="BN25" i="53"/>
  <c r="BM25" i="53"/>
  <c r="BL25" i="53"/>
  <c r="BK25" i="53"/>
  <c r="BJ25" i="53"/>
  <c r="BI25" i="53"/>
  <c r="BH25" i="53"/>
  <c r="BO24" i="53"/>
  <c r="BN24" i="53"/>
  <c r="BM24" i="53"/>
  <c r="BL24" i="53"/>
  <c r="BK24" i="53"/>
  <c r="BJ24" i="53"/>
  <c r="BI24" i="53"/>
  <c r="BH24" i="53"/>
  <c r="BO23" i="53"/>
  <c r="BN23" i="53"/>
  <c r="BM23" i="53"/>
  <c r="BL23" i="53"/>
  <c r="BK23" i="53"/>
  <c r="BJ23" i="53"/>
  <c r="BI23" i="53"/>
  <c r="BH23" i="53"/>
  <c r="BO22" i="53"/>
  <c r="BN22" i="53"/>
  <c r="BM22" i="53"/>
  <c r="BL22" i="53"/>
  <c r="BK22" i="53"/>
  <c r="BJ22" i="53"/>
  <c r="BI22" i="53"/>
  <c r="BH22" i="53"/>
  <c r="BO21" i="53"/>
  <c r="BN21" i="53"/>
  <c r="BM21" i="53"/>
  <c r="BL21" i="53"/>
  <c r="BK21" i="53"/>
  <c r="BJ21" i="53"/>
  <c r="BI21" i="53"/>
  <c r="BH21" i="53"/>
  <c r="BO20" i="53"/>
  <c r="BN20" i="53"/>
  <c r="BM20" i="53"/>
  <c r="BL20" i="53"/>
  <c r="BK20" i="53"/>
  <c r="BJ20" i="53"/>
  <c r="BI20" i="53"/>
  <c r="BH20" i="53"/>
  <c r="BO19" i="53"/>
  <c r="BN19" i="53"/>
  <c r="BM19" i="53"/>
  <c r="BL19" i="53"/>
  <c r="BK19" i="53"/>
  <c r="BJ19" i="53"/>
  <c r="BI19" i="53"/>
  <c r="BH19" i="53"/>
  <c r="BO18" i="53"/>
  <c r="BN18" i="53"/>
  <c r="BM18" i="53"/>
  <c r="BL18" i="53"/>
  <c r="BK18" i="53"/>
  <c r="BJ18" i="53"/>
  <c r="BI18" i="53"/>
  <c r="BH18" i="53"/>
  <c r="BO17" i="53"/>
  <c r="BN17" i="53"/>
  <c r="BM17" i="53"/>
  <c r="BL17" i="53"/>
  <c r="BK17" i="53"/>
  <c r="BJ17" i="53"/>
  <c r="BI17" i="53"/>
  <c r="BH17" i="53"/>
  <c r="BO16" i="53"/>
  <c r="BN16" i="53"/>
  <c r="BM16" i="53"/>
  <c r="BL16" i="53"/>
  <c r="BK16" i="53"/>
  <c r="BJ16" i="53"/>
  <c r="BI16" i="53"/>
  <c r="BH16" i="53"/>
  <c r="BO15" i="53"/>
  <c r="BN15" i="53"/>
  <c r="BM15" i="53"/>
  <c r="BL15" i="53"/>
  <c r="BK15" i="53"/>
  <c r="BJ15" i="53"/>
  <c r="BI15" i="53"/>
  <c r="BH15" i="53"/>
  <c r="BO14" i="53"/>
  <c r="BN14" i="53"/>
  <c r="BM14" i="53"/>
  <c r="BL14" i="53"/>
  <c r="BK14" i="53"/>
  <c r="BJ14" i="53"/>
  <c r="BI14" i="53"/>
  <c r="BH14" i="53"/>
  <c r="BO13" i="53"/>
  <c r="BN13" i="53"/>
  <c r="BM13" i="53"/>
  <c r="BL13" i="53"/>
  <c r="BK13" i="53"/>
  <c r="BJ13" i="53"/>
  <c r="BI13" i="53"/>
  <c r="BH13" i="53"/>
  <c r="BA30" i="53"/>
  <c r="BA29" i="53"/>
  <c r="BA28" i="53"/>
  <c r="BA27" i="53"/>
  <c r="BA26" i="53"/>
  <c r="BA25" i="53"/>
  <c r="BA24" i="53"/>
  <c r="BA23" i="53"/>
  <c r="BA22" i="53"/>
  <c r="BA21" i="53"/>
  <c r="BA20" i="53"/>
  <c r="BA19" i="53"/>
  <c r="BA18" i="53"/>
  <c r="BA17" i="53"/>
  <c r="BA16" i="53"/>
  <c r="BA15" i="53"/>
  <c r="BA14" i="53"/>
  <c r="BA13" i="53"/>
  <c r="AX30" i="53"/>
  <c r="AW30" i="53"/>
  <c r="AX29" i="53"/>
  <c r="AW29" i="53"/>
  <c r="AX28" i="53"/>
  <c r="AW28" i="53"/>
  <c r="AX27" i="53"/>
  <c r="AW27" i="53"/>
  <c r="AX26" i="53"/>
  <c r="AW26" i="53"/>
  <c r="AX25" i="53"/>
  <c r="AW25" i="53"/>
  <c r="AX24" i="53"/>
  <c r="AW24" i="53"/>
  <c r="AX23" i="53"/>
  <c r="AW23" i="53"/>
  <c r="AX22" i="53"/>
  <c r="AW22" i="53"/>
  <c r="AX21" i="53"/>
  <c r="AW21" i="53"/>
  <c r="AX20" i="53"/>
  <c r="AW20" i="53"/>
  <c r="AX19" i="53"/>
  <c r="AW19" i="53"/>
  <c r="AX18" i="53"/>
  <c r="AW18" i="53"/>
  <c r="AX17" i="53"/>
  <c r="AW17" i="53"/>
  <c r="AX16" i="53"/>
  <c r="AW16" i="53"/>
  <c r="AX15" i="53"/>
  <c r="AW15" i="53"/>
  <c r="AX14" i="53"/>
  <c r="AW14" i="53"/>
  <c r="AX13" i="53"/>
  <c r="AW13" i="53"/>
  <c r="AV30" i="53"/>
  <c r="AV29" i="53"/>
  <c r="AV28" i="53"/>
  <c r="AV27" i="53"/>
  <c r="AV26" i="53"/>
  <c r="AV25" i="53"/>
  <c r="AV24" i="53"/>
  <c r="AV23" i="53"/>
  <c r="AV22" i="53"/>
  <c r="AV21" i="53"/>
  <c r="AV20" i="53"/>
  <c r="AV19" i="53"/>
  <c r="AV18" i="53"/>
  <c r="AV17" i="53"/>
  <c r="AV16" i="53"/>
  <c r="AV15" i="53"/>
  <c r="AV14" i="53"/>
  <c r="AV13" i="53"/>
  <c r="AU30" i="53"/>
  <c r="AT30" i="53"/>
  <c r="AS30" i="53"/>
  <c r="AR30" i="53"/>
  <c r="AQ30" i="53"/>
  <c r="AP30" i="53"/>
  <c r="AO30" i="53"/>
  <c r="AN30" i="53"/>
  <c r="AM30" i="53"/>
  <c r="AL30" i="53"/>
  <c r="AK30" i="53"/>
  <c r="AJ30" i="53"/>
  <c r="AD30" i="53"/>
  <c r="AC30" i="53"/>
  <c r="AB30" i="53"/>
  <c r="AA30" i="53"/>
  <c r="Z30" i="53"/>
  <c r="Y30" i="53"/>
  <c r="X30" i="53"/>
  <c r="W30" i="53"/>
  <c r="V30" i="53"/>
  <c r="U30" i="53"/>
  <c r="T30" i="53"/>
  <c r="S30" i="53"/>
  <c r="R30" i="53"/>
  <c r="Q30" i="53"/>
  <c r="P30" i="53"/>
  <c r="O30" i="53"/>
  <c r="N30" i="53"/>
  <c r="M30" i="53"/>
  <c r="L30" i="53"/>
  <c r="K30" i="53"/>
  <c r="J30" i="53"/>
  <c r="I30" i="53"/>
  <c r="H30" i="53"/>
  <c r="G30" i="53"/>
  <c r="F30" i="53"/>
  <c r="E30" i="53"/>
  <c r="D30" i="53"/>
  <c r="AU29" i="53"/>
  <c r="AT29" i="53"/>
  <c r="AS29" i="53"/>
  <c r="AR29" i="53"/>
  <c r="AQ29" i="53"/>
  <c r="AP29" i="53"/>
  <c r="AO29" i="53"/>
  <c r="AN29" i="53"/>
  <c r="AM29" i="53"/>
  <c r="AL29" i="53"/>
  <c r="AK29" i="53"/>
  <c r="AJ29" i="53"/>
  <c r="AD29" i="53"/>
  <c r="AC29" i="53"/>
  <c r="AB29" i="53"/>
  <c r="AA29" i="53"/>
  <c r="Z29" i="53"/>
  <c r="Y29" i="53"/>
  <c r="X29" i="53"/>
  <c r="W29" i="53"/>
  <c r="V29" i="53"/>
  <c r="U29" i="53"/>
  <c r="T29" i="53"/>
  <c r="S29" i="53"/>
  <c r="R29" i="53"/>
  <c r="Q29" i="53"/>
  <c r="P29" i="53"/>
  <c r="O29" i="53"/>
  <c r="N29" i="53"/>
  <c r="M29" i="53"/>
  <c r="L29" i="53"/>
  <c r="K29" i="53"/>
  <c r="J29" i="53"/>
  <c r="I29" i="53"/>
  <c r="H29" i="53"/>
  <c r="G29" i="53"/>
  <c r="F29" i="53"/>
  <c r="E29" i="53"/>
  <c r="D29" i="53"/>
  <c r="AU28" i="53"/>
  <c r="AT28" i="53"/>
  <c r="AS28" i="53"/>
  <c r="AR28" i="53"/>
  <c r="AQ28" i="53"/>
  <c r="AP28" i="53"/>
  <c r="AO28" i="53"/>
  <c r="AN28" i="53"/>
  <c r="AM28" i="53"/>
  <c r="AL28" i="53"/>
  <c r="AK28" i="53"/>
  <c r="AJ28" i="53"/>
  <c r="AD28" i="53"/>
  <c r="AC28" i="53"/>
  <c r="AB28" i="53"/>
  <c r="AA28" i="53"/>
  <c r="Z28" i="53"/>
  <c r="Y28" i="53"/>
  <c r="X28" i="53"/>
  <c r="W28" i="53"/>
  <c r="V28" i="53"/>
  <c r="U28" i="53"/>
  <c r="T28" i="53"/>
  <c r="S28" i="53"/>
  <c r="R28" i="53"/>
  <c r="Q28" i="53"/>
  <c r="P28" i="53"/>
  <c r="O28" i="53"/>
  <c r="N28" i="53"/>
  <c r="M28" i="53"/>
  <c r="L28" i="53"/>
  <c r="K28" i="53"/>
  <c r="J28" i="53"/>
  <c r="I28" i="53"/>
  <c r="H28" i="53"/>
  <c r="G28" i="53"/>
  <c r="F28" i="53"/>
  <c r="E28" i="53"/>
  <c r="D28" i="53"/>
  <c r="AU27" i="53"/>
  <c r="AT27" i="53"/>
  <c r="AS27" i="53"/>
  <c r="AR27" i="53"/>
  <c r="AQ27" i="53"/>
  <c r="AP27" i="53"/>
  <c r="AO27" i="53"/>
  <c r="AN27" i="53"/>
  <c r="AM27" i="53"/>
  <c r="AL27" i="53"/>
  <c r="AK27" i="53"/>
  <c r="AJ27" i="53"/>
  <c r="AD27" i="53"/>
  <c r="AC27" i="53"/>
  <c r="AB27" i="53"/>
  <c r="AA27" i="53"/>
  <c r="Z27" i="53"/>
  <c r="Y27" i="53"/>
  <c r="X27" i="53"/>
  <c r="W27" i="53"/>
  <c r="V27" i="53"/>
  <c r="U27" i="53"/>
  <c r="T27" i="53"/>
  <c r="S27" i="53"/>
  <c r="R27" i="53"/>
  <c r="Q27" i="53"/>
  <c r="P27" i="53"/>
  <c r="O27" i="53"/>
  <c r="N27" i="53"/>
  <c r="M27" i="53"/>
  <c r="L27" i="53"/>
  <c r="K27" i="53"/>
  <c r="J27" i="53"/>
  <c r="I27" i="53"/>
  <c r="H27" i="53"/>
  <c r="G27" i="53"/>
  <c r="F27" i="53"/>
  <c r="E27" i="53"/>
  <c r="D27" i="53"/>
  <c r="AU26" i="53"/>
  <c r="AT26" i="53"/>
  <c r="AS26" i="53"/>
  <c r="AR26" i="53"/>
  <c r="AQ26" i="53"/>
  <c r="AP26" i="53"/>
  <c r="AO26" i="53"/>
  <c r="AN26" i="53"/>
  <c r="AM26" i="53"/>
  <c r="AL26" i="53"/>
  <c r="AK26" i="53"/>
  <c r="AJ26" i="53"/>
  <c r="AD26" i="53"/>
  <c r="AC26" i="53"/>
  <c r="AB26" i="53"/>
  <c r="AA26" i="53"/>
  <c r="Z26" i="53"/>
  <c r="Y26" i="53"/>
  <c r="X26" i="53"/>
  <c r="W26" i="53"/>
  <c r="V26" i="53"/>
  <c r="U26" i="53"/>
  <c r="T26" i="53"/>
  <c r="S26" i="53"/>
  <c r="R26" i="53"/>
  <c r="Q26" i="53"/>
  <c r="P26" i="53"/>
  <c r="O26" i="53"/>
  <c r="N26" i="53"/>
  <c r="M26" i="53"/>
  <c r="L26" i="53"/>
  <c r="K26" i="53"/>
  <c r="J26" i="53"/>
  <c r="I26" i="53"/>
  <c r="H26" i="53"/>
  <c r="G26" i="53"/>
  <c r="F26" i="53"/>
  <c r="E26" i="53"/>
  <c r="D26" i="53"/>
  <c r="AU25" i="53"/>
  <c r="AT25" i="53"/>
  <c r="AS25" i="53"/>
  <c r="AR25" i="53"/>
  <c r="AQ25" i="53"/>
  <c r="AP25" i="53"/>
  <c r="AO25" i="53"/>
  <c r="AN25" i="53"/>
  <c r="AM25" i="53"/>
  <c r="AL25" i="53"/>
  <c r="AK25" i="53"/>
  <c r="AJ25" i="53"/>
  <c r="AD25" i="53"/>
  <c r="AC25" i="53"/>
  <c r="AB25" i="53"/>
  <c r="AA25" i="53"/>
  <c r="Z25" i="53"/>
  <c r="Y25" i="53"/>
  <c r="X25" i="53"/>
  <c r="W25" i="53"/>
  <c r="V25" i="53"/>
  <c r="U25" i="53"/>
  <c r="T25" i="53"/>
  <c r="S25" i="53"/>
  <c r="R25" i="53"/>
  <c r="Q25" i="53"/>
  <c r="P25" i="53"/>
  <c r="O25" i="53"/>
  <c r="N25" i="53"/>
  <c r="M25" i="53"/>
  <c r="L25" i="53"/>
  <c r="K25" i="53"/>
  <c r="J25" i="53"/>
  <c r="I25" i="53"/>
  <c r="H25" i="53"/>
  <c r="G25" i="53"/>
  <c r="F25" i="53"/>
  <c r="E25" i="53"/>
  <c r="D25" i="53"/>
  <c r="AU24" i="53"/>
  <c r="AT24" i="53"/>
  <c r="AS24" i="53"/>
  <c r="AR24" i="53"/>
  <c r="AQ24" i="53"/>
  <c r="AP24" i="53"/>
  <c r="AO24" i="53"/>
  <c r="AN24" i="53"/>
  <c r="AM24" i="53"/>
  <c r="AL24" i="53"/>
  <c r="AK24" i="53"/>
  <c r="AJ24" i="53"/>
  <c r="AD24" i="53"/>
  <c r="AC24" i="53"/>
  <c r="AB24" i="53"/>
  <c r="AA24" i="53"/>
  <c r="Z24" i="53"/>
  <c r="Y24" i="53"/>
  <c r="X24" i="53"/>
  <c r="W24" i="53"/>
  <c r="V24" i="53"/>
  <c r="U24" i="53"/>
  <c r="T24" i="53"/>
  <c r="S24" i="53"/>
  <c r="R24" i="53"/>
  <c r="Q24" i="53"/>
  <c r="P24" i="53"/>
  <c r="O24" i="53"/>
  <c r="N24" i="53"/>
  <c r="M24" i="53"/>
  <c r="L24" i="53"/>
  <c r="K24" i="53"/>
  <c r="J24" i="53"/>
  <c r="I24" i="53"/>
  <c r="H24" i="53"/>
  <c r="G24" i="53"/>
  <c r="F24" i="53"/>
  <c r="E24" i="53"/>
  <c r="D24" i="53"/>
  <c r="AU23" i="53"/>
  <c r="AT23" i="53"/>
  <c r="AS23" i="53"/>
  <c r="AR23" i="53"/>
  <c r="AQ23" i="53"/>
  <c r="AP23" i="53"/>
  <c r="AO23" i="53"/>
  <c r="AN23" i="53"/>
  <c r="AM23" i="53"/>
  <c r="AL23" i="53"/>
  <c r="AK23" i="53"/>
  <c r="AJ23" i="53"/>
  <c r="AD23" i="53"/>
  <c r="AC23" i="53"/>
  <c r="AB23" i="53"/>
  <c r="AA23" i="53"/>
  <c r="Z23" i="53"/>
  <c r="Y23" i="53"/>
  <c r="X23" i="53"/>
  <c r="W23" i="53"/>
  <c r="V23" i="53"/>
  <c r="U23" i="53"/>
  <c r="T23" i="53"/>
  <c r="S23" i="53"/>
  <c r="R23" i="53"/>
  <c r="Q23" i="53"/>
  <c r="P23" i="53"/>
  <c r="O23" i="53"/>
  <c r="N23" i="53"/>
  <c r="M23" i="53"/>
  <c r="L23" i="53"/>
  <c r="K23" i="53"/>
  <c r="J23" i="53"/>
  <c r="I23" i="53"/>
  <c r="H23" i="53"/>
  <c r="G23" i="53"/>
  <c r="F23" i="53"/>
  <c r="E23" i="53"/>
  <c r="D23" i="53"/>
  <c r="AU22" i="53"/>
  <c r="AT22" i="53"/>
  <c r="AS22" i="53"/>
  <c r="AR22" i="53"/>
  <c r="AQ22" i="53"/>
  <c r="AP22" i="53"/>
  <c r="AO22" i="53"/>
  <c r="AN22" i="53"/>
  <c r="AM22" i="53"/>
  <c r="AL22" i="53"/>
  <c r="AK22" i="53"/>
  <c r="AJ22" i="53"/>
  <c r="AD22" i="53"/>
  <c r="AC22" i="53"/>
  <c r="AB22" i="53"/>
  <c r="AA22" i="53"/>
  <c r="Z22" i="53"/>
  <c r="Y22" i="53"/>
  <c r="X22" i="53"/>
  <c r="W22" i="53"/>
  <c r="V22" i="53"/>
  <c r="U22" i="53"/>
  <c r="T22" i="53"/>
  <c r="S22" i="53"/>
  <c r="R22" i="53"/>
  <c r="Q22" i="53"/>
  <c r="P22" i="53"/>
  <c r="O22" i="53"/>
  <c r="N22" i="53"/>
  <c r="M22" i="53"/>
  <c r="L22" i="53"/>
  <c r="K22" i="53"/>
  <c r="J22" i="53"/>
  <c r="I22" i="53"/>
  <c r="H22" i="53"/>
  <c r="G22" i="53"/>
  <c r="F22" i="53"/>
  <c r="E22" i="53"/>
  <c r="D22" i="53"/>
  <c r="AU21" i="53"/>
  <c r="AT21" i="53"/>
  <c r="AS21" i="53"/>
  <c r="AR21" i="53"/>
  <c r="AQ21" i="53"/>
  <c r="AP21" i="53"/>
  <c r="AO21" i="53"/>
  <c r="AN21" i="53"/>
  <c r="AM21" i="53"/>
  <c r="AL21" i="53"/>
  <c r="AK21" i="53"/>
  <c r="AJ21" i="53"/>
  <c r="AD21" i="53"/>
  <c r="AC21" i="53"/>
  <c r="AB21" i="53"/>
  <c r="AA21" i="53"/>
  <c r="Z21" i="53"/>
  <c r="Y21" i="53"/>
  <c r="X21" i="53"/>
  <c r="W21" i="53"/>
  <c r="V21" i="53"/>
  <c r="U21" i="53"/>
  <c r="T21" i="53"/>
  <c r="S21" i="53"/>
  <c r="R21" i="53"/>
  <c r="Q21" i="53"/>
  <c r="P21" i="53"/>
  <c r="O21" i="53"/>
  <c r="N21" i="53"/>
  <c r="M21" i="53"/>
  <c r="L21" i="53"/>
  <c r="K21" i="53"/>
  <c r="J21" i="53"/>
  <c r="I21" i="53"/>
  <c r="H21" i="53"/>
  <c r="G21" i="53"/>
  <c r="F21" i="53"/>
  <c r="E21" i="53"/>
  <c r="D21" i="53"/>
  <c r="AU20" i="53"/>
  <c r="AT20" i="53"/>
  <c r="AS20" i="53"/>
  <c r="AR20" i="53"/>
  <c r="AQ20" i="53"/>
  <c r="AP20" i="53"/>
  <c r="AO20" i="53"/>
  <c r="AN20" i="53"/>
  <c r="AM20" i="53"/>
  <c r="AL20" i="53"/>
  <c r="AK20" i="53"/>
  <c r="AJ20" i="53"/>
  <c r="AD20" i="53"/>
  <c r="AC20" i="53"/>
  <c r="AB20" i="53"/>
  <c r="AA20" i="53"/>
  <c r="Z20" i="53"/>
  <c r="Y20" i="53"/>
  <c r="X20" i="53"/>
  <c r="W20" i="53"/>
  <c r="V20" i="53"/>
  <c r="U20" i="53"/>
  <c r="T20" i="53"/>
  <c r="S20" i="53"/>
  <c r="R20" i="53"/>
  <c r="Q20" i="53"/>
  <c r="P20" i="53"/>
  <c r="O20" i="53"/>
  <c r="N20" i="53"/>
  <c r="M20" i="53"/>
  <c r="L20" i="53"/>
  <c r="K20" i="53"/>
  <c r="J20" i="53"/>
  <c r="I20" i="53"/>
  <c r="H20" i="53"/>
  <c r="G20" i="53"/>
  <c r="F20" i="53"/>
  <c r="E20" i="53"/>
  <c r="D20" i="53"/>
  <c r="AU19" i="53"/>
  <c r="AT19" i="53"/>
  <c r="AS19" i="53"/>
  <c r="AR19" i="53"/>
  <c r="AQ19" i="53"/>
  <c r="AP19" i="53"/>
  <c r="AO19" i="53"/>
  <c r="AN19" i="53"/>
  <c r="AM19" i="53"/>
  <c r="AL19" i="53"/>
  <c r="AK19" i="53"/>
  <c r="AJ19" i="53"/>
  <c r="AD19" i="53"/>
  <c r="AC19" i="53"/>
  <c r="AB19" i="53"/>
  <c r="AA19" i="53"/>
  <c r="Z19" i="53"/>
  <c r="Y19" i="53"/>
  <c r="X19" i="53"/>
  <c r="W19" i="53"/>
  <c r="V19" i="53"/>
  <c r="U19" i="53"/>
  <c r="T19" i="53"/>
  <c r="S19" i="53"/>
  <c r="R19" i="53"/>
  <c r="Q19" i="53"/>
  <c r="P19" i="53"/>
  <c r="O19" i="53"/>
  <c r="N19" i="53"/>
  <c r="M19" i="53"/>
  <c r="L19" i="53"/>
  <c r="K19" i="53"/>
  <c r="J19" i="53"/>
  <c r="I19" i="53"/>
  <c r="H19" i="53"/>
  <c r="G19" i="53"/>
  <c r="F19" i="53"/>
  <c r="E19" i="53"/>
  <c r="D19" i="53"/>
  <c r="AU18" i="53"/>
  <c r="AT18" i="53"/>
  <c r="AS18" i="53"/>
  <c r="AR18" i="53"/>
  <c r="AQ18" i="53"/>
  <c r="AP18" i="53"/>
  <c r="AO18" i="53"/>
  <c r="AN18" i="53"/>
  <c r="AM18" i="53"/>
  <c r="AL18" i="53"/>
  <c r="AK18" i="53"/>
  <c r="AJ18" i="53"/>
  <c r="AD18" i="53"/>
  <c r="AC18" i="53"/>
  <c r="AB18" i="53"/>
  <c r="AA18" i="53"/>
  <c r="Z18" i="53"/>
  <c r="Y18" i="53"/>
  <c r="X18" i="53"/>
  <c r="W18" i="53"/>
  <c r="V18" i="53"/>
  <c r="U18" i="53"/>
  <c r="T18" i="53"/>
  <c r="S18" i="53"/>
  <c r="R18" i="53"/>
  <c r="Q18" i="53"/>
  <c r="P18" i="53"/>
  <c r="O18" i="53"/>
  <c r="N18" i="53"/>
  <c r="M18" i="53"/>
  <c r="L18" i="53"/>
  <c r="K18" i="53"/>
  <c r="J18" i="53"/>
  <c r="I18" i="53"/>
  <c r="H18" i="53"/>
  <c r="G18" i="53"/>
  <c r="F18" i="53"/>
  <c r="E18" i="53"/>
  <c r="D18" i="53"/>
  <c r="AU17" i="53"/>
  <c r="AT17" i="53"/>
  <c r="AS17" i="53"/>
  <c r="AR17" i="53"/>
  <c r="AQ17" i="53"/>
  <c r="AP17" i="53"/>
  <c r="AO17" i="53"/>
  <c r="AN17" i="53"/>
  <c r="AM17" i="53"/>
  <c r="AL17" i="53"/>
  <c r="AK17" i="53"/>
  <c r="AJ17" i="53"/>
  <c r="AD17" i="53"/>
  <c r="AC17" i="53"/>
  <c r="AB17" i="53"/>
  <c r="AA17" i="53"/>
  <c r="Z17" i="53"/>
  <c r="Y17" i="53"/>
  <c r="X17" i="53"/>
  <c r="W17" i="53"/>
  <c r="V17" i="53"/>
  <c r="U17" i="53"/>
  <c r="T17" i="53"/>
  <c r="S17" i="53"/>
  <c r="R17" i="53"/>
  <c r="Q17" i="53"/>
  <c r="P17" i="53"/>
  <c r="O17" i="53"/>
  <c r="N17" i="53"/>
  <c r="M17" i="53"/>
  <c r="L17" i="53"/>
  <c r="K17" i="53"/>
  <c r="J17" i="53"/>
  <c r="I17" i="53"/>
  <c r="H17" i="53"/>
  <c r="G17" i="53"/>
  <c r="F17" i="53"/>
  <c r="E17" i="53"/>
  <c r="D17" i="53"/>
  <c r="AU16" i="53"/>
  <c r="AT16" i="53"/>
  <c r="AS16" i="53"/>
  <c r="AR16" i="53"/>
  <c r="AQ16" i="53"/>
  <c r="AP16" i="53"/>
  <c r="AO16" i="53"/>
  <c r="AN16" i="53"/>
  <c r="AM16" i="53"/>
  <c r="AL16" i="53"/>
  <c r="AK16" i="53"/>
  <c r="AJ16" i="53"/>
  <c r="AD16" i="53"/>
  <c r="AC16" i="53"/>
  <c r="AB16" i="53"/>
  <c r="AA16" i="53"/>
  <c r="Z16" i="53"/>
  <c r="Y16" i="53"/>
  <c r="X16" i="53"/>
  <c r="W16" i="53"/>
  <c r="V16" i="53"/>
  <c r="U16" i="53"/>
  <c r="T16" i="53"/>
  <c r="S16" i="53"/>
  <c r="R16" i="53"/>
  <c r="Q16" i="53"/>
  <c r="P16" i="53"/>
  <c r="O16" i="53"/>
  <c r="N16" i="53"/>
  <c r="M16" i="53"/>
  <c r="L16" i="53"/>
  <c r="K16" i="53"/>
  <c r="J16" i="53"/>
  <c r="I16" i="53"/>
  <c r="H16" i="53"/>
  <c r="G16" i="53"/>
  <c r="F16" i="53"/>
  <c r="E16" i="53"/>
  <c r="D16" i="53"/>
  <c r="AU15" i="53"/>
  <c r="AT15" i="53"/>
  <c r="AS15" i="53"/>
  <c r="AR15" i="53"/>
  <c r="AQ15" i="53"/>
  <c r="AP15" i="53"/>
  <c r="AO15" i="53"/>
  <c r="AN15" i="53"/>
  <c r="AM15" i="53"/>
  <c r="AL15" i="53"/>
  <c r="AK15" i="53"/>
  <c r="AJ15" i="53"/>
  <c r="AD15" i="53"/>
  <c r="AC15" i="53"/>
  <c r="AB15" i="53"/>
  <c r="AA15" i="53"/>
  <c r="Z15" i="53"/>
  <c r="Y15" i="53"/>
  <c r="X15" i="53"/>
  <c r="W15" i="53"/>
  <c r="V15" i="53"/>
  <c r="U15" i="53"/>
  <c r="T15" i="53"/>
  <c r="S15" i="53"/>
  <c r="R15" i="53"/>
  <c r="Q15" i="53"/>
  <c r="P15" i="53"/>
  <c r="O15" i="53"/>
  <c r="N15" i="53"/>
  <c r="M15" i="53"/>
  <c r="L15" i="53"/>
  <c r="K15" i="53"/>
  <c r="J15" i="53"/>
  <c r="I15" i="53"/>
  <c r="H15" i="53"/>
  <c r="G15" i="53"/>
  <c r="F15" i="53"/>
  <c r="E15" i="53"/>
  <c r="D15" i="53"/>
  <c r="AU14" i="53"/>
  <c r="AT14" i="53"/>
  <c r="AS14" i="53"/>
  <c r="AR14" i="53"/>
  <c r="AQ14" i="53"/>
  <c r="AP14" i="53"/>
  <c r="AO14" i="53"/>
  <c r="AN14" i="53"/>
  <c r="AM14" i="53"/>
  <c r="AL14" i="53"/>
  <c r="AK14" i="53"/>
  <c r="AJ14" i="53"/>
  <c r="AD14" i="53"/>
  <c r="AC14" i="53"/>
  <c r="AB14" i="53"/>
  <c r="AA14" i="53"/>
  <c r="Z14" i="53"/>
  <c r="Y14" i="53"/>
  <c r="X14" i="53"/>
  <c r="W14" i="53"/>
  <c r="V14" i="53"/>
  <c r="U14" i="53"/>
  <c r="T14" i="53"/>
  <c r="S14" i="53"/>
  <c r="R14" i="53"/>
  <c r="Q14" i="53"/>
  <c r="P14" i="53"/>
  <c r="O14" i="53"/>
  <c r="N14" i="53"/>
  <c r="M14" i="53"/>
  <c r="L14" i="53"/>
  <c r="K14" i="53"/>
  <c r="J14" i="53"/>
  <c r="I14" i="53"/>
  <c r="H14" i="53"/>
  <c r="G14" i="53"/>
  <c r="F14" i="53"/>
  <c r="E14" i="53"/>
  <c r="D14" i="53"/>
  <c r="AU13" i="53"/>
  <c r="AT13" i="53"/>
  <c r="AS13" i="53"/>
  <c r="AR13" i="53"/>
  <c r="AQ13" i="53"/>
  <c r="AP13" i="53"/>
  <c r="AO13" i="53"/>
  <c r="AN13" i="53"/>
  <c r="AM13" i="53"/>
  <c r="AL13" i="53"/>
  <c r="AK13" i="53"/>
  <c r="AJ13" i="53"/>
  <c r="AD13" i="53"/>
  <c r="AC13" i="53"/>
  <c r="AB13" i="53"/>
  <c r="AA13" i="53"/>
  <c r="Z13" i="53"/>
  <c r="Y13" i="53"/>
  <c r="X13" i="53"/>
  <c r="W13" i="53"/>
  <c r="V13" i="53"/>
  <c r="U13" i="53"/>
  <c r="T13" i="53"/>
  <c r="S13" i="53"/>
  <c r="R13" i="53"/>
  <c r="Q13" i="53"/>
  <c r="P13" i="53"/>
  <c r="O13" i="53"/>
  <c r="N13" i="53"/>
  <c r="M13" i="53"/>
  <c r="L13" i="53"/>
  <c r="K13" i="53"/>
  <c r="J13" i="53"/>
  <c r="I13" i="53"/>
  <c r="H13" i="53"/>
  <c r="G13" i="53"/>
  <c r="F13" i="53"/>
  <c r="E13" i="53"/>
  <c r="D13" i="53"/>
  <c r="C30" i="53"/>
  <c r="C29" i="53"/>
  <c r="C28" i="53"/>
  <c r="C27" i="53"/>
  <c r="C26" i="53"/>
  <c r="C25" i="53"/>
  <c r="C24" i="53"/>
  <c r="C23" i="53"/>
  <c r="C22" i="53"/>
  <c r="C21" i="53"/>
  <c r="C20" i="53"/>
  <c r="C19" i="53"/>
  <c r="C18" i="53"/>
  <c r="C17" i="53"/>
  <c r="C16" i="53"/>
  <c r="C15" i="53"/>
  <c r="C14" i="53"/>
  <c r="C13" i="53"/>
  <c r="AE9" i="53"/>
  <c r="AD9" i="53"/>
  <c r="AC9" i="53"/>
  <c r="AB9" i="53"/>
  <c r="AA9" i="53"/>
  <c r="Z9" i="53"/>
  <c r="Y9" i="53"/>
  <c r="X9" i="53"/>
  <c r="F5" i="53"/>
  <c r="B1" i="53"/>
  <c r="U18" i="16"/>
  <c r="U18" i="50" s="1"/>
  <c r="U17" i="50"/>
  <c r="U16" i="50"/>
  <c r="U12" i="16"/>
  <c r="U12" i="50" s="1"/>
  <c r="U11" i="16"/>
  <c r="U11" i="50" s="1"/>
  <c r="U10" i="16"/>
  <c r="U10" i="50" s="1"/>
  <c r="U9" i="16"/>
  <c r="U9" i="50" s="1"/>
  <c r="V19" i="16"/>
  <c r="V19" i="50" s="1"/>
  <c r="T19" i="16"/>
  <c r="T19" i="50" s="1"/>
  <c r="R19" i="16"/>
  <c r="R19" i="50" s="1"/>
  <c r="S18" i="50"/>
  <c r="S17" i="50"/>
  <c r="S16" i="50"/>
  <c r="S15" i="50"/>
  <c r="S14" i="50"/>
  <c r="S13" i="50"/>
  <c r="S12" i="50"/>
  <c r="S11" i="50"/>
  <c r="S10" i="50"/>
  <c r="S9" i="50"/>
  <c r="V18" i="50"/>
  <c r="T18" i="50"/>
  <c r="V17" i="50"/>
  <c r="T17" i="50"/>
  <c r="V16" i="50"/>
  <c r="T16" i="50"/>
  <c r="V15" i="50"/>
  <c r="U15" i="50"/>
  <c r="T15" i="50"/>
  <c r="V14" i="50"/>
  <c r="U14" i="50"/>
  <c r="T14" i="50"/>
  <c r="V13" i="50"/>
  <c r="U13" i="50"/>
  <c r="T13" i="50"/>
  <c r="V12" i="50"/>
  <c r="T12" i="50"/>
  <c r="V11" i="50"/>
  <c r="T11" i="50"/>
  <c r="V10" i="50"/>
  <c r="T10" i="50"/>
  <c r="V9" i="50"/>
  <c r="T9" i="50"/>
  <c r="R18" i="50"/>
  <c r="R17" i="50"/>
  <c r="R16" i="50"/>
  <c r="R15" i="50"/>
  <c r="R14" i="50"/>
  <c r="R13" i="50"/>
  <c r="R12" i="50"/>
  <c r="R11" i="50"/>
  <c r="R10" i="50"/>
  <c r="R9" i="50"/>
  <c r="Q18" i="50"/>
  <c r="L18" i="50"/>
  <c r="K18" i="50"/>
  <c r="J18" i="50"/>
  <c r="I18" i="50"/>
  <c r="H18" i="50"/>
  <c r="G18" i="50"/>
  <c r="F18" i="50"/>
  <c r="E18" i="50"/>
  <c r="D18" i="50"/>
  <c r="C18" i="50"/>
  <c r="Q17" i="50"/>
  <c r="L17" i="50"/>
  <c r="K17" i="50"/>
  <c r="J17" i="50"/>
  <c r="I17" i="50"/>
  <c r="H17" i="50"/>
  <c r="G17" i="50"/>
  <c r="F17" i="50"/>
  <c r="E17" i="50"/>
  <c r="D17" i="50"/>
  <c r="C17" i="50"/>
  <c r="Q16" i="50"/>
  <c r="L16" i="50"/>
  <c r="K16" i="50"/>
  <c r="J16" i="50"/>
  <c r="I16" i="50"/>
  <c r="H16" i="50"/>
  <c r="G16" i="50"/>
  <c r="F16" i="50"/>
  <c r="E16" i="50"/>
  <c r="D16" i="50"/>
  <c r="C16" i="50"/>
  <c r="Q15" i="50"/>
  <c r="L15" i="50"/>
  <c r="K15" i="50"/>
  <c r="J15" i="50"/>
  <c r="I15" i="50"/>
  <c r="H15" i="50"/>
  <c r="G15" i="50"/>
  <c r="F15" i="50"/>
  <c r="E15" i="50"/>
  <c r="D15" i="50"/>
  <c r="C15" i="50"/>
  <c r="Q14" i="50"/>
  <c r="L14" i="50"/>
  <c r="K14" i="50"/>
  <c r="J14" i="50"/>
  <c r="I14" i="50"/>
  <c r="H14" i="50"/>
  <c r="G14" i="50"/>
  <c r="F14" i="50"/>
  <c r="E14" i="50"/>
  <c r="D14" i="50"/>
  <c r="C14" i="50"/>
  <c r="Q13" i="50"/>
  <c r="L13" i="50"/>
  <c r="K13" i="50"/>
  <c r="J13" i="50"/>
  <c r="I13" i="50"/>
  <c r="H13" i="50"/>
  <c r="G13" i="50"/>
  <c r="F13" i="50"/>
  <c r="E13" i="50"/>
  <c r="D13" i="50"/>
  <c r="C13" i="50"/>
  <c r="Q12" i="50"/>
  <c r="L12" i="50"/>
  <c r="K12" i="50"/>
  <c r="J12" i="50"/>
  <c r="I12" i="50"/>
  <c r="H12" i="50"/>
  <c r="G12" i="50"/>
  <c r="F12" i="50"/>
  <c r="E12" i="50"/>
  <c r="D12" i="50"/>
  <c r="C12" i="50"/>
  <c r="Q11" i="50"/>
  <c r="L11" i="50"/>
  <c r="K11" i="50"/>
  <c r="J11" i="50"/>
  <c r="I11" i="50"/>
  <c r="H11" i="50"/>
  <c r="G11" i="50"/>
  <c r="F11" i="50"/>
  <c r="E11" i="50"/>
  <c r="D11" i="50"/>
  <c r="C11" i="50"/>
  <c r="Q10" i="50"/>
  <c r="L10" i="50"/>
  <c r="K10" i="50"/>
  <c r="J10" i="50"/>
  <c r="I10" i="50"/>
  <c r="H10" i="50"/>
  <c r="G10" i="50"/>
  <c r="F10" i="50"/>
  <c r="E10" i="50"/>
  <c r="D10" i="50"/>
  <c r="C10" i="50"/>
  <c r="Q9" i="50"/>
  <c r="L9" i="50"/>
  <c r="K9" i="50"/>
  <c r="J9" i="50"/>
  <c r="I9" i="50"/>
  <c r="H9" i="50"/>
  <c r="G9" i="50"/>
  <c r="F9" i="50"/>
  <c r="E9" i="50"/>
  <c r="D9" i="50"/>
  <c r="C9" i="50"/>
  <c r="L8" i="50"/>
  <c r="K8" i="50"/>
  <c r="J8" i="50"/>
  <c r="I8" i="50"/>
  <c r="H8" i="50"/>
  <c r="G8" i="50"/>
  <c r="F8" i="50"/>
  <c r="E8" i="50"/>
  <c r="D6" i="50"/>
  <c r="B1" i="50"/>
  <c r="BY30" i="49"/>
  <c r="BX30" i="49"/>
  <c r="BY29" i="49"/>
  <c r="BX29" i="49"/>
  <c r="BY28" i="49"/>
  <c r="BX28" i="49"/>
  <c r="BY27" i="49"/>
  <c r="BX27" i="49"/>
  <c r="BY26" i="49"/>
  <c r="BX26" i="49"/>
  <c r="BY25" i="49"/>
  <c r="BX25" i="49"/>
  <c r="BY24" i="49"/>
  <c r="BX24" i="49"/>
  <c r="BY23" i="49"/>
  <c r="BX23" i="49"/>
  <c r="BY22" i="49"/>
  <c r="BX22" i="49"/>
  <c r="BY21" i="49"/>
  <c r="BX21" i="49"/>
  <c r="BY20" i="49"/>
  <c r="BX20" i="49"/>
  <c r="BY19" i="49"/>
  <c r="BX19" i="49"/>
  <c r="BY18" i="49"/>
  <c r="BX18" i="49"/>
  <c r="BY17" i="49"/>
  <c r="BX17" i="49"/>
  <c r="BY16" i="49"/>
  <c r="BX16" i="49"/>
  <c r="BY15" i="49"/>
  <c r="BX15" i="49"/>
  <c r="BY14" i="49"/>
  <c r="BX14" i="49"/>
  <c r="BY13" i="49"/>
  <c r="BX13" i="49"/>
  <c r="BT30" i="49"/>
  <c r="BT29" i="49"/>
  <c r="BT28" i="49"/>
  <c r="BT27" i="49"/>
  <c r="BT26" i="49"/>
  <c r="BT25" i="49"/>
  <c r="BT24" i="49"/>
  <c r="BT23" i="49"/>
  <c r="BT22" i="49"/>
  <c r="BT21" i="49"/>
  <c r="BT20" i="49"/>
  <c r="BT19" i="49"/>
  <c r="BT18" i="49"/>
  <c r="BT17" i="49"/>
  <c r="BT16" i="49"/>
  <c r="BT15" i="49"/>
  <c r="BT14" i="49"/>
  <c r="BT13" i="49"/>
  <c r="BR30" i="49"/>
  <c r="BR29" i="49"/>
  <c r="BR28" i="49"/>
  <c r="BR27" i="49"/>
  <c r="BR26" i="49"/>
  <c r="BR25" i="49"/>
  <c r="BR24" i="49"/>
  <c r="BR23" i="49"/>
  <c r="BR22" i="49"/>
  <c r="BR21" i="49"/>
  <c r="BR20" i="49"/>
  <c r="BR19" i="49"/>
  <c r="BR18" i="49"/>
  <c r="BR17" i="49"/>
  <c r="BR16" i="49"/>
  <c r="BR15" i="49"/>
  <c r="BR14" i="49"/>
  <c r="BR13" i="49"/>
  <c r="BL30" i="49"/>
  <c r="BL29" i="49"/>
  <c r="BL28" i="49"/>
  <c r="BL27" i="49"/>
  <c r="BL26" i="49"/>
  <c r="BL25" i="49"/>
  <c r="BL24" i="49"/>
  <c r="BL23" i="49"/>
  <c r="BL22" i="49"/>
  <c r="BL21" i="49"/>
  <c r="BL20" i="49"/>
  <c r="BL19" i="49"/>
  <c r="BL18" i="49"/>
  <c r="BL17" i="49"/>
  <c r="BL16" i="49"/>
  <c r="BL15" i="49"/>
  <c r="BL14" i="49"/>
  <c r="BL13" i="49"/>
  <c r="BC30" i="49"/>
  <c r="BB30" i="49"/>
  <c r="BA30" i="49"/>
  <c r="AZ30" i="49"/>
  <c r="BC29" i="49"/>
  <c r="BB29" i="49"/>
  <c r="BA29" i="49"/>
  <c r="AZ29" i="49"/>
  <c r="BC28" i="49"/>
  <c r="BB28" i="49"/>
  <c r="BA28" i="49"/>
  <c r="AZ28" i="49"/>
  <c r="BC27" i="49"/>
  <c r="BB27" i="49"/>
  <c r="BA27" i="49"/>
  <c r="AZ27" i="49"/>
  <c r="BC26" i="49"/>
  <c r="BB26" i="49"/>
  <c r="BA26" i="49"/>
  <c r="AZ26" i="49"/>
  <c r="BC25" i="49"/>
  <c r="BB25" i="49"/>
  <c r="BA25" i="49"/>
  <c r="AZ25" i="49"/>
  <c r="BC24" i="49"/>
  <c r="BB24" i="49"/>
  <c r="BA24" i="49"/>
  <c r="AZ24" i="49"/>
  <c r="BC23" i="49"/>
  <c r="BB23" i="49"/>
  <c r="BA23" i="49"/>
  <c r="AZ23" i="49"/>
  <c r="BC22" i="49"/>
  <c r="BB22" i="49"/>
  <c r="BA22" i="49"/>
  <c r="AZ22" i="49"/>
  <c r="BC21" i="49"/>
  <c r="BB21" i="49"/>
  <c r="BA21" i="49"/>
  <c r="AZ21" i="49"/>
  <c r="BC20" i="49"/>
  <c r="BB20" i="49"/>
  <c r="BA20" i="49"/>
  <c r="AZ20" i="49"/>
  <c r="BC19" i="49"/>
  <c r="BB19" i="49"/>
  <c r="BA19" i="49"/>
  <c r="AZ19" i="49"/>
  <c r="BC18" i="49"/>
  <c r="BB18" i="49"/>
  <c r="BA18" i="49"/>
  <c r="AZ18" i="49"/>
  <c r="BC17" i="49"/>
  <c r="BB17" i="49"/>
  <c r="BA17" i="49"/>
  <c r="AZ17" i="49"/>
  <c r="BC16" i="49"/>
  <c r="BB16" i="49"/>
  <c r="BA16" i="49"/>
  <c r="AZ16" i="49"/>
  <c r="BC15" i="49"/>
  <c r="BB15" i="49"/>
  <c r="BA15" i="49"/>
  <c r="AZ15" i="49"/>
  <c r="BC14" i="49"/>
  <c r="BB14" i="49"/>
  <c r="BA14" i="49"/>
  <c r="AZ14" i="49"/>
  <c r="BC13" i="49"/>
  <c r="BB13" i="49"/>
  <c r="BA13" i="49"/>
  <c r="AZ13" i="49"/>
  <c r="AW30" i="49"/>
  <c r="AW29" i="49"/>
  <c r="AW28" i="49"/>
  <c r="AW27" i="49"/>
  <c r="AW26" i="49"/>
  <c r="AW25" i="49"/>
  <c r="AW24" i="49"/>
  <c r="AW23" i="49"/>
  <c r="AW22" i="49"/>
  <c r="AW21" i="49"/>
  <c r="AW20" i="49"/>
  <c r="AW19" i="49"/>
  <c r="AW18" i="49"/>
  <c r="AW17" i="49"/>
  <c r="AW16" i="49"/>
  <c r="AW15" i="49"/>
  <c r="AW14" i="49"/>
  <c r="AW13" i="49"/>
  <c r="CE30" i="49"/>
  <c r="CD30" i="49"/>
  <c r="CC30" i="49"/>
  <c r="CB30" i="49"/>
  <c r="CA30" i="49"/>
  <c r="CE29" i="49"/>
  <c r="CD29" i="49"/>
  <c r="CC29" i="49"/>
  <c r="CB29" i="49"/>
  <c r="CA29" i="49"/>
  <c r="CE28" i="49"/>
  <c r="CD28" i="49"/>
  <c r="CC28" i="49"/>
  <c r="CB28" i="49"/>
  <c r="CA28" i="49"/>
  <c r="CE27" i="49"/>
  <c r="CD27" i="49"/>
  <c r="CC27" i="49"/>
  <c r="CB27" i="49"/>
  <c r="CA27" i="49"/>
  <c r="CE26" i="49"/>
  <c r="CD26" i="49"/>
  <c r="CC26" i="49"/>
  <c r="CB26" i="49"/>
  <c r="CA26" i="49"/>
  <c r="CE25" i="49"/>
  <c r="CD25" i="49"/>
  <c r="CC25" i="49"/>
  <c r="CB25" i="49"/>
  <c r="CA25" i="49"/>
  <c r="CE24" i="49"/>
  <c r="CD24" i="49"/>
  <c r="CC24" i="49"/>
  <c r="CB24" i="49"/>
  <c r="CA24" i="49"/>
  <c r="CE23" i="49"/>
  <c r="CD23" i="49"/>
  <c r="CC23" i="49"/>
  <c r="CB23" i="49"/>
  <c r="CA23" i="49"/>
  <c r="CE22" i="49"/>
  <c r="CD22" i="49"/>
  <c r="CC22" i="49"/>
  <c r="CB22" i="49"/>
  <c r="CA22" i="49"/>
  <c r="CE21" i="49"/>
  <c r="CD21" i="49"/>
  <c r="CC21" i="49"/>
  <c r="CB21" i="49"/>
  <c r="CA21" i="49"/>
  <c r="CE20" i="49"/>
  <c r="CD20" i="49"/>
  <c r="CC20" i="49"/>
  <c r="CB20" i="49"/>
  <c r="CA20" i="49"/>
  <c r="CE19" i="49"/>
  <c r="CD19" i="49"/>
  <c r="CC19" i="49"/>
  <c r="CB19" i="49"/>
  <c r="CA19" i="49"/>
  <c r="CE18" i="49"/>
  <c r="CD18" i="49"/>
  <c r="CC18" i="49"/>
  <c r="CB18" i="49"/>
  <c r="CA18" i="49"/>
  <c r="CE17" i="49"/>
  <c r="CD17" i="49"/>
  <c r="CC17" i="49"/>
  <c r="CB17" i="49"/>
  <c r="CA17" i="49"/>
  <c r="CE16" i="49"/>
  <c r="CD16" i="49"/>
  <c r="CC16" i="49"/>
  <c r="CB16" i="49"/>
  <c r="CA16" i="49"/>
  <c r="CE15" i="49"/>
  <c r="CD15" i="49"/>
  <c r="CC15" i="49"/>
  <c r="CB15" i="49"/>
  <c r="CA15" i="49"/>
  <c r="CE14" i="49"/>
  <c r="CD14" i="49"/>
  <c r="CC14" i="49"/>
  <c r="CB14" i="49"/>
  <c r="CA14" i="49"/>
  <c r="CE13" i="49"/>
  <c r="CD13" i="49"/>
  <c r="CC13" i="49"/>
  <c r="CB13" i="49"/>
  <c r="CA13" i="49"/>
  <c r="BZ30" i="49"/>
  <c r="BZ29" i="49"/>
  <c r="BZ28" i="49"/>
  <c r="BZ27" i="49"/>
  <c r="BZ26" i="49"/>
  <c r="BZ25" i="49"/>
  <c r="BZ24" i="49"/>
  <c r="BZ23" i="49"/>
  <c r="BZ22" i="49"/>
  <c r="BZ21" i="49"/>
  <c r="BZ20" i="49"/>
  <c r="BZ19" i="49"/>
  <c r="BZ18" i="49"/>
  <c r="BZ17" i="49"/>
  <c r="BZ16" i="49"/>
  <c r="BZ15" i="49"/>
  <c r="BZ14" i="49"/>
  <c r="BZ13" i="49"/>
  <c r="BW30" i="49"/>
  <c r="BV30" i="49"/>
  <c r="BU30" i="49"/>
  <c r="BW29" i="49"/>
  <c r="BV29" i="49"/>
  <c r="BU29" i="49"/>
  <c r="BW28" i="49"/>
  <c r="BV28" i="49"/>
  <c r="BU28" i="49"/>
  <c r="BW27" i="49"/>
  <c r="BV27" i="49"/>
  <c r="BU27" i="49"/>
  <c r="BW26" i="49"/>
  <c r="BV26" i="49"/>
  <c r="BU26" i="49"/>
  <c r="BW25" i="49"/>
  <c r="BV25" i="49"/>
  <c r="BU25" i="49"/>
  <c r="BW24" i="49"/>
  <c r="BV24" i="49"/>
  <c r="BU24" i="49"/>
  <c r="BW23" i="49"/>
  <c r="BV23" i="49"/>
  <c r="BU23" i="49"/>
  <c r="BW22" i="49"/>
  <c r="BV22" i="49"/>
  <c r="BU22" i="49"/>
  <c r="BW21" i="49"/>
  <c r="BV21" i="49"/>
  <c r="BU21" i="49"/>
  <c r="BW20" i="49"/>
  <c r="BV20" i="49"/>
  <c r="BU20" i="49"/>
  <c r="BW19" i="49"/>
  <c r="BV19" i="49"/>
  <c r="BU19" i="49"/>
  <c r="BW18" i="49"/>
  <c r="BV18" i="49"/>
  <c r="BU18" i="49"/>
  <c r="BW17" i="49"/>
  <c r="BV17" i="49"/>
  <c r="BU17" i="49"/>
  <c r="BW16" i="49"/>
  <c r="BV16" i="49"/>
  <c r="BU16" i="49"/>
  <c r="BW15" i="49"/>
  <c r="BV15" i="49"/>
  <c r="BU15" i="49"/>
  <c r="BW14" i="49"/>
  <c r="BV14" i="49"/>
  <c r="BU14" i="49"/>
  <c r="BW13" i="49"/>
  <c r="BV13" i="49"/>
  <c r="BU13" i="49"/>
  <c r="BS30" i="49"/>
  <c r="BS29" i="49"/>
  <c r="BS28" i="49"/>
  <c r="BS27" i="49"/>
  <c r="BS26" i="49"/>
  <c r="BS25" i="49"/>
  <c r="BS24" i="49"/>
  <c r="BS23" i="49"/>
  <c r="BS22" i="49"/>
  <c r="BS21" i="49"/>
  <c r="BS20" i="49"/>
  <c r="BS19" i="49"/>
  <c r="BS18" i="49"/>
  <c r="BS17" i="49"/>
  <c r="BS16" i="49"/>
  <c r="BS15" i="49"/>
  <c r="BS14" i="49"/>
  <c r="BS13" i="49"/>
  <c r="BQ30" i="49"/>
  <c r="BP30" i="49"/>
  <c r="BO30" i="49"/>
  <c r="BN30" i="49"/>
  <c r="BM30" i="49"/>
  <c r="BQ29" i="49"/>
  <c r="BP29" i="49"/>
  <c r="BO29" i="49"/>
  <c r="BN29" i="49"/>
  <c r="BM29" i="49"/>
  <c r="BQ28" i="49"/>
  <c r="BP28" i="49"/>
  <c r="BO28" i="49"/>
  <c r="BN28" i="49"/>
  <c r="BM28" i="49"/>
  <c r="BQ27" i="49"/>
  <c r="BP27" i="49"/>
  <c r="BO27" i="49"/>
  <c r="BN27" i="49"/>
  <c r="BM27" i="49"/>
  <c r="BQ26" i="49"/>
  <c r="BP26" i="49"/>
  <c r="BO26" i="49"/>
  <c r="BN26" i="49"/>
  <c r="BM26" i="49"/>
  <c r="BQ25" i="49"/>
  <c r="BP25" i="49"/>
  <c r="BO25" i="49"/>
  <c r="BN25" i="49"/>
  <c r="BM25" i="49"/>
  <c r="BQ24" i="49"/>
  <c r="BP24" i="49"/>
  <c r="BO24" i="49"/>
  <c r="BN24" i="49"/>
  <c r="BM24" i="49"/>
  <c r="BQ23" i="49"/>
  <c r="BP23" i="49"/>
  <c r="BO23" i="49"/>
  <c r="BN23" i="49"/>
  <c r="BM23" i="49"/>
  <c r="BQ22" i="49"/>
  <c r="BP22" i="49"/>
  <c r="BO22" i="49"/>
  <c r="BN22" i="49"/>
  <c r="BM22" i="49"/>
  <c r="BQ21" i="49"/>
  <c r="BP21" i="49"/>
  <c r="BO21" i="49"/>
  <c r="BN21" i="49"/>
  <c r="BM21" i="49"/>
  <c r="BQ20" i="49"/>
  <c r="BP20" i="49"/>
  <c r="BO20" i="49"/>
  <c r="BN20" i="49"/>
  <c r="BM20" i="49"/>
  <c r="BQ19" i="49"/>
  <c r="BP19" i="49"/>
  <c r="BO19" i="49"/>
  <c r="BN19" i="49"/>
  <c r="BM19" i="49"/>
  <c r="BQ18" i="49"/>
  <c r="BP18" i="49"/>
  <c r="BO18" i="49"/>
  <c r="BN18" i="49"/>
  <c r="BM18" i="49"/>
  <c r="BQ17" i="49"/>
  <c r="BP17" i="49"/>
  <c r="BO17" i="49"/>
  <c r="BN17" i="49"/>
  <c r="BM17" i="49"/>
  <c r="BQ16" i="49"/>
  <c r="BP16" i="49"/>
  <c r="BO16" i="49"/>
  <c r="BN16" i="49"/>
  <c r="BM16" i="49"/>
  <c r="BQ15" i="49"/>
  <c r="BP15" i="49"/>
  <c r="BO15" i="49"/>
  <c r="BN15" i="49"/>
  <c r="BM15" i="49"/>
  <c r="BQ14" i="49"/>
  <c r="BP14" i="49"/>
  <c r="BO14" i="49"/>
  <c r="BN14" i="49"/>
  <c r="BM14" i="49"/>
  <c r="BQ13" i="49"/>
  <c r="BP13" i="49"/>
  <c r="BO13" i="49"/>
  <c r="BN13" i="49"/>
  <c r="BM13" i="49"/>
  <c r="BK30" i="49"/>
  <c r="BJ30" i="49"/>
  <c r="BI30" i="49"/>
  <c r="BH30" i="49"/>
  <c r="BG30" i="49"/>
  <c r="BF30" i="49"/>
  <c r="BE30" i="49"/>
  <c r="BD30" i="49"/>
  <c r="BK29" i="49"/>
  <c r="BJ29" i="49"/>
  <c r="BI29" i="49"/>
  <c r="BH29" i="49"/>
  <c r="BG29" i="49"/>
  <c r="BF29" i="49"/>
  <c r="BE29" i="49"/>
  <c r="BD29" i="49"/>
  <c r="BK28" i="49"/>
  <c r="BJ28" i="49"/>
  <c r="BI28" i="49"/>
  <c r="BH28" i="49"/>
  <c r="BG28" i="49"/>
  <c r="BF28" i="49"/>
  <c r="BE28" i="49"/>
  <c r="BD28" i="49"/>
  <c r="BK27" i="49"/>
  <c r="BJ27" i="49"/>
  <c r="BI27" i="49"/>
  <c r="BH27" i="49"/>
  <c r="BG27" i="49"/>
  <c r="BF27" i="49"/>
  <c r="BE27" i="49"/>
  <c r="BD27" i="49"/>
  <c r="BK26" i="49"/>
  <c r="BJ26" i="49"/>
  <c r="BI26" i="49"/>
  <c r="BH26" i="49"/>
  <c r="BG26" i="49"/>
  <c r="BF26" i="49"/>
  <c r="BE26" i="49"/>
  <c r="BD26" i="49"/>
  <c r="BK25" i="49"/>
  <c r="BJ25" i="49"/>
  <c r="BI25" i="49"/>
  <c r="BH25" i="49"/>
  <c r="BG25" i="49"/>
  <c r="BF25" i="49"/>
  <c r="BE25" i="49"/>
  <c r="BD25" i="49"/>
  <c r="BK24" i="49"/>
  <c r="BJ24" i="49"/>
  <c r="BI24" i="49"/>
  <c r="BH24" i="49"/>
  <c r="BG24" i="49"/>
  <c r="BF24" i="49"/>
  <c r="BE24" i="49"/>
  <c r="BD24" i="49"/>
  <c r="BK23" i="49"/>
  <c r="BJ23" i="49"/>
  <c r="BI23" i="49"/>
  <c r="BH23" i="49"/>
  <c r="BG23" i="49"/>
  <c r="BF23" i="49"/>
  <c r="BE23" i="49"/>
  <c r="BD23" i="49"/>
  <c r="BK22" i="49"/>
  <c r="BJ22" i="49"/>
  <c r="BI22" i="49"/>
  <c r="BH22" i="49"/>
  <c r="BG22" i="49"/>
  <c r="BF22" i="49"/>
  <c r="BE22" i="49"/>
  <c r="BD22" i="49"/>
  <c r="BK21" i="49"/>
  <c r="BJ21" i="49"/>
  <c r="BI21" i="49"/>
  <c r="BH21" i="49"/>
  <c r="BG21" i="49"/>
  <c r="BF21" i="49"/>
  <c r="BE21" i="49"/>
  <c r="BD21" i="49"/>
  <c r="BK20" i="49"/>
  <c r="BJ20" i="49"/>
  <c r="BI20" i="49"/>
  <c r="BH20" i="49"/>
  <c r="BG20" i="49"/>
  <c r="BF20" i="49"/>
  <c r="BE20" i="49"/>
  <c r="BD20" i="49"/>
  <c r="BK19" i="49"/>
  <c r="BJ19" i="49"/>
  <c r="BI19" i="49"/>
  <c r="BH19" i="49"/>
  <c r="BG19" i="49"/>
  <c r="BF19" i="49"/>
  <c r="BE19" i="49"/>
  <c r="BD19" i="49"/>
  <c r="BK18" i="49"/>
  <c r="BJ18" i="49"/>
  <c r="BI18" i="49"/>
  <c r="BH18" i="49"/>
  <c r="BG18" i="49"/>
  <c r="BF18" i="49"/>
  <c r="BE18" i="49"/>
  <c r="BD18" i="49"/>
  <c r="BK17" i="49"/>
  <c r="BJ17" i="49"/>
  <c r="BI17" i="49"/>
  <c r="BH17" i="49"/>
  <c r="BG17" i="49"/>
  <c r="BF17" i="49"/>
  <c r="BE17" i="49"/>
  <c r="BD17" i="49"/>
  <c r="BK16" i="49"/>
  <c r="BJ16" i="49"/>
  <c r="BI16" i="49"/>
  <c r="BH16" i="49"/>
  <c r="BG16" i="49"/>
  <c r="BF16" i="49"/>
  <c r="BE16" i="49"/>
  <c r="BD16" i="49"/>
  <c r="BK15" i="49"/>
  <c r="BJ15" i="49"/>
  <c r="BI15" i="49"/>
  <c r="BH15" i="49"/>
  <c r="BG15" i="49"/>
  <c r="BF15" i="49"/>
  <c r="BE15" i="49"/>
  <c r="BD15" i="49"/>
  <c r="BK14" i="49"/>
  <c r="BJ14" i="49"/>
  <c r="BI14" i="49"/>
  <c r="BH14" i="49"/>
  <c r="BG14" i="49"/>
  <c r="BF14" i="49"/>
  <c r="BE14" i="49"/>
  <c r="BD14" i="49"/>
  <c r="BK13" i="49"/>
  <c r="BJ13" i="49"/>
  <c r="BI13" i="49"/>
  <c r="BH13" i="49"/>
  <c r="BG13" i="49"/>
  <c r="BF13" i="49"/>
  <c r="BE13" i="49"/>
  <c r="BD13" i="49"/>
  <c r="AY30" i="49"/>
  <c r="AY29" i="49"/>
  <c r="AY28" i="49"/>
  <c r="AY27" i="49"/>
  <c r="AY26" i="49"/>
  <c r="AY25" i="49"/>
  <c r="AY24" i="49"/>
  <c r="AY23" i="49"/>
  <c r="AY22" i="49"/>
  <c r="AY21" i="49"/>
  <c r="AY20" i="49"/>
  <c r="AY19" i="49"/>
  <c r="AY18" i="49"/>
  <c r="AY17" i="49"/>
  <c r="AY16" i="49"/>
  <c r="AY15" i="49"/>
  <c r="AY14" i="49"/>
  <c r="AY13" i="49"/>
  <c r="AV30" i="49"/>
  <c r="AU30" i="49"/>
  <c r="AV29" i="49"/>
  <c r="AU29" i="49"/>
  <c r="AV28" i="49"/>
  <c r="AU28" i="49"/>
  <c r="AV27" i="49"/>
  <c r="AU27" i="49"/>
  <c r="AV26" i="49"/>
  <c r="AU26" i="49"/>
  <c r="AV25" i="49"/>
  <c r="AU25" i="49"/>
  <c r="AV24" i="49"/>
  <c r="AU24" i="49"/>
  <c r="AV23" i="49"/>
  <c r="AU23" i="49"/>
  <c r="AV22" i="49"/>
  <c r="AU22" i="49"/>
  <c r="AV21" i="49"/>
  <c r="AU21" i="49"/>
  <c r="AV20" i="49"/>
  <c r="AU20" i="49"/>
  <c r="AV19" i="49"/>
  <c r="AU19" i="49"/>
  <c r="AV18" i="49"/>
  <c r="AU18" i="49"/>
  <c r="AV17" i="49"/>
  <c r="AU17" i="49"/>
  <c r="AV16" i="49"/>
  <c r="AU16" i="49"/>
  <c r="AV15" i="49"/>
  <c r="AU15" i="49"/>
  <c r="AV14" i="49"/>
  <c r="AU14" i="49"/>
  <c r="AV13" i="49"/>
  <c r="AU13" i="49"/>
  <c r="AT30" i="49"/>
  <c r="AT29" i="49"/>
  <c r="AT28" i="49"/>
  <c r="AT27" i="49"/>
  <c r="AT26" i="49"/>
  <c r="AT25" i="49"/>
  <c r="AT24" i="49"/>
  <c r="AT23" i="49"/>
  <c r="AT22" i="49"/>
  <c r="AT21" i="49"/>
  <c r="AT20" i="49"/>
  <c r="AT19" i="49"/>
  <c r="AT18" i="49"/>
  <c r="AT17" i="49"/>
  <c r="AT16" i="49"/>
  <c r="AT15" i="49"/>
  <c r="AT14" i="49"/>
  <c r="AT13" i="49"/>
  <c r="AS30" i="49"/>
  <c r="AR30" i="49"/>
  <c r="AQ30" i="49"/>
  <c r="AP30" i="49"/>
  <c r="AO30" i="49"/>
  <c r="AN30" i="49"/>
  <c r="AM30" i="49"/>
  <c r="AL30" i="49"/>
  <c r="AK30" i="49"/>
  <c r="AJ30" i="49"/>
  <c r="AI30" i="49"/>
  <c r="AH30" i="49"/>
  <c r="AG30" i="49"/>
  <c r="AF30" i="49"/>
  <c r="AC30" i="49"/>
  <c r="AA30" i="49"/>
  <c r="Z30" i="49"/>
  <c r="Y30" i="49"/>
  <c r="X30" i="49"/>
  <c r="W30" i="49"/>
  <c r="V30" i="49"/>
  <c r="U30" i="49"/>
  <c r="T30" i="49"/>
  <c r="S30" i="49"/>
  <c r="R30" i="49"/>
  <c r="Q30" i="49"/>
  <c r="P30" i="49"/>
  <c r="O30" i="49"/>
  <c r="N30" i="49"/>
  <c r="M30" i="49"/>
  <c r="L30" i="49"/>
  <c r="K30" i="49"/>
  <c r="J30" i="49"/>
  <c r="I30" i="49"/>
  <c r="H30" i="49"/>
  <c r="G30" i="49"/>
  <c r="F30" i="49"/>
  <c r="E30" i="49"/>
  <c r="D30" i="49"/>
  <c r="C30" i="49"/>
  <c r="AS29" i="49"/>
  <c r="AR29" i="49"/>
  <c r="AQ29" i="49"/>
  <c r="AP29" i="49"/>
  <c r="AO29" i="49"/>
  <c r="AN29" i="49"/>
  <c r="AM29" i="49"/>
  <c r="AL29" i="49"/>
  <c r="AK29" i="49"/>
  <c r="AJ29" i="49"/>
  <c r="AI29" i="49"/>
  <c r="AH29" i="49"/>
  <c r="AG29" i="49"/>
  <c r="AF29" i="49"/>
  <c r="AC29" i="49"/>
  <c r="AA29" i="49"/>
  <c r="Z29" i="49"/>
  <c r="Y29" i="49"/>
  <c r="X29" i="49"/>
  <c r="W29" i="49"/>
  <c r="V29" i="49"/>
  <c r="U29" i="49"/>
  <c r="T29" i="49"/>
  <c r="S29" i="49"/>
  <c r="R29" i="49"/>
  <c r="Q29" i="49"/>
  <c r="P29" i="49"/>
  <c r="O29" i="49"/>
  <c r="N29" i="49"/>
  <c r="M29" i="49"/>
  <c r="L29" i="49"/>
  <c r="K29" i="49"/>
  <c r="J29" i="49"/>
  <c r="I29" i="49"/>
  <c r="H29" i="49"/>
  <c r="G29" i="49"/>
  <c r="F29" i="49"/>
  <c r="E29" i="49"/>
  <c r="D29" i="49"/>
  <c r="C29" i="49"/>
  <c r="AS28" i="49"/>
  <c r="AR28" i="49"/>
  <c r="AQ28" i="49"/>
  <c r="AP28" i="49"/>
  <c r="AO28" i="49"/>
  <c r="AN28" i="49"/>
  <c r="AM28" i="49"/>
  <c r="AL28" i="49"/>
  <c r="AK28" i="49"/>
  <c r="AJ28" i="49"/>
  <c r="AI28" i="49"/>
  <c r="AH28" i="49"/>
  <c r="AG28" i="49"/>
  <c r="AF28" i="49"/>
  <c r="AC28" i="49"/>
  <c r="AA28" i="49"/>
  <c r="Z28" i="49"/>
  <c r="Y28" i="49"/>
  <c r="X28" i="49"/>
  <c r="W28" i="49"/>
  <c r="V28" i="49"/>
  <c r="U28" i="49"/>
  <c r="T28" i="49"/>
  <c r="S28" i="49"/>
  <c r="R28" i="49"/>
  <c r="Q28" i="49"/>
  <c r="P28" i="49"/>
  <c r="O28" i="49"/>
  <c r="N28" i="49"/>
  <c r="M28" i="49"/>
  <c r="L28" i="49"/>
  <c r="K28" i="49"/>
  <c r="J28" i="49"/>
  <c r="I28" i="49"/>
  <c r="H28" i="49"/>
  <c r="G28" i="49"/>
  <c r="F28" i="49"/>
  <c r="E28" i="49"/>
  <c r="D28" i="49"/>
  <c r="C28" i="49"/>
  <c r="AS27" i="49"/>
  <c r="AR27" i="49"/>
  <c r="AQ27" i="49"/>
  <c r="AP27" i="49"/>
  <c r="AO27" i="49"/>
  <c r="AN27" i="49"/>
  <c r="AM27" i="49"/>
  <c r="AL27" i="49"/>
  <c r="AK27" i="49"/>
  <c r="AJ27" i="49"/>
  <c r="AI27" i="49"/>
  <c r="AH27" i="49"/>
  <c r="AG27" i="49"/>
  <c r="AF27" i="49"/>
  <c r="AC27" i="49"/>
  <c r="AA27" i="49"/>
  <c r="Z27" i="49"/>
  <c r="Y27" i="49"/>
  <c r="X27" i="49"/>
  <c r="W27" i="49"/>
  <c r="V27" i="49"/>
  <c r="U27" i="49"/>
  <c r="T27" i="49"/>
  <c r="S27" i="49"/>
  <c r="R27" i="49"/>
  <c r="Q27" i="49"/>
  <c r="P27" i="49"/>
  <c r="O27" i="49"/>
  <c r="N27" i="49"/>
  <c r="M27" i="49"/>
  <c r="L27" i="49"/>
  <c r="K27" i="49"/>
  <c r="J27" i="49"/>
  <c r="I27" i="49"/>
  <c r="H27" i="49"/>
  <c r="G27" i="49"/>
  <c r="F27" i="49"/>
  <c r="E27" i="49"/>
  <c r="D27" i="49"/>
  <c r="C27" i="49"/>
  <c r="AS26" i="49"/>
  <c r="AR26" i="49"/>
  <c r="AQ26" i="49"/>
  <c r="AP26" i="49"/>
  <c r="AO26" i="49"/>
  <c r="AN26" i="49"/>
  <c r="AM26" i="49"/>
  <c r="AL26" i="49"/>
  <c r="AK26" i="49"/>
  <c r="AJ26" i="49"/>
  <c r="AI26" i="49"/>
  <c r="AH26" i="49"/>
  <c r="AG26" i="49"/>
  <c r="AF26" i="49"/>
  <c r="AC26" i="49"/>
  <c r="AA26" i="49"/>
  <c r="Z26" i="49"/>
  <c r="Y26" i="49"/>
  <c r="X26" i="49"/>
  <c r="W26" i="49"/>
  <c r="V26" i="49"/>
  <c r="U26" i="49"/>
  <c r="T26" i="49"/>
  <c r="S26" i="49"/>
  <c r="R26" i="49"/>
  <c r="Q26" i="49"/>
  <c r="P26" i="49"/>
  <c r="O26" i="49"/>
  <c r="N26" i="49"/>
  <c r="M26" i="49"/>
  <c r="L26" i="49"/>
  <c r="K26" i="49"/>
  <c r="J26" i="49"/>
  <c r="I26" i="49"/>
  <c r="H26" i="49"/>
  <c r="G26" i="49"/>
  <c r="F26" i="49"/>
  <c r="E26" i="49"/>
  <c r="D26" i="49"/>
  <c r="C26" i="49"/>
  <c r="AS25" i="49"/>
  <c r="AR25" i="49"/>
  <c r="AQ25" i="49"/>
  <c r="AP25" i="49"/>
  <c r="AO25" i="49"/>
  <c r="AN25" i="49"/>
  <c r="AM25" i="49"/>
  <c r="AL25" i="49"/>
  <c r="AK25" i="49"/>
  <c r="AJ25" i="49"/>
  <c r="AI25" i="49"/>
  <c r="AH25" i="49"/>
  <c r="AG25" i="49"/>
  <c r="AF25" i="49"/>
  <c r="AC25" i="49"/>
  <c r="AA25" i="49"/>
  <c r="Z25" i="49"/>
  <c r="Y25" i="49"/>
  <c r="X25" i="49"/>
  <c r="W25" i="49"/>
  <c r="V25" i="49"/>
  <c r="U25" i="49"/>
  <c r="T25" i="49"/>
  <c r="S25" i="49"/>
  <c r="R25" i="49"/>
  <c r="Q25" i="49"/>
  <c r="P25" i="49"/>
  <c r="O25" i="49"/>
  <c r="N25" i="49"/>
  <c r="M25" i="49"/>
  <c r="L25" i="49"/>
  <c r="K25" i="49"/>
  <c r="J25" i="49"/>
  <c r="I25" i="49"/>
  <c r="H25" i="49"/>
  <c r="G25" i="49"/>
  <c r="F25" i="49"/>
  <c r="E25" i="49"/>
  <c r="D25" i="49"/>
  <c r="C25" i="49"/>
  <c r="AS24" i="49"/>
  <c r="AR24" i="49"/>
  <c r="AQ24" i="49"/>
  <c r="AP24" i="49"/>
  <c r="AO24" i="49"/>
  <c r="AN24" i="49"/>
  <c r="AM24" i="49"/>
  <c r="AL24" i="49"/>
  <c r="AK24" i="49"/>
  <c r="AJ24" i="49"/>
  <c r="AI24" i="49"/>
  <c r="AH24" i="49"/>
  <c r="AG24" i="49"/>
  <c r="AF24" i="49"/>
  <c r="AC24" i="49"/>
  <c r="AA24" i="49"/>
  <c r="Z24" i="49"/>
  <c r="Y24" i="49"/>
  <c r="X24" i="49"/>
  <c r="W24" i="49"/>
  <c r="V24" i="49"/>
  <c r="U24" i="49"/>
  <c r="T24" i="49"/>
  <c r="S24" i="49"/>
  <c r="R24" i="49"/>
  <c r="Q24" i="49"/>
  <c r="P24" i="49"/>
  <c r="O24" i="49"/>
  <c r="N24" i="49"/>
  <c r="M24" i="49"/>
  <c r="L24" i="49"/>
  <c r="K24" i="49"/>
  <c r="J24" i="49"/>
  <c r="I24" i="49"/>
  <c r="H24" i="49"/>
  <c r="G24" i="49"/>
  <c r="F24" i="49"/>
  <c r="E24" i="49"/>
  <c r="D24" i="49"/>
  <c r="C24" i="49"/>
  <c r="AS23" i="49"/>
  <c r="AR23" i="49"/>
  <c r="AQ23" i="49"/>
  <c r="AP23" i="49"/>
  <c r="AO23" i="49"/>
  <c r="AN23" i="49"/>
  <c r="AM23" i="49"/>
  <c r="AL23" i="49"/>
  <c r="AK23" i="49"/>
  <c r="AJ23" i="49"/>
  <c r="AI23" i="49"/>
  <c r="AH23" i="49"/>
  <c r="AG23" i="49"/>
  <c r="AF23" i="49"/>
  <c r="AC23" i="49"/>
  <c r="AA23" i="49"/>
  <c r="Z23" i="49"/>
  <c r="Y23" i="49"/>
  <c r="X23" i="49"/>
  <c r="W23" i="49"/>
  <c r="V23" i="49"/>
  <c r="U23" i="49"/>
  <c r="T23" i="49"/>
  <c r="S23" i="49"/>
  <c r="R23" i="49"/>
  <c r="Q23" i="49"/>
  <c r="P23" i="49"/>
  <c r="O23" i="49"/>
  <c r="N23" i="49"/>
  <c r="M23" i="49"/>
  <c r="L23" i="49"/>
  <c r="K23" i="49"/>
  <c r="J23" i="49"/>
  <c r="I23" i="49"/>
  <c r="H23" i="49"/>
  <c r="G23" i="49"/>
  <c r="F23" i="49"/>
  <c r="E23" i="49"/>
  <c r="D23" i="49"/>
  <c r="C23" i="49"/>
  <c r="AS22" i="49"/>
  <c r="AR22" i="49"/>
  <c r="AQ22" i="49"/>
  <c r="AP22" i="49"/>
  <c r="AO22" i="49"/>
  <c r="AN22" i="49"/>
  <c r="AM22" i="49"/>
  <c r="AL22" i="49"/>
  <c r="AK22" i="49"/>
  <c r="AJ22" i="49"/>
  <c r="AI22" i="49"/>
  <c r="AH22" i="49"/>
  <c r="AG22" i="49"/>
  <c r="AF22" i="49"/>
  <c r="AC22" i="49"/>
  <c r="AA22" i="49"/>
  <c r="Z22" i="49"/>
  <c r="Y22" i="49"/>
  <c r="X22" i="49"/>
  <c r="W22" i="49"/>
  <c r="V22" i="49"/>
  <c r="U22" i="49"/>
  <c r="T22" i="49"/>
  <c r="S22" i="49"/>
  <c r="R22" i="49"/>
  <c r="Q22" i="49"/>
  <c r="P22" i="49"/>
  <c r="O22" i="49"/>
  <c r="N22" i="49"/>
  <c r="M22" i="49"/>
  <c r="L22" i="49"/>
  <c r="K22" i="49"/>
  <c r="J22" i="49"/>
  <c r="I22" i="49"/>
  <c r="H22" i="49"/>
  <c r="G22" i="49"/>
  <c r="F22" i="49"/>
  <c r="E22" i="49"/>
  <c r="D22" i="49"/>
  <c r="C22" i="49"/>
  <c r="AS21" i="49"/>
  <c r="AR21" i="49"/>
  <c r="AQ21" i="49"/>
  <c r="AP21" i="49"/>
  <c r="AO21" i="49"/>
  <c r="AN21" i="49"/>
  <c r="AM21" i="49"/>
  <c r="AL21" i="49"/>
  <c r="AK21" i="49"/>
  <c r="AJ21" i="49"/>
  <c r="AI21" i="49"/>
  <c r="AH21" i="49"/>
  <c r="AG21" i="49"/>
  <c r="AF21" i="49"/>
  <c r="AC21" i="49"/>
  <c r="AA21" i="49"/>
  <c r="Z21" i="49"/>
  <c r="Y21" i="49"/>
  <c r="X21" i="49"/>
  <c r="W21" i="49"/>
  <c r="V21" i="49"/>
  <c r="U21" i="49"/>
  <c r="T21" i="49"/>
  <c r="S21" i="49"/>
  <c r="R21" i="49"/>
  <c r="Q21" i="49"/>
  <c r="P21" i="49"/>
  <c r="O21" i="49"/>
  <c r="N21" i="49"/>
  <c r="M21" i="49"/>
  <c r="L21" i="49"/>
  <c r="K21" i="49"/>
  <c r="J21" i="49"/>
  <c r="I21" i="49"/>
  <c r="H21" i="49"/>
  <c r="G21" i="49"/>
  <c r="F21" i="49"/>
  <c r="E21" i="49"/>
  <c r="D21" i="49"/>
  <c r="C21" i="49"/>
  <c r="AS20" i="49"/>
  <c r="AR20" i="49"/>
  <c r="AQ20" i="49"/>
  <c r="AP20" i="49"/>
  <c r="AO20" i="49"/>
  <c r="AN20" i="49"/>
  <c r="AM20" i="49"/>
  <c r="AL20" i="49"/>
  <c r="AK20" i="49"/>
  <c r="AJ20" i="49"/>
  <c r="AI20" i="49"/>
  <c r="AH20" i="49"/>
  <c r="AG20" i="49"/>
  <c r="AF20" i="49"/>
  <c r="AC20" i="49"/>
  <c r="AA20" i="49"/>
  <c r="Z20" i="49"/>
  <c r="Y20" i="49"/>
  <c r="X20" i="49"/>
  <c r="W20" i="49"/>
  <c r="V20" i="49"/>
  <c r="U20" i="49"/>
  <c r="T20" i="49"/>
  <c r="S20" i="49"/>
  <c r="R20" i="49"/>
  <c r="Q20" i="49"/>
  <c r="P20" i="49"/>
  <c r="O20" i="49"/>
  <c r="N20" i="49"/>
  <c r="M20" i="49"/>
  <c r="L20" i="49"/>
  <c r="K20" i="49"/>
  <c r="J20" i="49"/>
  <c r="I20" i="49"/>
  <c r="H20" i="49"/>
  <c r="G20" i="49"/>
  <c r="F20" i="49"/>
  <c r="E20" i="49"/>
  <c r="D20" i="49"/>
  <c r="C20" i="49"/>
  <c r="AS19" i="49"/>
  <c r="AR19" i="49"/>
  <c r="AQ19" i="49"/>
  <c r="AP19" i="49"/>
  <c r="AO19" i="49"/>
  <c r="AN19" i="49"/>
  <c r="AM19" i="49"/>
  <c r="AL19" i="49"/>
  <c r="AK19" i="49"/>
  <c r="AJ19" i="49"/>
  <c r="AI19" i="49"/>
  <c r="AH19" i="49"/>
  <c r="AG19" i="49"/>
  <c r="AF19" i="49"/>
  <c r="AC19" i="49"/>
  <c r="AA19" i="49"/>
  <c r="Z19" i="49"/>
  <c r="Y19" i="49"/>
  <c r="X19" i="49"/>
  <c r="W19" i="49"/>
  <c r="V19" i="49"/>
  <c r="U19" i="49"/>
  <c r="T19" i="49"/>
  <c r="S19" i="49"/>
  <c r="R19" i="49"/>
  <c r="Q19" i="49"/>
  <c r="P19" i="49"/>
  <c r="O19" i="49"/>
  <c r="N19" i="49"/>
  <c r="M19" i="49"/>
  <c r="L19" i="49"/>
  <c r="K19" i="49"/>
  <c r="J19" i="49"/>
  <c r="I19" i="49"/>
  <c r="H19" i="49"/>
  <c r="G19" i="49"/>
  <c r="F19" i="49"/>
  <c r="E19" i="49"/>
  <c r="D19" i="49"/>
  <c r="C19" i="49"/>
  <c r="AS18" i="49"/>
  <c r="AR18" i="49"/>
  <c r="AQ18" i="49"/>
  <c r="AP18" i="49"/>
  <c r="AO18" i="49"/>
  <c r="AN18" i="49"/>
  <c r="AM18" i="49"/>
  <c r="AL18" i="49"/>
  <c r="AK18" i="49"/>
  <c r="AJ18" i="49"/>
  <c r="AI18" i="49"/>
  <c r="AH18" i="49"/>
  <c r="AG18" i="49"/>
  <c r="AF18" i="49"/>
  <c r="AC18" i="49"/>
  <c r="AA18" i="49"/>
  <c r="Z18" i="49"/>
  <c r="Y18" i="49"/>
  <c r="X18" i="49"/>
  <c r="W18" i="49"/>
  <c r="V18" i="49"/>
  <c r="U18" i="49"/>
  <c r="T18" i="49"/>
  <c r="S18" i="49"/>
  <c r="R18" i="49"/>
  <c r="Q18" i="49"/>
  <c r="P18" i="49"/>
  <c r="O18" i="49"/>
  <c r="N18" i="49"/>
  <c r="M18" i="49"/>
  <c r="L18" i="49"/>
  <c r="K18" i="49"/>
  <c r="J18" i="49"/>
  <c r="I18" i="49"/>
  <c r="H18" i="49"/>
  <c r="G18" i="49"/>
  <c r="F18" i="49"/>
  <c r="E18" i="49"/>
  <c r="D18" i="49"/>
  <c r="C18" i="49"/>
  <c r="AS17" i="49"/>
  <c r="AR17" i="49"/>
  <c r="AQ17" i="49"/>
  <c r="AP17" i="49"/>
  <c r="AO17" i="49"/>
  <c r="AN17" i="49"/>
  <c r="AM17" i="49"/>
  <c r="AL17" i="49"/>
  <c r="AK17" i="49"/>
  <c r="AJ17" i="49"/>
  <c r="AI17" i="49"/>
  <c r="AH17" i="49"/>
  <c r="AG17" i="49"/>
  <c r="AF17" i="49"/>
  <c r="AC17" i="49"/>
  <c r="AA17" i="49"/>
  <c r="Z17" i="49"/>
  <c r="Y17" i="49"/>
  <c r="X17" i="49"/>
  <c r="W17" i="49"/>
  <c r="V17" i="49"/>
  <c r="U17" i="49"/>
  <c r="T17" i="49"/>
  <c r="S17" i="49"/>
  <c r="R17" i="49"/>
  <c r="Q17" i="49"/>
  <c r="P17" i="49"/>
  <c r="O17" i="49"/>
  <c r="N17" i="49"/>
  <c r="M17" i="49"/>
  <c r="L17" i="49"/>
  <c r="K17" i="49"/>
  <c r="J17" i="49"/>
  <c r="I17" i="49"/>
  <c r="H17" i="49"/>
  <c r="G17" i="49"/>
  <c r="F17" i="49"/>
  <c r="E17" i="49"/>
  <c r="D17" i="49"/>
  <c r="C17" i="49"/>
  <c r="AS16" i="49"/>
  <c r="AR16" i="49"/>
  <c r="AQ16" i="49"/>
  <c r="AP16" i="49"/>
  <c r="AO16" i="49"/>
  <c r="AN16" i="49"/>
  <c r="AM16" i="49"/>
  <c r="AL16" i="49"/>
  <c r="AK16" i="49"/>
  <c r="AJ16" i="49"/>
  <c r="AI16" i="49"/>
  <c r="AH16" i="49"/>
  <c r="AG16" i="49"/>
  <c r="AF16" i="49"/>
  <c r="AC16" i="49"/>
  <c r="AA16" i="49"/>
  <c r="Z16" i="49"/>
  <c r="Y16" i="49"/>
  <c r="X16" i="49"/>
  <c r="W16" i="49"/>
  <c r="V16" i="49"/>
  <c r="U16" i="49"/>
  <c r="T16" i="49"/>
  <c r="S16" i="49"/>
  <c r="R16" i="49"/>
  <c r="Q16" i="49"/>
  <c r="P16" i="49"/>
  <c r="O16" i="49"/>
  <c r="N16" i="49"/>
  <c r="M16" i="49"/>
  <c r="L16" i="49"/>
  <c r="K16" i="49"/>
  <c r="J16" i="49"/>
  <c r="I16" i="49"/>
  <c r="H16" i="49"/>
  <c r="G16" i="49"/>
  <c r="F16" i="49"/>
  <c r="E16" i="49"/>
  <c r="D16" i="49"/>
  <c r="C16" i="49"/>
  <c r="AS15" i="49"/>
  <c r="AR15" i="49"/>
  <c r="AQ15" i="49"/>
  <c r="AP15" i="49"/>
  <c r="AO15" i="49"/>
  <c r="AN15" i="49"/>
  <c r="AM15" i="49"/>
  <c r="AL15" i="49"/>
  <c r="AK15" i="49"/>
  <c r="AJ15" i="49"/>
  <c r="AI15" i="49"/>
  <c r="AH15" i="49"/>
  <c r="AG15" i="49"/>
  <c r="AF15" i="49"/>
  <c r="AC15" i="49"/>
  <c r="AA15" i="49"/>
  <c r="Z15" i="49"/>
  <c r="Y15" i="49"/>
  <c r="X15" i="49"/>
  <c r="W15" i="49"/>
  <c r="V15" i="49"/>
  <c r="U15" i="49"/>
  <c r="T15" i="49"/>
  <c r="S15" i="49"/>
  <c r="R15" i="49"/>
  <c r="Q15" i="49"/>
  <c r="P15" i="49"/>
  <c r="O15" i="49"/>
  <c r="N15" i="49"/>
  <c r="M15" i="49"/>
  <c r="L15" i="49"/>
  <c r="K15" i="49"/>
  <c r="J15" i="49"/>
  <c r="I15" i="49"/>
  <c r="H15" i="49"/>
  <c r="G15" i="49"/>
  <c r="F15" i="49"/>
  <c r="E15" i="49"/>
  <c r="D15" i="49"/>
  <c r="C15" i="49"/>
  <c r="AS14" i="49"/>
  <c r="AR14" i="49"/>
  <c r="AQ14" i="49"/>
  <c r="AP14" i="49"/>
  <c r="AO14" i="49"/>
  <c r="AN14" i="49"/>
  <c r="AM14" i="49"/>
  <c r="AL14" i="49"/>
  <c r="AK14" i="49"/>
  <c r="AJ14" i="49"/>
  <c r="AI14" i="49"/>
  <c r="AH14" i="49"/>
  <c r="AG14" i="49"/>
  <c r="AF14" i="49"/>
  <c r="AC14" i="49"/>
  <c r="AA14" i="49"/>
  <c r="Z14" i="49"/>
  <c r="Y14" i="49"/>
  <c r="X14" i="49"/>
  <c r="W14" i="49"/>
  <c r="V14" i="49"/>
  <c r="U14" i="49"/>
  <c r="T14" i="49"/>
  <c r="S14" i="49"/>
  <c r="R14" i="49"/>
  <c r="Q14" i="49"/>
  <c r="P14" i="49"/>
  <c r="O14" i="49"/>
  <c r="N14" i="49"/>
  <c r="M14" i="49"/>
  <c r="L14" i="49"/>
  <c r="K14" i="49"/>
  <c r="J14" i="49"/>
  <c r="I14" i="49"/>
  <c r="H14" i="49"/>
  <c r="G14" i="49"/>
  <c r="F14" i="49"/>
  <c r="E14" i="49"/>
  <c r="D14" i="49"/>
  <c r="C14" i="49"/>
  <c r="AS13" i="49"/>
  <c r="AR13" i="49"/>
  <c r="AQ13" i="49"/>
  <c r="AP13" i="49"/>
  <c r="AO13" i="49"/>
  <c r="AN13" i="49"/>
  <c r="AM13" i="49"/>
  <c r="AL13" i="49"/>
  <c r="AK13" i="49"/>
  <c r="AJ13" i="49"/>
  <c r="AI13" i="49"/>
  <c r="AH13" i="49"/>
  <c r="AG13" i="49"/>
  <c r="AF13" i="49"/>
  <c r="AC13" i="49"/>
  <c r="AA13" i="49"/>
  <c r="Z13" i="49"/>
  <c r="Y13" i="49"/>
  <c r="X13" i="49"/>
  <c r="W13" i="49"/>
  <c r="V13" i="49"/>
  <c r="U13" i="49"/>
  <c r="T13" i="49"/>
  <c r="S13" i="49"/>
  <c r="R13" i="49"/>
  <c r="Q13" i="49"/>
  <c r="P13" i="49"/>
  <c r="O13" i="49"/>
  <c r="N13" i="49"/>
  <c r="M13" i="49"/>
  <c r="L13" i="49"/>
  <c r="K13" i="49"/>
  <c r="J13" i="49"/>
  <c r="I13" i="49"/>
  <c r="H13" i="49"/>
  <c r="G13" i="49"/>
  <c r="F13" i="49"/>
  <c r="E13" i="49"/>
  <c r="D13" i="49"/>
  <c r="C13" i="49"/>
  <c r="AA9" i="49"/>
  <c r="Z9" i="49"/>
  <c r="Y9" i="49"/>
  <c r="X9" i="49"/>
  <c r="W9" i="49"/>
  <c r="V9" i="49"/>
  <c r="U9" i="49"/>
  <c r="T9" i="49"/>
  <c r="E5" i="49"/>
  <c r="B1" i="49"/>
  <c r="W23" i="9"/>
  <c r="W23" i="48" s="1"/>
  <c r="U23" i="9"/>
  <c r="U23" i="48" s="1"/>
  <c r="S23" i="9"/>
  <c r="S23" i="48" s="1"/>
  <c r="V22" i="9"/>
  <c r="V22" i="48" s="1"/>
  <c r="V21" i="9"/>
  <c r="V20" i="9"/>
  <c r="V19" i="9"/>
  <c r="V19" i="48" s="1"/>
  <c r="V18" i="9"/>
  <c r="V18" i="48" s="1"/>
  <c r="V17" i="9"/>
  <c r="V17" i="48" s="1"/>
  <c r="V16" i="9"/>
  <c r="V16" i="48" s="1"/>
  <c r="V15" i="9"/>
  <c r="V15" i="48" s="1"/>
  <c r="V14" i="9"/>
  <c r="V14" i="48" s="1"/>
  <c r="V13" i="9"/>
  <c r="V12" i="9"/>
  <c r="V11" i="9"/>
  <c r="V11" i="48" s="1"/>
  <c r="V10" i="9"/>
  <c r="V10" i="48" s="1"/>
  <c r="V9" i="48"/>
  <c r="W22" i="48"/>
  <c r="W21" i="48"/>
  <c r="V21" i="48"/>
  <c r="W20" i="48"/>
  <c r="V20" i="48"/>
  <c r="W19" i="48"/>
  <c r="W18" i="48"/>
  <c r="W17" i="48"/>
  <c r="W16" i="48"/>
  <c r="W15" i="48"/>
  <c r="W14" i="48"/>
  <c r="W13" i="48"/>
  <c r="V13" i="48"/>
  <c r="W12" i="48"/>
  <c r="V12" i="48"/>
  <c r="W11" i="48"/>
  <c r="W10" i="48"/>
  <c r="W9" i="48"/>
  <c r="T22" i="48"/>
  <c r="T21" i="48"/>
  <c r="T20" i="48"/>
  <c r="T19" i="48"/>
  <c r="T18" i="48"/>
  <c r="T17" i="48"/>
  <c r="T16" i="48"/>
  <c r="T15" i="48"/>
  <c r="T14" i="48"/>
  <c r="T13" i="48"/>
  <c r="T12" i="48"/>
  <c r="T11" i="48"/>
  <c r="T10" i="48"/>
  <c r="T9" i="48"/>
  <c r="U22" i="48"/>
  <c r="U21" i="48"/>
  <c r="U20" i="48"/>
  <c r="U19" i="48"/>
  <c r="U18" i="48"/>
  <c r="U17" i="48"/>
  <c r="U16" i="48"/>
  <c r="U15" i="48"/>
  <c r="U14" i="48"/>
  <c r="U13" i="48"/>
  <c r="U12" i="48"/>
  <c r="U11" i="48"/>
  <c r="U10" i="48"/>
  <c r="U9" i="48"/>
  <c r="S22" i="48"/>
  <c r="S21" i="48"/>
  <c r="S20" i="48"/>
  <c r="S19" i="48"/>
  <c r="S18" i="48"/>
  <c r="S17" i="48"/>
  <c r="S16" i="48"/>
  <c r="S15" i="48"/>
  <c r="S14" i="48"/>
  <c r="S13" i="48"/>
  <c r="S12" i="48"/>
  <c r="S11" i="48"/>
  <c r="S10" i="48"/>
  <c r="S9" i="48"/>
  <c r="R22" i="48"/>
  <c r="Q22" i="48"/>
  <c r="L22" i="48"/>
  <c r="K22" i="48"/>
  <c r="J22" i="48"/>
  <c r="I22" i="48"/>
  <c r="H22" i="48"/>
  <c r="G22" i="48"/>
  <c r="F22" i="48"/>
  <c r="E22" i="48"/>
  <c r="D22" i="48"/>
  <c r="C22" i="48"/>
  <c r="R21" i="48"/>
  <c r="Q21" i="48"/>
  <c r="L21" i="48"/>
  <c r="K21" i="48"/>
  <c r="J21" i="48"/>
  <c r="I21" i="48"/>
  <c r="H21" i="48"/>
  <c r="G21" i="48"/>
  <c r="F21" i="48"/>
  <c r="E21" i="48"/>
  <c r="D21" i="48"/>
  <c r="C21" i="48"/>
  <c r="R20" i="48"/>
  <c r="Q20" i="48"/>
  <c r="L20" i="48"/>
  <c r="K20" i="48"/>
  <c r="J20" i="48"/>
  <c r="I20" i="48"/>
  <c r="H20" i="48"/>
  <c r="G20" i="48"/>
  <c r="F20" i="48"/>
  <c r="E20" i="48"/>
  <c r="D20" i="48"/>
  <c r="C20" i="48"/>
  <c r="R19" i="48"/>
  <c r="Q19" i="48"/>
  <c r="L19" i="48"/>
  <c r="K19" i="48"/>
  <c r="J19" i="48"/>
  <c r="I19" i="48"/>
  <c r="H19" i="48"/>
  <c r="G19" i="48"/>
  <c r="F19" i="48"/>
  <c r="E19" i="48"/>
  <c r="D19" i="48"/>
  <c r="C19" i="48"/>
  <c r="R18" i="48"/>
  <c r="Q18" i="48"/>
  <c r="L18" i="48"/>
  <c r="K18" i="48"/>
  <c r="J18" i="48"/>
  <c r="I18" i="48"/>
  <c r="H18" i="48"/>
  <c r="G18" i="48"/>
  <c r="F18" i="48"/>
  <c r="E18" i="48"/>
  <c r="D18" i="48"/>
  <c r="C18" i="48"/>
  <c r="R17" i="48"/>
  <c r="Q17" i="48"/>
  <c r="L17" i="48"/>
  <c r="K17" i="48"/>
  <c r="J17" i="48"/>
  <c r="I17" i="48"/>
  <c r="H17" i="48"/>
  <c r="G17" i="48"/>
  <c r="F17" i="48"/>
  <c r="E17" i="48"/>
  <c r="D17" i="48"/>
  <c r="C17" i="48"/>
  <c r="R16" i="48"/>
  <c r="Q16" i="48"/>
  <c r="L16" i="48"/>
  <c r="K16" i="48"/>
  <c r="J16" i="48"/>
  <c r="I16" i="48"/>
  <c r="H16" i="48"/>
  <c r="G16" i="48"/>
  <c r="F16" i="48"/>
  <c r="E16" i="48"/>
  <c r="D16" i="48"/>
  <c r="C16" i="48"/>
  <c r="R15" i="48"/>
  <c r="Q15" i="48"/>
  <c r="L15" i="48"/>
  <c r="K15" i="48"/>
  <c r="J15" i="48"/>
  <c r="I15" i="48"/>
  <c r="H15" i="48"/>
  <c r="G15" i="48"/>
  <c r="F15" i="48"/>
  <c r="E15" i="48"/>
  <c r="D15" i="48"/>
  <c r="C15" i="48"/>
  <c r="R14" i="48"/>
  <c r="Q14" i="48"/>
  <c r="L14" i="48"/>
  <c r="K14" i="48"/>
  <c r="J14" i="48"/>
  <c r="I14" i="48"/>
  <c r="H14" i="48"/>
  <c r="G14" i="48"/>
  <c r="F14" i="48"/>
  <c r="E14" i="48"/>
  <c r="D14" i="48"/>
  <c r="C14" i="48"/>
  <c r="R13" i="48"/>
  <c r="Q13" i="48"/>
  <c r="L13" i="48"/>
  <c r="K13" i="48"/>
  <c r="J13" i="48"/>
  <c r="I13" i="48"/>
  <c r="H13" i="48"/>
  <c r="G13" i="48"/>
  <c r="F13" i="48"/>
  <c r="E13" i="48"/>
  <c r="D13" i="48"/>
  <c r="C13" i="48"/>
  <c r="R12" i="48"/>
  <c r="Q12" i="48"/>
  <c r="L12" i="48"/>
  <c r="K12" i="48"/>
  <c r="J12" i="48"/>
  <c r="I12" i="48"/>
  <c r="H12" i="48"/>
  <c r="G12" i="48"/>
  <c r="F12" i="48"/>
  <c r="E12" i="48"/>
  <c r="D12" i="48"/>
  <c r="C12" i="48"/>
  <c r="R11" i="48"/>
  <c r="Q11" i="48"/>
  <c r="L11" i="48"/>
  <c r="K11" i="48"/>
  <c r="J11" i="48"/>
  <c r="I11" i="48"/>
  <c r="H11" i="48"/>
  <c r="G11" i="48"/>
  <c r="F11" i="48"/>
  <c r="E11" i="48"/>
  <c r="D11" i="48"/>
  <c r="C11" i="48"/>
  <c r="R10" i="48"/>
  <c r="Q10" i="48"/>
  <c r="L10" i="48"/>
  <c r="K10" i="48"/>
  <c r="J10" i="48"/>
  <c r="I10" i="48"/>
  <c r="H10" i="48"/>
  <c r="G10" i="48"/>
  <c r="F10" i="48"/>
  <c r="E10" i="48"/>
  <c r="D10" i="48"/>
  <c r="C10" i="48"/>
  <c r="R9" i="48"/>
  <c r="Q9" i="48"/>
  <c r="L9" i="48"/>
  <c r="K9" i="48"/>
  <c r="J9" i="48"/>
  <c r="I9" i="48"/>
  <c r="H9" i="48"/>
  <c r="G9" i="48"/>
  <c r="F9" i="48"/>
  <c r="E9" i="48"/>
  <c r="D9" i="48"/>
  <c r="C9" i="48"/>
  <c r="L8" i="48"/>
  <c r="K8" i="48"/>
  <c r="J8" i="48"/>
  <c r="I8" i="48"/>
  <c r="H8" i="48"/>
  <c r="G8" i="48"/>
  <c r="F8" i="48"/>
  <c r="E8" i="48"/>
  <c r="D6" i="48"/>
  <c r="B1" i="48"/>
  <c r="DG32" i="47"/>
  <c r="DF32" i="47"/>
  <c r="DE32" i="47"/>
  <c r="DD32" i="47"/>
  <c r="DC32" i="47"/>
  <c r="DB32" i="47"/>
  <c r="DA32" i="47"/>
  <c r="CZ32" i="47"/>
  <c r="CY32" i="47"/>
  <c r="CX32" i="47"/>
  <c r="CW32" i="47"/>
  <c r="CV32" i="47"/>
  <c r="CU32" i="47"/>
  <c r="CT32" i="47"/>
  <c r="CS32" i="47"/>
  <c r="CR32" i="47"/>
  <c r="CQ32" i="47"/>
  <c r="CP32" i="47"/>
  <c r="CO32" i="47"/>
  <c r="CN32" i="47"/>
  <c r="CM32" i="47"/>
  <c r="CL32" i="47"/>
  <c r="CK32" i="47"/>
  <c r="CJ32" i="47"/>
  <c r="CI32" i="47"/>
  <c r="CH32" i="47"/>
  <c r="CG32" i="47"/>
  <c r="CF32" i="47"/>
  <c r="CE32" i="47"/>
  <c r="CD32" i="47"/>
  <c r="CC32" i="47"/>
  <c r="CB32" i="47"/>
  <c r="CA32" i="47"/>
  <c r="BZ32" i="47"/>
  <c r="BY32" i="47"/>
  <c r="BX32" i="47"/>
  <c r="BW32" i="47"/>
  <c r="BV32" i="47"/>
  <c r="BU32" i="47"/>
  <c r="BT32" i="47"/>
  <c r="BS32" i="47"/>
  <c r="BR32" i="47"/>
  <c r="BQ32" i="47"/>
  <c r="BP32" i="47"/>
  <c r="BO32" i="47"/>
  <c r="BN32" i="47"/>
  <c r="BM32" i="47"/>
  <c r="BL32" i="47"/>
  <c r="BK32" i="47"/>
  <c r="BJ32" i="47"/>
  <c r="BI32" i="47"/>
  <c r="BH32" i="47"/>
  <c r="BG32" i="47"/>
  <c r="BF32" i="47"/>
  <c r="BE32" i="47"/>
  <c r="BD32" i="47"/>
  <c r="BC32" i="47"/>
  <c r="BB32" i="47"/>
  <c r="BA32" i="47"/>
  <c r="AZ32" i="47"/>
  <c r="AY32" i="47"/>
  <c r="AX32" i="47"/>
  <c r="AW32" i="47"/>
  <c r="AV32" i="47"/>
  <c r="AU32" i="47"/>
  <c r="AT32" i="47"/>
  <c r="AS32" i="47"/>
  <c r="AR32" i="47"/>
  <c r="AQ32" i="47"/>
  <c r="AP32" i="47"/>
  <c r="AO32" i="47"/>
  <c r="AN32" i="47"/>
  <c r="AM32" i="47"/>
  <c r="AL32" i="47"/>
  <c r="AK32" i="47"/>
  <c r="AJ32" i="47"/>
  <c r="AI32" i="47"/>
  <c r="AH32" i="47"/>
  <c r="AG32" i="47"/>
  <c r="AF32" i="47"/>
  <c r="AA32" i="47"/>
  <c r="Z32" i="47"/>
  <c r="Y32" i="47"/>
  <c r="X32" i="47"/>
  <c r="W32" i="47"/>
  <c r="V32" i="47"/>
  <c r="U32" i="47"/>
  <c r="T32" i="47"/>
  <c r="S32" i="47"/>
  <c r="R32" i="47"/>
  <c r="Q32" i="47"/>
  <c r="P32" i="47"/>
  <c r="O32" i="47"/>
  <c r="N32" i="47"/>
  <c r="M32" i="47"/>
  <c r="L32" i="47"/>
  <c r="K32" i="47"/>
  <c r="J32" i="47"/>
  <c r="I32" i="47"/>
  <c r="H32" i="47"/>
  <c r="G32" i="47"/>
  <c r="F32" i="47"/>
  <c r="E32" i="47"/>
  <c r="D32" i="47"/>
  <c r="C32" i="47"/>
  <c r="DG31" i="47"/>
  <c r="DF31" i="47"/>
  <c r="DE31" i="47"/>
  <c r="DD31" i="47"/>
  <c r="DC31" i="47"/>
  <c r="DB31" i="47"/>
  <c r="DA31" i="47"/>
  <c r="CZ31" i="47"/>
  <c r="CY31" i="47"/>
  <c r="CX31" i="47"/>
  <c r="CW31" i="47"/>
  <c r="CV31" i="47"/>
  <c r="CU31" i="47"/>
  <c r="CT31" i="47"/>
  <c r="CS31" i="47"/>
  <c r="CR31" i="47"/>
  <c r="CQ31" i="47"/>
  <c r="CP31" i="47"/>
  <c r="CO31" i="47"/>
  <c r="CN31" i="47"/>
  <c r="CM31" i="47"/>
  <c r="CL31" i="47"/>
  <c r="CK31" i="47"/>
  <c r="CJ31" i="47"/>
  <c r="CI31" i="47"/>
  <c r="CH31" i="47"/>
  <c r="CG31" i="47"/>
  <c r="CF31" i="47"/>
  <c r="CE31" i="47"/>
  <c r="CD31" i="47"/>
  <c r="CC31" i="47"/>
  <c r="CB31" i="47"/>
  <c r="CA31" i="47"/>
  <c r="BZ31" i="47"/>
  <c r="BY31" i="47"/>
  <c r="BX31" i="47"/>
  <c r="BW31" i="47"/>
  <c r="BV31" i="47"/>
  <c r="BU31" i="47"/>
  <c r="BT31" i="47"/>
  <c r="BS31" i="47"/>
  <c r="BR31" i="47"/>
  <c r="BQ31" i="47"/>
  <c r="BP31" i="47"/>
  <c r="BO31" i="47"/>
  <c r="BN31" i="47"/>
  <c r="BM31" i="47"/>
  <c r="BL31" i="47"/>
  <c r="BK31" i="47"/>
  <c r="BJ31" i="47"/>
  <c r="BI31" i="47"/>
  <c r="BH31" i="47"/>
  <c r="BG31" i="47"/>
  <c r="BF31" i="47"/>
  <c r="BE31" i="47"/>
  <c r="BD31" i="47"/>
  <c r="BC31" i="47"/>
  <c r="BB31" i="47"/>
  <c r="BA31" i="47"/>
  <c r="AZ31" i="47"/>
  <c r="AY31" i="47"/>
  <c r="AX31" i="47"/>
  <c r="AW31" i="47"/>
  <c r="AV31" i="47"/>
  <c r="AU31" i="47"/>
  <c r="AT31" i="47"/>
  <c r="AS31" i="47"/>
  <c r="AR31" i="47"/>
  <c r="AQ31" i="47"/>
  <c r="AP31" i="47"/>
  <c r="AO31" i="47"/>
  <c r="AN31" i="47"/>
  <c r="AM31" i="47"/>
  <c r="AL31" i="47"/>
  <c r="AK31" i="47"/>
  <c r="AJ31" i="47"/>
  <c r="AI31" i="47"/>
  <c r="AH31" i="47"/>
  <c r="AG31" i="47"/>
  <c r="AF31" i="47"/>
  <c r="AA31" i="47"/>
  <c r="Z31" i="47"/>
  <c r="Y31" i="47"/>
  <c r="X31" i="47"/>
  <c r="W31" i="47"/>
  <c r="V31" i="47"/>
  <c r="U31" i="47"/>
  <c r="T31" i="47"/>
  <c r="S31" i="47"/>
  <c r="R31" i="47"/>
  <c r="Q31" i="47"/>
  <c r="P31" i="47"/>
  <c r="O31" i="47"/>
  <c r="N31" i="47"/>
  <c r="M31" i="47"/>
  <c r="L31" i="47"/>
  <c r="K31" i="47"/>
  <c r="J31" i="47"/>
  <c r="I31" i="47"/>
  <c r="H31" i="47"/>
  <c r="G31" i="47"/>
  <c r="F31" i="47"/>
  <c r="E31" i="47"/>
  <c r="D31" i="47"/>
  <c r="C31" i="47"/>
  <c r="DG30" i="47"/>
  <c r="DF30" i="47"/>
  <c r="DE30" i="47"/>
  <c r="DD30" i="47"/>
  <c r="DC30" i="47"/>
  <c r="DB30" i="47"/>
  <c r="DA30" i="47"/>
  <c r="CZ30" i="47"/>
  <c r="CY30" i="47"/>
  <c r="CX30" i="47"/>
  <c r="CW30" i="47"/>
  <c r="CV30" i="47"/>
  <c r="CU30" i="47"/>
  <c r="CT30" i="47"/>
  <c r="CS30" i="47"/>
  <c r="CR30" i="47"/>
  <c r="CQ30" i="47"/>
  <c r="CP30" i="47"/>
  <c r="CO30" i="47"/>
  <c r="CN30" i="47"/>
  <c r="CM30" i="47"/>
  <c r="CL30" i="47"/>
  <c r="CK30" i="47"/>
  <c r="CJ30" i="47"/>
  <c r="CI30" i="47"/>
  <c r="CH30" i="47"/>
  <c r="CG30" i="47"/>
  <c r="CF30" i="47"/>
  <c r="CE30" i="47"/>
  <c r="CD30" i="47"/>
  <c r="CC30" i="47"/>
  <c r="CB30" i="47"/>
  <c r="CA30" i="47"/>
  <c r="BZ30" i="47"/>
  <c r="BY30" i="47"/>
  <c r="BX30" i="47"/>
  <c r="BW30" i="47"/>
  <c r="BV30" i="47"/>
  <c r="BU30" i="47"/>
  <c r="BT30" i="47"/>
  <c r="BS30" i="47"/>
  <c r="BR30" i="47"/>
  <c r="BQ30" i="47"/>
  <c r="BP30" i="47"/>
  <c r="BO30" i="47"/>
  <c r="BN30" i="47"/>
  <c r="BM30" i="47"/>
  <c r="BL30" i="47"/>
  <c r="BK30" i="47"/>
  <c r="BJ30" i="47"/>
  <c r="BI30" i="47"/>
  <c r="BH30" i="47"/>
  <c r="BG30" i="47"/>
  <c r="BF30" i="47"/>
  <c r="BE30" i="47"/>
  <c r="BD30" i="47"/>
  <c r="BC30" i="47"/>
  <c r="BB30" i="47"/>
  <c r="BA30" i="47"/>
  <c r="AZ30" i="47"/>
  <c r="AY30" i="47"/>
  <c r="AX30" i="47"/>
  <c r="AW30" i="47"/>
  <c r="AV30" i="47"/>
  <c r="AU30" i="47"/>
  <c r="AT30" i="47"/>
  <c r="AS30" i="47"/>
  <c r="AR30" i="47"/>
  <c r="AQ30" i="47"/>
  <c r="AP30" i="47"/>
  <c r="AO30" i="47"/>
  <c r="AN30" i="47"/>
  <c r="AM30" i="47"/>
  <c r="AL30" i="47"/>
  <c r="AK30" i="47"/>
  <c r="AJ30" i="47"/>
  <c r="AI30" i="47"/>
  <c r="AH30" i="47"/>
  <c r="AG30" i="47"/>
  <c r="AF30" i="47"/>
  <c r="AA30" i="47"/>
  <c r="Z30" i="47"/>
  <c r="Y30" i="47"/>
  <c r="X30" i="47"/>
  <c r="W30" i="47"/>
  <c r="V30" i="47"/>
  <c r="U30" i="47"/>
  <c r="T30" i="47"/>
  <c r="S30" i="47"/>
  <c r="R30" i="47"/>
  <c r="Q30" i="47"/>
  <c r="P30" i="47"/>
  <c r="O30" i="47"/>
  <c r="N30" i="47"/>
  <c r="M30" i="47"/>
  <c r="L30" i="47"/>
  <c r="K30" i="47"/>
  <c r="J30" i="47"/>
  <c r="I30" i="47"/>
  <c r="H30" i="47"/>
  <c r="G30" i="47"/>
  <c r="F30" i="47"/>
  <c r="E30" i="47"/>
  <c r="D30" i="47"/>
  <c r="C30" i="47"/>
  <c r="DG29" i="47"/>
  <c r="DF29" i="47"/>
  <c r="DE29" i="47"/>
  <c r="DD29" i="47"/>
  <c r="DC29" i="47"/>
  <c r="DB29" i="47"/>
  <c r="DA29" i="47"/>
  <c r="CZ29" i="47"/>
  <c r="CY29" i="47"/>
  <c r="CX29" i="47"/>
  <c r="CW29" i="47"/>
  <c r="CV29" i="47"/>
  <c r="CU29" i="47"/>
  <c r="CT29" i="47"/>
  <c r="CS29" i="47"/>
  <c r="CR29" i="47"/>
  <c r="CQ29" i="47"/>
  <c r="CP29" i="47"/>
  <c r="CO29" i="47"/>
  <c r="CN29" i="47"/>
  <c r="CM29" i="47"/>
  <c r="CL29" i="47"/>
  <c r="CK29" i="47"/>
  <c r="CJ29" i="47"/>
  <c r="CI29" i="47"/>
  <c r="CH29" i="47"/>
  <c r="CG29" i="47"/>
  <c r="CF29" i="47"/>
  <c r="CE29" i="47"/>
  <c r="CD29" i="47"/>
  <c r="CC29" i="47"/>
  <c r="CB29" i="47"/>
  <c r="CA29" i="47"/>
  <c r="BZ29" i="47"/>
  <c r="BY29" i="47"/>
  <c r="BX29" i="47"/>
  <c r="BW29" i="47"/>
  <c r="BV29" i="47"/>
  <c r="BU29" i="47"/>
  <c r="BT29" i="47"/>
  <c r="BS29" i="47"/>
  <c r="BR29" i="47"/>
  <c r="BQ29" i="47"/>
  <c r="BP29" i="47"/>
  <c r="BO29" i="47"/>
  <c r="BN29" i="47"/>
  <c r="BM29" i="47"/>
  <c r="BL29" i="47"/>
  <c r="BK29" i="47"/>
  <c r="BJ29" i="47"/>
  <c r="BI29" i="47"/>
  <c r="BH29" i="47"/>
  <c r="BG29" i="47"/>
  <c r="BF29" i="47"/>
  <c r="BE29" i="47"/>
  <c r="BD29" i="47"/>
  <c r="BC29" i="47"/>
  <c r="BB29" i="47"/>
  <c r="BA29" i="47"/>
  <c r="AZ29" i="47"/>
  <c r="AY29" i="47"/>
  <c r="AX29" i="47"/>
  <c r="AW29" i="47"/>
  <c r="AV29" i="47"/>
  <c r="AU29" i="47"/>
  <c r="AT29" i="47"/>
  <c r="AS29" i="47"/>
  <c r="AR29" i="47"/>
  <c r="AQ29" i="47"/>
  <c r="AP29" i="47"/>
  <c r="AO29" i="47"/>
  <c r="AN29" i="47"/>
  <c r="AM29" i="47"/>
  <c r="AL29" i="47"/>
  <c r="AK29" i="47"/>
  <c r="AJ29" i="47"/>
  <c r="AI29" i="47"/>
  <c r="AH29" i="47"/>
  <c r="AG29" i="47"/>
  <c r="AF29" i="47"/>
  <c r="AA29" i="47"/>
  <c r="Z29" i="47"/>
  <c r="Y29" i="47"/>
  <c r="X29" i="47"/>
  <c r="W29" i="47"/>
  <c r="V29" i="47"/>
  <c r="U29" i="47"/>
  <c r="T29" i="47"/>
  <c r="S29" i="47"/>
  <c r="R29" i="47"/>
  <c r="Q29" i="47"/>
  <c r="P29" i="47"/>
  <c r="O29" i="47"/>
  <c r="N29" i="47"/>
  <c r="M29" i="47"/>
  <c r="L29" i="47"/>
  <c r="K29" i="47"/>
  <c r="J29" i="47"/>
  <c r="I29" i="47"/>
  <c r="H29" i="47"/>
  <c r="G29" i="47"/>
  <c r="F29" i="47"/>
  <c r="E29" i="47"/>
  <c r="D29" i="47"/>
  <c r="C29" i="47"/>
  <c r="DG28" i="47"/>
  <c r="DF28" i="47"/>
  <c r="DE28" i="47"/>
  <c r="DD28" i="47"/>
  <c r="DC28" i="47"/>
  <c r="DB28" i="47"/>
  <c r="DA28" i="47"/>
  <c r="CZ28" i="47"/>
  <c r="CY28" i="47"/>
  <c r="CX28" i="47"/>
  <c r="CW28" i="47"/>
  <c r="CV28" i="47"/>
  <c r="CU28" i="47"/>
  <c r="CT28" i="47"/>
  <c r="CS28" i="47"/>
  <c r="CR28" i="47"/>
  <c r="CQ28" i="47"/>
  <c r="CP28" i="47"/>
  <c r="CO28" i="47"/>
  <c r="CN28" i="47"/>
  <c r="CM28" i="47"/>
  <c r="CL28" i="47"/>
  <c r="CK28" i="47"/>
  <c r="CJ28" i="47"/>
  <c r="CI28" i="47"/>
  <c r="CH28" i="47"/>
  <c r="CG28" i="47"/>
  <c r="CF28" i="47"/>
  <c r="CE28" i="47"/>
  <c r="CD28" i="47"/>
  <c r="CC28" i="47"/>
  <c r="CB28" i="47"/>
  <c r="CA28" i="47"/>
  <c r="BZ28" i="47"/>
  <c r="BY28" i="47"/>
  <c r="BX28" i="47"/>
  <c r="BW28" i="47"/>
  <c r="BV28" i="47"/>
  <c r="BU28" i="47"/>
  <c r="BT28" i="47"/>
  <c r="BS28" i="47"/>
  <c r="BR28" i="47"/>
  <c r="BQ28" i="47"/>
  <c r="BP28" i="47"/>
  <c r="BO28" i="47"/>
  <c r="BN28" i="47"/>
  <c r="BM28" i="47"/>
  <c r="BL28" i="47"/>
  <c r="BK28" i="47"/>
  <c r="BJ28" i="47"/>
  <c r="BI28" i="47"/>
  <c r="BH28" i="47"/>
  <c r="BG28" i="47"/>
  <c r="BF28" i="47"/>
  <c r="BE28" i="47"/>
  <c r="BD28" i="47"/>
  <c r="BC28" i="47"/>
  <c r="BB28" i="47"/>
  <c r="BA28" i="47"/>
  <c r="AZ28" i="47"/>
  <c r="AY28" i="47"/>
  <c r="AX28" i="47"/>
  <c r="AW28" i="47"/>
  <c r="AV28" i="47"/>
  <c r="AU28" i="47"/>
  <c r="AT28" i="47"/>
  <c r="AS28" i="47"/>
  <c r="AR28" i="47"/>
  <c r="AQ28" i="47"/>
  <c r="AP28" i="47"/>
  <c r="AO28" i="47"/>
  <c r="AN28" i="47"/>
  <c r="AM28" i="47"/>
  <c r="AL28" i="47"/>
  <c r="AK28" i="47"/>
  <c r="AJ28" i="47"/>
  <c r="AI28" i="47"/>
  <c r="AH28" i="47"/>
  <c r="AG28" i="47"/>
  <c r="AF28" i="47"/>
  <c r="AA28" i="47"/>
  <c r="Z28" i="47"/>
  <c r="Y28" i="47"/>
  <c r="X28" i="47"/>
  <c r="W28" i="47"/>
  <c r="V28" i="47"/>
  <c r="U28" i="47"/>
  <c r="T28" i="47"/>
  <c r="S28" i="47"/>
  <c r="R28" i="47"/>
  <c r="Q28" i="47"/>
  <c r="P28" i="47"/>
  <c r="O28" i="47"/>
  <c r="N28" i="47"/>
  <c r="M28" i="47"/>
  <c r="L28" i="47"/>
  <c r="K28" i="47"/>
  <c r="J28" i="47"/>
  <c r="I28" i="47"/>
  <c r="H28" i="47"/>
  <c r="G28" i="47"/>
  <c r="F28" i="47"/>
  <c r="E28" i="47"/>
  <c r="D28" i="47"/>
  <c r="C28" i="47"/>
  <c r="DG27" i="47"/>
  <c r="DF27" i="47"/>
  <c r="DE27" i="47"/>
  <c r="DD27" i="47"/>
  <c r="DC27" i="47"/>
  <c r="DB27" i="47"/>
  <c r="DA27" i="47"/>
  <c r="CZ27" i="47"/>
  <c r="CY27" i="47"/>
  <c r="CX27" i="47"/>
  <c r="CW27" i="47"/>
  <c r="CV27" i="47"/>
  <c r="CU27" i="47"/>
  <c r="CT27" i="47"/>
  <c r="CS27" i="47"/>
  <c r="CR27" i="47"/>
  <c r="CQ27" i="47"/>
  <c r="CP27" i="47"/>
  <c r="CO27" i="47"/>
  <c r="CN27" i="47"/>
  <c r="CM27" i="47"/>
  <c r="CL27" i="47"/>
  <c r="CK27" i="47"/>
  <c r="CJ27" i="47"/>
  <c r="CI27" i="47"/>
  <c r="CH27" i="47"/>
  <c r="CG27" i="47"/>
  <c r="CF27" i="47"/>
  <c r="CE27" i="47"/>
  <c r="CD27" i="47"/>
  <c r="CC27" i="47"/>
  <c r="CB27" i="47"/>
  <c r="CA27" i="47"/>
  <c r="BZ27" i="47"/>
  <c r="BY27" i="47"/>
  <c r="BX27" i="47"/>
  <c r="BW27" i="47"/>
  <c r="BV27" i="47"/>
  <c r="BU27" i="47"/>
  <c r="BT27" i="47"/>
  <c r="BS27" i="47"/>
  <c r="BR27" i="47"/>
  <c r="BQ27" i="47"/>
  <c r="BP27" i="47"/>
  <c r="BO27" i="47"/>
  <c r="BN27" i="47"/>
  <c r="BM27" i="47"/>
  <c r="BL27" i="47"/>
  <c r="BK27" i="47"/>
  <c r="BJ27" i="47"/>
  <c r="BI27" i="47"/>
  <c r="BH27" i="47"/>
  <c r="BG27" i="47"/>
  <c r="BF27" i="47"/>
  <c r="BE27" i="47"/>
  <c r="BD27" i="47"/>
  <c r="BC27" i="47"/>
  <c r="BB27" i="47"/>
  <c r="BA27" i="47"/>
  <c r="AZ27" i="47"/>
  <c r="AY27" i="47"/>
  <c r="AX27" i="47"/>
  <c r="AW27" i="47"/>
  <c r="AV27" i="47"/>
  <c r="AU27" i="47"/>
  <c r="AT27" i="47"/>
  <c r="AS27" i="47"/>
  <c r="AR27" i="47"/>
  <c r="AQ27" i="47"/>
  <c r="AP27" i="47"/>
  <c r="AO27" i="47"/>
  <c r="AN27" i="47"/>
  <c r="AM27" i="47"/>
  <c r="AL27" i="47"/>
  <c r="AK27" i="47"/>
  <c r="AJ27" i="47"/>
  <c r="AI27" i="47"/>
  <c r="AH27" i="47"/>
  <c r="AG27" i="47"/>
  <c r="AF27" i="47"/>
  <c r="AA27" i="47"/>
  <c r="Z27" i="47"/>
  <c r="Y27" i="47"/>
  <c r="X27" i="47"/>
  <c r="W27" i="47"/>
  <c r="V27" i="47"/>
  <c r="U27" i="47"/>
  <c r="T27" i="47"/>
  <c r="S27" i="47"/>
  <c r="R27" i="47"/>
  <c r="Q27" i="47"/>
  <c r="P27" i="47"/>
  <c r="O27" i="47"/>
  <c r="N27" i="47"/>
  <c r="M27" i="47"/>
  <c r="L27" i="47"/>
  <c r="K27" i="47"/>
  <c r="J27" i="47"/>
  <c r="I27" i="47"/>
  <c r="H27" i="47"/>
  <c r="G27" i="47"/>
  <c r="F27" i="47"/>
  <c r="E27" i="47"/>
  <c r="D27" i="47"/>
  <c r="C27" i="47"/>
  <c r="DG26" i="47"/>
  <c r="DF26" i="47"/>
  <c r="DE26" i="47"/>
  <c r="DD26" i="47"/>
  <c r="DC26" i="47"/>
  <c r="DB26" i="47"/>
  <c r="DA26" i="47"/>
  <c r="CZ26" i="47"/>
  <c r="CY26" i="47"/>
  <c r="CX26" i="47"/>
  <c r="CW26" i="47"/>
  <c r="CV26" i="47"/>
  <c r="CU26" i="47"/>
  <c r="CT26" i="47"/>
  <c r="CS26" i="47"/>
  <c r="CR26" i="47"/>
  <c r="CQ26" i="47"/>
  <c r="CP26" i="47"/>
  <c r="CO26" i="47"/>
  <c r="CN26" i="47"/>
  <c r="CM26" i="47"/>
  <c r="CL26" i="47"/>
  <c r="CK26" i="47"/>
  <c r="CJ26" i="47"/>
  <c r="CI26" i="47"/>
  <c r="CH26" i="47"/>
  <c r="CG26" i="47"/>
  <c r="CF26" i="47"/>
  <c r="CE26" i="47"/>
  <c r="CD26" i="47"/>
  <c r="CC26" i="47"/>
  <c r="CB26" i="47"/>
  <c r="CA26" i="47"/>
  <c r="BZ26" i="47"/>
  <c r="BY26" i="47"/>
  <c r="BX26" i="47"/>
  <c r="BW26" i="47"/>
  <c r="BV26" i="47"/>
  <c r="BU26" i="47"/>
  <c r="BT26" i="47"/>
  <c r="BS26" i="47"/>
  <c r="BR26" i="47"/>
  <c r="BQ26" i="47"/>
  <c r="BP26" i="47"/>
  <c r="BO26" i="47"/>
  <c r="BN26" i="47"/>
  <c r="BM26" i="47"/>
  <c r="BL26" i="47"/>
  <c r="BK26" i="47"/>
  <c r="BJ26" i="47"/>
  <c r="BI26" i="47"/>
  <c r="BH26" i="47"/>
  <c r="BG26" i="47"/>
  <c r="BF26" i="47"/>
  <c r="BE26" i="47"/>
  <c r="BD26" i="47"/>
  <c r="BC26" i="47"/>
  <c r="BB26" i="47"/>
  <c r="BA26" i="47"/>
  <c r="AZ26" i="47"/>
  <c r="AY26" i="47"/>
  <c r="AX26" i="47"/>
  <c r="AW26" i="47"/>
  <c r="AV26" i="47"/>
  <c r="AU26" i="47"/>
  <c r="AT26" i="47"/>
  <c r="AS26" i="47"/>
  <c r="AR26" i="47"/>
  <c r="AQ26" i="47"/>
  <c r="AP26" i="47"/>
  <c r="AO26" i="47"/>
  <c r="AN26" i="47"/>
  <c r="AM26" i="47"/>
  <c r="AL26" i="47"/>
  <c r="AK26" i="47"/>
  <c r="AJ26" i="47"/>
  <c r="AI26" i="47"/>
  <c r="AH26" i="47"/>
  <c r="AG26" i="47"/>
  <c r="AF26" i="47"/>
  <c r="AA26" i="47"/>
  <c r="Z26" i="47"/>
  <c r="Y26" i="47"/>
  <c r="X26" i="47"/>
  <c r="W26" i="47"/>
  <c r="V26" i="47"/>
  <c r="U26" i="47"/>
  <c r="T26" i="47"/>
  <c r="S26" i="47"/>
  <c r="R26" i="47"/>
  <c r="Q26" i="47"/>
  <c r="P26" i="47"/>
  <c r="O26" i="47"/>
  <c r="N26" i="47"/>
  <c r="M26" i="47"/>
  <c r="L26" i="47"/>
  <c r="K26" i="47"/>
  <c r="J26" i="47"/>
  <c r="I26" i="47"/>
  <c r="H26" i="47"/>
  <c r="G26" i="47"/>
  <c r="F26" i="47"/>
  <c r="E26" i="47"/>
  <c r="D26" i="47"/>
  <c r="C26" i="47"/>
  <c r="DG25" i="47"/>
  <c r="DF25" i="47"/>
  <c r="DE25" i="47"/>
  <c r="DD25" i="47"/>
  <c r="DC25" i="47"/>
  <c r="DB25" i="47"/>
  <c r="DA25" i="47"/>
  <c r="CZ25" i="47"/>
  <c r="CY25" i="47"/>
  <c r="CX25" i="47"/>
  <c r="CW25" i="47"/>
  <c r="CV25" i="47"/>
  <c r="CU25" i="47"/>
  <c r="CT25" i="47"/>
  <c r="CS25" i="47"/>
  <c r="CR25" i="47"/>
  <c r="CQ25" i="47"/>
  <c r="CP25" i="47"/>
  <c r="CO25" i="47"/>
  <c r="CN25" i="47"/>
  <c r="CM25" i="47"/>
  <c r="CL25" i="47"/>
  <c r="CK25" i="47"/>
  <c r="CJ25" i="47"/>
  <c r="CI25" i="47"/>
  <c r="CH25" i="47"/>
  <c r="CG25" i="47"/>
  <c r="CF25" i="47"/>
  <c r="CE25" i="47"/>
  <c r="CD25" i="47"/>
  <c r="CC25" i="47"/>
  <c r="CB25" i="47"/>
  <c r="CA25" i="47"/>
  <c r="BZ25" i="47"/>
  <c r="BY25" i="47"/>
  <c r="BX25" i="47"/>
  <c r="BW25" i="47"/>
  <c r="BV25" i="47"/>
  <c r="BU25" i="47"/>
  <c r="BT25" i="47"/>
  <c r="BS25" i="47"/>
  <c r="BR25" i="47"/>
  <c r="BQ25" i="47"/>
  <c r="BP25" i="47"/>
  <c r="BO25" i="47"/>
  <c r="BN25" i="47"/>
  <c r="BM25" i="47"/>
  <c r="BL25" i="47"/>
  <c r="BK25" i="47"/>
  <c r="BJ25" i="47"/>
  <c r="BI25" i="47"/>
  <c r="BH25" i="47"/>
  <c r="BG25" i="47"/>
  <c r="BF25" i="47"/>
  <c r="BE25" i="47"/>
  <c r="BD25" i="47"/>
  <c r="BC25" i="47"/>
  <c r="BB25" i="47"/>
  <c r="BA25" i="47"/>
  <c r="AZ25" i="47"/>
  <c r="AY25" i="47"/>
  <c r="AX25" i="47"/>
  <c r="AW25" i="47"/>
  <c r="AV25" i="47"/>
  <c r="AU25" i="47"/>
  <c r="AT25" i="47"/>
  <c r="AS25" i="47"/>
  <c r="AR25" i="47"/>
  <c r="AQ25" i="47"/>
  <c r="AP25" i="47"/>
  <c r="AO25" i="47"/>
  <c r="AN25" i="47"/>
  <c r="AM25" i="47"/>
  <c r="AL25" i="47"/>
  <c r="AK25" i="47"/>
  <c r="AJ25" i="47"/>
  <c r="AI25" i="47"/>
  <c r="AH25" i="47"/>
  <c r="AG25" i="47"/>
  <c r="AF25" i="47"/>
  <c r="AA25" i="47"/>
  <c r="Z25" i="47"/>
  <c r="Y25" i="47"/>
  <c r="X25" i="47"/>
  <c r="W25" i="47"/>
  <c r="V25" i="47"/>
  <c r="U25" i="47"/>
  <c r="T25" i="47"/>
  <c r="S25" i="47"/>
  <c r="R25" i="47"/>
  <c r="Q25" i="47"/>
  <c r="P25" i="47"/>
  <c r="O25" i="47"/>
  <c r="N25" i="47"/>
  <c r="M25" i="47"/>
  <c r="L25" i="47"/>
  <c r="K25" i="47"/>
  <c r="J25" i="47"/>
  <c r="I25" i="47"/>
  <c r="H25" i="47"/>
  <c r="G25" i="47"/>
  <c r="F25" i="47"/>
  <c r="E25" i="47"/>
  <c r="D25" i="47"/>
  <c r="C25" i="47"/>
  <c r="DG24" i="47"/>
  <c r="DF24" i="47"/>
  <c r="DE24" i="47"/>
  <c r="DD24" i="47"/>
  <c r="DC24" i="47"/>
  <c r="DB24" i="47"/>
  <c r="DA24" i="47"/>
  <c r="CZ24" i="47"/>
  <c r="CY24" i="47"/>
  <c r="CX24" i="47"/>
  <c r="CW24" i="47"/>
  <c r="CV24" i="47"/>
  <c r="CU24" i="47"/>
  <c r="CT24" i="47"/>
  <c r="CS24" i="47"/>
  <c r="CR24" i="47"/>
  <c r="CQ24" i="47"/>
  <c r="CP24" i="47"/>
  <c r="CO24" i="47"/>
  <c r="CN24" i="47"/>
  <c r="CM24" i="47"/>
  <c r="CL24" i="47"/>
  <c r="CK24" i="47"/>
  <c r="CJ24" i="47"/>
  <c r="CI24" i="47"/>
  <c r="CH24" i="47"/>
  <c r="CG24" i="47"/>
  <c r="CF24" i="47"/>
  <c r="CE24" i="47"/>
  <c r="CD24" i="47"/>
  <c r="CC24" i="47"/>
  <c r="CB24" i="47"/>
  <c r="CA24" i="47"/>
  <c r="BZ24" i="47"/>
  <c r="BY24" i="47"/>
  <c r="BX24" i="47"/>
  <c r="BW24" i="47"/>
  <c r="BV24" i="47"/>
  <c r="BU24" i="47"/>
  <c r="BT24" i="47"/>
  <c r="BS24" i="47"/>
  <c r="BR24" i="47"/>
  <c r="BQ24" i="47"/>
  <c r="BP24" i="47"/>
  <c r="BO24" i="47"/>
  <c r="BN24" i="47"/>
  <c r="BM24" i="47"/>
  <c r="BL24" i="47"/>
  <c r="BK24" i="47"/>
  <c r="BJ24" i="47"/>
  <c r="BI24" i="47"/>
  <c r="BH24" i="47"/>
  <c r="BG24" i="47"/>
  <c r="BF24" i="47"/>
  <c r="BE24" i="47"/>
  <c r="BD24" i="47"/>
  <c r="BC24" i="47"/>
  <c r="BB24" i="47"/>
  <c r="BA24" i="47"/>
  <c r="AZ24" i="47"/>
  <c r="AY24" i="47"/>
  <c r="AX24" i="47"/>
  <c r="AW24" i="47"/>
  <c r="AV24" i="47"/>
  <c r="AU24" i="47"/>
  <c r="AT24" i="47"/>
  <c r="AS24" i="47"/>
  <c r="AR24" i="47"/>
  <c r="AQ24" i="47"/>
  <c r="AP24" i="47"/>
  <c r="AO24" i="47"/>
  <c r="AN24" i="47"/>
  <c r="AM24" i="47"/>
  <c r="AL24" i="47"/>
  <c r="AK24" i="47"/>
  <c r="AJ24" i="47"/>
  <c r="AI24" i="47"/>
  <c r="AH24" i="47"/>
  <c r="AG24" i="47"/>
  <c r="AF24" i="47"/>
  <c r="AA24" i="47"/>
  <c r="Z24" i="47"/>
  <c r="Y24" i="47"/>
  <c r="X24" i="47"/>
  <c r="W24" i="47"/>
  <c r="V24" i="47"/>
  <c r="U24" i="47"/>
  <c r="T24" i="47"/>
  <c r="S24" i="47"/>
  <c r="R24" i="47"/>
  <c r="Q24" i="47"/>
  <c r="P24" i="47"/>
  <c r="O24" i="47"/>
  <c r="N24" i="47"/>
  <c r="M24" i="47"/>
  <c r="L24" i="47"/>
  <c r="K24" i="47"/>
  <c r="J24" i="47"/>
  <c r="I24" i="47"/>
  <c r="H24" i="47"/>
  <c r="G24" i="47"/>
  <c r="F24" i="47"/>
  <c r="E24" i="47"/>
  <c r="D24" i="47"/>
  <c r="C24" i="47"/>
  <c r="DG23" i="47"/>
  <c r="DF23" i="47"/>
  <c r="DE23" i="47"/>
  <c r="DD23" i="47"/>
  <c r="DC23" i="47"/>
  <c r="DB23" i="47"/>
  <c r="DA23" i="47"/>
  <c r="CZ23" i="47"/>
  <c r="CY23" i="47"/>
  <c r="CX23" i="47"/>
  <c r="CW23" i="47"/>
  <c r="CV23" i="47"/>
  <c r="CU23" i="47"/>
  <c r="CT23" i="47"/>
  <c r="CS23" i="47"/>
  <c r="CR23" i="47"/>
  <c r="CQ23" i="47"/>
  <c r="CP23" i="47"/>
  <c r="CO23" i="47"/>
  <c r="CN23" i="47"/>
  <c r="CM23" i="47"/>
  <c r="CL23" i="47"/>
  <c r="CK23" i="47"/>
  <c r="CJ23" i="47"/>
  <c r="CI23" i="47"/>
  <c r="CH23" i="47"/>
  <c r="CG23" i="47"/>
  <c r="CF23" i="47"/>
  <c r="CE23" i="47"/>
  <c r="CD23" i="47"/>
  <c r="CC23" i="47"/>
  <c r="CB23" i="47"/>
  <c r="CA23" i="47"/>
  <c r="BZ23" i="47"/>
  <c r="BY23" i="47"/>
  <c r="BX23" i="47"/>
  <c r="BW23" i="47"/>
  <c r="BV23" i="47"/>
  <c r="BU23" i="47"/>
  <c r="BT23" i="47"/>
  <c r="BS23" i="47"/>
  <c r="BR23" i="47"/>
  <c r="BQ23" i="47"/>
  <c r="BP23" i="47"/>
  <c r="BO23" i="47"/>
  <c r="BN23" i="47"/>
  <c r="BM23" i="47"/>
  <c r="BL23" i="47"/>
  <c r="BK23" i="47"/>
  <c r="BJ23" i="47"/>
  <c r="BI23" i="47"/>
  <c r="BH23" i="47"/>
  <c r="BG23" i="47"/>
  <c r="BF23" i="47"/>
  <c r="BE23" i="47"/>
  <c r="BD23" i="47"/>
  <c r="BC23" i="47"/>
  <c r="BB23" i="47"/>
  <c r="BA23" i="47"/>
  <c r="AZ23" i="47"/>
  <c r="AY23" i="47"/>
  <c r="AX23" i="47"/>
  <c r="AW23" i="47"/>
  <c r="AV23" i="47"/>
  <c r="AU23" i="47"/>
  <c r="AT23" i="47"/>
  <c r="AS23" i="47"/>
  <c r="AR23" i="47"/>
  <c r="AQ23" i="47"/>
  <c r="AP23" i="47"/>
  <c r="AO23" i="47"/>
  <c r="AN23" i="47"/>
  <c r="AM23" i="47"/>
  <c r="AL23" i="47"/>
  <c r="AK23" i="47"/>
  <c r="AJ23" i="47"/>
  <c r="AI23" i="47"/>
  <c r="AH23" i="47"/>
  <c r="AG23" i="47"/>
  <c r="AF23" i="47"/>
  <c r="AA23" i="47"/>
  <c r="Z23" i="47"/>
  <c r="Y23" i="47"/>
  <c r="X23" i="47"/>
  <c r="W23" i="47"/>
  <c r="V23" i="47"/>
  <c r="U23" i="47"/>
  <c r="T23" i="47"/>
  <c r="S23" i="47"/>
  <c r="R23" i="47"/>
  <c r="Q23" i="47"/>
  <c r="P23" i="47"/>
  <c r="O23" i="47"/>
  <c r="N23" i="47"/>
  <c r="M23" i="47"/>
  <c r="L23" i="47"/>
  <c r="K23" i="47"/>
  <c r="J23" i="47"/>
  <c r="I23" i="47"/>
  <c r="H23" i="47"/>
  <c r="G23" i="47"/>
  <c r="F23" i="47"/>
  <c r="E23" i="47"/>
  <c r="D23" i="47"/>
  <c r="C23" i="47"/>
  <c r="DG22" i="47"/>
  <c r="DF22" i="47"/>
  <c r="DE22" i="47"/>
  <c r="DD22" i="47"/>
  <c r="DC22" i="47"/>
  <c r="DB22" i="47"/>
  <c r="DA22" i="47"/>
  <c r="CZ22" i="47"/>
  <c r="CY22" i="47"/>
  <c r="CX22" i="47"/>
  <c r="CW22" i="47"/>
  <c r="CV22" i="47"/>
  <c r="CU22" i="47"/>
  <c r="CT22" i="47"/>
  <c r="CS22" i="47"/>
  <c r="CR22" i="47"/>
  <c r="CQ22" i="47"/>
  <c r="CP22" i="47"/>
  <c r="CO22" i="47"/>
  <c r="CN22" i="47"/>
  <c r="CM22" i="47"/>
  <c r="CL22" i="47"/>
  <c r="CK22" i="47"/>
  <c r="CJ22" i="47"/>
  <c r="CI22" i="47"/>
  <c r="CH22" i="47"/>
  <c r="CG22" i="47"/>
  <c r="CF22" i="47"/>
  <c r="CE22" i="47"/>
  <c r="CD22" i="47"/>
  <c r="CC22" i="47"/>
  <c r="CB22" i="47"/>
  <c r="CA22" i="47"/>
  <c r="BZ22" i="47"/>
  <c r="BY22" i="47"/>
  <c r="BX22" i="47"/>
  <c r="BW22" i="47"/>
  <c r="BV22" i="47"/>
  <c r="BU22" i="47"/>
  <c r="BT22" i="47"/>
  <c r="BS22" i="47"/>
  <c r="BR22" i="47"/>
  <c r="BQ22" i="47"/>
  <c r="BP22" i="47"/>
  <c r="BO22" i="47"/>
  <c r="BN22" i="47"/>
  <c r="BM22" i="47"/>
  <c r="BL22" i="47"/>
  <c r="BK22" i="47"/>
  <c r="BJ22" i="47"/>
  <c r="BI22" i="47"/>
  <c r="BH22" i="47"/>
  <c r="BG22" i="47"/>
  <c r="BF22" i="47"/>
  <c r="BE22" i="47"/>
  <c r="BD22" i="47"/>
  <c r="BC22" i="47"/>
  <c r="BB22" i="47"/>
  <c r="BA22" i="47"/>
  <c r="AZ22" i="47"/>
  <c r="AY22" i="47"/>
  <c r="AX22" i="47"/>
  <c r="AW22" i="47"/>
  <c r="AV22" i="47"/>
  <c r="AU22" i="47"/>
  <c r="AT22" i="47"/>
  <c r="AS22" i="47"/>
  <c r="AR22" i="47"/>
  <c r="AQ22" i="47"/>
  <c r="AP22" i="47"/>
  <c r="AO22" i="47"/>
  <c r="AN22" i="47"/>
  <c r="AM22" i="47"/>
  <c r="AL22" i="47"/>
  <c r="AK22" i="47"/>
  <c r="AJ22" i="47"/>
  <c r="AI22" i="47"/>
  <c r="AH22" i="47"/>
  <c r="AG22" i="47"/>
  <c r="AF22" i="47"/>
  <c r="AA22" i="47"/>
  <c r="Z22" i="47"/>
  <c r="Y22" i="47"/>
  <c r="X22" i="47"/>
  <c r="W22" i="47"/>
  <c r="V22" i="47"/>
  <c r="U22" i="47"/>
  <c r="T22" i="47"/>
  <c r="S22" i="47"/>
  <c r="R22" i="47"/>
  <c r="Q22" i="47"/>
  <c r="P22" i="47"/>
  <c r="O22" i="47"/>
  <c r="N22" i="47"/>
  <c r="M22" i="47"/>
  <c r="L22" i="47"/>
  <c r="K22" i="47"/>
  <c r="J22" i="47"/>
  <c r="I22" i="47"/>
  <c r="H22" i="47"/>
  <c r="G22" i="47"/>
  <c r="F22" i="47"/>
  <c r="E22" i="47"/>
  <c r="D22" i="47"/>
  <c r="C22" i="47"/>
  <c r="DG21" i="47"/>
  <c r="DF21" i="47"/>
  <c r="DE21" i="47"/>
  <c r="DD21" i="47"/>
  <c r="DC21" i="47"/>
  <c r="DB21" i="47"/>
  <c r="DA21" i="47"/>
  <c r="CZ21" i="47"/>
  <c r="CY21" i="47"/>
  <c r="CX21" i="47"/>
  <c r="CW21" i="47"/>
  <c r="CV21" i="47"/>
  <c r="CU21" i="47"/>
  <c r="CT21" i="47"/>
  <c r="CS21" i="47"/>
  <c r="CR21" i="47"/>
  <c r="CQ21" i="47"/>
  <c r="CP21" i="47"/>
  <c r="CO21" i="47"/>
  <c r="CN21" i="47"/>
  <c r="CM21" i="47"/>
  <c r="CL21" i="47"/>
  <c r="CK21" i="47"/>
  <c r="CJ21" i="47"/>
  <c r="CI21" i="47"/>
  <c r="CH21" i="47"/>
  <c r="CG21" i="47"/>
  <c r="CF21" i="47"/>
  <c r="CE21" i="47"/>
  <c r="CD21" i="47"/>
  <c r="CC21" i="47"/>
  <c r="CB21" i="47"/>
  <c r="CA21" i="47"/>
  <c r="BZ21" i="47"/>
  <c r="BY21" i="47"/>
  <c r="BX21" i="47"/>
  <c r="BW21" i="47"/>
  <c r="BV21" i="47"/>
  <c r="BU21" i="47"/>
  <c r="BT21" i="47"/>
  <c r="BS21" i="47"/>
  <c r="BR21" i="47"/>
  <c r="BQ21" i="47"/>
  <c r="BP21" i="47"/>
  <c r="BO21" i="47"/>
  <c r="BN21" i="47"/>
  <c r="BM21" i="47"/>
  <c r="BL21" i="47"/>
  <c r="BK21" i="47"/>
  <c r="BJ21" i="47"/>
  <c r="BI21" i="47"/>
  <c r="BH21" i="47"/>
  <c r="BG21" i="47"/>
  <c r="BF21" i="47"/>
  <c r="BE21" i="47"/>
  <c r="BD21" i="47"/>
  <c r="BC21" i="47"/>
  <c r="BB21" i="47"/>
  <c r="BA21" i="47"/>
  <c r="AZ21" i="47"/>
  <c r="AY21" i="47"/>
  <c r="AX21" i="47"/>
  <c r="AW21" i="47"/>
  <c r="AV21" i="47"/>
  <c r="AU21" i="47"/>
  <c r="AT21" i="47"/>
  <c r="AS21" i="47"/>
  <c r="AR21" i="47"/>
  <c r="AQ21" i="47"/>
  <c r="AP21" i="47"/>
  <c r="AO21" i="47"/>
  <c r="AN21" i="47"/>
  <c r="AM21" i="47"/>
  <c r="AL21" i="47"/>
  <c r="AK21" i="47"/>
  <c r="AJ21" i="47"/>
  <c r="AI21" i="47"/>
  <c r="AH21" i="47"/>
  <c r="AG21" i="47"/>
  <c r="AF21" i="47"/>
  <c r="AA21" i="47"/>
  <c r="Z21" i="47"/>
  <c r="Y21" i="47"/>
  <c r="X21" i="47"/>
  <c r="W21" i="47"/>
  <c r="V21" i="47"/>
  <c r="U21" i="47"/>
  <c r="T21" i="47"/>
  <c r="S21" i="47"/>
  <c r="R21" i="47"/>
  <c r="Q21" i="47"/>
  <c r="P21" i="47"/>
  <c r="O21" i="47"/>
  <c r="N21" i="47"/>
  <c r="M21" i="47"/>
  <c r="L21" i="47"/>
  <c r="K21" i="47"/>
  <c r="J21" i="47"/>
  <c r="I21" i="47"/>
  <c r="H21" i="47"/>
  <c r="G21" i="47"/>
  <c r="F21" i="47"/>
  <c r="E21" i="47"/>
  <c r="D21" i="47"/>
  <c r="C21" i="47"/>
  <c r="DG20" i="47"/>
  <c r="DF20" i="47"/>
  <c r="DE20" i="47"/>
  <c r="DD20" i="47"/>
  <c r="DC20" i="47"/>
  <c r="DB20" i="47"/>
  <c r="DA20" i="47"/>
  <c r="CZ20" i="47"/>
  <c r="CY20" i="47"/>
  <c r="CX20" i="47"/>
  <c r="CW20" i="47"/>
  <c r="CV20" i="47"/>
  <c r="CU20" i="47"/>
  <c r="CT20" i="47"/>
  <c r="CS20" i="47"/>
  <c r="CR20" i="47"/>
  <c r="CQ20" i="47"/>
  <c r="CP20" i="47"/>
  <c r="CO20" i="47"/>
  <c r="CN20" i="47"/>
  <c r="CM20" i="47"/>
  <c r="CL20" i="47"/>
  <c r="CK20" i="47"/>
  <c r="CJ20" i="47"/>
  <c r="CI20" i="47"/>
  <c r="CH20" i="47"/>
  <c r="CG20" i="47"/>
  <c r="CF20" i="47"/>
  <c r="CE20" i="47"/>
  <c r="CD20" i="47"/>
  <c r="CC20" i="47"/>
  <c r="CB20" i="47"/>
  <c r="CA20" i="47"/>
  <c r="BZ20" i="47"/>
  <c r="BY20" i="47"/>
  <c r="BX20" i="47"/>
  <c r="BW20" i="47"/>
  <c r="BV20" i="47"/>
  <c r="BU20" i="47"/>
  <c r="BT20" i="47"/>
  <c r="BS20" i="47"/>
  <c r="BR20" i="47"/>
  <c r="BQ20" i="47"/>
  <c r="BP20" i="47"/>
  <c r="BO20" i="47"/>
  <c r="BN20" i="47"/>
  <c r="BM20" i="47"/>
  <c r="BL20" i="47"/>
  <c r="BK20" i="47"/>
  <c r="BJ20" i="47"/>
  <c r="BI20" i="47"/>
  <c r="BH20" i="47"/>
  <c r="BG20" i="47"/>
  <c r="BF20" i="47"/>
  <c r="BE20" i="47"/>
  <c r="BD20" i="47"/>
  <c r="BC20" i="47"/>
  <c r="BB20" i="47"/>
  <c r="BA20" i="47"/>
  <c r="AZ20" i="47"/>
  <c r="AY20" i="47"/>
  <c r="AX20" i="47"/>
  <c r="AW20" i="47"/>
  <c r="AV20" i="47"/>
  <c r="AU20" i="47"/>
  <c r="AT20" i="47"/>
  <c r="AS20" i="47"/>
  <c r="AR20" i="47"/>
  <c r="AQ20" i="47"/>
  <c r="AP20" i="47"/>
  <c r="AO20" i="47"/>
  <c r="AN20" i="47"/>
  <c r="AM20" i="47"/>
  <c r="AL20" i="47"/>
  <c r="AK20" i="47"/>
  <c r="AJ20" i="47"/>
  <c r="AI20" i="47"/>
  <c r="AH20" i="47"/>
  <c r="AG20" i="47"/>
  <c r="AF20" i="47"/>
  <c r="AA20" i="47"/>
  <c r="Z20" i="47"/>
  <c r="Y20" i="47"/>
  <c r="X20" i="47"/>
  <c r="W20" i="47"/>
  <c r="V20" i="47"/>
  <c r="U20" i="47"/>
  <c r="T20" i="47"/>
  <c r="S20" i="47"/>
  <c r="R20" i="47"/>
  <c r="Q20" i="47"/>
  <c r="P20" i="47"/>
  <c r="O20" i="47"/>
  <c r="N20" i="47"/>
  <c r="M20" i="47"/>
  <c r="L20" i="47"/>
  <c r="K20" i="47"/>
  <c r="J20" i="47"/>
  <c r="I20" i="47"/>
  <c r="H20" i="47"/>
  <c r="G20" i="47"/>
  <c r="F20" i="47"/>
  <c r="E20" i="47"/>
  <c r="D20" i="47"/>
  <c r="C20" i="47"/>
  <c r="DG19" i="47"/>
  <c r="DF19" i="47"/>
  <c r="DE19" i="47"/>
  <c r="DD19" i="47"/>
  <c r="DC19" i="47"/>
  <c r="DB19" i="47"/>
  <c r="DA19" i="47"/>
  <c r="CZ19" i="47"/>
  <c r="CY19" i="47"/>
  <c r="CX19" i="47"/>
  <c r="CW19" i="47"/>
  <c r="CV19" i="47"/>
  <c r="CU19" i="47"/>
  <c r="CT19" i="47"/>
  <c r="CS19" i="47"/>
  <c r="CR19" i="47"/>
  <c r="CQ19" i="47"/>
  <c r="CP19" i="47"/>
  <c r="CO19" i="47"/>
  <c r="CN19" i="47"/>
  <c r="CM19" i="47"/>
  <c r="CL19" i="47"/>
  <c r="CK19" i="47"/>
  <c r="CJ19" i="47"/>
  <c r="CI19" i="47"/>
  <c r="CH19" i="47"/>
  <c r="CG19" i="47"/>
  <c r="CF19" i="47"/>
  <c r="CE19" i="47"/>
  <c r="CD19" i="47"/>
  <c r="CC19" i="47"/>
  <c r="CB19" i="47"/>
  <c r="CA19" i="47"/>
  <c r="BZ19" i="47"/>
  <c r="BY19" i="47"/>
  <c r="BX19" i="47"/>
  <c r="BW19" i="47"/>
  <c r="BV19" i="47"/>
  <c r="BU19" i="47"/>
  <c r="BT19" i="47"/>
  <c r="BS19" i="47"/>
  <c r="BR19" i="47"/>
  <c r="BQ19" i="47"/>
  <c r="BP19" i="47"/>
  <c r="BO19" i="47"/>
  <c r="BN19" i="47"/>
  <c r="BM19" i="47"/>
  <c r="BL19" i="47"/>
  <c r="BK19" i="47"/>
  <c r="BJ19" i="47"/>
  <c r="BI19" i="47"/>
  <c r="BH19" i="47"/>
  <c r="BG19" i="47"/>
  <c r="BF19" i="47"/>
  <c r="BE19" i="47"/>
  <c r="BD19" i="47"/>
  <c r="BC19" i="47"/>
  <c r="BB19" i="47"/>
  <c r="BA19" i="47"/>
  <c r="AZ19" i="47"/>
  <c r="AY19" i="47"/>
  <c r="AX19" i="47"/>
  <c r="AW19" i="47"/>
  <c r="AV19" i="47"/>
  <c r="AU19" i="47"/>
  <c r="AT19" i="47"/>
  <c r="AS19" i="47"/>
  <c r="AR19" i="47"/>
  <c r="AQ19" i="47"/>
  <c r="AP19" i="47"/>
  <c r="AO19" i="47"/>
  <c r="AN19" i="47"/>
  <c r="AM19" i="47"/>
  <c r="AL19" i="47"/>
  <c r="AK19" i="47"/>
  <c r="AJ19" i="47"/>
  <c r="AI19" i="47"/>
  <c r="AH19" i="47"/>
  <c r="AG19" i="47"/>
  <c r="AF19" i="47"/>
  <c r="AA19" i="47"/>
  <c r="Z19" i="47"/>
  <c r="Y19" i="47"/>
  <c r="X19" i="47"/>
  <c r="W19" i="47"/>
  <c r="V19" i="47"/>
  <c r="U19" i="47"/>
  <c r="T19" i="47"/>
  <c r="S19" i="47"/>
  <c r="R19" i="47"/>
  <c r="Q19" i="47"/>
  <c r="P19" i="47"/>
  <c r="O19" i="47"/>
  <c r="N19" i="47"/>
  <c r="M19" i="47"/>
  <c r="L19" i="47"/>
  <c r="K19" i="47"/>
  <c r="J19" i="47"/>
  <c r="I19" i="47"/>
  <c r="H19" i="47"/>
  <c r="G19" i="47"/>
  <c r="F19" i="47"/>
  <c r="E19" i="47"/>
  <c r="D19" i="47"/>
  <c r="C19" i="47"/>
  <c r="DG18" i="47"/>
  <c r="DF18" i="47"/>
  <c r="DE18" i="47"/>
  <c r="DD18" i="47"/>
  <c r="DC18" i="47"/>
  <c r="DB18" i="47"/>
  <c r="DA18" i="47"/>
  <c r="CZ18" i="47"/>
  <c r="CY18" i="47"/>
  <c r="CX18" i="47"/>
  <c r="CW18" i="47"/>
  <c r="CV18" i="47"/>
  <c r="CU18" i="47"/>
  <c r="CT18" i="47"/>
  <c r="CS18" i="47"/>
  <c r="CR18" i="47"/>
  <c r="CQ18" i="47"/>
  <c r="CP18" i="47"/>
  <c r="CO18" i="47"/>
  <c r="CN18" i="47"/>
  <c r="CM18" i="47"/>
  <c r="CL18" i="47"/>
  <c r="CK18" i="47"/>
  <c r="CJ18" i="47"/>
  <c r="CI18" i="47"/>
  <c r="CH18" i="47"/>
  <c r="CG18" i="47"/>
  <c r="CF18" i="47"/>
  <c r="CE18" i="47"/>
  <c r="CD18" i="47"/>
  <c r="CC18" i="47"/>
  <c r="CB18" i="47"/>
  <c r="CA18" i="47"/>
  <c r="BZ18" i="47"/>
  <c r="BY18" i="47"/>
  <c r="BX18" i="47"/>
  <c r="BW18" i="47"/>
  <c r="BV18" i="47"/>
  <c r="BU18" i="47"/>
  <c r="BT18" i="47"/>
  <c r="BS18" i="47"/>
  <c r="BR18" i="47"/>
  <c r="BQ18" i="47"/>
  <c r="BP18" i="47"/>
  <c r="BO18" i="47"/>
  <c r="BN18" i="47"/>
  <c r="BM18" i="47"/>
  <c r="BL18" i="47"/>
  <c r="BK18" i="47"/>
  <c r="BJ18" i="47"/>
  <c r="BI18" i="47"/>
  <c r="BH18" i="47"/>
  <c r="BG18" i="47"/>
  <c r="BF18" i="47"/>
  <c r="BE18" i="47"/>
  <c r="BD18" i="47"/>
  <c r="BC18" i="47"/>
  <c r="BB18" i="47"/>
  <c r="BA18" i="47"/>
  <c r="AZ18" i="47"/>
  <c r="AY18" i="47"/>
  <c r="AX18" i="47"/>
  <c r="AW18" i="47"/>
  <c r="AV18" i="47"/>
  <c r="AU18" i="47"/>
  <c r="AT18" i="47"/>
  <c r="AS18" i="47"/>
  <c r="AR18" i="47"/>
  <c r="AQ18" i="47"/>
  <c r="AP18" i="47"/>
  <c r="AO18" i="47"/>
  <c r="AN18" i="47"/>
  <c r="AM18" i="47"/>
  <c r="AL18" i="47"/>
  <c r="AK18" i="47"/>
  <c r="AJ18" i="47"/>
  <c r="AI18" i="47"/>
  <c r="AH18" i="47"/>
  <c r="AG18" i="47"/>
  <c r="AF18" i="47"/>
  <c r="AA18" i="47"/>
  <c r="Z18" i="47"/>
  <c r="Y18" i="47"/>
  <c r="X18" i="47"/>
  <c r="W18" i="47"/>
  <c r="V18" i="47"/>
  <c r="U18" i="47"/>
  <c r="T18" i="47"/>
  <c r="S18" i="47"/>
  <c r="R18" i="47"/>
  <c r="Q18" i="47"/>
  <c r="P18" i="47"/>
  <c r="O18" i="47"/>
  <c r="N18" i="47"/>
  <c r="M18" i="47"/>
  <c r="L18" i="47"/>
  <c r="K18" i="47"/>
  <c r="J18" i="47"/>
  <c r="I18" i="47"/>
  <c r="H18" i="47"/>
  <c r="G18" i="47"/>
  <c r="F18" i="47"/>
  <c r="E18" i="47"/>
  <c r="D18" i="47"/>
  <c r="C18" i="47"/>
  <c r="DG17" i="47"/>
  <c r="DF17" i="47"/>
  <c r="DE17" i="47"/>
  <c r="DD17" i="47"/>
  <c r="DC17" i="47"/>
  <c r="DB17" i="47"/>
  <c r="DA17" i="47"/>
  <c r="CZ17" i="47"/>
  <c r="CY17" i="47"/>
  <c r="CX17" i="47"/>
  <c r="CW17" i="47"/>
  <c r="CV17" i="47"/>
  <c r="CU17" i="47"/>
  <c r="CT17" i="47"/>
  <c r="CS17" i="47"/>
  <c r="CR17" i="47"/>
  <c r="CQ17" i="47"/>
  <c r="CP17" i="47"/>
  <c r="CO17" i="47"/>
  <c r="CN17" i="47"/>
  <c r="CM17" i="47"/>
  <c r="CL17" i="47"/>
  <c r="CK17" i="47"/>
  <c r="CJ17" i="47"/>
  <c r="CI17" i="47"/>
  <c r="CH17" i="47"/>
  <c r="CG17" i="47"/>
  <c r="CF17" i="47"/>
  <c r="CE17" i="47"/>
  <c r="CD17" i="47"/>
  <c r="CC17" i="47"/>
  <c r="CB17" i="47"/>
  <c r="CA17" i="47"/>
  <c r="BZ17" i="47"/>
  <c r="BY17" i="47"/>
  <c r="BX17" i="47"/>
  <c r="BW17" i="47"/>
  <c r="BV17" i="47"/>
  <c r="BU17" i="47"/>
  <c r="BT17" i="47"/>
  <c r="BS17" i="47"/>
  <c r="BR17" i="47"/>
  <c r="BQ17" i="47"/>
  <c r="BP17" i="47"/>
  <c r="BO17" i="47"/>
  <c r="BN17" i="47"/>
  <c r="BM17" i="47"/>
  <c r="BL17" i="47"/>
  <c r="BK17" i="47"/>
  <c r="BJ17" i="47"/>
  <c r="BI17" i="47"/>
  <c r="BH17" i="47"/>
  <c r="BG17" i="47"/>
  <c r="BF17" i="47"/>
  <c r="BE17" i="47"/>
  <c r="BD17" i="47"/>
  <c r="BC17" i="47"/>
  <c r="BB17" i="47"/>
  <c r="BA17" i="47"/>
  <c r="AZ17" i="47"/>
  <c r="AY17" i="47"/>
  <c r="AX17" i="47"/>
  <c r="AW17" i="47"/>
  <c r="AV17" i="47"/>
  <c r="AU17" i="47"/>
  <c r="AT17" i="47"/>
  <c r="AS17" i="47"/>
  <c r="AR17" i="47"/>
  <c r="AQ17" i="47"/>
  <c r="AP17" i="47"/>
  <c r="AO17" i="47"/>
  <c r="AN17" i="47"/>
  <c r="AM17" i="47"/>
  <c r="AL17" i="47"/>
  <c r="AK17" i="47"/>
  <c r="AJ17" i="47"/>
  <c r="AI17" i="47"/>
  <c r="AH17" i="47"/>
  <c r="AG17" i="47"/>
  <c r="AF17" i="47"/>
  <c r="AA17" i="47"/>
  <c r="Z17" i="47"/>
  <c r="Y17" i="47"/>
  <c r="X17" i="47"/>
  <c r="W17" i="47"/>
  <c r="V17" i="47"/>
  <c r="U17" i="47"/>
  <c r="T17" i="47"/>
  <c r="S17" i="47"/>
  <c r="R17" i="47"/>
  <c r="Q17" i="47"/>
  <c r="P17" i="47"/>
  <c r="O17" i="47"/>
  <c r="N17" i="47"/>
  <c r="M17" i="47"/>
  <c r="L17" i="47"/>
  <c r="K17" i="47"/>
  <c r="J17" i="47"/>
  <c r="I17" i="47"/>
  <c r="H17" i="47"/>
  <c r="G17" i="47"/>
  <c r="F17" i="47"/>
  <c r="E17" i="47"/>
  <c r="D17" i="47"/>
  <c r="C17" i="47"/>
  <c r="DG16" i="47"/>
  <c r="DF16" i="47"/>
  <c r="DE16" i="47"/>
  <c r="DD16" i="47"/>
  <c r="DC16" i="47"/>
  <c r="DB16" i="47"/>
  <c r="DA16" i="47"/>
  <c r="CZ16" i="47"/>
  <c r="CY16" i="47"/>
  <c r="CX16" i="47"/>
  <c r="CW16" i="47"/>
  <c r="CV16" i="47"/>
  <c r="CU16" i="47"/>
  <c r="CT16" i="47"/>
  <c r="CS16" i="47"/>
  <c r="CR16" i="47"/>
  <c r="CQ16" i="47"/>
  <c r="CP16" i="47"/>
  <c r="CO16" i="47"/>
  <c r="CN16" i="47"/>
  <c r="CM16" i="47"/>
  <c r="CL16" i="47"/>
  <c r="CK16" i="47"/>
  <c r="CJ16" i="47"/>
  <c r="CI16" i="47"/>
  <c r="CH16" i="47"/>
  <c r="CG16" i="47"/>
  <c r="CF16" i="47"/>
  <c r="CE16" i="47"/>
  <c r="CD16" i="47"/>
  <c r="CC16" i="47"/>
  <c r="CB16" i="47"/>
  <c r="CA16" i="47"/>
  <c r="BZ16" i="47"/>
  <c r="BY16" i="47"/>
  <c r="BX16" i="47"/>
  <c r="BW16" i="47"/>
  <c r="BV16" i="47"/>
  <c r="BU16" i="47"/>
  <c r="BT16" i="47"/>
  <c r="BS16" i="47"/>
  <c r="BR16" i="47"/>
  <c r="BQ16" i="47"/>
  <c r="BP16" i="47"/>
  <c r="BO16" i="47"/>
  <c r="BN16" i="47"/>
  <c r="BM16" i="47"/>
  <c r="BL16" i="47"/>
  <c r="BK16" i="47"/>
  <c r="BJ16" i="47"/>
  <c r="BI16" i="47"/>
  <c r="BH16" i="47"/>
  <c r="BG16" i="47"/>
  <c r="BF16" i="47"/>
  <c r="BE16" i="47"/>
  <c r="BD16" i="47"/>
  <c r="BC16" i="47"/>
  <c r="BB16" i="47"/>
  <c r="BA16" i="47"/>
  <c r="AZ16" i="47"/>
  <c r="AY16" i="47"/>
  <c r="AX16" i="47"/>
  <c r="AW16" i="47"/>
  <c r="AV16" i="47"/>
  <c r="AU16" i="47"/>
  <c r="AT16" i="47"/>
  <c r="AS16" i="47"/>
  <c r="AR16" i="47"/>
  <c r="AQ16" i="47"/>
  <c r="AP16" i="47"/>
  <c r="AO16" i="47"/>
  <c r="AN16" i="47"/>
  <c r="AM16" i="47"/>
  <c r="AL16" i="47"/>
  <c r="AK16" i="47"/>
  <c r="AJ16" i="47"/>
  <c r="AI16" i="47"/>
  <c r="AH16" i="47"/>
  <c r="AG16" i="47"/>
  <c r="AF16" i="47"/>
  <c r="AA16" i="47"/>
  <c r="Z16" i="47"/>
  <c r="Y16" i="47"/>
  <c r="X16" i="47"/>
  <c r="W16" i="47"/>
  <c r="V16" i="47"/>
  <c r="U16" i="47"/>
  <c r="T16" i="47"/>
  <c r="S16" i="47"/>
  <c r="R16" i="47"/>
  <c r="Q16" i="47"/>
  <c r="P16" i="47"/>
  <c r="O16" i="47"/>
  <c r="N16" i="47"/>
  <c r="M16" i="47"/>
  <c r="L16" i="47"/>
  <c r="K16" i="47"/>
  <c r="J16" i="47"/>
  <c r="I16" i="47"/>
  <c r="H16" i="47"/>
  <c r="G16" i="47"/>
  <c r="F16" i="47"/>
  <c r="E16" i="47"/>
  <c r="D16" i="47"/>
  <c r="C16" i="47"/>
  <c r="DG15" i="47"/>
  <c r="DF15" i="47"/>
  <c r="DE15" i="47"/>
  <c r="DD15" i="47"/>
  <c r="DC15" i="47"/>
  <c r="DB15" i="47"/>
  <c r="DA15" i="47"/>
  <c r="CZ15" i="47"/>
  <c r="CY15" i="47"/>
  <c r="CX15" i="47"/>
  <c r="CW15" i="47"/>
  <c r="CV15" i="47"/>
  <c r="CU15" i="47"/>
  <c r="CT15" i="47"/>
  <c r="CS15" i="47"/>
  <c r="CR15" i="47"/>
  <c r="CQ15" i="47"/>
  <c r="CP15" i="47"/>
  <c r="CO15" i="47"/>
  <c r="CN15" i="47"/>
  <c r="CM15" i="47"/>
  <c r="CL15" i="47"/>
  <c r="CK15" i="47"/>
  <c r="CJ15" i="47"/>
  <c r="CI15" i="47"/>
  <c r="CH15" i="47"/>
  <c r="CG15" i="47"/>
  <c r="CF15" i="47"/>
  <c r="CE15" i="47"/>
  <c r="CD15" i="47"/>
  <c r="CC15" i="47"/>
  <c r="CB15" i="47"/>
  <c r="CA15" i="47"/>
  <c r="BZ15" i="47"/>
  <c r="BY15" i="47"/>
  <c r="BX15" i="47"/>
  <c r="BW15" i="47"/>
  <c r="BV15" i="47"/>
  <c r="BU15" i="47"/>
  <c r="BT15" i="47"/>
  <c r="BS15" i="47"/>
  <c r="BR15" i="47"/>
  <c r="BQ15" i="47"/>
  <c r="BP15" i="47"/>
  <c r="BO15" i="47"/>
  <c r="BN15" i="47"/>
  <c r="BM15" i="47"/>
  <c r="BL15" i="47"/>
  <c r="BK15" i="47"/>
  <c r="BJ15" i="47"/>
  <c r="BI15" i="47"/>
  <c r="BH15" i="47"/>
  <c r="BG15" i="47"/>
  <c r="BF15" i="47"/>
  <c r="BE15" i="47"/>
  <c r="BD15" i="47"/>
  <c r="BC15" i="47"/>
  <c r="BB15" i="47"/>
  <c r="BA15" i="47"/>
  <c r="AZ15" i="47"/>
  <c r="AY15" i="47"/>
  <c r="AX15" i="47"/>
  <c r="AW15" i="47"/>
  <c r="AU15" i="47"/>
  <c r="AT15" i="47"/>
  <c r="AS15" i="47"/>
  <c r="AR15" i="47"/>
  <c r="AQ15" i="47"/>
  <c r="AP15" i="47"/>
  <c r="AO15" i="47"/>
  <c r="AN15" i="47"/>
  <c r="AM15" i="47"/>
  <c r="AL15" i="47"/>
  <c r="AK15" i="47"/>
  <c r="AJ15" i="47"/>
  <c r="AI15" i="47"/>
  <c r="AH15" i="47"/>
  <c r="AG15" i="47"/>
  <c r="AF15" i="47"/>
  <c r="AA15" i="47"/>
  <c r="Z15" i="47"/>
  <c r="Y15" i="47"/>
  <c r="X15" i="47"/>
  <c r="W15" i="47"/>
  <c r="V15" i="47"/>
  <c r="U15" i="47"/>
  <c r="T15" i="47"/>
  <c r="S15" i="47"/>
  <c r="R15" i="47"/>
  <c r="Q15" i="47"/>
  <c r="P15" i="47"/>
  <c r="O15" i="47"/>
  <c r="N15" i="47"/>
  <c r="M15" i="47"/>
  <c r="L15" i="47"/>
  <c r="K15" i="47"/>
  <c r="J15" i="47"/>
  <c r="I15" i="47"/>
  <c r="H15" i="47"/>
  <c r="G15" i="47"/>
  <c r="F15" i="47"/>
  <c r="E15" i="47"/>
  <c r="D15" i="47"/>
  <c r="C15" i="47"/>
  <c r="AA9" i="47"/>
  <c r="Z9" i="47"/>
  <c r="Y9" i="47"/>
  <c r="X9" i="47"/>
  <c r="W9" i="47"/>
  <c r="V9" i="47"/>
  <c r="U9" i="47"/>
  <c r="T9" i="47"/>
  <c r="E5" i="47"/>
  <c r="B1" i="47"/>
  <c r="V22" i="46"/>
  <c r="V21" i="46"/>
  <c r="V20" i="46"/>
  <c r="V19" i="46"/>
  <c r="V15" i="46"/>
  <c r="V14" i="46"/>
  <c r="V13" i="46"/>
  <c r="V12" i="46"/>
  <c r="V11" i="46"/>
  <c r="W22" i="46"/>
  <c r="W21" i="46"/>
  <c r="W20" i="46"/>
  <c r="W19" i="46"/>
  <c r="W18" i="46"/>
  <c r="W17" i="46"/>
  <c r="W16" i="46"/>
  <c r="W15" i="46"/>
  <c r="W14" i="46"/>
  <c r="W13" i="46"/>
  <c r="W12" i="46"/>
  <c r="W11" i="46"/>
  <c r="W10" i="46"/>
  <c r="W9" i="46"/>
  <c r="U22" i="46"/>
  <c r="U21" i="46"/>
  <c r="U20" i="46"/>
  <c r="U19" i="46"/>
  <c r="V18" i="46"/>
  <c r="U18" i="46"/>
  <c r="V17" i="46"/>
  <c r="U17" i="46"/>
  <c r="V16" i="46"/>
  <c r="U16" i="46"/>
  <c r="U15" i="46"/>
  <c r="U14" i="46"/>
  <c r="U13" i="46"/>
  <c r="U12" i="46"/>
  <c r="U11" i="46"/>
  <c r="V10" i="46"/>
  <c r="U10" i="46"/>
  <c r="V9" i="46"/>
  <c r="U9" i="46"/>
  <c r="W23" i="2"/>
  <c r="W23" i="46" s="1"/>
  <c r="U23" i="2"/>
  <c r="U23" i="46" s="1"/>
  <c r="S23" i="2"/>
  <c r="S23" i="46" s="1"/>
  <c r="T22" i="46"/>
  <c r="S22" i="46"/>
  <c r="T21" i="46"/>
  <c r="S21" i="46"/>
  <c r="T20" i="46"/>
  <c r="S20" i="46"/>
  <c r="T19" i="46"/>
  <c r="S19" i="46"/>
  <c r="T18" i="46"/>
  <c r="S18" i="46"/>
  <c r="T17" i="46"/>
  <c r="S17" i="46"/>
  <c r="T16" i="46"/>
  <c r="S16" i="46"/>
  <c r="T15" i="46"/>
  <c r="S15" i="46"/>
  <c r="T14" i="46"/>
  <c r="S14" i="46"/>
  <c r="T13" i="46"/>
  <c r="S13" i="46"/>
  <c r="T12" i="46"/>
  <c r="S12" i="46"/>
  <c r="T11" i="46"/>
  <c r="S11" i="46"/>
  <c r="T10" i="46"/>
  <c r="S10" i="46"/>
  <c r="T9" i="46"/>
  <c r="S9" i="46"/>
  <c r="R22" i="46"/>
  <c r="Q22" i="46"/>
  <c r="L22" i="46"/>
  <c r="K22" i="46"/>
  <c r="J22" i="46"/>
  <c r="I22" i="46"/>
  <c r="H22" i="46"/>
  <c r="G22" i="46"/>
  <c r="F22" i="46"/>
  <c r="E22" i="46"/>
  <c r="D22" i="46"/>
  <c r="C22" i="46"/>
  <c r="R21" i="46"/>
  <c r="Q21" i="46"/>
  <c r="L21" i="46"/>
  <c r="K21" i="46"/>
  <c r="J21" i="46"/>
  <c r="I21" i="46"/>
  <c r="H21" i="46"/>
  <c r="G21" i="46"/>
  <c r="F21" i="46"/>
  <c r="E21" i="46"/>
  <c r="D21" i="46"/>
  <c r="C21" i="46"/>
  <c r="R20" i="46"/>
  <c r="Q20" i="46"/>
  <c r="L20" i="46"/>
  <c r="K20" i="46"/>
  <c r="J20" i="46"/>
  <c r="I20" i="46"/>
  <c r="H20" i="46"/>
  <c r="G20" i="46"/>
  <c r="F20" i="46"/>
  <c r="E20" i="46"/>
  <c r="D20" i="46"/>
  <c r="C20" i="46"/>
  <c r="R19" i="46"/>
  <c r="Q19" i="46"/>
  <c r="L19" i="46"/>
  <c r="K19" i="46"/>
  <c r="J19" i="46"/>
  <c r="I19" i="46"/>
  <c r="H19" i="46"/>
  <c r="G19" i="46"/>
  <c r="F19" i="46"/>
  <c r="E19" i="46"/>
  <c r="D19" i="46"/>
  <c r="C19" i="46"/>
  <c r="R18" i="46"/>
  <c r="Q18" i="46"/>
  <c r="L18" i="46"/>
  <c r="K18" i="46"/>
  <c r="J18" i="46"/>
  <c r="I18" i="46"/>
  <c r="H18" i="46"/>
  <c r="G18" i="46"/>
  <c r="F18" i="46"/>
  <c r="E18" i="46"/>
  <c r="D18" i="46"/>
  <c r="C18" i="46"/>
  <c r="R17" i="46"/>
  <c r="Q17" i="46"/>
  <c r="L17" i="46"/>
  <c r="K17" i="46"/>
  <c r="J17" i="46"/>
  <c r="I17" i="46"/>
  <c r="H17" i="46"/>
  <c r="G17" i="46"/>
  <c r="F17" i="46"/>
  <c r="E17" i="46"/>
  <c r="D17" i="46"/>
  <c r="C17" i="46"/>
  <c r="R16" i="46"/>
  <c r="Q16" i="46"/>
  <c r="L16" i="46"/>
  <c r="K16" i="46"/>
  <c r="J16" i="46"/>
  <c r="I16" i="46"/>
  <c r="H16" i="46"/>
  <c r="G16" i="46"/>
  <c r="F16" i="46"/>
  <c r="E16" i="46"/>
  <c r="D16" i="46"/>
  <c r="C16" i="46"/>
  <c r="R15" i="46"/>
  <c r="Q15" i="46"/>
  <c r="L15" i="46"/>
  <c r="K15" i="46"/>
  <c r="J15" i="46"/>
  <c r="I15" i="46"/>
  <c r="H15" i="46"/>
  <c r="G15" i="46"/>
  <c r="F15" i="46"/>
  <c r="E15" i="46"/>
  <c r="D15" i="46"/>
  <c r="C15" i="46"/>
  <c r="R14" i="46"/>
  <c r="Q14" i="46"/>
  <c r="L14" i="46"/>
  <c r="K14" i="46"/>
  <c r="J14" i="46"/>
  <c r="I14" i="46"/>
  <c r="H14" i="46"/>
  <c r="G14" i="46"/>
  <c r="F14" i="46"/>
  <c r="E14" i="46"/>
  <c r="D14" i="46"/>
  <c r="C14" i="46"/>
  <c r="R13" i="46"/>
  <c r="Q13" i="46"/>
  <c r="L13" i="46"/>
  <c r="K13" i="46"/>
  <c r="J13" i="46"/>
  <c r="I13" i="46"/>
  <c r="H13" i="46"/>
  <c r="G13" i="46"/>
  <c r="F13" i="46"/>
  <c r="E13" i="46"/>
  <c r="D13" i="46"/>
  <c r="C13" i="46"/>
  <c r="R12" i="46"/>
  <c r="Q12" i="46"/>
  <c r="L12" i="46"/>
  <c r="K12" i="46"/>
  <c r="J12" i="46"/>
  <c r="I12" i="46"/>
  <c r="H12" i="46"/>
  <c r="G12" i="46"/>
  <c r="F12" i="46"/>
  <c r="E12" i="46"/>
  <c r="D12" i="46"/>
  <c r="C12" i="46"/>
  <c r="R11" i="46"/>
  <c r="Q11" i="46"/>
  <c r="L11" i="46"/>
  <c r="K11" i="46"/>
  <c r="J11" i="46"/>
  <c r="I11" i="46"/>
  <c r="H11" i="46"/>
  <c r="G11" i="46"/>
  <c r="F11" i="46"/>
  <c r="E11" i="46"/>
  <c r="D11" i="46"/>
  <c r="C11" i="46"/>
  <c r="R10" i="46"/>
  <c r="Q10" i="46"/>
  <c r="L10" i="46"/>
  <c r="K10" i="46"/>
  <c r="J10" i="46"/>
  <c r="I10" i="46"/>
  <c r="H10" i="46"/>
  <c r="G10" i="46"/>
  <c r="F10" i="46"/>
  <c r="E10" i="46"/>
  <c r="D10" i="46"/>
  <c r="C10" i="46"/>
  <c r="R9" i="46"/>
  <c r="Q9" i="46"/>
  <c r="N9" i="46"/>
  <c r="L9" i="46"/>
  <c r="K9" i="46"/>
  <c r="J9" i="46"/>
  <c r="I9" i="46"/>
  <c r="H9" i="46"/>
  <c r="G9" i="46"/>
  <c r="F9" i="46"/>
  <c r="E9" i="46"/>
  <c r="D9" i="46"/>
  <c r="C9" i="46"/>
  <c r="L8" i="46"/>
  <c r="K8" i="46"/>
  <c r="J8" i="46"/>
  <c r="I8" i="46"/>
  <c r="H8" i="46"/>
  <c r="G8" i="46"/>
  <c r="F8" i="46"/>
  <c r="E8" i="46"/>
  <c r="E6" i="46"/>
  <c r="B1" i="46"/>
  <c r="E6" i="2"/>
  <c r="U19" i="16" l="1"/>
  <c r="V23" i="9"/>
  <c r="V23" i="48" s="1"/>
  <c r="V23" i="2"/>
  <c r="V23" i="46" s="1"/>
  <c r="B1" i="20"/>
  <c r="B1" i="35"/>
  <c r="B1" i="19"/>
  <c r="B1" i="18"/>
  <c r="B1" i="34"/>
  <c r="B1" i="17"/>
  <c r="B1" i="16"/>
  <c r="B1" i="33"/>
  <c r="B3" i="41"/>
  <c r="B3" i="40"/>
  <c r="B1" i="32"/>
  <c r="B1" i="15"/>
  <c r="B1" i="14"/>
  <c r="B1" i="23"/>
  <c r="B1" i="13"/>
  <c r="B1" i="12"/>
  <c r="B1" i="11"/>
  <c r="B1" i="31"/>
  <c r="B1" i="10"/>
  <c r="B1" i="9"/>
  <c r="B1" i="30"/>
  <c r="B3" i="39"/>
  <c r="B3" i="38"/>
  <c r="B1" i="27"/>
  <c r="B1" i="42"/>
  <c r="B1" i="22"/>
  <c r="B1" i="7"/>
  <c r="B1" i="6"/>
  <c r="B1" i="5"/>
  <c r="B1" i="4"/>
  <c r="B1" i="25"/>
  <c r="B1" i="3"/>
  <c r="B1" i="2"/>
  <c r="B1" i="26"/>
  <c r="B3" i="37"/>
  <c r="B3" i="36"/>
  <c r="D20" i="17" l="1"/>
  <c r="D19" i="17"/>
  <c r="D18" i="17"/>
  <c r="D17" i="17"/>
  <c r="D16" i="17"/>
  <c r="D15" i="17"/>
  <c r="D14" i="17"/>
  <c r="L8" i="16"/>
  <c r="K8" i="16"/>
  <c r="J8" i="16"/>
  <c r="I8" i="16"/>
  <c r="H8" i="16"/>
  <c r="G8" i="16"/>
  <c r="F8" i="16"/>
  <c r="E8" i="16"/>
  <c r="AE9" i="20"/>
  <c r="AD9" i="20"/>
  <c r="AC9" i="20"/>
  <c r="AB9" i="20"/>
  <c r="AA9" i="20"/>
  <c r="Z9" i="20"/>
  <c r="Y9" i="20"/>
  <c r="X9" i="20"/>
  <c r="AA9" i="15"/>
  <c r="Z9" i="15"/>
  <c r="Y9" i="15"/>
  <c r="X9" i="15"/>
  <c r="W9" i="15"/>
  <c r="V9" i="15"/>
  <c r="U9" i="15"/>
  <c r="T9" i="15"/>
  <c r="D19" i="10"/>
  <c r="D18" i="10"/>
  <c r="D17" i="10"/>
  <c r="D16" i="10"/>
  <c r="D15" i="10"/>
  <c r="D14" i="10"/>
  <c r="D13" i="10"/>
  <c r="D12" i="10"/>
  <c r="L8" i="9"/>
  <c r="K8" i="9"/>
  <c r="J8" i="9"/>
  <c r="I8" i="9"/>
  <c r="H8" i="9"/>
  <c r="G8" i="9"/>
  <c r="F8" i="9"/>
  <c r="E8" i="9"/>
  <c r="D20" i="3"/>
  <c r="D19" i="3"/>
  <c r="D18" i="3"/>
  <c r="D17" i="3"/>
  <c r="D16" i="3"/>
  <c r="D15" i="3"/>
  <c r="D14" i="3"/>
  <c r="L8" i="2"/>
  <c r="K8" i="2"/>
  <c r="J8" i="2"/>
  <c r="I8" i="2"/>
  <c r="H8" i="2"/>
  <c r="G8" i="2"/>
  <c r="F8" i="2"/>
  <c r="E8" i="2"/>
  <c r="AA9" i="42"/>
  <c r="Z9" i="42"/>
  <c r="Y9" i="42"/>
  <c r="X9" i="42"/>
  <c r="W9" i="42"/>
  <c r="V9" i="42"/>
  <c r="U9" i="42"/>
  <c r="T9" i="42"/>
  <c r="A11" i="43"/>
  <c r="A15" i="43" s="1"/>
  <c r="A19" i="43" s="1"/>
  <c r="A50" i="43" s="1"/>
  <c r="A59" i="43" l="1"/>
  <c r="D7" i="34"/>
  <c r="D6" i="16"/>
  <c r="D5" i="38"/>
  <c r="E5" i="42"/>
  <c r="C6" i="27"/>
  <c r="D6" i="22"/>
  <c r="C6" i="35"/>
  <c r="F5" i="20"/>
  <c r="D6" i="19"/>
  <c r="D6" i="18"/>
  <c r="G6" i="17"/>
  <c r="D6" i="33"/>
  <c r="D5" i="41"/>
  <c r="D5" i="40"/>
  <c r="C6" i="32"/>
  <c r="E5" i="15"/>
  <c r="D6" i="14"/>
  <c r="D6" i="23"/>
  <c r="D6" i="13"/>
  <c r="D6" i="12"/>
  <c r="D6" i="11"/>
  <c r="D6" i="31"/>
  <c r="G6" i="10"/>
  <c r="D6" i="9"/>
  <c r="D6" i="30"/>
  <c r="D5" i="39"/>
  <c r="D6" i="7"/>
  <c r="D6" i="6"/>
  <c r="D6" i="5"/>
  <c r="D6" i="4"/>
  <c r="D6" i="25"/>
  <c r="G6" i="3"/>
  <c r="D7" i="26"/>
  <c r="D5" i="37"/>
  <c r="U19" i="50"/>
  <c r="A72" i="43" l="1"/>
  <c r="A77" i="43" s="1"/>
  <c r="A83" i="43" s="1"/>
  <c r="A100" i="43" l="1"/>
  <c r="A119" i="43" s="1"/>
  <c r="A129" i="43" s="1"/>
  <c r="A134" i="43" s="1"/>
  <c r="A139" i="43" s="1"/>
  <c r="A145" i="43" s="1"/>
  <c r="A152" i="43" s="1"/>
  <c r="A161" i="43" s="1"/>
  <c r="A170" i="43" s="1"/>
  <c r="A182" i="43" s="1"/>
  <c r="A186" i="43" s="1"/>
  <c r="A196" i="43" s="1"/>
  <c r="A202" i="43" s="1"/>
  <c r="A207" i="43" s="1"/>
  <c r="A212" i="43" s="1"/>
  <c r="A229" i="43" s="1"/>
  <c r="A235" i="43" s="1"/>
  <c r="A241" i="43" s="1"/>
  <c r="A246" i="43" s="1"/>
  <c r="A255" i="43" s="1"/>
  <c r="AE18" i="53" l="1"/>
  <c r="AE26" i="53"/>
  <c r="AE23" i="53"/>
  <c r="AE21" i="53"/>
  <c r="AE29" i="53"/>
  <c r="AE15" i="53"/>
  <c r="AE16" i="53"/>
  <c r="AE24" i="53"/>
  <c r="AE27" i="53"/>
  <c r="AE19" i="53"/>
  <c r="AE14" i="53"/>
  <c r="AE22" i="53"/>
  <c r="AE30" i="53"/>
  <c r="AE17" i="53"/>
  <c r="AE25" i="53"/>
  <c r="AE20" i="53"/>
  <c r="AE28" i="53"/>
  <c r="AE13" i="53"/>
</calcChain>
</file>

<file path=xl/sharedStrings.xml><?xml version="1.0" encoding="utf-8"?>
<sst xmlns="http://schemas.openxmlformats.org/spreadsheetml/2006/main" count="3497" uniqueCount="1184">
  <si>
    <t>非開示版及び開示版の様式（マイクロソフト・エクセル（MS Excel））による作成手順の例</t>
    <phoneticPr fontId="2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</si>
  <si>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</si>
  <si>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7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</si>
  <si>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</si>
  <si>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</si>
  <si>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</si>
  <si>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</si>
  <si>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</si>
  <si>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0"/>
  </si>
  <si>
    <t>（別添）　様式一覧表</t>
    <rPh sb="1" eb="3">
      <t>ベッテン</t>
    </rPh>
    <rPh sb="5" eb="7">
      <t>ヨウシキ</t>
    </rPh>
    <rPh sb="7" eb="9">
      <t>イチラン</t>
    </rPh>
    <rPh sb="9" eb="10">
      <t>ヒョウ</t>
    </rPh>
    <phoneticPr fontId="20"/>
  </si>
  <si>
    <t>企業名（英語名併記）</t>
    <rPh sb="0" eb="2">
      <t>キギョウ</t>
    </rPh>
    <rPh sb="2" eb="3">
      <t>メイ</t>
    </rPh>
    <phoneticPr fontId="20"/>
  </si>
  <si>
    <t>【提出に当たっての注意事項】</t>
    <rPh sb="1" eb="3">
      <t>テイシュツ</t>
    </rPh>
    <rPh sb="4" eb="5">
      <t>ア</t>
    </rPh>
    <rPh sb="9" eb="11">
      <t>チュウイ</t>
    </rPh>
    <rPh sb="11" eb="13">
      <t>ジコウ</t>
    </rPh>
    <phoneticPr fontId="7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</si>
  <si>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0"/>
  </si>
  <si>
    <t>通番</t>
    <rPh sb="0" eb="2">
      <t>ツウバン</t>
    </rPh>
    <phoneticPr fontId="20"/>
  </si>
  <si>
    <t>様式番号
（質問項目番号）</t>
    <rPh sb="0" eb="2">
      <t>ヨウシキ</t>
    </rPh>
    <rPh sb="2" eb="4">
      <t>バンゴウ</t>
    </rPh>
    <rPh sb="6" eb="8">
      <t>シツモン</t>
    </rPh>
    <rPh sb="8" eb="10">
      <t>コウモク</t>
    </rPh>
    <rPh sb="10" eb="12">
      <t>バンゴウ</t>
    </rPh>
    <phoneticPr fontId="20"/>
  </si>
  <si>
    <t>資料
ページ数</t>
    <rPh sb="0" eb="2">
      <t>シリョウ</t>
    </rPh>
    <rPh sb="6" eb="7">
      <t>スウ</t>
    </rPh>
    <phoneticPr fontId="20"/>
  </si>
  <si>
    <t>提出の有無</t>
    <rPh sb="0" eb="2">
      <t>テイシュツ</t>
    </rPh>
    <rPh sb="3" eb="5">
      <t>ウム</t>
    </rPh>
    <phoneticPr fontId="20"/>
  </si>
  <si>
    <t>根拠資料保存場所名称</t>
    <rPh sb="0" eb="2">
      <t>コンキョ</t>
    </rPh>
    <rPh sb="2" eb="4">
      <t>シリョウ</t>
    </rPh>
    <rPh sb="4" eb="6">
      <t>ホゾン</t>
    </rPh>
    <rPh sb="6" eb="8">
      <t>バショ</t>
    </rPh>
    <rPh sb="8" eb="10">
      <t>メイショウ</t>
    </rPh>
    <phoneticPr fontId="20"/>
  </si>
  <si>
    <t>（様式の提出がない場合は、「提出なし」を記載してください。）</t>
    <rPh sb="20" eb="22">
      <t>キサイ</t>
    </rPh>
    <phoneticPr fontId="20"/>
  </si>
  <si>
    <t>様式B-1-1</t>
    <rPh sb="0" eb="2">
      <t>ヨウシキ</t>
    </rPh>
    <phoneticPr fontId="20"/>
  </si>
  <si>
    <t>様式B-1-2</t>
    <rPh sb="0" eb="2">
      <t>ヨウシキ</t>
    </rPh>
    <phoneticPr fontId="74"/>
  </si>
  <si>
    <t>様式B-1-3</t>
    <rPh sb="0" eb="2">
      <t>ヨウシキ</t>
    </rPh>
    <phoneticPr fontId="74"/>
  </si>
  <si>
    <t>様式B-1-5</t>
    <rPh sb="0" eb="2">
      <t>ヨウシキ</t>
    </rPh>
    <phoneticPr fontId="74"/>
  </si>
  <si>
    <t>様式B-1-6-①</t>
    <rPh sb="0" eb="2">
      <t>ヨウシキ</t>
    </rPh>
    <phoneticPr fontId="74"/>
  </si>
  <si>
    <t>様式B-1-6-②</t>
    <rPh sb="0" eb="2">
      <t>ヨウシキ</t>
    </rPh>
    <phoneticPr fontId="74"/>
  </si>
  <si>
    <t>様式B-1-6-③</t>
    <rPh sb="0" eb="2">
      <t>ヨウシキ</t>
    </rPh>
    <phoneticPr fontId="74"/>
  </si>
  <si>
    <t>様式B-1-6-④</t>
    <rPh sb="0" eb="2">
      <t>ヨウシキ</t>
    </rPh>
    <phoneticPr fontId="74"/>
  </si>
  <si>
    <t>様式B-1-6-⑤</t>
    <rPh sb="0" eb="2">
      <t>ヨウシキ</t>
    </rPh>
    <phoneticPr fontId="74"/>
  </si>
  <si>
    <t>様式B</t>
    <phoneticPr fontId="72"/>
  </si>
  <si>
    <t>様式B-3-33</t>
    <rPh sb="0" eb="2">
      <t>ヨウシキ</t>
    </rPh>
    <phoneticPr fontId="74"/>
  </si>
  <si>
    <t>（別添）　添付資料一覧表</t>
    <rPh sb="1" eb="3">
      <t>ベッテン</t>
    </rPh>
    <rPh sb="5" eb="7">
      <t>テンプ</t>
    </rPh>
    <rPh sb="7" eb="9">
      <t>シリョウ</t>
    </rPh>
    <rPh sb="9" eb="11">
      <t>イチラン</t>
    </rPh>
    <rPh sb="11" eb="12">
      <t>ヒョウ</t>
    </rPh>
    <phoneticPr fontId="2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</si>
  <si>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</si>
  <si>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</si>
  <si>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0"/>
  </si>
  <si>
    <t>添付資料番号
（質問項目番号）</t>
    <rPh sb="0" eb="2">
      <t>テンプ</t>
    </rPh>
    <rPh sb="2" eb="4">
      <t>シリョウ</t>
    </rPh>
    <rPh sb="4" eb="6">
      <t>バンゴウ</t>
    </rPh>
    <rPh sb="8" eb="10">
      <t>シツモン</t>
    </rPh>
    <rPh sb="10" eb="12">
      <t>コウモク</t>
    </rPh>
    <rPh sb="12" eb="14">
      <t>バンゴウ</t>
    </rPh>
    <phoneticPr fontId="20"/>
  </si>
  <si>
    <t>添付資料名</t>
    <rPh sb="0" eb="2">
      <t>テンプ</t>
    </rPh>
    <rPh sb="2" eb="4">
      <t>シリョウ</t>
    </rPh>
    <rPh sb="4" eb="5">
      <t>メイ</t>
    </rPh>
    <phoneticPr fontId="20"/>
  </si>
  <si>
    <t>（資料の添付がない場合は、「添付なし」を記載してください。）</t>
    <rPh sb="20" eb="22">
      <t>キサイ</t>
    </rPh>
    <phoneticPr fontId="20"/>
  </si>
  <si>
    <t>B-1-3</t>
    <phoneticPr fontId="20"/>
  </si>
  <si>
    <t>B-2(2)</t>
  </si>
  <si>
    <t>B-2-1-3</t>
    <phoneticPr fontId="20"/>
  </si>
  <si>
    <t>B-2-8</t>
    <phoneticPr fontId="20"/>
  </si>
  <si>
    <t>B-2-9-1</t>
  </si>
  <si>
    <t>B-2-9-7</t>
  </si>
  <si>
    <t>B-2-9-8</t>
  </si>
  <si>
    <t xml:space="preserve">B-2-9-9 </t>
    <phoneticPr fontId="20"/>
  </si>
  <si>
    <t>B-2-11-1（B-2-1-1 ）</t>
    <phoneticPr fontId="20"/>
  </si>
  <si>
    <t>B-2-11-1（B-2-1-1-1 ）</t>
    <phoneticPr fontId="20"/>
  </si>
  <si>
    <t>B-2-13</t>
    <phoneticPr fontId="72"/>
  </si>
  <si>
    <t>B-2-15</t>
    <phoneticPr fontId="20"/>
  </si>
  <si>
    <t>B-2-16</t>
    <phoneticPr fontId="20"/>
  </si>
  <si>
    <t>B-2-17-2（B-2-2-2 ）</t>
    <phoneticPr fontId="20"/>
  </si>
  <si>
    <t>B-2-19-1</t>
    <phoneticPr fontId="20"/>
  </si>
  <si>
    <t>B-2-19-2(B-2-3-1)</t>
    <phoneticPr fontId="20"/>
  </si>
  <si>
    <t>B-2-19-2(B-2-3-2)</t>
    <phoneticPr fontId="72"/>
  </si>
  <si>
    <t>B-2-20-2（B-2-4-1 ）</t>
    <phoneticPr fontId="20"/>
  </si>
  <si>
    <t>B-2-20-3（B-2-4-1 ）</t>
    <phoneticPr fontId="20"/>
  </si>
  <si>
    <t>B-2-20-4（B-2-4-1 ）</t>
    <phoneticPr fontId="20"/>
  </si>
  <si>
    <t>B-2-20-4</t>
    <phoneticPr fontId="20"/>
  </si>
  <si>
    <t xml:space="preserve">B-3-1-3 </t>
    <phoneticPr fontId="72"/>
  </si>
  <si>
    <t xml:space="preserve">B-3-2-3 </t>
  </si>
  <si>
    <t>B-3-2-4</t>
  </si>
  <si>
    <t>B-3-3-3</t>
  </si>
  <si>
    <t>B-3-4-1-3</t>
    <phoneticPr fontId="20"/>
  </si>
  <si>
    <t>B-3-4-1-6</t>
    <phoneticPr fontId="20"/>
  </si>
  <si>
    <t>B-3-4-2-1</t>
    <phoneticPr fontId="20"/>
  </si>
  <si>
    <t>B-3-5-3</t>
    <phoneticPr fontId="72"/>
  </si>
  <si>
    <t>B-3-6-3</t>
    <phoneticPr fontId="72"/>
  </si>
  <si>
    <t>B-3-7-3</t>
  </si>
  <si>
    <t>B-3-8-4</t>
  </si>
  <si>
    <t>B-3-9-4</t>
  </si>
  <si>
    <t>B-3-10-4</t>
  </si>
  <si>
    <t>B-3-11-4</t>
  </si>
  <si>
    <t>B-3-12-4</t>
  </si>
  <si>
    <t>B-3-13-2</t>
  </si>
  <si>
    <t>B-3-13-6</t>
    <phoneticPr fontId="72"/>
  </si>
  <si>
    <t>B-3-14-4</t>
    <phoneticPr fontId="72"/>
  </si>
  <si>
    <t>B-3-15-4</t>
  </si>
  <si>
    <t>B-3-16-4</t>
  </si>
  <si>
    <t>B-3-17-4</t>
  </si>
  <si>
    <t>B-3-18-2</t>
  </si>
  <si>
    <t>B-3-18-5</t>
  </si>
  <si>
    <t>B-3-19-1-5</t>
    <phoneticPr fontId="20"/>
  </si>
  <si>
    <t>B-3-19-2-4</t>
    <phoneticPr fontId="20"/>
  </si>
  <si>
    <t>B-3-19-3-4</t>
    <phoneticPr fontId="20"/>
  </si>
  <si>
    <t>B-3-20-4</t>
  </si>
  <si>
    <t xml:space="preserve">B-3-21-3 </t>
  </si>
  <si>
    <t>B-3-22-3</t>
  </si>
  <si>
    <t>B-3-23-3</t>
  </si>
  <si>
    <t>B-3-24-3</t>
  </si>
  <si>
    <t>B-3-24-5</t>
  </si>
  <si>
    <t>B-3-25-3</t>
    <phoneticPr fontId="20"/>
  </si>
  <si>
    <t>B-3-26-3</t>
  </si>
  <si>
    <t>B-3-27-3</t>
  </si>
  <si>
    <t>B-3-27-4</t>
  </si>
  <si>
    <t>B-3-28-3</t>
  </si>
  <si>
    <t>B-3-29-1</t>
    <phoneticPr fontId="20"/>
  </si>
  <si>
    <t>B-3-29-2</t>
  </si>
  <si>
    <t>B-3-29-3</t>
  </si>
  <si>
    <t>B-3-29-4</t>
  </si>
  <si>
    <t>B-3-29-6</t>
    <phoneticPr fontId="20"/>
  </si>
  <si>
    <t>B-3-29-7</t>
  </si>
  <si>
    <t>B-3-30-1</t>
    <phoneticPr fontId="72"/>
  </si>
  <si>
    <t>B-3-30-2</t>
  </si>
  <si>
    <t>B-3-30-3</t>
  </si>
  <si>
    <t>B-3-30-5</t>
    <phoneticPr fontId="20"/>
  </si>
  <si>
    <t>B-3-30-6</t>
  </si>
  <si>
    <t>B-3-31-3</t>
    <phoneticPr fontId="20"/>
  </si>
  <si>
    <t>B-4</t>
    <phoneticPr fontId="20"/>
  </si>
  <si>
    <r>
      <t>様式</t>
    </r>
    <r>
      <rPr>
        <sz val="11"/>
        <color theme="1"/>
        <rFont val="Century"/>
        <family val="1"/>
      </rPr>
      <t>B-1-1</t>
    </r>
    <r>
      <rPr>
        <sz val="11"/>
        <color theme="1"/>
        <rFont val="ＭＳ Ｐ明朝"/>
        <family val="1"/>
        <charset val="128"/>
      </rPr>
      <t xml:space="preserve"> 調査対象期間に貴社が日本向けに販売した調査対象貨物の販売先概要</t>
    </r>
    <rPh sb="0" eb="2">
      <t>ヨウシキ</t>
    </rPh>
    <rPh sb="37" eb="39">
      <t>ガイヨウ</t>
    </rPh>
    <phoneticPr fontId="20"/>
  </si>
  <si>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0"/>
  </si>
  <si>
    <t>企業名（英語名併記）</t>
    <phoneticPr fontId="20"/>
  </si>
  <si>
    <t>企業名</t>
    <phoneticPr fontId="20"/>
  </si>
  <si>
    <t>No.</t>
    <phoneticPr fontId="20"/>
  </si>
  <si>
    <t>販売先名称
（英語名を併記）</t>
    <phoneticPr fontId="20"/>
  </si>
  <si>
    <t>関連企業／
非関連企業</t>
    <rPh sb="6" eb="7">
      <t>ヒ</t>
    </rPh>
    <rPh sb="7" eb="9">
      <t>カンレン</t>
    </rPh>
    <rPh sb="9" eb="11">
      <t>キギョウ</t>
    </rPh>
    <phoneticPr fontId="20"/>
  </si>
  <si>
    <t>関連の状況
（株式保有及び役員派遣状況等）</t>
    <rPh sb="11" eb="12">
      <t>オヨ</t>
    </rPh>
    <rPh sb="13" eb="15">
      <t>ヤクイン</t>
    </rPh>
    <rPh sb="15" eb="17">
      <t>ハケン</t>
    </rPh>
    <rPh sb="17" eb="19">
      <t>ジョウキョウ</t>
    </rPh>
    <rPh sb="19" eb="20">
      <t>トウ</t>
    </rPh>
    <phoneticPr fontId="20"/>
  </si>
  <si>
    <t>業種
（商社等の流通業者（輸出者を除く）、輸出者、輸入者（流通業者）、産業上の使用者等）</t>
    <phoneticPr fontId="20"/>
  </si>
  <si>
    <t>所在地
（住所を英語で記載）</t>
    <phoneticPr fontId="20"/>
  </si>
  <si>
    <r>
      <t>様式</t>
    </r>
    <r>
      <rPr>
        <sz val="12"/>
        <color theme="1"/>
        <rFont val="Century"/>
        <family val="1"/>
      </rPr>
      <t>B-1-2</t>
    </r>
    <r>
      <rPr>
        <sz val="12"/>
        <color theme="1"/>
        <rFont val="ＭＳ Ｐ明朝"/>
        <family val="1"/>
        <charset val="128"/>
      </rPr>
      <t xml:space="preserve"> 販売先、製品型番及び品種ごとの販売概況</t>
    </r>
    <rPh sb="0" eb="2">
      <t>ヨウシキ</t>
    </rPh>
    <rPh sb="16" eb="17">
      <t>オヨ</t>
    </rPh>
    <phoneticPr fontId="20"/>
  </si>
  <si>
    <t xml:space="preserve">各項目に、それぞれ記載してください。
</t>
    <rPh sb="0" eb="1">
      <t>カク</t>
    </rPh>
    <rPh sb="1" eb="3">
      <t>コウモク</t>
    </rPh>
    <rPh sb="9" eb="11">
      <t>キサイ</t>
    </rPh>
    <phoneticPr fontId="20"/>
  </si>
  <si>
    <t>販売先名称
（英語名を併記）</t>
    <rPh sb="0" eb="2">
      <t>ハンバイ</t>
    </rPh>
    <rPh sb="2" eb="3">
      <t>サキ</t>
    </rPh>
    <rPh sb="3" eb="5">
      <t>メイショウ</t>
    </rPh>
    <rPh sb="7" eb="10">
      <t>エイゴメイ</t>
    </rPh>
    <rPh sb="11" eb="13">
      <t>ヘイキ</t>
    </rPh>
    <phoneticPr fontId="20"/>
  </si>
  <si>
    <t>製品型番コード</t>
    <rPh sb="0" eb="2">
      <t>セイヒン</t>
    </rPh>
    <rPh sb="2" eb="4">
      <t>カタバン</t>
    </rPh>
    <phoneticPr fontId="20"/>
  </si>
  <si>
    <r>
      <t>荷姿</t>
    </r>
    <r>
      <rPr>
        <strike/>
        <sz val="11"/>
        <color rgb="FFFF0000"/>
        <rFont val="ＭＳ Ｐ明朝"/>
        <family val="1"/>
        <charset val="128"/>
      </rPr>
      <t/>
    </r>
    <phoneticPr fontId="20"/>
  </si>
  <si>
    <t>貿易取引条件</t>
    <rPh sb="0" eb="2">
      <t>ボウエキ</t>
    </rPh>
    <phoneticPr fontId="20"/>
  </si>
  <si>
    <t>販売数量
（kg）</t>
    <rPh sb="0" eb="2">
      <t>ハンバイ</t>
    </rPh>
    <rPh sb="2" eb="4">
      <t>スウリョウ</t>
    </rPh>
    <phoneticPr fontId="20"/>
  </si>
  <si>
    <t>通貨単位</t>
    <phoneticPr fontId="20"/>
  </si>
  <si>
    <t>グロス販売価格</t>
    <phoneticPr fontId="20"/>
  </si>
  <si>
    <t>平均単価</t>
    <rPh sb="0" eb="2">
      <t>ヘイキン</t>
    </rPh>
    <rPh sb="2" eb="4">
      <t>タンカ</t>
    </rPh>
    <phoneticPr fontId="20"/>
  </si>
  <si>
    <t>取引回数</t>
    <phoneticPr fontId="20"/>
  </si>
  <si>
    <t>合計</t>
    <rPh sb="0" eb="2">
      <t>ゴウケイ</t>
    </rPh>
    <phoneticPr fontId="20"/>
  </si>
  <si>
    <t>-</t>
    <phoneticPr fontId="20"/>
  </si>
  <si>
    <r>
      <t>様式</t>
    </r>
    <r>
      <rPr>
        <sz val="12"/>
        <color theme="1"/>
        <rFont val="Century"/>
        <family val="1"/>
      </rPr>
      <t>B-1-2</t>
    </r>
    <r>
      <rPr>
        <sz val="12"/>
        <color theme="1"/>
        <rFont val="ＭＳ Ｐ明朝"/>
        <family val="1"/>
        <charset val="128"/>
      </rPr>
      <t xml:space="preserve"> 販売先、製品型番及び品種ごとの販売概況【開示版】</t>
    </r>
    <rPh sb="0" eb="2">
      <t>ヨウシキ</t>
    </rPh>
    <rPh sb="16" eb="17">
      <t>オヨ</t>
    </rPh>
    <rPh sb="28" eb="31">
      <t>カイジバン</t>
    </rPh>
    <phoneticPr fontId="20"/>
  </si>
  <si>
    <r>
      <t>様式</t>
    </r>
    <r>
      <rPr>
        <sz val="12"/>
        <rFont val="Century"/>
        <family val="1"/>
      </rPr>
      <t>B-1-3</t>
    </r>
    <r>
      <rPr>
        <sz val="12"/>
        <rFont val="ＭＳ Ｐ明朝"/>
        <family val="1"/>
        <charset val="128"/>
      </rPr>
      <t>　調査対象貨物の日本向け販売契約の概要</t>
    </r>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0"/>
  </si>
  <si>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0"/>
  </si>
  <si>
    <t>企業名（英語名併記）</t>
    <rPh sb="0" eb="3">
      <t>キギョウメイ</t>
    </rPh>
    <rPh sb="4" eb="7">
      <t>エイゴメイ</t>
    </rPh>
    <rPh sb="7" eb="9">
      <t>ヘイキ</t>
    </rPh>
    <phoneticPr fontId="20"/>
  </si>
  <si>
    <t>販売先業種
順位</t>
    <rPh sb="0" eb="2">
      <t>ハンバイ</t>
    </rPh>
    <rPh sb="2" eb="3">
      <t>サキ</t>
    </rPh>
    <rPh sb="3" eb="5">
      <t>ギョウシュ</t>
    </rPh>
    <rPh sb="6" eb="8">
      <t>ジュンイ</t>
    </rPh>
    <phoneticPr fontId="20"/>
  </si>
  <si>
    <t>①輸出国内に所在する商社等の流通業者(②を除く)</t>
    <phoneticPr fontId="20"/>
  </si>
  <si>
    <t>②輸出者</t>
  </si>
  <si>
    <t>③輸入者（流通業者）</t>
  </si>
  <si>
    <t>④輸入者（関連企業間の取引）</t>
    <rPh sb="5" eb="7">
      <t>カンレン</t>
    </rPh>
    <phoneticPr fontId="20"/>
  </si>
  <si>
    <t>⑤産業上の使用者</t>
    <rPh sb="1" eb="3">
      <t>サンギョウ</t>
    </rPh>
    <rPh sb="3" eb="4">
      <t>ジョウ</t>
    </rPh>
    <rPh sb="5" eb="8">
      <t>シヨウシャ</t>
    </rPh>
    <phoneticPr fontId="20"/>
  </si>
  <si>
    <t>1位</t>
    <rPh sb="1" eb="2">
      <t>イ</t>
    </rPh>
    <phoneticPr fontId="20"/>
  </si>
  <si>
    <t>2位</t>
    <rPh sb="1" eb="2">
      <t>イ</t>
    </rPh>
    <phoneticPr fontId="20"/>
  </si>
  <si>
    <t>3位</t>
    <rPh sb="1" eb="2">
      <t>イ</t>
    </rPh>
    <phoneticPr fontId="20"/>
  </si>
  <si>
    <t>１位</t>
    <rPh sb="1" eb="2">
      <t>イ</t>
    </rPh>
    <phoneticPr fontId="20"/>
  </si>
  <si>
    <t>１．販売先名称（英語名併記）</t>
    <rPh sb="2" eb="4">
      <t>ハンバイ</t>
    </rPh>
    <rPh sb="4" eb="5">
      <t>サキ</t>
    </rPh>
    <rPh sb="5" eb="7">
      <t>メイショウ</t>
    </rPh>
    <rPh sb="8" eb="11">
      <t>エイゴメイ</t>
    </rPh>
    <rPh sb="11" eb="13">
      <t>ヘイキ</t>
    </rPh>
    <phoneticPr fontId="20"/>
  </si>
  <si>
    <t>２．契約の内容</t>
    <rPh sb="2" eb="4">
      <t>ケイヤク</t>
    </rPh>
    <rPh sb="5" eb="7">
      <t>ナイヨウ</t>
    </rPh>
    <phoneticPr fontId="20"/>
  </si>
  <si>
    <t>（１） 製品型番及び品種</t>
    <rPh sb="4" eb="6">
      <t>セイヒン</t>
    </rPh>
    <rPh sb="8" eb="9">
      <t>オヨ</t>
    </rPh>
    <rPh sb="10" eb="12">
      <t>ヒンシュ</t>
    </rPh>
    <phoneticPr fontId="20"/>
  </si>
  <si>
    <t>（２） 交渉開始時期</t>
    <phoneticPr fontId="20"/>
  </si>
  <si>
    <t>（３） 交渉に要する時間</t>
    <phoneticPr fontId="20"/>
  </si>
  <si>
    <t>（４） 契約期間</t>
    <phoneticPr fontId="20"/>
  </si>
  <si>
    <t>（５） 請求通貨単位</t>
    <rPh sb="4" eb="6">
      <t>セイキュウ</t>
    </rPh>
    <phoneticPr fontId="20"/>
  </si>
  <si>
    <t>（６） 決済通貨単位</t>
    <phoneticPr fontId="20"/>
  </si>
  <si>
    <t>（７） 決済手段</t>
    <phoneticPr fontId="20"/>
  </si>
  <si>
    <t>（８） 価格決定方法（割引、値引及び割戻しの有無、仮価格と精算価格の有無並びにその方法・交渉内容等）</t>
    <phoneticPr fontId="20"/>
  </si>
  <si>
    <t>（９） 商品の引受場所の名称及び所在地</t>
    <phoneticPr fontId="20"/>
  </si>
  <si>
    <t>（１０） 費用の負担区分</t>
    <phoneticPr fontId="20"/>
  </si>
  <si>
    <t>（１１） 貴社及び販売先以外の契約当事者の名称</t>
    <rPh sb="9" eb="11">
      <t>ハンバイ</t>
    </rPh>
    <phoneticPr fontId="20"/>
  </si>
  <si>
    <t>（１２） 上記（１１）の者の役割及び利害関係の内容</t>
    <phoneticPr fontId="20"/>
  </si>
  <si>
    <t>（１３） その他売買契約に付随する契約等の内容（品質保証契約等）及び当該契約等の当事者名</t>
    <phoneticPr fontId="20"/>
  </si>
  <si>
    <t>（１４） その他の条件</t>
    <phoneticPr fontId="20"/>
  </si>
  <si>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0"/>
  </si>
  <si>
    <t>（注）（１）～（１５）について、該当しない場合は、「該当なし」と記入してください。</t>
    <rPh sb="1" eb="2">
      <t>チュウ</t>
    </rPh>
    <rPh sb="16" eb="18">
      <t>ガイトウ</t>
    </rPh>
    <rPh sb="21" eb="23">
      <t>バアイ</t>
    </rPh>
    <rPh sb="26" eb="28">
      <t>ガイトウ</t>
    </rPh>
    <rPh sb="32" eb="34">
      <t>キニュウ</t>
    </rPh>
    <phoneticPr fontId="20"/>
  </si>
  <si>
    <r>
      <t>様式</t>
    </r>
    <r>
      <rPr>
        <sz val="11"/>
        <color theme="1"/>
        <rFont val="Century"/>
        <family val="1"/>
      </rPr>
      <t>B-1-5</t>
    </r>
    <r>
      <rPr>
        <sz val="11"/>
        <color theme="1"/>
        <rFont val="ＭＳ Ｐ明朝"/>
        <family val="1"/>
        <charset val="128"/>
      </rPr>
      <t xml:space="preserve"> 調査対象貨物が、生産者から、日本の産業上の使用者まで販売された経路の概要</t>
    </r>
    <rPh sb="0" eb="2">
      <t>ヨウシキ</t>
    </rPh>
    <rPh sb="42" eb="44">
      <t>ガイヨウ</t>
    </rPh>
    <phoneticPr fontId="20"/>
  </si>
  <si>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rFont val="ＭＳ Ｐ明朝"/>
        <family val="1"/>
        <charset val="128"/>
      </rPr>
      <t>販売量の多い上位3者</t>
    </r>
    <r>
      <rPr>
        <sz val="11"/>
        <rFont val="ＭＳ Ｐ明朝"/>
        <family val="1"/>
        <charset val="128"/>
      </rPr>
      <t>に関し、その名称及び所在地を説明してください。</t>
    </r>
    <rPh sb="194" eb="195">
      <t>シャ</t>
    </rPh>
    <phoneticPr fontId="20"/>
  </si>
  <si>
    <r>
      <t xml:space="preserve">貴社の販売先名称
</t>
    </r>
    <r>
      <rPr>
        <sz val="9"/>
        <rFont val="ＭＳ 明朝"/>
        <family val="1"/>
        <charset val="128"/>
      </rPr>
      <t>（販売先名称･業種を英語で併記）</t>
    </r>
    <phoneticPr fontId="20"/>
  </si>
  <si>
    <r>
      <t>生産者名称</t>
    </r>
    <r>
      <rPr>
        <sz val="9"/>
        <rFont val="ＭＳ 明朝"/>
        <family val="1"/>
        <charset val="128"/>
      </rPr>
      <t xml:space="preserve">
（住所を英語で併記）</t>
    </r>
    <rPh sb="7" eb="9">
      <t>ジュウショ</t>
    </rPh>
    <phoneticPr fontId="20"/>
  </si>
  <si>
    <r>
      <t>貴国内流通業者名称</t>
    </r>
    <r>
      <rPr>
        <sz val="9"/>
        <rFont val="ＭＳ 明朝"/>
        <family val="1"/>
        <charset val="128"/>
      </rPr>
      <t>（住所を英語で併記）</t>
    </r>
    <phoneticPr fontId="20"/>
  </si>
  <si>
    <r>
      <t xml:space="preserve">輸出者名称
</t>
    </r>
    <r>
      <rPr>
        <sz val="9"/>
        <rFont val="ＭＳ 明朝"/>
        <family val="1"/>
        <charset val="128"/>
      </rPr>
      <t>（住所を英語で併記）</t>
    </r>
    <phoneticPr fontId="20"/>
  </si>
  <si>
    <r>
      <t xml:space="preserve">輸入者名称
</t>
    </r>
    <r>
      <rPr>
        <sz val="9"/>
        <rFont val="ＭＳ 明朝"/>
        <family val="1"/>
        <charset val="128"/>
      </rPr>
      <t>（住所を英語で併記）</t>
    </r>
    <phoneticPr fontId="20"/>
  </si>
  <si>
    <t>日本国内
流通業者名称</t>
    <phoneticPr fontId="20"/>
  </si>
  <si>
    <t>産業上の使用者名称</t>
    <phoneticPr fontId="20"/>
  </si>
  <si>
    <t>（記載例）</t>
  </si>
  <si>
    <r>
      <t>C</t>
    </r>
    <r>
      <rPr>
        <sz val="10.5"/>
        <rFont val="ＭＳ 明朝"/>
        <family val="1"/>
        <charset val="128"/>
      </rPr>
      <t>社（輸入者（流通業者））</t>
    </r>
  </si>
  <si>
    <r>
      <t>A</t>
    </r>
    <r>
      <rPr>
        <sz val="10.5"/>
        <rFont val="ＭＳ 明朝"/>
        <family val="1"/>
        <charset val="128"/>
      </rPr>
      <t>社（×国××県××市）</t>
    </r>
    <phoneticPr fontId="20"/>
  </si>
  <si>
    <t>当社（×国××県××市）</t>
    <phoneticPr fontId="20"/>
  </si>
  <si>
    <t>当社（××国××県××市）</t>
  </si>
  <si>
    <r>
      <t>C</t>
    </r>
    <r>
      <rPr>
        <sz val="10.5"/>
        <rFont val="ＭＳ 明朝"/>
        <family val="1"/>
        <charset val="128"/>
      </rPr>
      <t>社（日本国×県×市）</t>
    </r>
    <rPh sb="3" eb="5">
      <t>ニホン</t>
    </rPh>
    <phoneticPr fontId="20"/>
  </si>
  <si>
    <r>
      <t>D</t>
    </r>
    <r>
      <rPr>
        <sz val="10.5"/>
        <rFont val="ＭＳ 明朝"/>
        <family val="1"/>
        <charset val="128"/>
      </rPr>
      <t>社（日本国×県×市）</t>
    </r>
    <phoneticPr fontId="20"/>
  </si>
  <si>
    <r>
      <t>E</t>
    </r>
    <r>
      <rPr>
        <sz val="10.5"/>
        <rFont val="ＭＳ 明朝"/>
        <family val="1"/>
        <charset val="128"/>
      </rPr>
      <t>社（日本国×県×市）</t>
    </r>
  </si>
  <si>
    <t>①輸出国内に所在する商社等の流通業者（②を除く）</t>
    <phoneticPr fontId="20"/>
  </si>
  <si>
    <t>②輸出者</t>
    <phoneticPr fontId="20"/>
  </si>
  <si>
    <t>③輸入者（流通業者）</t>
    <phoneticPr fontId="20"/>
  </si>
  <si>
    <t>⑤産業上の使用者</t>
    <phoneticPr fontId="20"/>
  </si>
  <si>
    <r>
      <t>様式</t>
    </r>
    <r>
      <rPr>
        <sz val="12"/>
        <color theme="1"/>
        <rFont val="Century"/>
        <family val="1"/>
      </rPr>
      <t>B-1-6-</t>
    </r>
    <r>
      <rPr>
        <sz val="12"/>
        <color theme="1"/>
        <rFont val="ＭＳ Ｐ明朝"/>
        <family val="1"/>
        <charset val="128"/>
      </rPr>
      <t>①  調査対象貨物が、生産者から、日本の産業上の使用者まで輸送された経路</t>
    </r>
    <phoneticPr fontId="20"/>
  </si>
  <si>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0"/>
  </si>
  <si>
    <t>販売先業種別</t>
    <rPh sb="0" eb="3">
      <t>ハンバイサキ</t>
    </rPh>
    <rPh sb="3" eb="5">
      <t>ギョウシュ</t>
    </rPh>
    <rPh sb="5" eb="6">
      <t>ベツ</t>
    </rPh>
    <phoneticPr fontId="20"/>
  </si>
  <si>
    <t>流通ルート</t>
    <rPh sb="0" eb="2">
      <t>リュウツウ</t>
    </rPh>
    <phoneticPr fontId="20"/>
  </si>
  <si>
    <t>名称
（英語名併記）</t>
    <rPh sb="0" eb="2">
      <t>メイショウ</t>
    </rPh>
    <rPh sb="4" eb="7">
      <t>エイゴメイ</t>
    </rPh>
    <rPh sb="7" eb="9">
      <t>ヘイキ</t>
    </rPh>
    <phoneticPr fontId="20"/>
  </si>
  <si>
    <t>所在地
（英語名併記）</t>
    <rPh sb="0" eb="3">
      <t>ショザイチ</t>
    </rPh>
    <phoneticPr fontId="20"/>
  </si>
  <si>
    <t>経路（陸路等）</t>
    <rPh sb="0" eb="2">
      <t>ケイロ</t>
    </rPh>
    <rPh sb="3" eb="5">
      <t>リクロ</t>
    </rPh>
    <rPh sb="5" eb="6">
      <t>トウ</t>
    </rPh>
    <phoneticPr fontId="20"/>
  </si>
  <si>
    <t>出発地</t>
    <rPh sb="0" eb="3">
      <t>シュッパツチ</t>
    </rPh>
    <phoneticPr fontId="20"/>
  </si>
  <si>
    <t>到着地</t>
    <rPh sb="0" eb="3">
      <t>トウチャクチ</t>
    </rPh>
    <phoneticPr fontId="20"/>
  </si>
  <si>
    <t>輸送業者名称
（英語名併記）</t>
    <rPh sb="0" eb="2">
      <t>ユソウ</t>
    </rPh>
    <rPh sb="2" eb="4">
      <t>ギョウシャ</t>
    </rPh>
    <rPh sb="4" eb="6">
      <t>メイショウ</t>
    </rPh>
    <rPh sb="8" eb="11">
      <t>エイゴメイ</t>
    </rPh>
    <rPh sb="11" eb="13">
      <t>ヘイキ</t>
    </rPh>
    <phoneticPr fontId="20"/>
  </si>
  <si>
    <t>輸送手段</t>
    <rPh sb="0" eb="2">
      <t>ユソウ</t>
    </rPh>
    <rPh sb="2" eb="4">
      <t>シュダン</t>
    </rPh>
    <phoneticPr fontId="20"/>
  </si>
  <si>
    <t>輸送日数</t>
    <rPh sb="0" eb="2">
      <t>ユソウ</t>
    </rPh>
    <rPh sb="2" eb="4">
      <t>ニッスウ</t>
    </rPh>
    <phoneticPr fontId="20"/>
  </si>
  <si>
    <t>費用の支払者
（英語名併記）</t>
    <rPh sb="0" eb="2">
      <t>ヒヨウ</t>
    </rPh>
    <rPh sb="3" eb="5">
      <t>シハラ</t>
    </rPh>
    <rPh sb="5" eb="6">
      <t>シャ</t>
    </rPh>
    <rPh sb="8" eb="11">
      <t>エイゴメイ</t>
    </rPh>
    <rPh sb="11" eb="13">
      <t>ヘイキ</t>
    </rPh>
    <phoneticPr fontId="20"/>
  </si>
  <si>
    <t>（記載例）</t>
    <phoneticPr fontId="20"/>
  </si>
  <si>
    <t>（株）XYZ</t>
    <rPh sb="1" eb="2">
      <t>カブ</t>
    </rPh>
    <phoneticPr fontId="20"/>
  </si>
  <si>
    <t>×国×県×市</t>
    <rPh sb="1" eb="2">
      <t>コク</t>
    </rPh>
    <rPh sb="3" eb="4">
      <t>ケン</t>
    </rPh>
    <rPh sb="5" eb="6">
      <t>シ</t>
    </rPh>
    <phoneticPr fontId="20"/>
  </si>
  <si>
    <t>陸路</t>
    <rPh sb="0" eb="2">
      <t>リクロ</t>
    </rPh>
    <phoneticPr fontId="20"/>
  </si>
  <si>
    <t>●●工場</t>
    <rPh sb="2" eb="4">
      <t>コウジョウ</t>
    </rPh>
    <phoneticPr fontId="20"/>
  </si>
  <si>
    <t>（株）ABC</t>
    <rPh sb="1" eb="2">
      <t>カブ</t>
    </rPh>
    <phoneticPr fontId="20"/>
  </si>
  <si>
    <t>21MTコンテナ車</t>
    <rPh sb="8" eb="9">
      <t>シャ</t>
    </rPh>
    <phoneticPr fontId="20"/>
  </si>
  <si>
    <t>2日</t>
    <rPh sb="1" eb="2">
      <t>ニチ</t>
    </rPh>
    <phoneticPr fontId="20"/>
  </si>
  <si>
    <t>生産者</t>
    <rPh sb="0" eb="3">
      <t>セイサンシャ</t>
    </rPh>
    <phoneticPr fontId="20"/>
  </si>
  <si>
    <t>貴社</t>
    <rPh sb="0" eb="2">
      <t>キシャ</t>
    </rPh>
    <phoneticPr fontId="20"/>
  </si>
  <si>
    <t>　　　　　　　　　　　　　↓</t>
    <phoneticPr fontId="20"/>
  </si>
  <si>
    <t>輸出国内流通業者</t>
    <rPh sb="0" eb="2">
      <t>ユシュツ</t>
    </rPh>
    <rPh sb="2" eb="3">
      <t>コク</t>
    </rPh>
    <rPh sb="3" eb="4">
      <t>ナイ</t>
    </rPh>
    <rPh sb="4" eb="6">
      <t>リュウツウ</t>
    </rPh>
    <rPh sb="6" eb="8">
      <t>ギョウシャ</t>
    </rPh>
    <phoneticPr fontId="20"/>
  </si>
  <si>
    <t>輸出者</t>
    <rPh sb="0" eb="2">
      <t>ユシュツ</t>
    </rPh>
    <rPh sb="2" eb="3">
      <t>シャ</t>
    </rPh>
    <phoneticPr fontId="20"/>
  </si>
  <si>
    <t>輸入業者</t>
    <rPh sb="0" eb="2">
      <t>ユニュウ</t>
    </rPh>
    <rPh sb="2" eb="4">
      <t>ギョウシャ</t>
    </rPh>
    <phoneticPr fontId="20"/>
  </si>
  <si>
    <t>日本国内流通業者</t>
    <rPh sb="0" eb="2">
      <t>ニホン</t>
    </rPh>
    <rPh sb="2" eb="4">
      <t>コクナイ</t>
    </rPh>
    <rPh sb="4" eb="6">
      <t>リュウツウ</t>
    </rPh>
    <rPh sb="6" eb="8">
      <t>ギョウシャ</t>
    </rPh>
    <phoneticPr fontId="20"/>
  </si>
  <si>
    <t>産業上の使用者</t>
    <phoneticPr fontId="20"/>
  </si>
  <si>
    <r>
      <t>様式</t>
    </r>
    <r>
      <rPr>
        <sz val="12"/>
        <color theme="1"/>
        <rFont val="Century"/>
        <family val="1"/>
      </rPr>
      <t>B-1-6-</t>
    </r>
    <r>
      <rPr>
        <sz val="12"/>
        <color theme="1"/>
        <rFont val="ＭＳ Ｐ明朝"/>
        <family val="1"/>
        <charset val="128"/>
      </rPr>
      <t>②  調査対象貨物が、生産者から、日本の産業上の使用者まで輸送された経路</t>
    </r>
    <phoneticPr fontId="20"/>
  </si>
  <si>
    <t>↓</t>
    <phoneticPr fontId="20"/>
  </si>
  <si>
    <r>
      <t>様式</t>
    </r>
    <r>
      <rPr>
        <sz val="12"/>
        <color theme="1"/>
        <rFont val="Century"/>
        <family val="1"/>
      </rPr>
      <t>B-1-6-</t>
    </r>
    <r>
      <rPr>
        <sz val="12"/>
        <color theme="1"/>
        <rFont val="ＭＳ Ｐ明朝"/>
        <family val="1"/>
        <charset val="128"/>
      </rPr>
      <t>③  調査対象貨物が、生産者から、日本の産業上の使用者まで輸送された経路</t>
    </r>
    <phoneticPr fontId="20"/>
  </si>
  <si>
    <r>
      <t>様式</t>
    </r>
    <r>
      <rPr>
        <sz val="12"/>
        <color theme="1"/>
        <rFont val="Century"/>
        <family val="1"/>
      </rPr>
      <t>B-1-6-</t>
    </r>
    <r>
      <rPr>
        <sz val="12"/>
        <color theme="1"/>
        <rFont val="ＭＳ Ｐ明朝"/>
        <family val="1"/>
        <charset val="128"/>
      </rPr>
      <t>④  調査対象貨物が、生産者から、日本の産業上の使用者まで輸送された経路</t>
    </r>
    <phoneticPr fontId="20"/>
  </si>
  <si>
    <t>④輸入者（関連企業間の取引）</t>
    <rPh sb="1" eb="4">
      <t>ユニュウシャ</t>
    </rPh>
    <rPh sb="5" eb="7">
      <t>カンレン</t>
    </rPh>
    <rPh sb="7" eb="9">
      <t>キギョウ</t>
    </rPh>
    <rPh sb="9" eb="10">
      <t>カン</t>
    </rPh>
    <rPh sb="11" eb="13">
      <t>トリヒキ</t>
    </rPh>
    <phoneticPr fontId="20"/>
  </si>
  <si>
    <r>
      <t>様式</t>
    </r>
    <r>
      <rPr>
        <sz val="12"/>
        <color theme="1"/>
        <rFont val="Century"/>
        <family val="1"/>
      </rPr>
      <t>B-1-6-</t>
    </r>
    <r>
      <rPr>
        <sz val="12"/>
        <color theme="1"/>
        <rFont val="ＭＳ Ｐ明朝"/>
        <family val="1"/>
        <charset val="128"/>
      </rPr>
      <t>⑤  調査対象貨物が、生産者から、日本の産業上の使用者まで輸送された経路</t>
    </r>
    <phoneticPr fontId="20"/>
  </si>
  <si>
    <t>様式B</t>
    <rPh sb="0" eb="2">
      <t>ヨウシキ</t>
    </rPh>
    <phoneticPr fontId="20"/>
  </si>
  <si>
    <t>No.</t>
  </si>
  <si>
    <t>B-2-1-1</t>
    <phoneticPr fontId="20"/>
  </si>
  <si>
    <t>B-2-1-2</t>
    <phoneticPr fontId="20"/>
  </si>
  <si>
    <t>B-2-1-4</t>
  </si>
  <si>
    <t>B-2-2-1</t>
    <phoneticPr fontId="20"/>
  </si>
  <si>
    <t>B-2-2-2</t>
    <phoneticPr fontId="20"/>
  </si>
  <si>
    <t>B-2-3-1</t>
    <phoneticPr fontId="20"/>
  </si>
  <si>
    <t>B-2-3-2</t>
    <phoneticPr fontId="20"/>
  </si>
  <si>
    <t>B-2-4-1</t>
    <phoneticPr fontId="20"/>
  </si>
  <si>
    <t>B-2-4-2</t>
    <phoneticPr fontId="20"/>
  </si>
  <si>
    <t>B-2-5-1</t>
    <phoneticPr fontId="20"/>
  </si>
  <si>
    <t>B-2-5-2</t>
    <phoneticPr fontId="20"/>
  </si>
  <si>
    <t>B-2-6-1</t>
    <phoneticPr fontId="20"/>
  </si>
  <si>
    <t>B-2-6-2</t>
    <phoneticPr fontId="20"/>
  </si>
  <si>
    <t>B-2-7-1</t>
    <phoneticPr fontId="20"/>
  </si>
  <si>
    <t>B-2-7-2</t>
    <phoneticPr fontId="20"/>
  </si>
  <si>
    <t>B-2-9-1</t>
    <phoneticPr fontId="20"/>
  </si>
  <si>
    <t>B-2-9-2</t>
  </si>
  <si>
    <t>B-2-9-3</t>
  </si>
  <si>
    <t>B-2-9-4</t>
    <phoneticPr fontId="20"/>
  </si>
  <si>
    <t>B-2-9-5</t>
    <phoneticPr fontId="20"/>
  </si>
  <si>
    <t>B-2-9-6</t>
    <phoneticPr fontId="20"/>
  </si>
  <si>
    <t>B-2-9-9</t>
  </si>
  <si>
    <t>B-2-9-10</t>
    <phoneticPr fontId="20"/>
  </si>
  <si>
    <t>B-2-10</t>
    <phoneticPr fontId="20"/>
  </si>
  <si>
    <t>B-2-11-1</t>
    <phoneticPr fontId="20"/>
  </si>
  <si>
    <t>B-2-11-2</t>
  </si>
  <si>
    <t>B-2-11-3</t>
  </si>
  <si>
    <t>B-2-11-4</t>
  </si>
  <si>
    <t>B-2-11-5</t>
  </si>
  <si>
    <t>B-2-11-6</t>
  </si>
  <si>
    <t>B-2-12</t>
    <phoneticPr fontId="20"/>
  </si>
  <si>
    <t>B-2-13</t>
    <phoneticPr fontId="20"/>
  </si>
  <si>
    <t>B-2-14-1</t>
    <phoneticPr fontId="20"/>
  </si>
  <si>
    <t>B-2-14-2</t>
  </si>
  <si>
    <t>B-2-14-3</t>
  </si>
  <si>
    <t>B-2-16</t>
  </si>
  <si>
    <t>B-2-17-1</t>
    <phoneticPr fontId="20"/>
  </si>
  <si>
    <t>B-2-17-2</t>
  </si>
  <si>
    <t>B-2-17-3</t>
  </si>
  <si>
    <t>B-2-18</t>
    <phoneticPr fontId="20"/>
  </si>
  <si>
    <t>B-2-19-2</t>
  </si>
  <si>
    <t>B-2-19-3</t>
  </si>
  <si>
    <t>B-2-20-1</t>
    <phoneticPr fontId="20"/>
  </si>
  <si>
    <t>B-2-20-2</t>
  </si>
  <si>
    <t>B-2-20-3</t>
  </si>
  <si>
    <t>B-2-20-4</t>
  </si>
  <si>
    <t>B-2-21</t>
    <phoneticPr fontId="20"/>
  </si>
  <si>
    <t>B-2-22</t>
    <phoneticPr fontId="20"/>
  </si>
  <si>
    <t>B-3-1</t>
    <phoneticPr fontId="20"/>
  </si>
  <si>
    <t>B-3-2</t>
    <phoneticPr fontId="20"/>
  </si>
  <si>
    <t>B-3-3</t>
    <phoneticPr fontId="20"/>
  </si>
  <si>
    <t>B-3-4</t>
    <phoneticPr fontId="20"/>
  </si>
  <si>
    <t>B-3-5</t>
    <phoneticPr fontId="20"/>
  </si>
  <si>
    <t>B-3-6</t>
    <phoneticPr fontId="20"/>
  </si>
  <si>
    <t>B-3-7</t>
    <phoneticPr fontId="20"/>
  </si>
  <si>
    <t>B-3-8-1</t>
    <phoneticPr fontId="20"/>
  </si>
  <si>
    <t>B-3-8-2</t>
    <phoneticPr fontId="20"/>
  </si>
  <si>
    <t>B-3-9</t>
    <phoneticPr fontId="20"/>
  </si>
  <si>
    <t>B-3-10</t>
    <phoneticPr fontId="20"/>
  </si>
  <si>
    <t>B-3-11</t>
    <phoneticPr fontId="20"/>
  </si>
  <si>
    <t>B-3-12</t>
    <phoneticPr fontId="20"/>
  </si>
  <si>
    <t>B-3-13-1</t>
    <phoneticPr fontId="20"/>
  </si>
  <si>
    <t>B-3-13-2</t>
    <phoneticPr fontId="20"/>
  </si>
  <si>
    <t>B-3-14-1</t>
    <phoneticPr fontId="20"/>
  </si>
  <si>
    <t>B-3-14-2</t>
  </si>
  <si>
    <t>B-3-15</t>
    <phoneticPr fontId="20"/>
  </si>
  <si>
    <t>B-3-16</t>
    <phoneticPr fontId="20"/>
  </si>
  <si>
    <t>B-3-17-1</t>
    <phoneticPr fontId="20"/>
  </si>
  <si>
    <t>B-3-17-2</t>
  </si>
  <si>
    <t>B-3-17-3</t>
  </si>
  <si>
    <t>B-3-18</t>
    <phoneticPr fontId="20"/>
  </si>
  <si>
    <t>B-3-19-1</t>
    <phoneticPr fontId="20"/>
  </si>
  <si>
    <t>B-3-19-2</t>
  </si>
  <si>
    <t>B-3-19-3</t>
  </si>
  <si>
    <t>B-3-20</t>
    <phoneticPr fontId="20"/>
  </si>
  <si>
    <t>B-3-21</t>
    <phoneticPr fontId="20"/>
  </si>
  <si>
    <t>B-3-22</t>
    <phoneticPr fontId="20"/>
  </si>
  <si>
    <t>B-3-23</t>
    <phoneticPr fontId="20"/>
  </si>
  <si>
    <t>B-3-24</t>
    <phoneticPr fontId="20"/>
  </si>
  <si>
    <t>B-3-25-1</t>
    <phoneticPr fontId="20"/>
  </si>
  <si>
    <t>B-3-25-2</t>
    <phoneticPr fontId="20"/>
  </si>
  <si>
    <t>B-3-26</t>
    <phoneticPr fontId="20"/>
  </si>
  <si>
    <t>B-3-27</t>
    <phoneticPr fontId="20"/>
  </si>
  <si>
    <t>B-3-28</t>
    <phoneticPr fontId="20"/>
  </si>
  <si>
    <t>B-3-29-2</t>
    <phoneticPr fontId="20"/>
  </si>
  <si>
    <t>B-3-29-3</t>
    <phoneticPr fontId="20"/>
  </si>
  <si>
    <t>B-3-29-4</t>
    <phoneticPr fontId="20"/>
  </si>
  <si>
    <t>B-3-29-5</t>
    <phoneticPr fontId="20"/>
  </si>
  <si>
    <t>B-3-29-7</t>
    <phoneticPr fontId="20"/>
  </si>
  <si>
    <t>B-3-30-1</t>
    <phoneticPr fontId="20"/>
  </si>
  <si>
    <t>B-3-30-2</t>
    <phoneticPr fontId="20"/>
  </si>
  <si>
    <t>B-3-30-4</t>
  </si>
  <si>
    <t>B-3-30-5</t>
  </si>
  <si>
    <t>B-3-31</t>
    <phoneticPr fontId="20"/>
  </si>
  <si>
    <t>B-3-32-1</t>
    <phoneticPr fontId="20"/>
  </si>
  <si>
    <t>B-3-32-2</t>
    <phoneticPr fontId="20"/>
  </si>
  <si>
    <t xml:space="preserve">取引
通番
</t>
    <rPh sb="0" eb="2">
      <t>トリヒキ</t>
    </rPh>
    <rPh sb="3" eb="5">
      <t>ツウバン</t>
    </rPh>
    <phoneticPr fontId="20"/>
  </si>
  <si>
    <t>販売先名称</t>
    <rPh sb="0" eb="3">
      <t>ハンバイサキ</t>
    </rPh>
    <rPh sb="3" eb="5">
      <t>メイショウ</t>
    </rPh>
    <phoneticPr fontId="20"/>
  </si>
  <si>
    <t>販売先の
関連状況</t>
    <rPh sb="0" eb="3">
      <t>ハンバイサキ</t>
    </rPh>
    <rPh sb="5" eb="7">
      <t>カンレン</t>
    </rPh>
    <rPh sb="7" eb="9">
      <t>ジョウキョウ</t>
    </rPh>
    <phoneticPr fontId="20"/>
  </si>
  <si>
    <t>販売先業種</t>
    <rPh sb="0" eb="3">
      <t>ハンバイサキ</t>
    </rPh>
    <rPh sb="3" eb="5">
      <t>ギョウシュ</t>
    </rPh>
    <phoneticPr fontId="20"/>
  </si>
  <si>
    <t>社内管理番号</t>
    <rPh sb="0" eb="2">
      <t>シャナイ</t>
    </rPh>
    <rPh sb="2" eb="4">
      <t>カンリ</t>
    </rPh>
    <rPh sb="4" eb="6">
      <t>バンゴウ</t>
    </rPh>
    <phoneticPr fontId="20"/>
  </si>
  <si>
    <t>生産者名称</t>
    <rPh sb="0" eb="3">
      <t>セイサンシャ</t>
    </rPh>
    <rPh sb="3" eb="5">
      <t>メイショウ</t>
    </rPh>
    <phoneticPr fontId="20"/>
  </si>
  <si>
    <t>生産者
関連状況</t>
    <rPh sb="0" eb="3">
      <t>セイサンシャ</t>
    </rPh>
    <rPh sb="4" eb="6">
      <t>カンレン</t>
    </rPh>
    <rPh sb="6" eb="8">
      <t>ジョウキョウ</t>
    </rPh>
    <phoneticPr fontId="20"/>
  </si>
  <si>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</si>
  <si>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0"/>
  </si>
  <si>
    <t>輸出者
関連状況</t>
    <rPh sb="0" eb="2">
      <t>ユシュツ</t>
    </rPh>
    <rPh sb="2" eb="3">
      <t>シャ</t>
    </rPh>
    <rPh sb="4" eb="6">
      <t>カンレン</t>
    </rPh>
    <rPh sb="6" eb="8">
      <t>ジョウキョウ</t>
    </rPh>
    <phoneticPr fontId="20"/>
  </si>
  <si>
    <t>輸入者</t>
    <rPh sb="0" eb="3">
      <t>ユニュウシャ</t>
    </rPh>
    <phoneticPr fontId="20"/>
  </si>
  <si>
    <t>輸入者
関連状況</t>
    <rPh sb="0" eb="3">
      <t>ユニュウシャ</t>
    </rPh>
    <rPh sb="4" eb="6">
      <t>カンレン</t>
    </rPh>
    <rPh sb="6" eb="8">
      <t>ジョウキョウ</t>
    </rPh>
    <phoneticPr fontId="20"/>
  </si>
  <si>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0"/>
  </si>
  <si>
    <t>日本国内流通業者（輸入者を除く）関連状況</t>
    <rPh sb="0" eb="2">
      <t>ニホン</t>
    </rPh>
    <rPh sb="2" eb="4">
      <t>コクナイ</t>
    </rPh>
    <rPh sb="4" eb="6">
      <t>リュウツウ</t>
    </rPh>
    <rPh sb="6" eb="8">
      <t>ギョウシャ</t>
    </rPh>
    <rPh sb="9" eb="11">
      <t>ユニュウ</t>
    </rPh>
    <rPh sb="11" eb="12">
      <t>シャ</t>
    </rPh>
    <rPh sb="13" eb="14">
      <t>ノゾ</t>
    </rPh>
    <rPh sb="16" eb="18">
      <t>カンレン</t>
    </rPh>
    <rPh sb="18" eb="20">
      <t>ジョウキョウ</t>
    </rPh>
    <phoneticPr fontId="20"/>
  </si>
  <si>
    <t>産業上の使用者
名称</t>
    <rPh sb="4" eb="7">
      <t>シヨウシャ</t>
    </rPh>
    <rPh sb="8" eb="10">
      <t>メイショウ</t>
    </rPh>
    <phoneticPr fontId="20"/>
  </si>
  <si>
    <t>産業上の使用者
関連状況</t>
    <rPh sb="4" eb="7">
      <t>シヨウシャ</t>
    </rPh>
    <rPh sb="8" eb="10">
      <t>カンレン</t>
    </rPh>
    <rPh sb="10" eb="12">
      <t>ジョウキョウ</t>
    </rPh>
    <phoneticPr fontId="20"/>
  </si>
  <si>
    <t>製品型番
コード</t>
    <rPh sb="0" eb="2">
      <t>セイヒン</t>
    </rPh>
    <rPh sb="2" eb="4">
      <t>カタバン</t>
    </rPh>
    <phoneticPr fontId="20"/>
  </si>
  <si>
    <t>インボイス
番号</t>
    <rPh sb="6" eb="8">
      <t>バンゴウ</t>
    </rPh>
    <phoneticPr fontId="20"/>
  </si>
  <si>
    <t>販売日</t>
    <rPh sb="0" eb="2">
      <t>ハンバイ</t>
    </rPh>
    <rPh sb="2" eb="3">
      <t>ビ</t>
    </rPh>
    <phoneticPr fontId="20"/>
  </si>
  <si>
    <t>会計上の売上計上日</t>
    <rPh sb="0" eb="2">
      <t>カイケイ</t>
    </rPh>
    <rPh sb="2" eb="3">
      <t>ジョウ</t>
    </rPh>
    <rPh sb="4" eb="6">
      <t>ウリアゲ</t>
    </rPh>
    <rPh sb="6" eb="9">
      <t>ケイジョウビ</t>
    </rPh>
    <phoneticPr fontId="20"/>
  </si>
  <si>
    <t>契約日</t>
    <rPh sb="0" eb="3">
      <t>ケイヤクビ</t>
    </rPh>
    <phoneticPr fontId="20"/>
  </si>
  <si>
    <t>受注日</t>
    <rPh sb="0" eb="2">
      <t>ジュチュウ</t>
    </rPh>
    <rPh sb="2" eb="3">
      <t>ヒ</t>
    </rPh>
    <phoneticPr fontId="20"/>
  </si>
  <si>
    <t>インボイスの日付</t>
    <rPh sb="6" eb="8">
      <t>ヒヅケ</t>
    </rPh>
    <phoneticPr fontId="20"/>
  </si>
  <si>
    <t>船荷証券の日付</t>
    <rPh sb="0" eb="2">
      <t>フナニ</t>
    </rPh>
    <rPh sb="2" eb="4">
      <t>ショウケン</t>
    </rPh>
    <rPh sb="5" eb="7">
      <t>ヒヅケ</t>
    </rPh>
    <phoneticPr fontId="20"/>
  </si>
  <si>
    <t>出荷日</t>
    <rPh sb="0" eb="3">
      <t>シュッカビ</t>
    </rPh>
    <phoneticPr fontId="20"/>
  </si>
  <si>
    <t>出荷場所
コード</t>
    <rPh sb="0" eb="2">
      <t>シュッカ</t>
    </rPh>
    <rPh sb="2" eb="4">
      <t>バショ</t>
    </rPh>
    <phoneticPr fontId="20"/>
  </si>
  <si>
    <t>積出地（港）
コード</t>
    <rPh sb="0" eb="1">
      <t>ツ</t>
    </rPh>
    <rPh sb="1" eb="2">
      <t>ダ</t>
    </rPh>
    <rPh sb="2" eb="3">
      <t>チ</t>
    </rPh>
    <rPh sb="4" eb="5">
      <t>ミナト</t>
    </rPh>
    <phoneticPr fontId="20"/>
  </si>
  <si>
    <t>中継地（港）
コード</t>
    <rPh sb="0" eb="2">
      <t>チュウケイ</t>
    </rPh>
    <rPh sb="2" eb="3">
      <t>チ</t>
    </rPh>
    <rPh sb="4" eb="5">
      <t>ミナト</t>
    </rPh>
    <phoneticPr fontId="20"/>
  </si>
  <si>
    <t>仕向地（港）
コード</t>
    <rPh sb="0" eb="3">
      <t>シムケチ</t>
    </rPh>
    <rPh sb="4" eb="5">
      <t>ミナト</t>
    </rPh>
    <phoneticPr fontId="20"/>
  </si>
  <si>
    <t>引渡場所
コード</t>
    <rPh sb="0" eb="2">
      <t>ヒキワタ</t>
    </rPh>
    <rPh sb="2" eb="4">
      <t>バショ</t>
    </rPh>
    <phoneticPr fontId="20"/>
  </si>
  <si>
    <t>貿易取引
条件</t>
    <rPh sb="0" eb="2">
      <t>ボウエキ</t>
    </rPh>
    <rPh sb="2" eb="4">
      <t>トリヒキ</t>
    </rPh>
    <rPh sb="5" eb="7">
      <t>ジョウケン</t>
    </rPh>
    <phoneticPr fontId="20"/>
  </si>
  <si>
    <t>通貨単位</t>
    <rPh sb="0" eb="2">
      <t>ツウカ</t>
    </rPh>
    <rPh sb="2" eb="4">
      <t>タンイ</t>
    </rPh>
    <phoneticPr fontId="20"/>
  </si>
  <si>
    <t>グロス
販売価格</t>
    <rPh sb="4" eb="6">
      <t>ハンバイ</t>
    </rPh>
    <rPh sb="6" eb="8">
      <t>カカク</t>
    </rPh>
    <phoneticPr fontId="20"/>
  </si>
  <si>
    <t>グロス
販売単価</t>
    <rPh sb="4" eb="6">
      <t>ハンバイ</t>
    </rPh>
    <rPh sb="6" eb="8">
      <t>タンカ</t>
    </rPh>
    <phoneticPr fontId="20"/>
  </si>
  <si>
    <t>販売数量</t>
    <rPh sb="0" eb="2">
      <t>ハンバイ</t>
    </rPh>
    <rPh sb="2" eb="4">
      <t>スウリョウ</t>
    </rPh>
    <phoneticPr fontId="20"/>
  </si>
  <si>
    <t>決済手段</t>
    <rPh sb="0" eb="2">
      <t>ケッサイ</t>
    </rPh>
    <rPh sb="2" eb="4">
      <t>シュダン</t>
    </rPh>
    <phoneticPr fontId="20"/>
  </si>
  <si>
    <t>入金日
（決済日）</t>
    <rPh sb="0" eb="2">
      <t>ニュウキン</t>
    </rPh>
    <rPh sb="2" eb="3">
      <t>ビ</t>
    </rPh>
    <rPh sb="5" eb="8">
      <t>ケッサイビ</t>
    </rPh>
    <phoneticPr fontId="20"/>
  </si>
  <si>
    <t>入金額</t>
    <rPh sb="0" eb="2">
      <t>ニュウキン</t>
    </rPh>
    <rPh sb="2" eb="3">
      <t>ガク</t>
    </rPh>
    <phoneticPr fontId="20"/>
  </si>
  <si>
    <t>入金通貨
単位</t>
    <rPh sb="0" eb="2">
      <t>ニュウキン</t>
    </rPh>
    <rPh sb="2" eb="4">
      <t>ツウカ</t>
    </rPh>
    <rPh sb="5" eb="7">
      <t>タンイ</t>
    </rPh>
    <phoneticPr fontId="20"/>
  </si>
  <si>
    <t>入金換算
レート</t>
    <rPh sb="0" eb="2">
      <t>ニュウキン</t>
    </rPh>
    <rPh sb="2" eb="4">
      <t>カンサン</t>
    </rPh>
    <phoneticPr fontId="20"/>
  </si>
  <si>
    <t>入金換算
レート
適用基準日</t>
    <rPh sb="0" eb="2">
      <t>ニュウキン</t>
    </rPh>
    <rPh sb="2" eb="4">
      <t>カンサン</t>
    </rPh>
    <rPh sb="9" eb="11">
      <t>テキヨウ</t>
    </rPh>
    <rPh sb="11" eb="14">
      <t>キジュンビ</t>
    </rPh>
    <phoneticPr fontId="20"/>
  </si>
  <si>
    <t>入金換算
レート種類</t>
    <rPh sb="0" eb="2">
      <t>ニュウキン</t>
    </rPh>
    <rPh sb="2" eb="4">
      <t>カンサン</t>
    </rPh>
    <rPh sb="8" eb="10">
      <t>シュルイ</t>
    </rPh>
    <phoneticPr fontId="20"/>
  </si>
  <si>
    <t>販売日
為替レート</t>
    <rPh sb="0" eb="2">
      <t>ハンバイ</t>
    </rPh>
    <rPh sb="2" eb="3">
      <t>ビ</t>
    </rPh>
    <rPh sb="4" eb="6">
      <t>カワセ</t>
    </rPh>
    <phoneticPr fontId="20"/>
  </si>
  <si>
    <t>会計上の売上計上日為替レート</t>
    <rPh sb="0" eb="2">
      <t>カイケイ</t>
    </rPh>
    <rPh sb="2" eb="3">
      <t>ジョウ</t>
    </rPh>
    <rPh sb="4" eb="5">
      <t>ウ</t>
    </rPh>
    <rPh sb="5" eb="6">
      <t>ア</t>
    </rPh>
    <rPh sb="6" eb="9">
      <t>ケイジョウビ</t>
    </rPh>
    <rPh sb="9" eb="11">
      <t>カワセ</t>
    </rPh>
    <phoneticPr fontId="20"/>
  </si>
  <si>
    <t xml:space="preserve">割戻し
</t>
    <rPh sb="0" eb="2">
      <t>ワリモド</t>
    </rPh>
    <phoneticPr fontId="20"/>
  </si>
  <si>
    <t xml:space="preserve">割引
</t>
    <rPh sb="0" eb="2">
      <t>ワリビキ</t>
    </rPh>
    <phoneticPr fontId="20"/>
  </si>
  <si>
    <t xml:space="preserve">その他販売価格の修正
</t>
    <rPh sb="2" eb="3">
      <t>タ</t>
    </rPh>
    <rPh sb="3" eb="5">
      <t>ハンバイ</t>
    </rPh>
    <rPh sb="5" eb="7">
      <t>カカク</t>
    </rPh>
    <rPh sb="8" eb="10">
      <t>シュウセイ</t>
    </rPh>
    <phoneticPr fontId="20"/>
  </si>
  <si>
    <t xml:space="preserve">内国間接税
</t>
    <rPh sb="0" eb="2">
      <t>ナイコク</t>
    </rPh>
    <rPh sb="2" eb="5">
      <t>カンセツゼイ</t>
    </rPh>
    <phoneticPr fontId="20"/>
  </si>
  <si>
    <t xml:space="preserve">倉庫保管費
</t>
    <rPh sb="0" eb="2">
      <t>ソウコ</t>
    </rPh>
    <rPh sb="2" eb="4">
      <t>ホカン</t>
    </rPh>
    <rPh sb="4" eb="5">
      <t>ヒ</t>
    </rPh>
    <phoneticPr fontId="20"/>
  </si>
  <si>
    <t xml:space="preserve">倉庫移動費
</t>
    <rPh sb="0" eb="2">
      <t>ソウコ</t>
    </rPh>
    <rPh sb="2" eb="4">
      <t>イドウ</t>
    </rPh>
    <rPh sb="4" eb="5">
      <t>ヒ</t>
    </rPh>
    <phoneticPr fontId="20"/>
  </si>
  <si>
    <t xml:space="preserve">テスト・検査費
</t>
    <rPh sb="4" eb="6">
      <t>ケンサ</t>
    </rPh>
    <rPh sb="6" eb="7">
      <t>ヒ</t>
    </rPh>
    <phoneticPr fontId="20"/>
  </si>
  <si>
    <r>
      <t>梱包費用</t>
    </r>
    <r>
      <rPr>
        <strike/>
        <sz val="11"/>
        <color rgb="FFFF0000"/>
        <rFont val="ＭＳ Ｐ明朝"/>
        <family val="1"/>
        <charset val="128"/>
      </rPr>
      <t xml:space="preserve">
</t>
    </r>
    <rPh sb="0" eb="2">
      <t>コンポウ</t>
    </rPh>
    <rPh sb="2" eb="4">
      <t>ヒヨウ</t>
    </rPh>
    <phoneticPr fontId="20"/>
  </si>
  <si>
    <t>荷姿</t>
    <rPh sb="0" eb="2">
      <t>ニスガタ</t>
    </rPh>
    <phoneticPr fontId="20"/>
  </si>
  <si>
    <t xml:space="preserve">国内運賃
</t>
    <rPh sb="0" eb="2">
      <t>コクナイ</t>
    </rPh>
    <rPh sb="2" eb="4">
      <t>ウンチン</t>
    </rPh>
    <phoneticPr fontId="20"/>
  </si>
  <si>
    <t xml:space="preserve">国内保険料
</t>
    <rPh sb="0" eb="2">
      <t>コクナイ</t>
    </rPh>
    <rPh sb="2" eb="5">
      <t>ホケンリョウ</t>
    </rPh>
    <phoneticPr fontId="20"/>
  </si>
  <si>
    <t xml:space="preserve">国内における荷役・通関諸費用
</t>
    <rPh sb="0" eb="2">
      <t>コクナイ</t>
    </rPh>
    <rPh sb="6" eb="8">
      <t>ニヤク</t>
    </rPh>
    <rPh sb="9" eb="11">
      <t>ツウカン</t>
    </rPh>
    <rPh sb="11" eb="14">
      <t>ショヒヨウ</t>
    </rPh>
    <phoneticPr fontId="20"/>
  </si>
  <si>
    <t xml:space="preserve">その他の国内輸送費用
</t>
    <rPh sb="2" eb="3">
      <t>タ</t>
    </rPh>
    <rPh sb="4" eb="6">
      <t>コクナイ</t>
    </rPh>
    <rPh sb="6" eb="8">
      <t>ユソウ</t>
    </rPh>
    <rPh sb="8" eb="10">
      <t>ヒヨウ</t>
    </rPh>
    <phoneticPr fontId="20"/>
  </si>
  <si>
    <t xml:space="preserve">輸出税
</t>
    <rPh sb="0" eb="2">
      <t>ユシュツ</t>
    </rPh>
    <rPh sb="2" eb="3">
      <t>ゼイ</t>
    </rPh>
    <phoneticPr fontId="20"/>
  </si>
  <si>
    <t>輸出申告
番号</t>
    <rPh sb="0" eb="2">
      <t>ユシュツ</t>
    </rPh>
    <rPh sb="2" eb="4">
      <t>シンコク</t>
    </rPh>
    <rPh sb="5" eb="7">
      <t>バンゴウ</t>
    </rPh>
    <phoneticPr fontId="20"/>
  </si>
  <si>
    <t xml:space="preserve">国際運賃
</t>
    <rPh sb="0" eb="2">
      <t>コクサイ</t>
    </rPh>
    <rPh sb="2" eb="4">
      <t>ウンチン</t>
    </rPh>
    <phoneticPr fontId="20"/>
  </si>
  <si>
    <t>運送状の番号</t>
    <rPh sb="0" eb="3">
      <t>ウンソウジョウ</t>
    </rPh>
    <rPh sb="4" eb="6">
      <t>バンゴウ</t>
    </rPh>
    <phoneticPr fontId="20"/>
  </si>
  <si>
    <t xml:space="preserve">国際保険料
</t>
    <rPh sb="0" eb="2">
      <t>コクサイ</t>
    </rPh>
    <rPh sb="2" eb="5">
      <t>ホケンリョウ</t>
    </rPh>
    <phoneticPr fontId="20"/>
  </si>
  <si>
    <t>日本国内における荷役・通関諸費用</t>
    <rPh sb="0" eb="2">
      <t>ニホン</t>
    </rPh>
    <rPh sb="2" eb="4">
      <t>コクナイ</t>
    </rPh>
    <rPh sb="8" eb="10">
      <t>ニヤク</t>
    </rPh>
    <rPh sb="11" eb="13">
      <t>ツウカン</t>
    </rPh>
    <rPh sb="13" eb="16">
      <t>ショヒヨウ</t>
    </rPh>
    <phoneticPr fontId="20"/>
  </si>
  <si>
    <t>輸入関税</t>
    <rPh sb="0" eb="2">
      <t>ユニュウ</t>
    </rPh>
    <rPh sb="2" eb="4">
      <t>カンゼイ</t>
    </rPh>
    <phoneticPr fontId="20"/>
  </si>
  <si>
    <t>輸入許可日</t>
    <rPh sb="0" eb="2">
      <t>ユニュウ</t>
    </rPh>
    <rPh sb="2" eb="4">
      <t>キョカ</t>
    </rPh>
    <rPh sb="4" eb="5">
      <t>ビ</t>
    </rPh>
    <phoneticPr fontId="20"/>
  </si>
  <si>
    <t>輸入申告番号</t>
    <rPh sb="0" eb="2">
      <t>ユニュウ</t>
    </rPh>
    <rPh sb="2" eb="4">
      <t>シンコク</t>
    </rPh>
    <rPh sb="4" eb="6">
      <t>バンゴウ</t>
    </rPh>
    <phoneticPr fontId="20"/>
  </si>
  <si>
    <t>輸入関税
の払戻し</t>
    <rPh sb="0" eb="2">
      <t>ユニュウ</t>
    </rPh>
    <rPh sb="2" eb="4">
      <t>カンゼイ</t>
    </rPh>
    <rPh sb="6" eb="7">
      <t>ハラ</t>
    </rPh>
    <rPh sb="7" eb="8">
      <t>モド</t>
    </rPh>
    <phoneticPr fontId="20"/>
  </si>
  <si>
    <t>日本国内運賃</t>
    <rPh sb="0" eb="2">
      <t>ニホン</t>
    </rPh>
    <rPh sb="2" eb="4">
      <t>コクナイ</t>
    </rPh>
    <rPh sb="4" eb="6">
      <t>ウンチン</t>
    </rPh>
    <phoneticPr fontId="20"/>
  </si>
  <si>
    <t>日本国内の倉庫保管費</t>
    <rPh sb="0" eb="2">
      <t>ニホン</t>
    </rPh>
    <rPh sb="2" eb="4">
      <t>コクナイ</t>
    </rPh>
    <rPh sb="5" eb="7">
      <t>ソウコ</t>
    </rPh>
    <rPh sb="7" eb="9">
      <t>ホカン</t>
    </rPh>
    <rPh sb="9" eb="10">
      <t>ヒ</t>
    </rPh>
    <phoneticPr fontId="20"/>
  </si>
  <si>
    <t>日本国内の倉庫移動費</t>
    <rPh sb="5" eb="7">
      <t>ソウコ</t>
    </rPh>
    <rPh sb="7" eb="9">
      <t>イドウ</t>
    </rPh>
    <rPh sb="9" eb="10">
      <t>ヒ</t>
    </rPh>
    <phoneticPr fontId="20"/>
  </si>
  <si>
    <t>輸送に付随するその他の費用</t>
    <rPh sb="0" eb="2">
      <t>ユソウ</t>
    </rPh>
    <rPh sb="3" eb="5">
      <t>フズイ</t>
    </rPh>
    <rPh sb="9" eb="10">
      <t>タ</t>
    </rPh>
    <rPh sb="11" eb="13">
      <t>ヒヨウ</t>
    </rPh>
    <phoneticPr fontId="20"/>
  </si>
  <si>
    <t>技術
サービス費</t>
    <rPh sb="0" eb="2">
      <t>ギジュツ</t>
    </rPh>
    <rPh sb="7" eb="8">
      <t>ヒ</t>
    </rPh>
    <phoneticPr fontId="20"/>
  </si>
  <si>
    <t>製造物
責任費用</t>
    <rPh sb="0" eb="2">
      <t>セイゾウ</t>
    </rPh>
    <rPh sb="2" eb="3">
      <t>ブツ</t>
    </rPh>
    <rPh sb="4" eb="6">
      <t>セキニン</t>
    </rPh>
    <rPh sb="6" eb="8">
      <t>ヒヨウ</t>
    </rPh>
    <phoneticPr fontId="20"/>
  </si>
  <si>
    <t>保証
（ワランティ）</t>
    <rPh sb="0" eb="2">
      <t>ホショウ</t>
    </rPh>
    <phoneticPr fontId="20"/>
  </si>
  <si>
    <t>ロイヤルティ</t>
    <phoneticPr fontId="20"/>
  </si>
  <si>
    <t>販売
手数料</t>
    <rPh sb="0" eb="2">
      <t>ハンバイ</t>
    </rPh>
    <rPh sb="3" eb="6">
      <t>テスウリョウ</t>
    </rPh>
    <phoneticPr fontId="20"/>
  </si>
  <si>
    <t>販売手数料
受領者
名称</t>
    <rPh sb="0" eb="2">
      <t>ハンバイ</t>
    </rPh>
    <rPh sb="2" eb="5">
      <t>テスウリョウ</t>
    </rPh>
    <rPh sb="6" eb="9">
      <t>ジュリョウシャ</t>
    </rPh>
    <rPh sb="10" eb="12">
      <t>メイショウ</t>
    </rPh>
    <phoneticPr fontId="20"/>
  </si>
  <si>
    <t>販売手数料
受領者
との関係</t>
    <rPh sb="0" eb="2">
      <t>ハンバイ</t>
    </rPh>
    <rPh sb="2" eb="5">
      <t>テスウリョウ</t>
    </rPh>
    <rPh sb="6" eb="9">
      <t>ジュリョウシャ</t>
    </rPh>
    <rPh sb="12" eb="14">
      <t>カンケイ</t>
    </rPh>
    <phoneticPr fontId="20"/>
  </si>
  <si>
    <t>第三者に
対する支払い</t>
    <rPh sb="0" eb="1">
      <t>ダイ</t>
    </rPh>
    <rPh sb="1" eb="3">
      <t>サンシャ</t>
    </rPh>
    <rPh sb="5" eb="6">
      <t>タイ</t>
    </rPh>
    <rPh sb="8" eb="10">
      <t>シハライ</t>
    </rPh>
    <phoneticPr fontId="20"/>
  </si>
  <si>
    <t>広告宣伝費
及び
販売促進費</t>
    <rPh sb="0" eb="2">
      <t>コウコク</t>
    </rPh>
    <rPh sb="2" eb="5">
      <t>センデンヒ</t>
    </rPh>
    <rPh sb="6" eb="7">
      <t>オヨ</t>
    </rPh>
    <rPh sb="9" eb="11">
      <t>ハンバイ</t>
    </rPh>
    <rPh sb="11" eb="13">
      <t>ソクシン</t>
    </rPh>
    <rPh sb="13" eb="14">
      <t>ヒ</t>
    </rPh>
    <phoneticPr fontId="20"/>
  </si>
  <si>
    <t>その他の
直接販売費</t>
    <rPh sb="2" eb="3">
      <t>タ</t>
    </rPh>
    <rPh sb="5" eb="7">
      <t>チョクセツ</t>
    </rPh>
    <rPh sb="7" eb="9">
      <t>ハンバイ</t>
    </rPh>
    <rPh sb="9" eb="10">
      <t>ヒ</t>
    </rPh>
    <phoneticPr fontId="20"/>
  </si>
  <si>
    <t>利率</t>
    <rPh sb="0" eb="2">
      <t>リリツ</t>
    </rPh>
    <phoneticPr fontId="20"/>
  </si>
  <si>
    <t>支払日</t>
    <rPh sb="0" eb="3">
      <t>シハライビ</t>
    </rPh>
    <phoneticPr fontId="20"/>
  </si>
  <si>
    <t>入庫日</t>
    <rPh sb="0" eb="2">
      <t>ニュウコ</t>
    </rPh>
    <rPh sb="2" eb="3">
      <t>ビ</t>
    </rPh>
    <phoneticPr fontId="20"/>
  </si>
  <si>
    <t>出庫日</t>
    <rPh sb="0" eb="2">
      <t>シュッコ</t>
    </rPh>
    <rPh sb="2" eb="3">
      <t>ビ</t>
    </rPh>
    <phoneticPr fontId="20"/>
  </si>
  <si>
    <t>期間</t>
    <rPh sb="0" eb="2">
      <t>キカン</t>
    </rPh>
    <phoneticPr fontId="20"/>
  </si>
  <si>
    <t>購入代金
又は
生産費</t>
    <rPh sb="0" eb="2">
      <t>コウニュウ</t>
    </rPh>
    <rPh sb="2" eb="4">
      <t>ダイキン</t>
    </rPh>
    <rPh sb="5" eb="6">
      <t>マタ</t>
    </rPh>
    <rPh sb="8" eb="11">
      <t>セイサンヒ</t>
    </rPh>
    <phoneticPr fontId="20"/>
  </si>
  <si>
    <t>在庫金利費用</t>
    <rPh sb="0" eb="2">
      <t>ザイコ</t>
    </rPh>
    <rPh sb="2" eb="4">
      <t>キンリ</t>
    </rPh>
    <rPh sb="4" eb="6">
      <t>ヒヨウ</t>
    </rPh>
    <phoneticPr fontId="20"/>
  </si>
  <si>
    <t>入金日</t>
    <rPh sb="0" eb="2">
      <t>ニュウキン</t>
    </rPh>
    <rPh sb="2" eb="3">
      <t>ビ</t>
    </rPh>
    <phoneticPr fontId="20"/>
  </si>
  <si>
    <t>販売代金</t>
    <rPh sb="0" eb="2">
      <t>ハンバイ</t>
    </rPh>
    <rPh sb="2" eb="4">
      <t>ダイキン</t>
    </rPh>
    <phoneticPr fontId="20"/>
  </si>
  <si>
    <t>与信費用</t>
    <rPh sb="0" eb="2">
      <t>ヨシン</t>
    </rPh>
    <rPh sb="2" eb="4">
      <t>ヒヨウ</t>
    </rPh>
    <phoneticPr fontId="20"/>
  </si>
  <si>
    <t>その他
費用</t>
    <rPh sb="2" eb="3">
      <t>タ</t>
    </rPh>
    <rPh sb="4" eb="6">
      <t>ヒヨウ</t>
    </rPh>
    <phoneticPr fontId="20"/>
  </si>
  <si>
    <t>工場出荷段階の価格</t>
    <rPh sb="0" eb="2">
      <t>コウジョウ</t>
    </rPh>
    <rPh sb="2" eb="4">
      <t>シュッカ</t>
    </rPh>
    <rPh sb="4" eb="6">
      <t>ダンカイ</t>
    </rPh>
    <rPh sb="7" eb="9">
      <t>カカク</t>
    </rPh>
    <phoneticPr fontId="20"/>
  </si>
  <si>
    <t>工場出荷段階の販売単価</t>
    <rPh sb="0" eb="2">
      <t>コウジョウ</t>
    </rPh>
    <rPh sb="2" eb="4">
      <t>シュッカ</t>
    </rPh>
    <rPh sb="4" eb="6">
      <t>ダンカイ</t>
    </rPh>
    <rPh sb="7" eb="9">
      <t>ハンバイ</t>
    </rPh>
    <rPh sb="9" eb="11">
      <t>タンカ</t>
    </rPh>
    <phoneticPr fontId="20"/>
  </si>
  <si>
    <t>(YYYY/MM/DD)</t>
    <phoneticPr fontId="20"/>
  </si>
  <si>
    <t>（kg）</t>
    <phoneticPr fontId="20"/>
  </si>
  <si>
    <t>（％）</t>
    <phoneticPr fontId="20"/>
  </si>
  <si>
    <t>（日）</t>
    <rPh sb="1" eb="2">
      <t>ニチ</t>
    </rPh>
    <phoneticPr fontId="20"/>
  </si>
  <si>
    <t>SEQJ</t>
  </si>
  <si>
    <t>J</t>
  </si>
  <si>
    <t>CONNUM1J</t>
  </si>
  <si>
    <t>CONNUM4J</t>
  </si>
  <si>
    <t>CONNUM3J</t>
  </si>
  <si>
    <t>SALEDATJ</t>
  </si>
  <si>
    <t>NETVALJ</t>
  </si>
  <si>
    <t>n</t>
  </si>
  <si>
    <t>t</t>
  </si>
  <si>
    <t>d</t>
  </si>
  <si>
    <t>t</t>
    <phoneticPr fontId="20"/>
  </si>
  <si>
    <t>d</t>
    <phoneticPr fontId="20"/>
  </si>
  <si>
    <t>n</t>
    <phoneticPr fontId="20"/>
  </si>
  <si>
    <t>様式B【開示版】</t>
    <rPh sb="0" eb="2">
      <t>ヨウシキ</t>
    </rPh>
    <rPh sb="4" eb="7">
      <t>カイジバン</t>
    </rPh>
    <phoneticPr fontId="20"/>
  </si>
  <si>
    <r>
      <t>梱包費用</t>
    </r>
    <r>
      <rPr>
        <strike/>
        <sz val="11"/>
        <color rgb="FFFF0000"/>
        <rFont val="ＭＳ Ｐ明朝"/>
        <family val="1"/>
        <charset val="128"/>
      </rPr>
      <t xml:space="preserve">
</t>
    </r>
    <rPh sb="0" eb="2">
      <t>コンポウ</t>
    </rPh>
    <rPh sb="3" eb="4">
      <t>ヨウ</t>
    </rPh>
    <phoneticPr fontId="20"/>
  </si>
  <si>
    <r>
      <t>様式</t>
    </r>
    <r>
      <rPr>
        <sz val="11"/>
        <color theme="1"/>
        <rFont val="Century"/>
        <family val="1"/>
      </rPr>
      <t>B-3-33</t>
    </r>
    <r>
      <rPr>
        <sz val="11"/>
        <color theme="1"/>
        <rFont val="ＭＳ Ｐ明朝"/>
        <family val="1"/>
        <charset val="128"/>
      </rPr>
      <t xml:space="preserve"> 費用項目についてのまとめ</t>
    </r>
    <rPh sb="0" eb="2">
      <t>ヨウシキ</t>
    </rPh>
    <rPh sb="9" eb="11">
      <t>ヒヨウ</t>
    </rPh>
    <rPh sb="11" eb="13">
      <t>コウモク</t>
    </rPh>
    <phoneticPr fontId="20"/>
  </si>
  <si>
    <r>
      <t>様式</t>
    </r>
    <r>
      <rPr>
        <sz val="11"/>
        <color theme="1"/>
        <rFont val="Century"/>
        <family val="1"/>
      </rPr>
      <t>B</t>
    </r>
    <r>
      <rPr>
        <sz val="11"/>
        <color theme="1"/>
        <rFont val="ＭＳ Ｐ明朝"/>
        <family val="1"/>
        <charset val="128"/>
      </rPr>
      <t>に記入した費用項目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73" eb="174">
      <t>シャ</t>
    </rPh>
    <phoneticPr fontId="20"/>
  </si>
  <si>
    <t>販売先名称：　　　　　　　　　　　（販売先業種：　　　　　　　　　　　　　）</t>
    <phoneticPr fontId="20"/>
  </si>
  <si>
    <t>費用項目名</t>
  </si>
  <si>
    <t>費用の支払者名称</t>
    <phoneticPr fontId="20"/>
  </si>
  <si>
    <t>支払先名称</t>
  </si>
  <si>
    <t>関連企業／
非関連企業</t>
    <phoneticPr fontId="20"/>
  </si>
  <si>
    <t>所在地</t>
  </si>
  <si>
    <t>様式F-1-2</t>
    <rPh sb="0" eb="2">
      <t>ヨウシキ</t>
    </rPh>
    <phoneticPr fontId="20"/>
  </si>
  <si>
    <t>様式F-1-3</t>
    <rPh sb="0" eb="2">
      <t>ヨウシキ</t>
    </rPh>
    <phoneticPr fontId="74"/>
  </si>
  <si>
    <t>様式F-1-4</t>
    <rPh sb="0" eb="2">
      <t>ヨウシキ</t>
    </rPh>
    <phoneticPr fontId="74"/>
  </si>
  <si>
    <t>様式F-1-6</t>
    <rPh sb="0" eb="2">
      <t>ヨウシキ</t>
    </rPh>
    <phoneticPr fontId="74"/>
  </si>
  <si>
    <t>様式F-1-7-①</t>
    <rPh sb="0" eb="2">
      <t>ヨウシキ</t>
    </rPh>
    <phoneticPr fontId="74"/>
  </si>
  <si>
    <t>様式F-1-7-②</t>
    <rPh sb="0" eb="2">
      <t>ヨウシキ</t>
    </rPh>
    <phoneticPr fontId="74"/>
  </si>
  <si>
    <t>様式F-1-7-③</t>
    <rPh sb="0" eb="2">
      <t>ヨウシキ</t>
    </rPh>
    <phoneticPr fontId="74"/>
  </si>
  <si>
    <t>様式F-1-7-④</t>
    <rPh sb="0" eb="2">
      <t>ヨウシキ</t>
    </rPh>
    <phoneticPr fontId="74"/>
  </si>
  <si>
    <t>様式F-1-7-⑤</t>
    <rPh sb="0" eb="2">
      <t>ヨウシキ</t>
    </rPh>
    <phoneticPr fontId="74"/>
  </si>
  <si>
    <t>様式F</t>
    <phoneticPr fontId="72"/>
  </si>
  <si>
    <t>様式F-3-22</t>
    <rPh sb="0" eb="2">
      <t>ヨウシキ</t>
    </rPh>
    <phoneticPr fontId="7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</si>
  <si>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</si>
  <si>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F-1-4</t>
    <phoneticPr fontId="72"/>
  </si>
  <si>
    <t>F-2(2)</t>
    <phoneticPr fontId="20"/>
  </si>
  <si>
    <t>F-2-8-①</t>
    <phoneticPr fontId="72"/>
  </si>
  <si>
    <t>F-2-8-②</t>
    <phoneticPr fontId="72"/>
  </si>
  <si>
    <t>F-2-9-1</t>
  </si>
  <si>
    <t>F-2-9-7</t>
  </si>
  <si>
    <t>F-2-9-8</t>
  </si>
  <si>
    <t>F-2-9-9</t>
    <phoneticPr fontId="20"/>
  </si>
  <si>
    <t>F-2-12</t>
    <phoneticPr fontId="72"/>
  </si>
  <si>
    <r>
      <t>F-2-1</t>
    </r>
    <r>
      <rPr>
        <sz val="11"/>
        <rFont val="ＭＳ Ｐゴシック"/>
        <family val="3"/>
        <charset val="128"/>
      </rPr>
      <t>4</t>
    </r>
    <phoneticPr fontId="20"/>
  </si>
  <si>
    <t>F-2-15</t>
    <phoneticPr fontId="72"/>
  </si>
  <si>
    <t>F-2-16-2（F-2-2-2 ）</t>
    <phoneticPr fontId="72"/>
  </si>
  <si>
    <t>F-2-16-2（F-2-2-3 ）</t>
    <phoneticPr fontId="72"/>
  </si>
  <si>
    <t>F-2-18-1</t>
    <phoneticPr fontId="72"/>
  </si>
  <si>
    <t>F-2-18-2（F-2-3）</t>
    <phoneticPr fontId="72"/>
  </si>
  <si>
    <t>F-2-19-2（F-2-4-1 ）</t>
    <phoneticPr fontId="72"/>
  </si>
  <si>
    <t>F-2-19-3（F-2-4-1 ）</t>
    <phoneticPr fontId="72"/>
  </si>
  <si>
    <t>F-2-19-4（F-2-4-1 ）</t>
    <phoneticPr fontId="72"/>
  </si>
  <si>
    <t>F-2-19-4</t>
    <phoneticPr fontId="72"/>
  </si>
  <si>
    <t xml:space="preserve">F-3-1-3 </t>
  </si>
  <si>
    <t xml:space="preserve">F-3-2-3 </t>
    <phoneticPr fontId="72"/>
  </si>
  <si>
    <t>F-3-2-4</t>
  </si>
  <si>
    <t>F-3-3-3</t>
  </si>
  <si>
    <t>F-3-4-1-3</t>
    <phoneticPr fontId="20"/>
  </si>
  <si>
    <t>F-3-4-1-6</t>
  </si>
  <si>
    <t>F-3-4-2-1</t>
    <phoneticPr fontId="20"/>
  </si>
  <si>
    <t>F-3-5-3</t>
  </si>
  <si>
    <t>F-3-6-3</t>
  </si>
  <si>
    <t>F-3-7-3</t>
  </si>
  <si>
    <t>F-3-8-2</t>
    <phoneticPr fontId="72"/>
  </si>
  <si>
    <t>F-3-8-4</t>
  </si>
  <si>
    <t>F-3-9-4</t>
  </si>
  <si>
    <t>F-3-10-4</t>
  </si>
  <si>
    <t>F-3-11-4</t>
  </si>
  <si>
    <t>F-3-12-4</t>
  </si>
  <si>
    <t>F-3-13-2</t>
  </si>
  <si>
    <t>F-3-13-6</t>
  </si>
  <si>
    <t>F-3-14-4</t>
  </si>
  <si>
    <t>F-3-15-4</t>
  </si>
  <si>
    <t>F-3-16-4</t>
  </si>
  <si>
    <t>F-3-17-4</t>
  </si>
  <si>
    <t>F-3-18-2</t>
  </si>
  <si>
    <t>F-3-18-5</t>
  </si>
  <si>
    <t>F-3-19-1-5</t>
    <phoneticPr fontId="20"/>
  </si>
  <si>
    <t>F-3-19-2-4</t>
    <phoneticPr fontId="20"/>
  </si>
  <si>
    <t>F-3-19-3-4</t>
  </si>
  <si>
    <t>F-3-20-4</t>
  </si>
  <si>
    <t xml:space="preserve">F-3-21-3 </t>
  </si>
  <si>
    <r>
      <t>様式</t>
    </r>
    <r>
      <rPr>
        <sz val="11"/>
        <color theme="1"/>
        <rFont val="Century"/>
        <family val="1"/>
      </rPr>
      <t>F-1-2</t>
    </r>
    <r>
      <rPr>
        <sz val="11"/>
        <color theme="1"/>
        <rFont val="ＭＳ Ｐ明朝"/>
        <family val="1"/>
        <charset val="128"/>
      </rPr>
      <t xml:space="preserve">  調査対象期間に貴社が連合輸入者に販売した調査対象貨物の販売先概況</t>
    </r>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0"/>
  </si>
  <si>
    <t>連合輸入者の名称、株式保有・役員派遣の状況等の関連の状況、業種及び所在地について記載してください。</t>
    <rPh sb="14" eb="16">
      <t>ヤクイン</t>
    </rPh>
    <phoneticPr fontId="20"/>
  </si>
  <si>
    <t>連合輸入者名称
（英語名を併記）</t>
    <phoneticPr fontId="20"/>
  </si>
  <si>
    <t>関連の状況
（株式保有及び役員派遣の状況等）</t>
    <rPh sb="11" eb="12">
      <t>オヨ</t>
    </rPh>
    <rPh sb="13" eb="15">
      <t>ヤクイン</t>
    </rPh>
    <rPh sb="15" eb="17">
      <t>ハケン</t>
    </rPh>
    <rPh sb="18" eb="20">
      <t>ジョウキョウ</t>
    </rPh>
    <rPh sb="20" eb="21">
      <t>トウ</t>
    </rPh>
    <phoneticPr fontId="20"/>
  </si>
  <si>
    <t>業種
（生産者、輸出者等）</t>
    <phoneticPr fontId="20"/>
  </si>
  <si>
    <t>様式F-1-3 連合輸入者、製品型番及び品種ごとの輸入概況</t>
    <rPh sb="0" eb="2">
      <t>ヨウシキ</t>
    </rPh>
    <rPh sb="18" eb="19">
      <t>オヨ</t>
    </rPh>
    <rPh sb="20" eb="22">
      <t>ヒンシュ</t>
    </rPh>
    <phoneticPr fontId="20"/>
  </si>
  <si>
    <t>連合輸入者名称
（英語名を併記）</t>
  </si>
  <si>
    <r>
      <t xml:space="preserve">貿易取引条件
</t>
    </r>
    <r>
      <rPr>
        <sz val="11"/>
        <color theme="1"/>
        <rFont val="ＭＳ Ｐ明朝"/>
        <family val="1"/>
        <charset val="128"/>
      </rPr>
      <t xml:space="preserve">
</t>
    </r>
    <rPh sb="0" eb="2">
      <t>ボウエキ</t>
    </rPh>
    <phoneticPr fontId="20"/>
  </si>
  <si>
    <t>輸入数量
（kg）</t>
    <rPh sb="0" eb="2">
      <t>ユニュウ</t>
    </rPh>
    <rPh sb="2" eb="4">
      <t>スウリョウ</t>
    </rPh>
    <phoneticPr fontId="20"/>
  </si>
  <si>
    <t>グロス輸入金額</t>
    <rPh sb="3" eb="5">
      <t>ユニュウ</t>
    </rPh>
    <rPh sb="5" eb="7">
      <t>キンガク</t>
    </rPh>
    <phoneticPr fontId="20"/>
  </si>
  <si>
    <t>平均単価</t>
    <phoneticPr fontId="20"/>
  </si>
  <si>
    <t>（注）米国貿易定義等で取引し、Incotermsで取引していない場合は、連合輸入者が使用している貿易取引条件を記載してください。</t>
    <rPh sb="1" eb="2">
      <t>チュウ</t>
    </rPh>
    <phoneticPr fontId="20"/>
  </si>
  <si>
    <t>様式F-1-3 連合輸入者、製品型番及び品種ごとの輸入概況【開示版】</t>
    <rPh sb="0" eb="2">
      <t>ヨウシキ</t>
    </rPh>
    <rPh sb="18" eb="19">
      <t>オヨ</t>
    </rPh>
    <rPh sb="20" eb="22">
      <t>ヒンシュ</t>
    </rPh>
    <rPh sb="30" eb="33">
      <t>カイジバン</t>
    </rPh>
    <phoneticPr fontId="20"/>
  </si>
  <si>
    <r>
      <t>様式</t>
    </r>
    <r>
      <rPr>
        <sz val="12"/>
        <rFont val="Century"/>
        <family val="1"/>
      </rPr>
      <t>F-1-4</t>
    </r>
    <r>
      <rPr>
        <sz val="12"/>
        <rFont val="ＭＳ Ｐ明朝"/>
        <family val="1"/>
        <charset val="128"/>
      </rPr>
      <t>　輸入契約の概要</t>
    </r>
    <rPh sb="0" eb="2">
      <t>ヨウシキ</t>
    </rPh>
    <rPh sb="8" eb="10">
      <t>ユニュウ</t>
    </rPh>
    <rPh sb="10" eb="12">
      <t>ケイヤク</t>
    </rPh>
    <rPh sb="13" eb="15">
      <t>ガイヨウ</t>
    </rPh>
    <phoneticPr fontId="20"/>
  </si>
  <si>
    <t>調査対象貨物の輸入契約について、連合輸入者ごとに回答してください。必要に応じ列を追加してください。</t>
    <rPh sb="38" eb="39">
      <t>レツ</t>
    </rPh>
    <phoneticPr fontId="20"/>
  </si>
  <si>
    <t>企業名（英語名併記）</t>
    <rPh sb="0" eb="2">
      <t>キギョウ</t>
    </rPh>
    <rPh sb="2" eb="3">
      <t>メイ</t>
    </rPh>
    <rPh sb="4" eb="7">
      <t>エイゴメイ</t>
    </rPh>
    <rPh sb="7" eb="9">
      <t>ヘイキ</t>
    </rPh>
    <phoneticPr fontId="20"/>
  </si>
  <si>
    <t>１．連合輸入者名称（英語名併記）</t>
    <rPh sb="7" eb="9">
      <t>メイショウ</t>
    </rPh>
    <rPh sb="10" eb="13">
      <t>エイゴメイ</t>
    </rPh>
    <rPh sb="13" eb="15">
      <t>ヘイキ</t>
    </rPh>
    <phoneticPr fontId="20"/>
  </si>
  <si>
    <t>（５） 支払通貨単位</t>
    <phoneticPr fontId="20"/>
  </si>
  <si>
    <t>（１１） 貴社及び輸入先以外の契約当事者の名称</t>
    <phoneticPr fontId="20"/>
  </si>
  <si>
    <t>（１５） 契約書の構成（基本契約書及び個別契約書等の有無)並びに個別契約書の発行単位（取引単位またはその他の単位の場合には具体的な単位区分）</t>
    <phoneticPr fontId="20"/>
  </si>
  <si>
    <r>
      <t>様式</t>
    </r>
    <r>
      <rPr>
        <sz val="12"/>
        <color theme="1"/>
        <rFont val="Century"/>
        <family val="1"/>
      </rPr>
      <t>F-1-6</t>
    </r>
    <r>
      <rPr>
        <sz val="12"/>
        <color theme="1"/>
        <rFont val="ＭＳ Ｐ明朝"/>
        <family val="1"/>
        <charset val="128"/>
      </rPr>
      <t xml:space="preserve"> 調査対象貨物が、生産者から、日本の産業上の使用者まで販売された経路の概要</t>
    </r>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0"/>
  </si>
  <si>
    <t>調査対象貨物が、生産者から、日本の産業上の使用者まで販売された経路について、連合輸入者ごとに、その名称及び所在地を説明してください。</t>
    <phoneticPr fontId="20"/>
  </si>
  <si>
    <t>連合輸入者の名称（英語名を併記）</t>
    <rPh sb="0" eb="2">
      <t>レンゴウ</t>
    </rPh>
    <rPh sb="2" eb="4">
      <t>ユニュウ</t>
    </rPh>
    <rPh sb="4" eb="5">
      <t>シャ</t>
    </rPh>
    <rPh sb="6" eb="8">
      <t>メイショウ</t>
    </rPh>
    <phoneticPr fontId="20"/>
  </si>
  <si>
    <t xml:space="preserve">生産者名称（所在地）
英語名を併記
</t>
    <phoneticPr fontId="20"/>
  </si>
  <si>
    <t xml:space="preserve">貴国内流通業者名称（所在地）
英語名を併記
</t>
    <phoneticPr fontId="20"/>
  </si>
  <si>
    <t xml:space="preserve">輸出者名称（所在地）
英語名を併記
</t>
    <phoneticPr fontId="20"/>
  </si>
  <si>
    <t>日本国内流通業者名称（所在地）</t>
    <phoneticPr fontId="20"/>
  </si>
  <si>
    <t>産業上の使用者名称（所在地）</t>
    <phoneticPr fontId="20"/>
  </si>
  <si>
    <t xml:space="preserve">
B社
</t>
    <phoneticPr fontId="20"/>
  </si>
  <si>
    <t>A社（××国××県××市）</t>
  </si>
  <si>
    <t>D社（日本×国×県×市）</t>
  </si>
  <si>
    <t>E社（日本国×県×市）</t>
  </si>
  <si>
    <r>
      <t>様式</t>
    </r>
    <r>
      <rPr>
        <sz val="12"/>
        <color theme="1"/>
        <rFont val="Century"/>
        <family val="1"/>
      </rPr>
      <t>F-1-7-</t>
    </r>
    <r>
      <rPr>
        <sz val="12"/>
        <color theme="1"/>
        <rFont val="ＭＳ Ｐ明朝"/>
        <family val="1"/>
        <charset val="128"/>
      </rPr>
      <t>①  調査対象貨物が、生産者から、日本の産業上の使用者まで輸送された経路</t>
    </r>
    <phoneticPr fontId="20"/>
  </si>
  <si>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0"/>
  </si>
  <si>
    <t>　　　　　　　　　　　　　　↓</t>
    <phoneticPr fontId="20"/>
  </si>
  <si>
    <r>
      <t>様式Ｆ</t>
    </r>
    <r>
      <rPr>
        <sz val="12"/>
        <color theme="1"/>
        <rFont val="Century"/>
        <family val="1"/>
      </rPr>
      <t>-1-7-</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</si>
  <si>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③</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</si>
  <si>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④</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</si>
  <si>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t>④輸入者（関連企業間の取引）</t>
    <rPh sb="5" eb="7">
      <t>カンレン</t>
    </rPh>
    <rPh sb="7" eb="10">
      <t>キギョウカン</t>
    </rPh>
    <rPh sb="11" eb="13">
      <t>トリヒキ</t>
    </rPh>
    <phoneticPr fontId="20"/>
  </si>
  <si>
    <r>
      <t>様式Ｆ</t>
    </r>
    <r>
      <rPr>
        <sz val="12"/>
        <color theme="1"/>
        <rFont val="Century"/>
        <family val="1"/>
      </rPr>
      <t>-1-7-</t>
    </r>
    <r>
      <rPr>
        <sz val="12"/>
        <color theme="1"/>
        <rFont val="ＭＳ Ｐ明朝"/>
        <family val="1"/>
        <charset val="128"/>
      </rPr>
      <t>⑤</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</si>
  <si>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b/>
        <strike/>
        <sz val="14"/>
        <color rgb="FFFF0000"/>
        <rFont val="ＭＳ Ｐ明朝"/>
        <family val="1"/>
        <charset val="128"/>
      </rPr>
      <t/>
    </r>
    <rPh sb="0" eb="2">
      <t>ヨウシキ</t>
    </rPh>
    <phoneticPr fontId="20"/>
  </si>
  <si>
    <t>F-2-1-1</t>
  </si>
  <si>
    <t>F-2-1-2</t>
  </si>
  <si>
    <t>F-2-1-3</t>
  </si>
  <si>
    <t>F-2-1-4</t>
  </si>
  <si>
    <t>F-2-2-1</t>
  </si>
  <si>
    <t>F-2-2-2</t>
  </si>
  <si>
    <t>F-2-3-1</t>
  </si>
  <si>
    <t>F-2-3-2</t>
  </si>
  <si>
    <t>F-2-4-1</t>
  </si>
  <si>
    <t>F-2-4-2</t>
  </si>
  <si>
    <t>F-2-5-1</t>
  </si>
  <si>
    <t>F-2-5-2</t>
  </si>
  <si>
    <t>F-2-6-1</t>
  </si>
  <si>
    <t>F-2-6-2</t>
  </si>
  <si>
    <t>F-2-7-1</t>
  </si>
  <si>
    <t>F-2-7-2</t>
  </si>
  <si>
    <t>F-2-8</t>
  </si>
  <si>
    <t>F-2-9-1</t>
    <phoneticPr fontId="20"/>
  </si>
  <si>
    <t>F-2-9-2</t>
    <phoneticPr fontId="20"/>
  </si>
  <si>
    <t>F-2-9-3</t>
  </si>
  <si>
    <t>F-2-9-4</t>
    <phoneticPr fontId="20"/>
  </si>
  <si>
    <t>F-2-9-5</t>
    <phoneticPr fontId="20"/>
  </si>
  <si>
    <t>F-2-9-6</t>
    <phoneticPr fontId="20"/>
  </si>
  <si>
    <t>F-2-9-9</t>
  </si>
  <si>
    <t>F-2-9-10</t>
  </si>
  <si>
    <t>F-2-10</t>
    <phoneticPr fontId="20"/>
  </si>
  <si>
    <t>F-2-11-1</t>
    <phoneticPr fontId="20"/>
  </si>
  <si>
    <t>F-2-11-2</t>
  </si>
  <si>
    <t>F-2-11-3</t>
  </si>
  <si>
    <t>F-2-11-4</t>
  </si>
  <si>
    <t>F-2-11-5</t>
  </si>
  <si>
    <t>F-2-11-6</t>
  </si>
  <si>
    <t>F-2-12</t>
    <phoneticPr fontId="20"/>
  </si>
  <si>
    <t>F-2-13-1</t>
    <phoneticPr fontId="20"/>
  </si>
  <si>
    <t>F-2-13-2</t>
  </si>
  <si>
    <t>F-2-13-3</t>
  </si>
  <si>
    <t>F-2-14</t>
    <phoneticPr fontId="20"/>
  </si>
  <si>
    <t>F-2-15</t>
    <phoneticPr fontId="20"/>
  </si>
  <si>
    <t>F-2-16-1</t>
    <phoneticPr fontId="20"/>
  </si>
  <si>
    <t>F-2-16-2</t>
  </si>
  <si>
    <t>F-2-16-3</t>
  </si>
  <si>
    <t>F-2-17</t>
    <phoneticPr fontId="20"/>
  </si>
  <si>
    <t>F-2-18-1</t>
    <phoneticPr fontId="20"/>
  </si>
  <si>
    <t>F-2-18-2</t>
  </si>
  <si>
    <t>F-2-18-3</t>
  </si>
  <si>
    <t>F-2-19-1</t>
    <phoneticPr fontId="20"/>
  </si>
  <si>
    <t>F-2-19-2</t>
  </si>
  <si>
    <t>F-2-19-3</t>
  </si>
  <si>
    <t>F-2-19-4</t>
  </si>
  <si>
    <t>F-3-1</t>
  </si>
  <si>
    <t>F-3-2</t>
  </si>
  <si>
    <t>F-3-3</t>
  </si>
  <si>
    <t>F-3-4</t>
  </si>
  <si>
    <t>F-3-5</t>
  </si>
  <si>
    <t>F-3-6</t>
  </si>
  <si>
    <t>F-3-7</t>
  </si>
  <si>
    <t>F-3-8-1</t>
  </si>
  <si>
    <t>F-3-8-2</t>
  </si>
  <si>
    <t>F-3-9</t>
  </si>
  <si>
    <t>F-3-10</t>
  </si>
  <si>
    <t>F-3-11</t>
  </si>
  <si>
    <t>F-3-12</t>
  </si>
  <si>
    <t>F-3-13-1</t>
    <phoneticPr fontId="20"/>
  </si>
  <si>
    <t>F-3-14-1</t>
  </si>
  <si>
    <t>F-3-14-2</t>
  </si>
  <si>
    <t>F-3-15</t>
  </si>
  <si>
    <t>F-3-16</t>
  </si>
  <si>
    <t>F-3-17-1</t>
  </si>
  <si>
    <t>F-3-17-2</t>
  </si>
  <si>
    <t>F-3-17-3</t>
  </si>
  <si>
    <t>F-3-18</t>
  </si>
  <si>
    <t>F-3-19-1</t>
    <phoneticPr fontId="20"/>
  </si>
  <si>
    <t>F-3-19-2</t>
    <phoneticPr fontId="20"/>
  </si>
  <si>
    <t>F-3-19-3</t>
    <phoneticPr fontId="20"/>
  </si>
  <si>
    <t>F-3-20</t>
  </si>
  <si>
    <t>F-3-21</t>
    <phoneticPr fontId="20"/>
  </si>
  <si>
    <t>取引通番</t>
    <rPh sb="0" eb="2">
      <t>トリヒキ</t>
    </rPh>
    <rPh sb="2" eb="4">
      <t>ツウバン</t>
    </rPh>
    <phoneticPr fontId="20"/>
  </si>
  <si>
    <t>輸出元名称</t>
    <rPh sb="3" eb="5">
      <t>メイショウ</t>
    </rPh>
    <phoneticPr fontId="20"/>
  </si>
  <si>
    <t>輸出元の関連状況</t>
    <rPh sb="4" eb="6">
      <t>カンレン</t>
    </rPh>
    <rPh sb="6" eb="8">
      <t>ジョウキョウ</t>
    </rPh>
    <phoneticPr fontId="20"/>
  </si>
  <si>
    <t>輸出元業種</t>
    <rPh sb="3" eb="5">
      <t>ギョウシュ</t>
    </rPh>
    <phoneticPr fontId="20"/>
  </si>
  <si>
    <t>生産者関連状況</t>
    <rPh sb="0" eb="3">
      <t>セイサンシャ</t>
    </rPh>
    <rPh sb="3" eb="5">
      <t>カンレン</t>
    </rPh>
    <rPh sb="5" eb="7">
      <t>ジョウキョウ</t>
    </rPh>
    <phoneticPr fontId="20"/>
  </si>
  <si>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</si>
  <si>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0"/>
  </si>
  <si>
    <t>輸出者</t>
    <rPh sb="0" eb="3">
      <t>ユシュツシャ</t>
    </rPh>
    <phoneticPr fontId="20"/>
  </si>
  <si>
    <t>輸出者関連状況</t>
    <rPh sb="0" eb="3">
      <t>ユシュツシャ</t>
    </rPh>
    <rPh sb="3" eb="5">
      <t>カンレン</t>
    </rPh>
    <rPh sb="5" eb="7">
      <t>ジョウキョウ</t>
    </rPh>
    <phoneticPr fontId="20"/>
  </si>
  <si>
    <t>購入日</t>
    <rPh sb="0" eb="2">
      <t>コウニュウ</t>
    </rPh>
    <rPh sb="2" eb="3">
      <t>ビ</t>
    </rPh>
    <phoneticPr fontId="20"/>
  </si>
  <si>
    <t>会計上の購入（仕入）計上日</t>
    <phoneticPr fontId="20"/>
  </si>
  <si>
    <t>契約日</t>
    <phoneticPr fontId="20"/>
  </si>
  <si>
    <t>受注日</t>
    <phoneticPr fontId="20"/>
  </si>
  <si>
    <t>インボイス
の日付</t>
    <rPh sb="7" eb="9">
      <t>ヒヅケ</t>
    </rPh>
    <phoneticPr fontId="20"/>
  </si>
  <si>
    <t>引受場所コード</t>
    <rPh sb="0" eb="2">
      <t>ヒキウケ</t>
    </rPh>
    <rPh sb="2" eb="4">
      <t>バショ</t>
    </rPh>
    <phoneticPr fontId="20"/>
  </si>
  <si>
    <t>輸入地（港）
コード</t>
    <rPh sb="0" eb="2">
      <t>ユニュウ</t>
    </rPh>
    <rPh sb="2" eb="3">
      <t>チ</t>
    </rPh>
    <rPh sb="4" eb="5">
      <t>ミナト</t>
    </rPh>
    <phoneticPr fontId="20"/>
  </si>
  <si>
    <t>入荷場所
コード</t>
    <rPh sb="0" eb="2">
      <t>ニュウカ</t>
    </rPh>
    <rPh sb="2" eb="4">
      <t>バショ</t>
    </rPh>
    <phoneticPr fontId="20"/>
  </si>
  <si>
    <t>グロス
購入価格</t>
    <rPh sb="4" eb="6">
      <t>コウニュウ</t>
    </rPh>
    <rPh sb="6" eb="8">
      <t>カカク</t>
    </rPh>
    <phoneticPr fontId="20"/>
  </si>
  <si>
    <t>グロス
購入単価</t>
    <rPh sb="4" eb="6">
      <t>コウニュウ</t>
    </rPh>
    <rPh sb="6" eb="8">
      <t>タンカ</t>
    </rPh>
    <phoneticPr fontId="20"/>
  </si>
  <si>
    <t>購入数量</t>
    <rPh sb="0" eb="2">
      <t>コウニュウ</t>
    </rPh>
    <rPh sb="2" eb="4">
      <t>スウリョウ</t>
    </rPh>
    <phoneticPr fontId="20"/>
  </si>
  <si>
    <t>支払日
（決済日）</t>
    <rPh sb="0" eb="3">
      <t>シハライビ</t>
    </rPh>
    <rPh sb="5" eb="8">
      <t>ケッサイビ</t>
    </rPh>
    <phoneticPr fontId="20"/>
  </si>
  <si>
    <t>支払金額</t>
    <rPh sb="0" eb="2">
      <t>シハライ</t>
    </rPh>
    <rPh sb="2" eb="3">
      <t>キン</t>
    </rPh>
    <rPh sb="3" eb="4">
      <t>ガク</t>
    </rPh>
    <phoneticPr fontId="20"/>
  </si>
  <si>
    <t>支払通貨単位</t>
    <rPh sb="0" eb="2">
      <t>シハラ</t>
    </rPh>
    <rPh sb="2" eb="4">
      <t>ツウカ</t>
    </rPh>
    <rPh sb="4" eb="6">
      <t>タンイ</t>
    </rPh>
    <phoneticPr fontId="20"/>
  </si>
  <si>
    <t>支払換算レート</t>
    <rPh sb="0" eb="2">
      <t>シハライ</t>
    </rPh>
    <rPh sb="2" eb="4">
      <t>カンサン</t>
    </rPh>
    <phoneticPr fontId="20"/>
  </si>
  <si>
    <t>支払換算
レート
適用基準日</t>
    <rPh sb="0" eb="2">
      <t>シハラ</t>
    </rPh>
    <rPh sb="2" eb="4">
      <t>カンサン</t>
    </rPh>
    <rPh sb="9" eb="11">
      <t>テキヨウ</t>
    </rPh>
    <rPh sb="11" eb="14">
      <t>キジュンビ</t>
    </rPh>
    <phoneticPr fontId="20"/>
  </si>
  <si>
    <t>支払換算
レート種類</t>
    <rPh sb="0" eb="2">
      <t>シハライ</t>
    </rPh>
    <rPh sb="2" eb="4">
      <t>カンサン</t>
    </rPh>
    <rPh sb="8" eb="10">
      <t>シュルイ</t>
    </rPh>
    <phoneticPr fontId="20"/>
  </si>
  <si>
    <t>割戻し（購入価格に係るもの）</t>
    <rPh sb="0" eb="2">
      <t>ワリモド</t>
    </rPh>
    <rPh sb="4" eb="6">
      <t>コウニュウ</t>
    </rPh>
    <rPh sb="6" eb="8">
      <t>カカク</t>
    </rPh>
    <rPh sb="9" eb="10">
      <t>カカ</t>
    </rPh>
    <phoneticPr fontId="20"/>
  </si>
  <si>
    <t>割引（購入価格に係るもの）</t>
    <rPh sb="0" eb="2">
      <t>ワリビキ</t>
    </rPh>
    <phoneticPr fontId="20"/>
  </si>
  <si>
    <t>その他購入価格の修正</t>
    <rPh sb="2" eb="3">
      <t>タ</t>
    </rPh>
    <rPh sb="3" eb="5">
      <t>コウニュウ</t>
    </rPh>
    <rPh sb="5" eb="7">
      <t>カカク</t>
    </rPh>
    <rPh sb="8" eb="10">
      <t>シュウセイ</t>
    </rPh>
    <phoneticPr fontId="20"/>
  </si>
  <si>
    <t>内国間接税</t>
    <rPh sb="0" eb="2">
      <t>ナイコク</t>
    </rPh>
    <rPh sb="2" eb="5">
      <t>カンセツゼイ</t>
    </rPh>
    <phoneticPr fontId="20"/>
  </si>
  <si>
    <t>倉庫保管費</t>
    <rPh sb="0" eb="2">
      <t>ソウコ</t>
    </rPh>
    <rPh sb="2" eb="4">
      <t>ホカン</t>
    </rPh>
    <rPh sb="4" eb="5">
      <t>ヒ</t>
    </rPh>
    <phoneticPr fontId="20"/>
  </si>
  <si>
    <t>倉庫移動費</t>
    <rPh sb="0" eb="2">
      <t>ソウコ</t>
    </rPh>
    <rPh sb="2" eb="4">
      <t>イドウ</t>
    </rPh>
    <rPh sb="4" eb="5">
      <t>ヒ</t>
    </rPh>
    <phoneticPr fontId="20"/>
  </si>
  <si>
    <t>テスト・検査費</t>
    <rPh sb="4" eb="6">
      <t>ケンサ</t>
    </rPh>
    <rPh sb="6" eb="7">
      <t>ヒ</t>
    </rPh>
    <phoneticPr fontId="20"/>
  </si>
  <si>
    <t>梱包費用</t>
    <rPh sb="0" eb="2">
      <t>コンポウ</t>
    </rPh>
    <rPh sb="3" eb="4">
      <t>ヨウ</t>
    </rPh>
    <phoneticPr fontId="20"/>
  </si>
  <si>
    <t>国内運賃</t>
    <rPh sb="0" eb="2">
      <t>コクナイ</t>
    </rPh>
    <rPh sb="2" eb="4">
      <t>ウンチン</t>
    </rPh>
    <phoneticPr fontId="20"/>
  </si>
  <si>
    <t>国内保険料</t>
    <rPh sb="0" eb="2">
      <t>コクナイ</t>
    </rPh>
    <rPh sb="2" eb="5">
      <t>ホケンリョウ</t>
    </rPh>
    <phoneticPr fontId="20"/>
  </si>
  <si>
    <t>国内における
荷役・通関
諸費用</t>
    <rPh sb="0" eb="2">
      <t>コクナイ</t>
    </rPh>
    <rPh sb="7" eb="9">
      <t>ニヤク</t>
    </rPh>
    <rPh sb="10" eb="12">
      <t>ツウカン</t>
    </rPh>
    <rPh sb="13" eb="16">
      <t>ショヒヨウ</t>
    </rPh>
    <phoneticPr fontId="20"/>
  </si>
  <si>
    <t>その他の
国内輸送費用</t>
    <rPh sb="2" eb="3">
      <t>タ</t>
    </rPh>
    <rPh sb="5" eb="7">
      <t>コクナイ</t>
    </rPh>
    <rPh sb="7" eb="9">
      <t>ユソウ</t>
    </rPh>
    <rPh sb="9" eb="11">
      <t>ヒヨウ</t>
    </rPh>
    <phoneticPr fontId="20"/>
  </si>
  <si>
    <t>輸出税</t>
    <rPh sb="0" eb="2">
      <t>ユシュツ</t>
    </rPh>
    <rPh sb="2" eb="3">
      <t>ゼイ</t>
    </rPh>
    <phoneticPr fontId="20"/>
  </si>
  <si>
    <t>国際運賃</t>
    <rPh sb="0" eb="2">
      <t>コクサイ</t>
    </rPh>
    <rPh sb="2" eb="4">
      <t>ウンチン</t>
    </rPh>
    <phoneticPr fontId="20"/>
  </si>
  <si>
    <t xml:space="preserve">
運送状の番号</t>
    <rPh sb="1" eb="3">
      <t>ウンソウ</t>
    </rPh>
    <rPh sb="3" eb="4">
      <t>ジョウ</t>
    </rPh>
    <rPh sb="5" eb="7">
      <t>バンゴウ</t>
    </rPh>
    <phoneticPr fontId="20"/>
  </si>
  <si>
    <t>国際保険料</t>
    <rPh sb="0" eb="2">
      <t>コクサイ</t>
    </rPh>
    <rPh sb="2" eb="5">
      <t>ホケンリョウ</t>
    </rPh>
    <phoneticPr fontId="20"/>
  </si>
  <si>
    <t>日本の港から連合輸入者までの日本国内運賃</t>
    <rPh sb="0" eb="2">
      <t>ニホン</t>
    </rPh>
    <rPh sb="3" eb="4">
      <t>ミナト</t>
    </rPh>
    <rPh sb="14" eb="16">
      <t>ニホン</t>
    </rPh>
    <rPh sb="16" eb="18">
      <t>コクナイ</t>
    </rPh>
    <rPh sb="18" eb="20">
      <t>ウンチン</t>
    </rPh>
    <phoneticPr fontId="20"/>
  </si>
  <si>
    <t>B：木箱</t>
    <rPh sb="2" eb="4">
      <t>キバコ</t>
    </rPh>
    <phoneticPr fontId="20"/>
  </si>
  <si>
    <t>様式Ｆ【開示版】</t>
    <rPh sb="0" eb="2">
      <t>ヨウシキ</t>
    </rPh>
    <rPh sb="4" eb="7">
      <t>カイジバン</t>
    </rPh>
    <phoneticPr fontId="20"/>
  </si>
  <si>
    <r>
      <t>様式</t>
    </r>
    <r>
      <rPr>
        <sz val="11"/>
        <color theme="1"/>
        <rFont val="Century"/>
        <family val="1"/>
      </rPr>
      <t>F-3-22</t>
    </r>
    <r>
      <rPr>
        <sz val="11"/>
        <color theme="1"/>
        <rFont val="ＭＳ Ｐ明朝"/>
        <family val="1"/>
        <charset val="128"/>
      </rPr>
      <t xml:space="preserve"> 費用項目についてのまとめ  </t>
    </r>
    <rPh sb="0" eb="2">
      <t>ヨウシキ</t>
    </rPh>
    <rPh sb="9" eb="11">
      <t>ヒヨウ</t>
    </rPh>
    <rPh sb="11" eb="13">
      <t>コウモク</t>
    </rPh>
    <phoneticPr fontId="20"/>
  </si>
  <si>
    <r>
      <t>様式</t>
    </r>
    <r>
      <rPr>
        <sz val="11"/>
        <color theme="1"/>
        <rFont val="Century"/>
        <family val="1"/>
      </rPr>
      <t>F</t>
    </r>
    <r>
      <rPr>
        <sz val="11"/>
        <color theme="1"/>
        <rFont val="ＭＳ Ｐ明朝"/>
        <family val="1"/>
        <charset val="128"/>
      </rPr>
      <t>に記入した費用項目について、輸出元毎に区分してその支払先について記載してください。なお、企業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</si>
  <si>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輸出元名称：　　　　　　　　　　　　</t>
    <rPh sb="0" eb="2">
      <t>ユシュツ</t>
    </rPh>
    <rPh sb="2" eb="3">
      <t>モト</t>
    </rPh>
    <rPh sb="3" eb="5">
      <t>メイショウ</t>
    </rPh>
    <phoneticPr fontId="20"/>
  </si>
  <si>
    <t>関連の状況
（株式保有及び役員派遣の状況等）</t>
    <rPh sb="11" eb="12">
      <t>オヨ</t>
    </rPh>
    <rPh sb="13" eb="15">
      <t>ヤクイン</t>
    </rPh>
    <rPh sb="15" eb="17">
      <t>ハケン</t>
    </rPh>
    <rPh sb="20" eb="21">
      <t>トウ</t>
    </rPh>
    <phoneticPr fontId="20"/>
  </si>
  <si>
    <t>様式G-1-1</t>
    <rPh sb="0" eb="2">
      <t>ヨウシキ</t>
    </rPh>
    <phoneticPr fontId="20"/>
  </si>
  <si>
    <t>様式G-1-2</t>
    <rPh sb="0" eb="2">
      <t>ヨウシキ</t>
    </rPh>
    <phoneticPr fontId="74"/>
  </si>
  <si>
    <t>様式G-1-3</t>
    <rPh sb="0" eb="2">
      <t>ヨウシキ</t>
    </rPh>
    <phoneticPr fontId="74"/>
  </si>
  <si>
    <t>様式G-1-5</t>
    <rPh sb="0" eb="2">
      <t>ヨウシキ</t>
    </rPh>
    <phoneticPr fontId="74"/>
  </si>
  <si>
    <t>様式G-1-6-①</t>
    <rPh sb="0" eb="2">
      <t>ヨウシキ</t>
    </rPh>
    <phoneticPr fontId="74"/>
  </si>
  <si>
    <t>様式G-1-6-②</t>
    <rPh sb="0" eb="2">
      <t>ヨウシキ</t>
    </rPh>
    <phoneticPr fontId="74"/>
  </si>
  <si>
    <t>様式G-3-26</t>
    <phoneticPr fontId="20"/>
  </si>
  <si>
    <t>様式G</t>
  </si>
  <si>
    <t>G-1-3</t>
  </si>
  <si>
    <t>G-2(2)</t>
    <phoneticPr fontId="20"/>
  </si>
  <si>
    <t>G-2-1-3</t>
    <phoneticPr fontId="20"/>
  </si>
  <si>
    <t>G-2-8</t>
    <phoneticPr fontId="20"/>
  </si>
  <si>
    <t>G-2-9-1</t>
  </si>
  <si>
    <t>G-2-9-7</t>
  </si>
  <si>
    <t>G-2-9-8</t>
  </si>
  <si>
    <t>G-2-9-9</t>
    <phoneticPr fontId="20"/>
  </si>
  <si>
    <t>G-2-11-1（G-2-1-1）</t>
    <phoneticPr fontId="20"/>
  </si>
  <si>
    <t>G-2-11-1（G-2-1-1-1）</t>
    <phoneticPr fontId="20"/>
  </si>
  <si>
    <t>G-2-13</t>
    <phoneticPr fontId="20"/>
  </si>
  <si>
    <t>G-2-14</t>
    <phoneticPr fontId="72"/>
  </si>
  <si>
    <t>G-2-16-2（G-2-2-2 ）</t>
    <phoneticPr fontId="72"/>
  </si>
  <si>
    <t>G-2-18-1</t>
    <phoneticPr fontId="72"/>
  </si>
  <si>
    <t>G-2-18-2(G-2-3-1)</t>
    <phoneticPr fontId="72"/>
  </si>
  <si>
    <t>G-2-18-2(G-2-4）</t>
    <phoneticPr fontId="72"/>
  </si>
  <si>
    <t>G-2-19-2（G-2-5-1 ）</t>
    <phoneticPr fontId="72"/>
  </si>
  <si>
    <t>G-2-19-3（G-2-5-1 ）</t>
    <phoneticPr fontId="72"/>
  </si>
  <si>
    <t>G-2-19-4（G-2-5-1 ）</t>
    <phoneticPr fontId="72"/>
  </si>
  <si>
    <t>G-2-19-4</t>
    <phoneticPr fontId="20"/>
  </si>
  <si>
    <t xml:space="preserve">G-3-1-3 </t>
  </si>
  <si>
    <t xml:space="preserve">G-3-2-3 </t>
  </si>
  <si>
    <t>G-3-2-4</t>
  </si>
  <si>
    <t>G-3-3-3</t>
  </si>
  <si>
    <t>G-3-4-1-6</t>
    <phoneticPr fontId="72"/>
  </si>
  <si>
    <t>G-3-5-3</t>
  </si>
  <si>
    <t>G-3-6-3</t>
  </si>
  <si>
    <t>G-3-7-3</t>
  </si>
  <si>
    <t>G-3-8-2</t>
    <phoneticPr fontId="20"/>
  </si>
  <si>
    <t>G-3-8-4</t>
    <phoneticPr fontId="72"/>
  </si>
  <si>
    <t>G-3-9-4</t>
  </si>
  <si>
    <t>G-3-10-4</t>
  </si>
  <si>
    <t>G-3-11-4</t>
  </si>
  <si>
    <t>G-3-12-4</t>
    <phoneticPr fontId="72"/>
  </si>
  <si>
    <t>G-3-13-3</t>
    <phoneticPr fontId="72"/>
  </si>
  <si>
    <t>G-3-14-3</t>
    <phoneticPr fontId="72"/>
  </si>
  <si>
    <t>G-3-15-3</t>
    <phoneticPr fontId="72"/>
  </si>
  <si>
    <t>G-3-16-3</t>
    <phoneticPr fontId="72"/>
  </si>
  <si>
    <t>G-3-16-5</t>
    <phoneticPr fontId="72"/>
  </si>
  <si>
    <t>G-3-17-3</t>
    <phoneticPr fontId="72"/>
  </si>
  <si>
    <t>G-3-18-3</t>
    <phoneticPr fontId="72"/>
  </si>
  <si>
    <t>G-3-19-3</t>
    <phoneticPr fontId="72"/>
  </si>
  <si>
    <t>G-3-19-4</t>
    <phoneticPr fontId="72"/>
  </si>
  <si>
    <t>G-3-20-3</t>
    <phoneticPr fontId="72"/>
  </si>
  <si>
    <t xml:space="preserve">G-3-21-4 </t>
    <phoneticPr fontId="72"/>
  </si>
  <si>
    <t>G-3-22-1</t>
    <phoneticPr fontId="72"/>
  </si>
  <si>
    <t>G-3-22-2</t>
    <phoneticPr fontId="72"/>
  </si>
  <si>
    <t>G-3-22-3</t>
    <phoneticPr fontId="72"/>
  </si>
  <si>
    <t>G-3-22-4</t>
    <phoneticPr fontId="72"/>
  </si>
  <si>
    <t>G-3-22-6</t>
    <phoneticPr fontId="72"/>
  </si>
  <si>
    <t>G-3-22-7</t>
    <phoneticPr fontId="72"/>
  </si>
  <si>
    <t>G-3-23-1</t>
    <phoneticPr fontId="20"/>
  </si>
  <si>
    <t>G-3-23-2</t>
  </si>
  <si>
    <t>G-3-23-3</t>
  </si>
  <si>
    <t>G-3-23-5</t>
  </si>
  <si>
    <t>G-3-23-6</t>
  </si>
  <si>
    <t>G-3-24-3</t>
    <phoneticPr fontId="72"/>
  </si>
  <si>
    <t>G-4</t>
    <phoneticPr fontId="20"/>
  </si>
  <si>
    <r>
      <t>様式</t>
    </r>
    <r>
      <rPr>
        <sz val="11"/>
        <color theme="1"/>
        <rFont val="Century"/>
        <family val="1"/>
      </rPr>
      <t xml:space="preserve">G-1-1 </t>
    </r>
    <r>
      <rPr>
        <sz val="11"/>
        <color theme="1"/>
        <rFont val="ＭＳ Ｐ明朝"/>
        <family val="1"/>
        <charset val="128"/>
      </rPr>
      <t xml:space="preserve"> 関連輸入者等により日本に輸入され、</t>
    </r>
    <r>
      <rPr>
        <sz val="11"/>
        <color theme="1"/>
        <rFont val="ＭＳ Ｐ明朝"/>
        <family val="1"/>
        <charset val="128"/>
      </rPr>
      <t>最初に非関連企業に対して日本国内で販売された調査対象貨物の販売先概要</t>
    </r>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0"/>
  </si>
  <si>
    <r>
      <t>関連輸入者等により日本に輸入され、</t>
    </r>
    <r>
      <rPr>
        <sz val="11"/>
        <color theme="1"/>
        <rFont val="ＭＳ Ｐ明朝"/>
        <family val="1"/>
        <charset val="128"/>
      </rPr>
      <t>最初に非関連企業に対し日本国内で販売された調査対象貨物の販売先について、名称、業種及び所在地について記載してください。</t>
    </r>
    <phoneticPr fontId="20"/>
  </si>
  <si>
    <t>最初の非関連企業である日本国内販売先名称
（英語名を併記）</t>
    <phoneticPr fontId="20"/>
  </si>
  <si>
    <t>業種
（商社等の流通業者、産業上の使用者等）</t>
    <phoneticPr fontId="20"/>
  </si>
  <si>
    <r>
      <t>様式</t>
    </r>
    <r>
      <rPr>
        <sz val="12"/>
        <color theme="1"/>
        <rFont val="Century"/>
        <family val="1"/>
      </rPr>
      <t>G-1-2</t>
    </r>
    <r>
      <rPr>
        <sz val="12"/>
        <color theme="1"/>
        <rFont val="ＭＳ Ｐ明朝"/>
        <family val="1"/>
        <charset val="128"/>
      </rPr>
      <t xml:space="preserve">  最初の非関連企業である日本国内販売先、製品型番及び品種ごとの販売概況</t>
    </r>
    <rPh sb="0" eb="2">
      <t>ヨウシキ</t>
    </rPh>
    <rPh sb="32" eb="33">
      <t>オヨ</t>
    </rPh>
    <rPh sb="34" eb="36">
      <t>ヒンシュ</t>
    </rPh>
    <phoneticPr fontId="20"/>
  </si>
  <si>
    <t>各項目に、それぞれ記載してください。</t>
    <rPh sb="0" eb="1">
      <t>カク</t>
    </rPh>
    <rPh sb="1" eb="3">
      <t>コウモク</t>
    </rPh>
    <rPh sb="9" eb="11">
      <t>キサイ</t>
    </rPh>
    <phoneticPr fontId="20"/>
  </si>
  <si>
    <r>
      <t>荷姿</t>
    </r>
    <r>
      <rPr>
        <sz val="11"/>
        <color theme="1"/>
        <rFont val="ＭＳ Ｐ明朝"/>
        <family val="1"/>
        <charset val="128"/>
      </rPr>
      <t xml:space="preserve"> </t>
    </r>
    <phoneticPr fontId="20"/>
  </si>
  <si>
    <r>
      <t>グロス販売価格</t>
    </r>
    <r>
      <rPr>
        <strike/>
        <sz val="11"/>
        <color rgb="FFFF0000"/>
        <rFont val="ＭＳ Ｐ明朝"/>
        <family val="1"/>
        <charset val="128"/>
      </rPr>
      <t/>
    </r>
    <rPh sb="5" eb="7">
      <t>カカク</t>
    </rPh>
    <phoneticPr fontId="20"/>
  </si>
  <si>
    <t>-</t>
  </si>
  <si>
    <t>様式G-1-2  最初の非関連企業である日本国内販売先、製品型番及び品種ごとの販売概況【開示版】</t>
    <rPh sb="0" eb="2">
      <t>ヨウシキ</t>
    </rPh>
    <rPh sb="32" eb="33">
      <t>オヨ</t>
    </rPh>
    <rPh sb="34" eb="36">
      <t>ヒンシュ</t>
    </rPh>
    <rPh sb="44" eb="47">
      <t>カイジバン</t>
    </rPh>
    <phoneticPr fontId="20"/>
  </si>
  <si>
    <r>
      <t>様式</t>
    </r>
    <r>
      <rPr>
        <sz val="12"/>
        <rFont val="Century"/>
        <family val="1"/>
      </rPr>
      <t>G-1-3</t>
    </r>
    <r>
      <rPr>
        <sz val="12"/>
        <rFont val="ＭＳ Ｐ明朝"/>
        <family val="1"/>
        <charset val="128"/>
      </rPr>
      <t>　最初の非関連企業である日本国内販売先への販売契約の概要</t>
    </r>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0"/>
  </si>
  <si>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0"/>
  </si>
  <si>
    <t>　　　　　　　　　　　　　　　　　　　　　　　　販売先業種
順位</t>
    <rPh sb="24" eb="27">
      <t>ハンバイサキ</t>
    </rPh>
    <rPh sb="27" eb="29">
      <t>ギョウシュ</t>
    </rPh>
    <rPh sb="30" eb="32">
      <t>ジュンイ</t>
    </rPh>
    <phoneticPr fontId="20"/>
  </si>
  <si>
    <t>①商社等の流通業者</t>
    <phoneticPr fontId="20"/>
  </si>
  <si>
    <t>②産業上の使用者</t>
    <phoneticPr fontId="20"/>
  </si>
  <si>
    <t>1位</t>
    <phoneticPr fontId="20"/>
  </si>
  <si>
    <t>2位</t>
    <phoneticPr fontId="20"/>
  </si>
  <si>
    <t>3位</t>
    <phoneticPr fontId="20"/>
  </si>
  <si>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0"/>
  </si>
  <si>
    <t>（２）交渉開始時期</t>
    <rPh sb="3" eb="5">
      <t>コウショウ</t>
    </rPh>
    <rPh sb="5" eb="7">
      <t>カイシ</t>
    </rPh>
    <rPh sb="7" eb="9">
      <t>ジキ</t>
    </rPh>
    <phoneticPr fontId="20"/>
  </si>
  <si>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0"/>
  </si>
  <si>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0"/>
  </si>
  <si>
    <r>
      <t>様式</t>
    </r>
    <r>
      <rPr>
        <sz val="12"/>
        <color theme="1"/>
        <rFont val="Century"/>
        <family val="1"/>
      </rPr>
      <t xml:space="preserve">G-1-5 </t>
    </r>
    <r>
      <rPr>
        <sz val="12"/>
        <color theme="1"/>
        <rFont val="ＭＳ Ｐ明朝"/>
        <family val="1"/>
        <charset val="128"/>
      </rPr>
      <t>調査対象貨物が、生産者から、日本に所在する非関連企業まで販売された経路の概要</t>
    </r>
    <rPh sb="0" eb="2">
      <t>ヨウシキ</t>
    </rPh>
    <rPh sb="44" eb="46">
      <t>ガイヨウ</t>
    </rPh>
    <phoneticPr fontId="20"/>
  </si>
  <si>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0"/>
  </si>
  <si>
    <t>最初の非関連企業である日本国内販売先名称：　　　　　　　　　　（記載例：E社）</t>
    <phoneticPr fontId="20"/>
  </si>
  <si>
    <t>生産者名称
（関連企業/非関連企業）（名称及び住所を英語併記）</t>
    <phoneticPr fontId="20"/>
  </si>
  <si>
    <t>貴国内流通業者名称
（関連企業/非関連企業）
（名称及び住所を英語併記）</t>
    <phoneticPr fontId="20"/>
  </si>
  <si>
    <r>
      <t>輸出者名称
（関連企業</t>
    </r>
    <r>
      <rPr>
        <sz val="10"/>
        <rFont val="Century"/>
        <family val="1"/>
      </rPr>
      <t>/</t>
    </r>
    <r>
      <rPr>
        <sz val="10"/>
        <rFont val="ＭＳ Ｐ明朝"/>
        <family val="1"/>
        <charset val="128"/>
      </rPr>
      <t>非関連企業）
（名称及び住所を英語併記）</t>
    </r>
    <phoneticPr fontId="20"/>
  </si>
  <si>
    <t>関連輸入者等のうち輸入を行う者の名称
（関連企業）（所在地）</t>
    <phoneticPr fontId="20"/>
  </si>
  <si>
    <t>関連輸入者等の名称
（所在地）</t>
    <phoneticPr fontId="20"/>
  </si>
  <si>
    <t>最初の日本国内販売先
（非関連企業）
（所在地）</t>
    <phoneticPr fontId="20"/>
  </si>
  <si>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</si>
  <si>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</si>
  <si>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</si>
  <si>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</si>
  <si>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0"/>
  </si>
  <si>
    <t>②産業上の使用者</t>
    <rPh sb="1" eb="3">
      <t>サンギョウ</t>
    </rPh>
    <rPh sb="3" eb="4">
      <t>ジョウ</t>
    </rPh>
    <rPh sb="5" eb="8">
      <t>シヨウシャ</t>
    </rPh>
    <phoneticPr fontId="20"/>
  </si>
  <si>
    <r>
      <t>様式</t>
    </r>
    <r>
      <rPr>
        <sz val="12"/>
        <color theme="1"/>
        <rFont val="Century"/>
        <family val="1"/>
      </rPr>
      <t>G-1-6-</t>
    </r>
    <r>
      <rPr>
        <sz val="12"/>
        <color theme="1"/>
        <rFont val="ＭＳ Ｐ明朝"/>
        <family val="1"/>
        <charset val="128"/>
      </rPr>
      <t>①  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</si>
  <si>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0"/>
  </si>
  <si>
    <r>
      <t>様式</t>
    </r>
    <r>
      <rPr>
        <sz val="12"/>
        <color theme="1"/>
        <rFont val="Century"/>
        <family val="1"/>
      </rPr>
      <t>G-1-6-</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</si>
  <si>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様式</t>
    </r>
    <r>
      <rPr>
        <sz val="11"/>
        <color theme="1"/>
        <rFont val="Century"/>
        <family val="1"/>
      </rPr>
      <t xml:space="preserve">G-3-26 </t>
    </r>
    <r>
      <rPr>
        <sz val="11"/>
        <color theme="1"/>
        <rFont val="ＭＳ Ｐ明朝"/>
        <family val="1"/>
        <charset val="128"/>
      </rPr>
      <t>費用項目についてのまとめ</t>
    </r>
    <rPh sb="0" eb="2">
      <t>ヨウシキ</t>
    </rPh>
    <rPh sb="9" eb="11">
      <t>ヒヨウ</t>
    </rPh>
    <rPh sb="11" eb="13">
      <t>コウモク</t>
    </rPh>
    <phoneticPr fontId="20"/>
  </si>
  <si>
    <r>
      <t>様式</t>
    </r>
    <r>
      <rPr>
        <sz val="11"/>
        <color theme="1"/>
        <rFont val="Century"/>
        <family val="1"/>
      </rPr>
      <t>G</t>
    </r>
    <r>
      <rPr>
        <sz val="11"/>
        <color theme="1"/>
        <rFont val="ＭＳ Ｐ明朝"/>
        <family val="1"/>
        <charset val="128"/>
      </rPr>
      <t>に記入した費用項目について、日本国内販売先ごとに区分してその支払先について記載してください。なお、企業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</si>
  <si>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日本国内販売先名称：　　　　　　　　　　　　</t>
    <rPh sb="0" eb="2">
      <t>ニホン</t>
    </rPh>
    <rPh sb="2" eb="4">
      <t>コクナイ</t>
    </rPh>
    <rPh sb="4" eb="6">
      <t>ハンバイ</t>
    </rPh>
    <rPh sb="6" eb="7">
      <t>サキ</t>
    </rPh>
    <rPh sb="7" eb="9">
      <t>メイショウ</t>
    </rPh>
    <phoneticPr fontId="20"/>
  </si>
  <si>
    <t>関連の状況
（株式保有及び役員派遣の状況等）</t>
    <rPh sb="11" eb="12">
      <t>オヨ</t>
    </rPh>
    <rPh sb="13" eb="15">
      <t>ヤクイン</t>
    </rPh>
    <phoneticPr fontId="20"/>
  </si>
  <si>
    <t>様式Ｇ</t>
    <rPh sb="0" eb="2">
      <t>ヨウシキ</t>
    </rPh>
    <phoneticPr fontId="20"/>
  </si>
  <si>
    <t>G-2-1-0</t>
    <phoneticPr fontId="20"/>
  </si>
  <si>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</si>
  <si>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</si>
  <si>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</si>
  <si>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</si>
  <si>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</si>
  <si>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</si>
  <si>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</si>
  <si>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</si>
  <si>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</si>
  <si>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</si>
  <si>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</si>
  <si>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</si>
  <si>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</si>
  <si>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</si>
  <si>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</si>
  <si>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</si>
  <si>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</si>
  <si>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</si>
  <si>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</si>
  <si>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</si>
  <si>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0"/>
  </si>
  <si>
    <t>G-2-9-2</t>
    <phoneticPr fontId="20"/>
  </si>
  <si>
    <t>G-2-9-3</t>
  </si>
  <si>
    <t>G-2-9-4</t>
    <phoneticPr fontId="20"/>
  </si>
  <si>
    <t>G-2-9-5</t>
    <phoneticPr fontId="20"/>
  </si>
  <si>
    <t>G-2-9-6</t>
    <phoneticPr fontId="20"/>
  </si>
  <si>
    <t>G-2-9-9</t>
  </si>
  <si>
    <t>G-2-9-10</t>
    <phoneticPr fontId="20"/>
  </si>
  <si>
    <t>G-2-10</t>
    <phoneticPr fontId="20"/>
  </si>
  <si>
    <t>G-2-11-1</t>
    <phoneticPr fontId="20"/>
  </si>
  <si>
    <t>G-2-11-2</t>
  </si>
  <si>
    <t>G-2-11-3</t>
  </si>
  <si>
    <t>G-2-11-4</t>
  </si>
  <si>
    <t>G-2-11-5</t>
  </si>
  <si>
    <t>G-2-11-6</t>
  </si>
  <si>
    <t>G-2-12</t>
    <phoneticPr fontId="20"/>
  </si>
  <si>
    <t>G-2-14</t>
  </si>
  <si>
    <t>G-2-15</t>
  </si>
  <si>
    <t>G-2-16-1</t>
    <phoneticPr fontId="20"/>
  </si>
  <si>
    <t>G-2-16-2</t>
  </si>
  <si>
    <t>G-2-16-3</t>
  </si>
  <si>
    <t>G-2-17</t>
    <phoneticPr fontId="20"/>
  </si>
  <si>
    <t>G-2-18-1</t>
    <phoneticPr fontId="20"/>
  </si>
  <si>
    <t>G-2-18-2</t>
  </si>
  <si>
    <t>G-2-18-3</t>
  </si>
  <si>
    <t>G-2-19-1</t>
    <phoneticPr fontId="20"/>
  </si>
  <si>
    <t>G-2-19-2</t>
  </si>
  <si>
    <t>G-2-19-3</t>
  </si>
  <si>
    <t>G-2-19-4</t>
  </si>
  <si>
    <t>G-2-20</t>
    <phoneticPr fontId="20"/>
  </si>
  <si>
    <t>G-2-21</t>
    <phoneticPr fontId="20"/>
  </si>
  <si>
    <t>G-3-1</t>
  </si>
  <si>
    <t>G-3-2</t>
  </si>
  <si>
    <t>G-3-3</t>
  </si>
  <si>
    <t>G-3-4</t>
  </si>
  <si>
    <t>G-3-5</t>
  </si>
  <si>
    <t>G-3-6</t>
  </si>
  <si>
    <t>G-3-7</t>
  </si>
  <si>
    <t>G-3-8-1</t>
  </si>
  <si>
    <t>G-3-8-2</t>
  </si>
  <si>
    <t>G-3-9</t>
  </si>
  <si>
    <t>G-3-10</t>
  </si>
  <si>
    <t>G-3-11</t>
  </si>
  <si>
    <t>G-3-12</t>
  </si>
  <si>
    <t>G-3-13</t>
    <phoneticPr fontId="20"/>
  </si>
  <si>
    <t>G-3-14</t>
    <phoneticPr fontId="20"/>
  </si>
  <si>
    <t>G-3-15</t>
  </si>
  <si>
    <t>G-3-16</t>
  </si>
  <si>
    <t>G-3-17-1</t>
    <phoneticPr fontId="20"/>
  </si>
  <si>
    <t>G-3-17-2</t>
  </si>
  <si>
    <t>G-3-17-3</t>
    <phoneticPr fontId="20"/>
  </si>
  <si>
    <t>G-3-18</t>
    <phoneticPr fontId="20"/>
  </si>
  <si>
    <t>G-3-19</t>
  </si>
  <si>
    <t>G-3-20</t>
  </si>
  <si>
    <t>G-3-21</t>
  </si>
  <si>
    <t>G-3-22-1</t>
    <phoneticPr fontId="20"/>
  </si>
  <si>
    <t>G-3-22-2</t>
  </si>
  <si>
    <t>G-3-22-3</t>
  </si>
  <si>
    <t>G-3-22-4</t>
  </si>
  <si>
    <t>G-3-22-5</t>
  </si>
  <si>
    <t>G-3-22-6</t>
  </si>
  <si>
    <t>G-3-22-7</t>
  </si>
  <si>
    <t>G-3-23-4</t>
  </si>
  <si>
    <t>G-3-24</t>
    <phoneticPr fontId="20"/>
  </si>
  <si>
    <t>G-3-25</t>
    <phoneticPr fontId="20"/>
  </si>
  <si>
    <t>様式Fの
取引通番</t>
    <rPh sb="0" eb="2">
      <t>ヨウシキ</t>
    </rPh>
    <rPh sb="5" eb="7">
      <t>トリヒキ</t>
    </rPh>
    <rPh sb="7" eb="9">
      <t>ツウバン</t>
    </rPh>
    <phoneticPr fontId="20"/>
  </si>
  <si>
    <t>日本国内販売先名称</t>
    <rPh sb="0" eb="2">
      <t>ニホン</t>
    </rPh>
    <rPh sb="2" eb="4">
      <t>コクナイ</t>
    </rPh>
    <rPh sb="4" eb="7">
      <t>ハンバイサキ</t>
    </rPh>
    <rPh sb="7" eb="9">
      <t>メイショウ</t>
    </rPh>
    <phoneticPr fontId="20"/>
  </si>
  <si>
    <t>日本国内販売先の関連状況</t>
    <rPh sb="0" eb="2">
      <t>ニホン</t>
    </rPh>
    <rPh sb="2" eb="4">
      <t>コクナイ</t>
    </rPh>
    <rPh sb="4" eb="6">
      <t>ハンバイ</t>
    </rPh>
    <rPh sb="6" eb="7">
      <t>サキ</t>
    </rPh>
    <rPh sb="8" eb="10">
      <t>カンレン</t>
    </rPh>
    <rPh sb="10" eb="12">
      <t>ジョウキョウ</t>
    </rPh>
    <phoneticPr fontId="20"/>
  </si>
  <si>
    <t>日本国内販売先業種</t>
    <rPh sb="0" eb="2">
      <t>ニホン</t>
    </rPh>
    <rPh sb="2" eb="4">
      <t>コクナイ</t>
    </rPh>
    <rPh sb="4" eb="7">
      <t>ハンバイサキ</t>
    </rPh>
    <rPh sb="7" eb="9">
      <t>ギョウシュ</t>
    </rPh>
    <phoneticPr fontId="20"/>
  </si>
  <si>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0"/>
  </si>
  <si>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0"/>
  </si>
  <si>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0"/>
  </si>
  <si>
    <t>インボイス、請求書等
番号</t>
    <rPh sb="6" eb="9">
      <t>セイキュウショ</t>
    </rPh>
    <rPh sb="9" eb="10">
      <t>ナド</t>
    </rPh>
    <rPh sb="11" eb="13">
      <t>バンゴウ</t>
    </rPh>
    <phoneticPr fontId="20"/>
  </si>
  <si>
    <t>会計上の売上計上日</t>
    <rPh sb="0" eb="2">
      <t>カイケイ</t>
    </rPh>
    <rPh sb="2" eb="3">
      <t>ジョウ</t>
    </rPh>
    <rPh sb="4" eb="6">
      <t>ウリアゲ</t>
    </rPh>
    <rPh sb="6" eb="8">
      <t>ケイジョウ</t>
    </rPh>
    <rPh sb="8" eb="9">
      <t>ヒ</t>
    </rPh>
    <phoneticPr fontId="20"/>
  </si>
  <si>
    <t>契約日</t>
    <rPh sb="0" eb="2">
      <t>ケイヤク</t>
    </rPh>
    <rPh sb="2" eb="3">
      <t>ヒ</t>
    </rPh>
    <phoneticPr fontId="20"/>
  </si>
  <si>
    <t>インボイス、請求書等
日付</t>
    <rPh sb="6" eb="9">
      <t>セイキュウショ</t>
    </rPh>
    <rPh sb="9" eb="10">
      <t>ナド</t>
    </rPh>
    <rPh sb="11" eb="13">
      <t>ヒヅケ</t>
    </rPh>
    <phoneticPr fontId="20"/>
  </si>
  <si>
    <t>出荷場所コード</t>
    <rPh sb="0" eb="2">
      <t>シュッカ</t>
    </rPh>
    <rPh sb="2" eb="4">
      <t>バショ</t>
    </rPh>
    <phoneticPr fontId="20"/>
  </si>
  <si>
    <t>引渡場所コード</t>
    <rPh sb="0" eb="2">
      <t>ヒキワタシ</t>
    </rPh>
    <rPh sb="2" eb="4">
      <t>バショ</t>
    </rPh>
    <phoneticPr fontId="20"/>
  </si>
  <si>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0"/>
  </si>
  <si>
    <t>グロス販売価格</t>
    <rPh sb="3" eb="5">
      <t>ハンバイ</t>
    </rPh>
    <rPh sb="5" eb="7">
      <t>カカク</t>
    </rPh>
    <phoneticPr fontId="20"/>
  </si>
  <si>
    <t>グロス販売単価</t>
    <rPh sb="3" eb="5">
      <t>ハンバイ</t>
    </rPh>
    <rPh sb="5" eb="7">
      <t>タンカ</t>
    </rPh>
    <phoneticPr fontId="20"/>
  </si>
  <si>
    <t xml:space="preserve">販売数量
</t>
    <rPh sb="0" eb="2">
      <t>ハンバイ</t>
    </rPh>
    <rPh sb="2" eb="4">
      <t>スウリョウ</t>
    </rPh>
    <phoneticPr fontId="20"/>
  </si>
  <si>
    <t>入金通貨単位</t>
    <rPh sb="0" eb="2">
      <t>ニュウキン</t>
    </rPh>
    <rPh sb="2" eb="4">
      <t>ツウカ</t>
    </rPh>
    <rPh sb="4" eb="6">
      <t>タンイ</t>
    </rPh>
    <phoneticPr fontId="20"/>
  </si>
  <si>
    <t>入金換算レート</t>
    <rPh sb="0" eb="2">
      <t>ニュウキン</t>
    </rPh>
    <rPh sb="2" eb="4">
      <t>カンサン</t>
    </rPh>
    <phoneticPr fontId="20"/>
  </si>
  <si>
    <t>入金換算レート
適用基準日</t>
    <rPh sb="0" eb="2">
      <t>ニュウキン</t>
    </rPh>
    <rPh sb="2" eb="4">
      <t>カンサン</t>
    </rPh>
    <rPh sb="8" eb="10">
      <t>テキヨウ</t>
    </rPh>
    <rPh sb="10" eb="12">
      <t>キジュン</t>
    </rPh>
    <rPh sb="12" eb="13">
      <t>ヒ</t>
    </rPh>
    <phoneticPr fontId="20"/>
  </si>
  <si>
    <t>入金換算レート
種類</t>
    <rPh sb="0" eb="2">
      <t>ニュウキン</t>
    </rPh>
    <rPh sb="2" eb="4">
      <t>カンサン</t>
    </rPh>
    <rPh sb="8" eb="10">
      <t>シュルイ</t>
    </rPh>
    <phoneticPr fontId="20"/>
  </si>
  <si>
    <t>販売日為替レート</t>
    <rPh sb="0" eb="2">
      <t>ハンバイ</t>
    </rPh>
    <rPh sb="2" eb="3">
      <t>ビ</t>
    </rPh>
    <rPh sb="3" eb="5">
      <t>カワセ</t>
    </rPh>
    <phoneticPr fontId="20"/>
  </si>
  <si>
    <t>会計上の売上日為替レート</t>
    <rPh sb="0" eb="2">
      <t>カイケイ</t>
    </rPh>
    <rPh sb="2" eb="3">
      <t>ジョウ</t>
    </rPh>
    <rPh sb="4" eb="6">
      <t>ウリアゲ</t>
    </rPh>
    <rPh sb="6" eb="7">
      <t>ニチ</t>
    </rPh>
    <rPh sb="7" eb="9">
      <t>カワセ</t>
    </rPh>
    <phoneticPr fontId="20"/>
  </si>
  <si>
    <t>割戻し</t>
    <rPh sb="0" eb="2">
      <t>ワリモド</t>
    </rPh>
    <phoneticPr fontId="20"/>
  </si>
  <si>
    <t>割引</t>
    <rPh sb="0" eb="2">
      <t>ワリビキ</t>
    </rPh>
    <phoneticPr fontId="20"/>
  </si>
  <si>
    <t>その他販売価格の修正</t>
    <rPh sb="2" eb="3">
      <t>タ</t>
    </rPh>
    <rPh sb="3" eb="5">
      <t>ハンバイ</t>
    </rPh>
    <rPh sb="5" eb="7">
      <t>カカク</t>
    </rPh>
    <rPh sb="8" eb="10">
      <t>シュウセイ</t>
    </rPh>
    <phoneticPr fontId="20"/>
  </si>
  <si>
    <t>日本国内保険料</t>
    <rPh sb="0" eb="2">
      <t>ニホン</t>
    </rPh>
    <rPh sb="2" eb="4">
      <t>コクナイ</t>
    </rPh>
    <rPh sb="4" eb="7">
      <t>ホケンリョウ</t>
    </rPh>
    <phoneticPr fontId="20"/>
  </si>
  <si>
    <t>日本国内における
荷役・通関諸費用</t>
    <rPh sb="0" eb="2">
      <t>ニホン</t>
    </rPh>
    <rPh sb="2" eb="4">
      <t>コクナイ</t>
    </rPh>
    <rPh sb="9" eb="11">
      <t>ニヤク</t>
    </rPh>
    <rPh sb="12" eb="14">
      <t>ツウカン</t>
    </rPh>
    <rPh sb="14" eb="15">
      <t>ショ</t>
    </rPh>
    <rPh sb="15" eb="17">
      <t>ヒヨウ</t>
    </rPh>
    <phoneticPr fontId="20"/>
  </si>
  <si>
    <t>その他の
日本国内輸送費用</t>
    <rPh sb="2" eb="3">
      <t>タ</t>
    </rPh>
    <rPh sb="5" eb="7">
      <t>ニホン</t>
    </rPh>
    <rPh sb="7" eb="9">
      <t>コクナイ</t>
    </rPh>
    <rPh sb="9" eb="11">
      <t>ユソウ</t>
    </rPh>
    <rPh sb="11" eb="13">
      <t>ヒヨウ</t>
    </rPh>
    <phoneticPr fontId="20"/>
  </si>
  <si>
    <t>技術サービス費</t>
    <rPh sb="0" eb="2">
      <t>ギジュツ</t>
    </rPh>
    <rPh sb="6" eb="7">
      <t>ヒ</t>
    </rPh>
    <phoneticPr fontId="20"/>
  </si>
  <si>
    <t>製造物責任費用</t>
    <rPh sb="0" eb="2">
      <t>セイゾウ</t>
    </rPh>
    <rPh sb="2" eb="3">
      <t>ブツ</t>
    </rPh>
    <rPh sb="3" eb="5">
      <t>セキニン</t>
    </rPh>
    <rPh sb="5" eb="7">
      <t>ヒヨウ</t>
    </rPh>
    <phoneticPr fontId="20"/>
  </si>
  <si>
    <t>保証（ワランティ）</t>
    <rPh sb="0" eb="2">
      <t>ホショウ</t>
    </rPh>
    <phoneticPr fontId="20"/>
  </si>
  <si>
    <t>販売手数料</t>
    <rPh sb="0" eb="2">
      <t>ハンバイ</t>
    </rPh>
    <rPh sb="2" eb="5">
      <t>テスウリョウ</t>
    </rPh>
    <phoneticPr fontId="20"/>
  </si>
  <si>
    <t>販売手数料受領者名称</t>
    <rPh sb="0" eb="2">
      <t>ハンバイ</t>
    </rPh>
    <rPh sb="2" eb="5">
      <t>テスウリョウ</t>
    </rPh>
    <rPh sb="5" eb="8">
      <t>ジュリョウシャ</t>
    </rPh>
    <rPh sb="8" eb="10">
      <t>メイショウ</t>
    </rPh>
    <phoneticPr fontId="20"/>
  </si>
  <si>
    <t>販売手数料受領者との関係</t>
    <rPh sb="0" eb="2">
      <t>ハンバイ</t>
    </rPh>
    <rPh sb="2" eb="5">
      <t>テスウリョウ</t>
    </rPh>
    <rPh sb="5" eb="8">
      <t>ジュリョウシャ</t>
    </rPh>
    <rPh sb="10" eb="12">
      <t>カンケイ</t>
    </rPh>
    <phoneticPr fontId="20"/>
  </si>
  <si>
    <t>第三者に対する支払い</t>
    <rPh sb="0" eb="3">
      <t>ダイサンシャ</t>
    </rPh>
    <rPh sb="4" eb="5">
      <t>タイ</t>
    </rPh>
    <rPh sb="7" eb="9">
      <t>シハラ</t>
    </rPh>
    <phoneticPr fontId="20"/>
  </si>
  <si>
    <t>広告宣伝費及び販売促進費</t>
    <rPh sb="0" eb="2">
      <t>コウコク</t>
    </rPh>
    <rPh sb="2" eb="4">
      <t>センデン</t>
    </rPh>
    <rPh sb="4" eb="5">
      <t>ヒ</t>
    </rPh>
    <rPh sb="5" eb="6">
      <t>オヨ</t>
    </rPh>
    <rPh sb="7" eb="9">
      <t>ハンバイ</t>
    </rPh>
    <rPh sb="9" eb="11">
      <t>ソクシン</t>
    </rPh>
    <rPh sb="11" eb="12">
      <t>ヒ</t>
    </rPh>
    <phoneticPr fontId="20"/>
  </si>
  <si>
    <t>その他の直接販売費</t>
    <rPh sb="2" eb="3">
      <t>タ</t>
    </rPh>
    <rPh sb="4" eb="6">
      <t>チョクセツ</t>
    </rPh>
    <rPh sb="6" eb="9">
      <t>ハンバイヒ</t>
    </rPh>
    <phoneticPr fontId="20"/>
  </si>
  <si>
    <t>その他の間接販売費・一般管理費</t>
    <rPh sb="2" eb="3">
      <t>タ</t>
    </rPh>
    <rPh sb="4" eb="6">
      <t>カンセツ</t>
    </rPh>
    <rPh sb="6" eb="8">
      <t>ハンバイ</t>
    </rPh>
    <rPh sb="8" eb="9">
      <t>ヒ</t>
    </rPh>
    <rPh sb="10" eb="12">
      <t>イッパン</t>
    </rPh>
    <rPh sb="12" eb="14">
      <t>カンリ</t>
    </rPh>
    <rPh sb="14" eb="15">
      <t>ヒ</t>
    </rPh>
    <phoneticPr fontId="20"/>
  </si>
  <si>
    <t>支払日</t>
    <rPh sb="0" eb="2">
      <t>シハラ</t>
    </rPh>
    <rPh sb="2" eb="3">
      <t>ヒ</t>
    </rPh>
    <phoneticPr fontId="20"/>
  </si>
  <si>
    <t>入庫日</t>
    <rPh sb="0" eb="2">
      <t>ニュウコ</t>
    </rPh>
    <rPh sb="2" eb="3">
      <t>ヒ</t>
    </rPh>
    <phoneticPr fontId="20"/>
  </si>
  <si>
    <t>出庫日</t>
    <rPh sb="0" eb="2">
      <t>シュッコ</t>
    </rPh>
    <rPh sb="2" eb="3">
      <t>ヒ</t>
    </rPh>
    <phoneticPr fontId="20"/>
  </si>
  <si>
    <t>購入代金又は生産費</t>
    <rPh sb="0" eb="2">
      <t>コウニュウ</t>
    </rPh>
    <rPh sb="2" eb="4">
      <t>ダイキン</t>
    </rPh>
    <rPh sb="4" eb="5">
      <t>マタ</t>
    </rPh>
    <rPh sb="6" eb="8">
      <t>セイサン</t>
    </rPh>
    <rPh sb="8" eb="9">
      <t>ヒ</t>
    </rPh>
    <phoneticPr fontId="20"/>
  </si>
  <si>
    <t>入金日</t>
    <rPh sb="0" eb="2">
      <t>ニュウキン</t>
    </rPh>
    <rPh sb="2" eb="3">
      <t>ヒ</t>
    </rPh>
    <phoneticPr fontId="20"/>
  </si>
  <si>
    <t>その他費用</t>
    <rPh sb="2" eb="3">
      <t>タ</t>
    </rPh>
    <rPh sb="3" eb="5">
      <t>ヒヨウ</t>
    </rPh>
    <phoneticPr fontId="20"/>
  </si>
  <si>
    <t>利潤</t>
    <rPh sb="0" eb="2">
      <t>リジュン</t>
    </rPh>
    <phoneticPr fontId="20"/>
  </si>
  <si>
    <t>F-〇</t>
    <phoneticPr fontId="20"/>
  </si>
  <si>
    <t>様式Ｇ【開示版】</t>
    <rPh sb="0" eb="2">
      <t>ヨウシキ</t>
    </rPh>
    <rPh sb="4" eb="7">
      <t>カイジバン</t>
    </rPh>
    <phoneticPr fontId="20"/>
  </si>
  <si>
    <t>選択コード一覧</t>
    <rPh sb="0" eb="2">
      <t>センタク</t>
    </rPh>
    <rPh sb="5" eb="7">
      <t>イチラン</t>
    </rPh>
    <phoneticPr fontId="20"/>
  </si>
  <si>
    <t>関連・非関連</t>
    <rPh sb="0" eb="2">
      <t>カンレン</t>
    </rPh>
    <rPh sb="3" eb="4">
      <t>ヒ</t>
    </rPh>
    <rPh sb="4" eb="6">
      <t>カンレン</t>
    </rPh>
    <phoneticPr fontId="20"/>
  </si>
  <si>
    <t>A：関連企業</t>
    <rPh sb="2" eb="4">
      <t>カンレン</t>
    </rPh>
    <rPh sb="4" eb="6">
      <t>キギョウ</t>
    </rPh>
    <phoneticPr fontId="20"/>
  </si>
  <si>
    <t>B：非関連企業</t>
    <rPh sb="2" eb="3">
      <t>ヒ</t>
    </rPh>
    <rPh sb="3" eb="5">
      <t>カンレン</t>
    </rPh>
    <rPh sb="5" eb="7">
      <t>キギョウ</t>
    </rPh>
    <phoneticPr fontId="20"/>
  </si>
  <si>
    <t>関連企業との関係</t>
    <rPh sb="0" eb="2">
      <t>カンレン</t>
    </rPh>
    <rPh sb="2" eb="4">
      <t>キギョウ</t>
    </rPh>
    <rPh sb="6" eb="8">
      <t>カンケイ</t>
    </rPh>
    <phoneticPr fontId="2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</si>
  <si>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</si>
  <si>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</si>
  <si>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</si>
  <si>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</si>
  <si>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</si>
  <si>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</si>
  <si>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</si>
  <si>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20"/>
  </si>
  <si>
    <t>貨物の原産国種別</t>
    <rPh sb="0" eb="2">
      <t>カモツ</t>
    </rPh>
    <rPh sb="3" eb="5">
      <t>ゲンサン</t>
    </rPh>
    <rPh sb="5" eb="6">
      <t>コク</t>
    </rPh>
    <rPh sb="6" eb="8">
      <t>シュベツ</t>
    </rPh>
    <phoneticPr fontId="20"/>
  </si>
  <si>
    <t>調査対象貨物</t>
    <rPh sb="0" eb="2">
      <t>チョウサ</t>
    </rPh>
    <rPh sb="2" eb="4">
      <t>タイショウ</t>
    </rPh>
    <rPh sb="4" eb="6">
      <t>カモツ</t>
    </rPh>
    <phoneticPr fontId="20"/>
  </si>
  <si>
    <t>第三国産同種の貨物</t>
    <rPh sb="0" eb="1">
      <t>ダイ</t>
    </rPh>
    <rPh sb="1" eb="3">
      <t>サンゴク</t>
    </rPh>
    <rPh sb="3" eb="4">
      <t>サン</t>
    </rPh>
    <rPh sb="4" eb="6">
      <t>ドウシュ</t>
    </rPh>
    <rPh sb="7" eb="9">
      <t>カモツ</t>
    </rPh>
    <phoneticPr fontId="20"/>
  </si>
  <si>
    <t>本邦産同種の貨物</t>
    <rPh sb="0" eb="2">
      <t>ホンポウ</t>
    </rPh>
    <rPh sb="2" eb="3">
      <t>サン</t>
    </rPh>
    <rPh sb="3" eb="5">
      <t>ドウシュ</t>
    </rPh>
    <rPh sb="6" eb="8">
      <t>カモツ</t>
    </rPh>
    <phoneticPr fontId="20"/>
  </si>
  <si>
    <t>販売先の属性</t>
    <rPh sb="0" eb="3">
      <t>ハンバイサキ</t>
    </rPh>
    <rPh sb="4" eb="6">
      <t>ゾクセイ</t>
    </rPh>
    <phoneticPr fontId="20"/>
  </si>
  <si>
    <t>同業他社</t>
    <rPh sb="0" eb="2">
      <t>ドウギョウ</t>
    </rPh>
    <rPh sb="2" eb="4">
      <t>タシャ</t>
    </rPh>
    <phoneticPr fontId="20"/>
  </si>
  <si>
    <t>商社</t>
    <rPh sb="0" eb="2">
      <t>ショウシャ</t>
    </rPh>
    <phoneticPr fontId="20"/>
  </si>
  <si>
    <t>産業上の使用者</t>
    <rPh sb="0" eb="2">
      <t>サンギョウ</t>
    </rPh>
    <rPh sb="2" eb="3">
      <t>ジョウ</t>
    </rPh>
    <rPh sb="4" eb="7">
      <t>シヨウシャ</t>
    </rPh>
    <phoneticPr fontId="20"/>
  </si>
  <si>
    <t>受渡し条件コード</t>
    <rPh sb="0" eb="2">
      <t>ウケワタ</t>
    </rPh>
    <rPh sb="3" eb="5">
      <t>ジョウケン</t>
    </rPh>
    <phoneticPr fontId="20"/>
  </si>
  <si>
    <t>01：庭先渡し</t>
  </si>
  <si>
    <t>02：工場渡し（販売者工場での受渡し）</t>
    <rPh sb="8" eb="11">
      <t>ハンバイシャ</t>
    </rPh>
    <rPh sb="11" eb="13">
      <t>コウジョウ</t>
    </rPh>
    <rPh sb="15" eb="17">
      <t>ウケワタ</t>
    </rPh>
    <phoneticPr fontId="22"/>
  </si>
  <si>
    <t>03：倉庫渡し（販売者倉庫での受渡し）</t>
    <rPh sb="3" eb="5">
      <t>ソウコ</t>
    </rPh>
    <rPh sb="5" eb="6">
      <t>ワタ</t>
    </rPh>
    <rPh sb="8" eb="11">
      <t>ハンバイシャ</t>
    </rPh>
    <rPh sb="11" eb="13">
      <t>ソウコ</t>
    </rPh>
    <rPh sb="15" eb="17">
      <t>ウケワタ</t>
    </rPh>
    <rPh sb="17" eb="18">
      <t>クラワタ</t>
    </rPh>
    <phoneticPr fontId="22"/>
  </si>
  <si>
    <t>04：その他</t>
    <rPh sb="5" eb="6">
      <t>タ</t>
    </rPh>
    <phoneticPr fontId="22"/>
  </si>
  <si>
    <t>原産国コード</t>
    <rPh sb="0" eb="2">
      <t>ゲンサン</t>
    </rPh>
    <rPh sb="2" eb="3">
      <t>コク</t>
    </rPh>
    <phoneticPr fontId="20"/>
  </si>
  <si>
    <t>全原産国共通</t>
    <phoneticPr fontId="20"/>
  </si>
  <si>
    <t>本邦</t>
    <rPh sb="0" eb="2">
      <t>ホンポウ</t>
    </rPh>
    <phoneticPr fontId="20"/>
  </si>
  <si>
    <t>中国</t>
    <rPh sb="0" eb="2">
      <t>チュウゴク</t>
    </rPh>
    <phoneticPr fontId="20"/>
  </si>
  <si>
    <t>第三国</t>
    <rPh sb="0" eb="1">
      <t>ダイ</t>
    </rPh>
    <rPh sb="1" eb="3">
      <t>サンゴク</t>
    </rPh>
    <phoneticPr fontId="20"/>
  </si>
  <si>
    <t>決済手段コード</t>
    <rPh sb="0" eb="2">
      <t>ケッサイ</t>
    </rPh>
    <rPh sb="2" eb="4">
      <t>シュダン</t>
    </rPh>
    <phoneticPr fontId="20"/>
  </si>
  <si>
    <t>01：L/C信用状</t>
    <rPh sb="6" eb="9">
      <t>シンヨウジョウ</t>
    </rPh>
    <phoneticPr fontId="20"/>
  </si>
  <si>
    <t>02：D/P（手形支払書類渡し）</t>
    <rPh sb="7" eb="9">
      <t>テガタ</t>
    </rPh>
    <rPh sb="9" eb="11">
      <t>シハラ</t>
    </rPh>
    <rPh sb="11" eb="13">
      <t>ショルイ</t>
    </rPh>
    <rPh sb="13" eb="14">
      <t>ワタ</t>
    </rPh>
    <phoneticPr fontId="20"/>
  </si>
  <si>
    <t>03：D/A（手形引受書類渡し）</t>
    <rPh sb="7" eb="9">
      <t>テガタ</t>
    </rPh>
    <rPh sb="9" eb="11">
      <t>ヒキウケ</t>
    </rPh>
    <rPh sb="11" eb="13">
      <t>ショルイ</t>
    </rPh>
    <rPh sb="13" eb="14">
      <t>ワタ</t>
    </rPh>
    <phoneticPr fontId="20"/>
  </si>
  <si>
    <t>04：T/T（電信送金）</t>
    <rPh sb="7" eb="9">
      <t>デンシン</t>
    </rPh>
    <rPh sb="9" eb="11">
      <t>ソウキン</t>
    </rPh>
    <phoneticPr fontId="20"/>
  </si>
  <si>
    <t>05：M/T（郵便送金）</t>
    <rPh sb="7" eb="9">
      <t>ユウビン</t>
    </rPh>
    <rPh sb="9" eb="11">
      <t>ソウキン</t>
    </rPh>
    <phoneticPr fontId="20"/>
  </si>
  <si>
    <t>06：D/D（送金小切手）</t>
    <rPh sb="7" eb="9">
      <t>ソウキン</t>
    </rPh>
    <rPh sb="9" eb="12">
      <t>コギッテ</t>
    </rPh>
    <phoneticPr fontId="20"/>
  </si>
  <si>
    <t>07：（その他）</t>
    <rPh sb="6" eb="7">
      <t>タ</t>
    </rPh>
    <phoneticPr fontId="20"/>
  </si>
  <si>
    <t>荷姿コード</t>
    <rPh sb="0" eb="1">
      <t>ニ</t>
    </rPh>
    <rPh sb="1" eb="2">
      <t>スガタ</t>
    </rPh>
    <phoneticPr fontId="20"/>
  </si>
  <si>
    <t>A：ダンボール</t>
    <phoneticPr fontId="20"/>
  </si>
  <si>
    <t>C：天板</t>
    <rPh sb="2" eb="4">
      <t>テンバン</t>
    </rPh>
    <phoneticPr fontId="20"/>
  </si>
  <si>
    <t>D：フープのみ</t>
    <phoneticPr fontId="20"/>
  </si>
  <si>
    <t>E：フープ及び紙包装</t>
    <phoneticPr fontId="20"/>
  </si>
  <si>
    <t>F：金属包装</t>
    <rPh sb="2" eb="4">
      <t>キンゾク</t>
    </rPh>
    <rPh sb="4" eb="6">
      <t>ホウソウ</t>
    </rPh>
    <phoneticPr fontId="20"/>
  </si>
  <si>
    <t>販売先業種（B）</t>
    <rPh sb="0" eb="3">
      <t>ハンバイサキ</t>
    </rPh>
    <rPh sb="3" eb="5">
      <t>ギョウシュ</t>
    </rPh>
    <phoneticPr fontId="20"/>
  </si>
  <si>
    <t>販売先業種（C）</t>
    <rPh sb="0" eb="3">
      <t>ハンバイサキ</t>
    </rPh>
    <rPh sb="3" eb="5">
      <t>ギョウシュ</t>
    </rPh>
    <phoneticPr fontId="20"/>
  </si>
  <si>
    <t>販売先業種（D）</t>
    <rPh sb="0" eb="3">
      <t>ハンバイサキ</t>
    </rPh>
    <rPh sb="3" eb="5">
      <t>ギョウシュ</t>
    </rPh>
    <phoneticPr fontId="20"/>
  </si>
  <si>
    <t>販売先業種（G）</t>
    <rPh sb="0" eb="3">
      <t>ハンバイサキ</t>
    </rPh>
    <rPh sb="3" eb="5">
      <t>ギョウシュ</t>
    </rPh>
    <phoneticPr fontId="20"/>
  </si>
  <si>
    <t>A：輸出国内に所在する商社等の流通業者（Bを除く）</t>
    <phoneticPr fontId="20"/>
  </si>
  <si>
    <t>A：商社等の流通業者</t>
    <phoneticPr fontId="20"/>
  </si>
  <si>
    <t>D：日本国内に所在する商社等の流通業者</t>
    <phoneticPr fontId="20"/>
  </si>
  <si>
    <t>B：輸出者</t>
    <phoneticPr fontId="20"/>
  </si>
  <si>
    <t>B：産業上の使用者</t>
    <phoneticPr fontId="20"/>
  </si>
  <si>
    <t>E：調査対象貨物を原材料として使用する産業上の使用者</t>
    <phoneticPr fontId="20"/>
  </si>
  <si>
    <t>C1：輸入者（流通業者）</t>
    <phoneticPr fontId="20"/>
  </si>
  <si>
    <t>C：業種が不明の場合</t>
    <phoneticPr fontId="20"/>
  </si>
  <si>
    <t>F：業種が不明の場合</t>
    <phoneticPr fontId="20"/>
  </si>
  <si>
    <t>C2：輸入者（産業上の使用者）</t>
    <phoneticPr fontId="20"/>
  </si>
  <si>
    <t>D：（その他の業種）</t>
    <phoneticPr fontId="20"/>
  </si>
  <si>
    <t>G：（その他の業種）</t>
    <phoneticPr fontId="20"/>
  </si>
  <si>
    <t>C3：輸入者（関連企業間の取引）</t>
    <phoneticPr fontId="20"/>
  </si>
  <si>
    <t>C3：その他の輸入者（輸入者の具体的な業種不明）</t>
    <phoneticPr fontId="20"/>
  </si>
  <si>
    <t>C4：その他の輸入者（輸入者の具体的な業種不明）</t>
    <phoneticPr fontId="20"/>
  </si>
  <si>
    <t>D：第三国国内に所在する商社等の流通業者（C1からC3を除く）</t>
    <phoneticPr fontId="20"/>
  </si>
  <si>
    <t>D：日本国内に所在する商社等の流通業者（C1からC3を除く）</t>
    <phoneticPr fontId="20"/>
  </si>
  <si>
    <t>E：第三国向け同種の貨物を原材料として使用する産業上の使用者</t>
    <phoneticPr fontId="20"/>
  </si>
  <si>
    <t>E：調査対象貨物を原材料として使用する産業上の使用者（C2を除く）</t>
    <phoneticPr fontId="20"/>
  </si>
  <si>
    <t>輸入先業種</t>
    <rPh sb="0" eb="2">
      <t>ユニュウ</t>
    </rPh>
    <rPh sb="2" eb="3">
      <t>サキ</t>
    </rPh>
    <rPh sb="3" eb="5">
      <t>ギョウシュ</t>
    </rPh>
    <phoneticPr fontId="20"/>
  </si>
  <si>
    <t>A：輸出者かつ生産者</t>
    <rPh sb="2" eb="5">
      <t>ユシュツシャ</t>
    </rPh>
    <rPh sb="7" eb="10">
      <t>セイサンシャ</t>
    </rPh>
    <phoneticPr fontId="20"/>
  </si>
  <si>
    <t>B：輸出者（生産者でない）</t>
    <rPh sb="2" eb="5">
      <t>ユシュツシャ</t>
    </rPh>
    <rPh sb="6" eb="8">
      <t>セイサン</t>
    </rPh>
    <rPh sb="8" eb="9">
      <t>シャ</t>
    </rPh>
    <phoneticPr fontId="20"/>
  </si>
  <si>
    <t>企業間関連状況</t>
    <rPh sb="0" eb="2">
      <t>キギョウ</t>
    </rPh>
    <rPh sb="2" eb="3">
      <t>カン</t>
    </rPh>
    <rPh sb="3" eb="5">
      <t>カンレン</t>
    </rPh>
    <rPh sb="5" eb="7">
      <t>ジョウキョウ</t>
    </rPh>
    <phoneticPr fontId="20"/>
  </si>
  <si>
    <t>A2：生産者の関連企業</t>
    <rPh sb="3" eb="6">
      <t>セイサンシャ</t>
    </rPh>
    <rPh sb="7" eb="9">
      <t>カンレン</t>
    </rPh>
    <rPh sb="9" eb="11">
      <t>キギョウ</t>
    </rPh>
    <phoneticPr fontId="20"/>
  </si>
  <si>
    <t>A3：輸出国内流通業者</t>
    <rPh sb="3" eb="5">
      <t>ユシュツ</t>
    </rPh>
    <rPh sb="5" eb="6">
      <t>コク</t>
    </rPh>
    <rPh sb="6" eb="7">
      <t>ナイ</t>
    </rPh>
    <rPh sb="7" eb="9">
      <t>リュウツウ</t>
    </rPh>
    <rPh sb="9" eb="11">
      <t>ギョウシャ</t>
    </rPh>
    <phoneticPr fontId="20"/>
  </si>
  <si>
    <t>A4：輸出者の関連企業</t>
    <rPh sb="3" eb="6">
      <t>ユシュツシャ</t>
    </rPh>
    <rPh sb="7" eb="9">
      <t>カンレン</t>
    </rPh>
    <rPh sb="9" eb="11">
      <t>キギョウ</t>
    </rPh>
    <phoneticPr fontId="20"/>
  </si>
  <si>
    <t>A5：輸入者の関連企業</t>
    <rPh sb="3" eb="6">
      <t>ユニュウシャ</t>
    </rPh>
    <rPh sb="7" eb="9">
      <t>カンレン</t>
    </rPh>
    <rPh sb="9" eb="11">
      <t>キギョウ</t>
    </rPh>
    <phoneticPr fontId="2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</si>
  <si>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0"/>
  </si>
  <si>
    <t>A7：産業上の使用者の関連企業</t>
    <rPh sb="3" eb="5">
      <t>サンギョウ</t>
    </rPh>
    <rPh sb="5" eb="6">
      <t>ジョウ</t>
    </rPh>
    <rPh sb="7" eb="10">
      <t>シヨウシャ</t>
    </rPh>
    <rPh sb="11" eb="13">
      <t>カンレン</t>
    </rPh>
    <rPh sb="13" eb="15">
      <t>キギョウ</t>
    </rPh>
    <phoneticPr fontId="20"/>
  </si>
  <si>
    <t>Ｂ：非関連企業</t>
    <rPh sb="2" eb="3">
      <t>ヒ</t>
    </rPh>
    <rPh sb="3" eb="5">
      <t>カンレン</t>
    </rPh>
    <rPh sb="5" eb="7">
      <t>キギョウ</t>
    </rPh>
    <phoneticPr fontId="20"/>
  </si>
  <si>
    <t>複数該当：(手入力してください。）</t>
    <rPh sb="0" eb="2">
      <t>フクスウ</t>
    </rPh>
    <rPh sb="2" eb="4">
      <t>ガイトウ</t>
    </rPh>
    <rPh sb="6" eb="7">
      <t>テ</t>
    </rPh>
    <rPh sb="7" eb="9">
      <t>ニュウリョク</t>
    </rPh>
    <phoneticPr fontId="20"/>
  </si>
  <si>
    <t>販売価格の設定方法</t>
    <rPh sb="0" eb="2">
      <t>ハンバイ</t>
    </rPh>
    <rPh sb="2" eb="4">
      <t>カカク</t>
    </rPh>
    <rPh sb="5" eb="7">
      <t>セッテイ</t>
    </rPh>
    <rPh sb="7" eb="9">
      <t>ホウホウ</t>
    </rPh>
    <phoneticPr fontId="20"/>
  </si>
  <si>
    <t>ⅰ個別取引ごとの交渉</t>
    <rPh sb="1" eb="3">
      <t>コベツ</t>
    </rPh>
    <rPh sb="3" eb="5">
      <t>トリヒキ</t>
    </rPh>
    <rPh sb="8" eb="10">
      <t>コウショウ</t>
    </rPh>
    <phoneticPr fontId="20"/>
  </si>
  <si>
    <t>ⅱ契約書に記載</t>
    <rPh sb="1" eb="4">
      <t>ケイヤクショ</t>
    </rPh>
    <rPh sb="5" eb="7">
      <t>キサイ</t>
    </rPh>
    <phoneticPr fontId="20"/>
  </si>
  <si>
    <t>ⅲ価格表の提示</t>
    <rPh sb="1" eb="3">
      <t>カカク</t>
    </rPh>
    <rPh sb="3" eb="4">
      <t>ヒョウ</t>
    </rPh>
    <rPh sb="5" eb="7">
      <t>テイジ</t>
    </rPh>
    <phoneticPr fontId="20"/>
  </si>
  <si>
    <t>ⅳその他</t>
    <rPh sb="3" eb="4">
      <t>タ</t>
    </rPh>
    <phoneticPr fontId="20"/>
  </si>
  <si>
    <t>売買契約の適用期間</t>
    <rPh sb="0" eb="2">
      <t>バイバイ</t>
    </rPh>
    <phoneticPr fontId="20"/>
  </si>
  <si>
    <t>ⅰ長期契約（1年以上）</t>
    <rPh sb="1" eb="3">
      <t>チョウキ</t>
    </rPh>
    <rPh sb="3" eb="5">
      <t>ケイヤク</t>
    </rPh>
    <rPh sb="7" eb="8">
      <t>ネン</t>
    </rPh>
    <rPh sb="8" eb="10">
      <t>イジョウ</t>
    </rPh>
    <phoneticPr fontId="20"/>
  </si>
  <si>
    <t>ⅱ短期契約（1年未満）</t>
    <rPh sb="1" eb="3">
      <t>タンキ</t>
    </rPh>
    <rPh sb="3" eb="5">
      <t>ケイヤク</t>
    </rPh>
    <rPh sb="7" eb="8">
      <t>ネン</t>
    </rPh>
    <rPh sb="8" eb="10">
      <t>ミマン</t>
    </rPh>
    <phoneticPr fontId="20"/>
  </si>
  <si>
    <t>ⅲ一取引ごとの契約</t>
    <rPh sb="1" eb="2">
      <t>１</t>
    </rPh>
    <rPh sb="2" eb="4">
      <t>トリヒキ</t>
    </rPh>
    <rPh sb="7" eb="9">
      <t>ケイヤク</t>
    </rPh>
    <phoneticPr fontId="20"/>
  </si>
  <si>
    <t>割引、値引き及び割戻しの交渉</t>
    <rPh sb="12" eb="14">
      <t>コウショウ</t>
    </rPh>
    <phoneticPr fontId="20"/>
  </si>
  <si>
    <t>ⅰ個別取引数量に応じた割引等</t>
    <rPh sb="1" eb="3">
      <t>コベツ</t>
    </rPh>
    <rPh sb="3" eb="5">
      <t>トリヒキ</t>
    </rPh>
    <rPh sb="5" eb="7">
      <t>スウリョウ</t>
    </rPh>
    <rPh sb="8" eb="9">
      <t>オウ</t>
    </rPh>
    <rPh sb="13" eb="14">
      <t>トウ</t>
    </rPh>
    <phoneticPr fontId="20"/>
  </si>
  <si>
    <t>ⅱ年間取引数量に応じた割引等</t>
    <rPh sb="1" eb="3">
      <t>ネンカン</t>
    </rPh>
    <rPh sb="3" eb="5">
      <t>トリヒキ</t>
    </rPh>
    <rPh sb="5" eb="7">
      <t>スウリョウ</t>
    </rPh>
    <rPh sb="8" eb="9">
      <t>オウ</t>
    </rPh>
    <rPh sb="11" eb="13">
      <t>ワリビキ</t>
    </rPh>
    <rPh sb="13" eb="14">
      <t>トウ</t>
    </rPh>
    <phoneticPr fontId="20"/>
  </si>
  <si>
    <t>ⅲその他</t>
    <rPh sb="3" eb="4">
      <t>タ</t>
    </rPh>
    <phoneticPr fontId="20"/>
  </si>
  <si>
    <t>貿易取引条件（Incoterms）コード</t>
    <rPh sb="0" eb="2">
      <t>ボウエキ</t>
    </rPh>
    <rPh sb="2" eb="4">
      <t>トリヒキ</t>
    </rPh>
    <rPh sb="4" eb="6">
      <t>ジョウケン</t>
    </rPh>
    <phoneticPr fontId="2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</si>
  <si>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</si>
  <si>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</si>
  <si>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</si>
  <si>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</si>
  <si>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</si>
  <si>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</si>
  <si>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</si>
  <si>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0"/>
  </si>
  <si>
    <t>DAF：国境持ち込み渡し条件</t>
  </si>
  <si>
    <t>DES：仕向港着船渡し条件</t>
  </si>
  <si>
    <t>DEQ：仕向港埠頭渡し条件</t>
  </si>
  <si>
    <t>DDU：仕向地持ち込み渡し・関税抜き条件</t>
  </si>
  <si>
    <t>DAT：ターミナル持込渡し</t>
    <phoneticPr fontId="20"/>
  </si>
  <si>
    <t>DAP：仕向地持込渡し</t>
    <phoneticPr fontId="20"/>
  </si>
  <si>
    <t>DDP：仕向地持ち込み渡し・関税込み条件</t>
    <phoneticPr fontId="20"/>
  </si>
  <si>
    <t>代替可能性</t>
    <phoneticPr fontId="2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</si>
  <si>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</si>
  <si>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</si>
  <si>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</si>
  <si>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</si>
  <si>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0"/>
  </si>
  <si>
    <t>影響を及ぼさない</t>
    <phoneticPr fontId="20"/>
  </si>
  <si>
    <t>常に影響を及ぼす</t>
    <phoneticPr fontId="20"/>
  </si>
  <si>
    <t>場合によっては影響を及ぼす</t>
    <phoneticPr fontId="20"/>
  </si>
  <si>
    <t>不明</t>
    <phoneticPr fontId="20"/>
  </si>
  <si>
    <t>調査対象期間</t>
    <rPh sb="0" eb="2">
      <t>チョウサ</t>
    </rPh>
    <rPh sb="2" eb="4">
      <t>タイショウ</t>
    </rPh>
    <rPh sb="4" eb="6">
      <t>キカン</t>
    </rPh>
    <phoneticPr fontId="20"/>
  </si>
  <si>
    <t>補助金等の種類</t>
    <rPh sb="0" eb="3">
      <t>ホジョキン</t>
    </rPh>
    <rPh sb="3" eb="4">
      <t>トウ</t>
    </rPh>
    <rPh sb="5" eb="7">
      <t>シュルイ</t>
    </rPh>
    <phoneticPr fontId="2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</si>
  <si>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</si>
  <si>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</si>
  <si>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</si>
  <si>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</si>
  <si>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</si>
  <si>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</si>
  <si>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</si>
  <si>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0"/>
  </si>
  <si>
    <t>a.合名会社</t>
    <rPh sb="2" eb="4">
      <t>ゴウメイ</t>
    </rPh>
    <rPh sb="4" eb="6">
      <t>カイシャ</t>
    </rPh>
    <phoneticPr fontId="20"/>
  </si>
  <si>
    <t>b.合資会社</t>
    <rPh sb="2" eb="4">
      <t>ゴウシ</t>
    </rPh>
    <rPh sb="4" eb="6">
      <t>カイシャ</t>
    </rPh>
    <phoneticPr fontId="20"/>
  </si>
  <si>
    <t>c.株式会社</t>
    <rPh sb="2" eb="6">
      <t>カブシキガイシャ</t>
    </rPh>
    <phoneticPr fontId="20"/>
  </si>
  <si>
    <t>d.有限会社</t>
    <rPh sb="2" eb="6">
      <t>ユウゲンガイシャ</t>
    </rPh>
    <phoneticPr fontId="20"/>
  </si>
  <si>
    <t>e.その他（具体的に記載してください）</t>
    <phoneticPr fontId="20"/>
  </si>
  <si>
    <t>令和4年（2022年）</t>
    <rPh sb="3" eb="4">
      <t>ネン</t>
    </rPh>
    <rPh sb="9" eb="10">
      <t>ネン</t>
    </rPh>
    <phoneticPr fontId="20"/>
  </si>
  <si>
    <t>令和5年（2023年）</t>
    <rPh sb="0" eb="2">
      <t>レイワ</t>
    </rPh>
    <rPh sb="3" eb="4">
      <t>ネン</t>
    </rPh>
    <rPh sb="9" eb="10">
      <t>ネン</t>
    </rPh>
    <phoneticPr fontId="20"/>
  </si>
  <si>
    <t>令和6年（2024年）</t>
    <rPh sb="0" eb="2">
      <t>レイワ</t>
    </rPh>
    <rPh sb="3" eb="4">
      <t>ネン</t>
    </rPh>
    <rPh sb="9" eb="10">
      <t>ネン</t>
    </rPh>
    <phoneticPr fontId="20"/>
  </si>
  <si>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0"/>
  </si>
  <si>
    <t>その他
費用（工場出荷後の加工費等）</t>
    <rPh sb="2" eb="3">
      <t>タ</t>
    </rPh>
    <rPh sb="4" eb="6">
      <t>ヒヨウ</t>
    </rPh>
    <phoneticPr fontId="2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</si>
  <si>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</si>
  <si>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</si>
  <si>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</si>
  <si>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</si>
  <si>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</si>
  <si>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</si>
  <si>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</si>
  <si>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</si>
  <si>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</si>
  <si>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</si>
  <si>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</si>
  <si>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</si>
  <si>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</si>
  <si>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</si>
  <si>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</si>
  <si>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</si>
  <si>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</si>
  <si>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</si>
  <si>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</si>
  <si>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</si>
  <si>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</si>
  <si>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</si>
  <si>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</si>
  <si>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</si>
  <si>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</si>
  <si>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</si>
  <si>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</si>
  <si>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</si>
  <si>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</si>
  <si>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</si>
  <si>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</si>
  <si>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</si>
  <si>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</si>
  <si>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</si>
  <si>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</si>
  <si>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</si>
  <si>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</si>
  <si>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</si>
  <si>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</si>
  <si>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</si>
  <si>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</si>
  <si>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</si>
  <si>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</si>
  <si>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</si>
  <si>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</si>
  <si>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</si>
  <si>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</si>
  <si>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</si>
  <si>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</si>
  <si>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</si>
  <si>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</si>
  <si>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</si>
  <si>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</si>
  <si>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</si>
  <si>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</si>
  <si>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</si>
  <si>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</si>
  <si>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</si>
  <si>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</si>
  <si>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</si>
  <si>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</si>
  <si>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</si>
  <si>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</si>
  <si>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</si>
  <si>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</si>
  <si>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</si>
  <si>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</si>
  <si>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</si>
  <si>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</si>
  <si>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</si>
  <si>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</si>
  <si>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</si>
  <si>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</si>
  <si>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</si>
  <si>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</si>
  <si>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</si>
  <si>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</si>
  <si>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</si>
  <si>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</si>
  <si>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</si>
  <si>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</si>
  <si>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</si>
  <si>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</si>
  <si>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</si>
  <si>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</si>
  <si>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</si>
  <si>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</si>
  <si>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</si>
  <si>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</si>
  <si>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20"/>
  </si>
  <si>
    <t>01：クロメートフリー処理</t>
  </si>
  <si>
    <t>02：クロメート処理</t>
  </si>
  <si>
    <t>品種コード⑫（塗油）</t>
    <phoneticPr fontId="20"/>
  </si>
  <si>
    <t>01：塗油</t>
  </si>
  <si>
    <t>02：無塗油</t>
    <phoneticPr fontId="20"/>
  </si>
  <si>
    <t>B-2-9-11</t>
  </si>
  <si>
    <t>B-2-9-12</t>
  </si>
  <si>
    <t>F-2-9-11</t>
  </si>
  <si>
    <t>F-2-9-12</t>
  </si>
  <si>
    <t>G-2-9-11</t>
  </si>
  <si>
    <t>G-2-9-12</t>
  </si>
  <si>
    <t>韓国</t>
    <rPh sb="0" eb="2">
      <t>カンコク</t>
    </rPh>
    <phoneticPr fontId="20"/>
  </si>
  <si>
    <t>各ページに「開示版説明」シートに戻るボタンがあります。</t>
    <rPh sb="0" eb="1">
      <t>カク</t>
    </rPh>
    <rPh sb="6" eb="8">
      <t>カイジ</t>
    </rPh>
    <rPh sb="8" eb="9">
      <t>バン</t>
    </rPh>
    <rPh sb="9" eb="11">
      <t>セツメイ</t>
    </rPh>
    <rPh sb="16" eb="17">
      <t>モド</t>
    </rPh>
    <phoneticPr fontId="20"/>
  </si>
  <si>
    <r>
      <t xml:space="preserve">③  </t>
    </r>
    <r>
      <rPr>
        <sz val="11"/>
        <rFont val="ＭＳ Ｐゴシック"/>
        <family val="3"/>
        <charset val="128"/>
        <scheme val="major"/>
      </rPr>
      <t>開示版エクセルシートは、全ての非開示版エクセルシートに対して用意しているものではありません。</t>
    </r>
    <r>
      <rPr>
        <b/>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作成した場合は、シート名の最後に（開示版）と記載してください。</t>
    </r>
    <rPh sb="54" eb="57">
      <t>カイジバン</t>
    </rPh>
    <rPh sb="65" eb="67">
      <t>ヨウイ</t>
    </rPh>
    <rPh sb="73" eb="77">
      <t>ヒカイジバン</t>
    </rPh>
    <phoneticPr fontId="20"/>
  </si>
  <si>
    <t>単位　％　</t>
  </si>
  <si>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</si>
  <si>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</si>
  <si>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</si>
  <si>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</si>
  <si>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</si>
  <si>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</si>
  <si>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</si>
  <si>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</si>
  <si>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</si>
  <si>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</si>
  <si>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r>
      <t>単位　g/m</t>
    </r>
    <r>
      <rPr>
        <vertAlign val="superscript"/>
        <sz val="12"/>
        <rFont val="ＭＳ 明朝"/>
        <family val="1"/>
        <charset val="128"/>
      </rPr>
      <t>2</t>
    </r>
  </si>
  <si>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</si>
  <si>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</si>
  <si>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</si>
  <si>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</si>
  <si>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</si>
  <si>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</si>
  <si>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</si>
  <si>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</si>
  <si>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</si>
  <si>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</si>
  <si>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</si>
  <si>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</si>
  <si>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</si>
  <si>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</si>
  <si>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t>※３点平均最小付着量は、調査対象貨物から採取した３個の試験片の測定値の平均値を表し、１点最小付着量は、平均値を求めた３個の試験片の測定値のうち最小の値を表している。</t>
    <phoneticPr fontId="20"/>
  </si>
  <si>
    <t>04：無処理</t>
    <phoneticPr fontId="20"/>
  </si>
  <si>
    <t>05：その他</t>
    <phoneticPr fontId="20"/>
  </si>
  <si>
    <t>03：リン酸塩処理</t>
    <rPh sb="5" eb="9">
      <t>サンエンショリ</t>
    </rPh>
    <phoneticPr fontId="20"/>
  </si>
  <si>
    <t>溶融亜鉛めっき鋼帯及び鋼板（海外供給者）</t>
    <rPh sb="0" eb="2">
      <t>ヨウユウ</t>
    </rPh>
    <rPh sb="2" eb="4">
      <t>アエン</t>
    </rPh>
    <rPh sb="7" eb="9">
      <t>コウタイ</t>
    </rPh>
    <rPh sb="9" eb="10">
      <t>オヨ</t>
    </rPh>
    <rPh sb="11" eb="13">
      <t>コウバン</t>
    </rPh>
    <phoneticPr fontId="20"/>
  </si>
  <si>
    <t>G：その他の荷姿（荷姿名　手入力してください）</t>
    <rPh sb="4" eb="5">
      <t>タ</t>
    </rPh>
    <rPh sb="6" eb="8">
      <t>ニスガタ</t>
    </rPh>
    <rPh sb="9" eb="11">
      <t>ニスガタ</t>
    </rPh>
    <rPh sb="11" eb="12">
      <t>メイ</t>
    </rPh>
    <rPh sb="13" eb="16">
      <t>テニュウリョク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</si>
</sst>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0_ "/>
    <numFmt numFmtId="183" formatCode="#,##0.0;[Red]\-#,##0.0"/>
    <numFmt numFmtId="184" formatCode="0.0"/>
  </numFmts>
  <fonts count="9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2"/>
      <color theme="1"/>
      <name val="Century"/>
      <family val="1"/>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2"/>
      <name val="Century"/>
      <family val="1"/>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1"/>
      <color theme="1"/>
      <name val="Century"/>
      <family val="1"/>
    </font>
    <font>
      <sz val="10"/>
      <name val="Century"/>
      <family val="1"/>
    </font>
    <font>
      <sz val="10.5"/>
      <name val="Century"/>
      <family val="1"/>
    </font>
    <font>
      <sz val="10.5"/>
      <name val="ＭＳ 明朝"/>
      <family val="1"/>
      <charset val="128"/>
    </font>
    <font>
      <sz val="9"/>
      <name val="ＭＳ 明朝"/>
      <family val="1"/>
      <charset val="128"/>
    </font>
    <font>
      <sz val="10.5"/>
      <name val="ＭＳ Ｐ明朝"/>
      <family val="1"/>
      <charset val="128"/>
    </font>
    <font>
      <sz val="10"/>
      <color theme="1"/>
      <name val="Century"/>
      <family val="1"/>
    </font>
    <font>
      <u/>
      <sz val="11"/>
      <color theme="1"/>
      <name val="ＭＳ Ｐ明朝"/>
      <family val="1"/>
      <charset val="128"/>
    </font>
    <font>
      <b/>
      <sz val="14"/>
      <color theme="1"/>
      <name val="ＭＳ Ｐ明朝"/>
      <family val="1"/>
      <charset val="128"/>
    </font>
    <font>
      <u/>
      <sz val="10.5"/>
      <name val="ＭＳ 明朝"/>
      <family val="1"/>
      <charset val="128"/>
    </font>
    <font>
      <sz val="10"/>
      <name val="ＭＳ 明朝"/>
      <family val="1"/>
      <charset val="128"/>
    </font>
    <font>
      <u/>
      <sz val="14"/>
      <name val="ＭＳ Ｐ明朝"/>
      <family val="1"/>
      <charset val="128"/>
    </font>
    <font>
      <strike/>
      <sz val="11"/>
      <color rgb="FFFF0000"/>
      <name val="ＭＳ Ｐゴシック"/>
      <family val="3"/>
      <charset val="128"/>
    </font>
    <font>
      <b/>
      <u/>
      <sz val="11"/>
      <color theme="1"/>
      <name val="ＭＳ Ｐ明朝"/>
      <family val="1"/>
      <charset val="128"/>
    </font>
    <font>
      <sz val="10"/>
      <color theme="1"/>
      <name val="ＭＳ Ｐ明朝"/>
      <family val="1"/>
      <charset val="128"/>
    </font>
    <font>
      <u/>
      <sz val="12"/>
      <color theme="1"/>
      <name val="ＭＳ Ｐ明朝"/>
      <family val="1"/>
      <charset val="128"/>
    </font>
    <font>
      <sz val="10.5"/>
      <name val="ＭＳ Ｐゴシック"/>
      <family val="3"/>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strike/>
      <sz val="11"/>
      <name val="ＭＳ Ｐゴシック"/>
      <family val="3"/>
      <charset val="128"/>
    </font>
    <font>
      <u/>
      <sz val="12"/>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sz val="9"/>
      <name val="ＭＳ Ｐ明朝"/>
      <family val="1"/>
      <charset val="128"/>
    </font>
    <font>
      <sz val="11"/>
      <color rgb="FFFF0000"/>
      <name val="ＭＳ Ｐゴシック"/>
      <family val="3"/>
      <charset val="128"/>
      <scheme val="minor"/>
    </font>
    <font>
      <b/>
      <sz val="11"/>
      <color rgb="FFFF0000"/>
      <name val="ＭＳ Ｐゴシック"/>
      <family val="3"/>
      <charset val="128"/>
      <scheme val="major"/>
    </font>
    <font>
      <sz val="12"/>
      <name val="ＭＳ 明朝"/>
      <family val="1"/>
      <charset val="128"/>
    </font>
    <font>
      <vertAlign val="superscript"/>
      <sz val="12"/>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39997558519241921"/>
        <bgColor indexed="64"/>
      </patternFill>
    </fill>
  </fills>
  <borders count="133">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rgb="FF000000"/>
      </bottom>
      <diagonal/>
    </border>
  </borders>
  <cellStyleXfs count="54">
    <xf numFmtId="0" fontId="0" fillId="0" borderId="0"/>
    <xf numFmtId="0" fontId="21" fillId="0" borderId="0"/>
    <xf numFmtId="0" fontId="21" fillId="0" borderId="0">
      <alignment vertical="center"/>
    </xf>
    <xf numFmtId="0" fontId="21" fillId="0" borderId="0">
      <alignment vertical="center"/>
    </xf>
    <xf numFmtId="0" fontId="19" fillId="0" borderId="0">
      <alignment vertical="center"/>
    </xf>
    <xf numFmtId="0" fontId="18" fillId="0" borderId="0">
      <alignment vertical="center"/>
    </xf>
    <xf numFmtId="0" fontId="17" fillId="0" borderId="0">
      <alignment vertical="center"/>
    </xf>
    <xf numFmtId="0" fontId="21"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32" fillId="0" borderId="0" applyFont="0" applyFill="0" applyBorder="0" applyAlignment="0" applyProtection="0">
      <alignment vertical="center"/>
    </xf>
    <xf numFmtId="38" fontId="21" fillId="0" borderId="0" applyFont="0" applyFill="0" applyBorder="0" applyAlignment="0" applyProtection="0"/>
    <xf numFmtId="38" fontId="33" fillId="0" borderId="0" applyFont="0" applyFill="0" applyBorder="0" applyAlignment="0" applyProtection="0">
      <alignment vertical="center"/>
    </xf>
    <xf numFmtId="38" fontId="30" fillId="0" borderId="0" applyFont="0" applyFill="0" applyBorder="0" applyAlignment="0" applyProtection="0">
      <alignment vertical="center"/>
    </xf>
    <xf numFmtId="0" fontId="34" fillId="0" borderId="0" applyFill="0" applyBorder="0" applyProtection="0"/>
    <xf numFmtId="0" fontId="30" fillId="0" borderId="0" applyNumberFormat="0" applyFont="0" applyFill="0" applyBorder="0">
      <alignment horizontal="left" vertical="top" wrapText="1"/>
    </xf>
    <xf numFmtId="0" fontId="33" fillId="0" borderId="0">
      <alignment vertical="center"/>
    </xf>
    <xf numFmtId="0" fontId="17" fillId="0" borderId="0">
      <alignment vertical="center"/>
    </xf>
    <xf numFmtId="0" fontId="16" fillId="0" borderId="0">
      <alignment vertical="center"/>
    </xf>
    <xf numFmtId="0" fontId="15" fillId="0" borderId="0">
      <alignment vertical="center"/>
    </xf>
    <xf numFmtId="0" fontId="21" fillId="0" borderId="0"/>
    <xf numFmtId="0" fontId="14" fillId="0" borderId="0">
      <alignment vertical="center"/>
    </xf>
    <xf numFmtId="0" fontId="13" fillId="0" borderId="0">
      <alignment vertical="center"/>
    </xf>
    <xf numFmtId="9" fontId="30" fillId="0" borderId="0" applyFont="0" applyFill="0" applyBorder="0" applyAlignment="0" applyProtection="0">
      <alignment vertical="center"/>
    </xf>
    <xf numFmtId="38" fontId="21" fillId="0" borderId="0" applyFont="0" applyFill="0" applyBorder="0" applyAlignment="0" applyProtection="0"/>
    <xf numFmtId="0" fontId="12" fillId="0" borderId="0">
      <alignment vertical="center"/>
    </xf>
    <xf numFmtId="0" fontId="21" fillId="0" borderId="0">
      <alignment vertical="center"/>
    </xf>
    <xf numFmtId="0" fontId="33" fillId="0" borderId="0">
      <alignment vertical="center"/>
    </xf>
    <xf numFmtId="180" fontId="31" fillId="0" borderId="0">
      <alignment vertical="top"/>
    </xf>
    <xf numFmtId="0" fontId="21" fillId="0" borderId="0"/>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2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38" fontId="21" fillId="0" borderId="0" applyFont="0" applyFill="0" applyBorder="0" applyAlignment="0" applyProtection="0">
      <alignment vertical="center"/>
    </xf>
    <xf numFmtId="0" fontId="1" fillId="0" borderId="0">
      <alignment vertical="center"/>
    </xf>
  </cellStyleXfs>
  <cellXfs count="936">
    <xf numFmtId="0" fontId="0" fillId="0" borderId="0" xfId="0"/>
    <xf numFmtId="0" fontId="22" fillId="0" borderId="0" xfId="0" applyFont="1"/>
    <xf numFmtId="0" fontId="22" fillId="0" borderId="0" xfId="2" applyFont="1" applyAlignment="1">
      <alignment vertical="center" wrapText="1"/>
    </xf>
    <xf numFmtId="0" fontId="22" fillId="0" borderId="0" xfId="2" applyFont="1">
      <alignment vertical="center"/>
    </xf>
    <xf numFmtId="49" fontId="22" fillId="0" borderId="0" xfId="0" applyNumberFormat="1" applyFont="1"/>
    <xf numFmtId="0" fontId="23" fillId="0" borderId="0" xfId="0" applyFont="1"/>
    <xf numFmtId="0" fontId="24" fillId="0" borderId="0" xfId="0" applyFont="1"/>
    <xf numFmtId="0" fontId="22" fillId="0" borderId="21" xfId="2" applyFont="1" applyBorder="1" applyAlignment="1">
      <alignment vertical="center" wrapText="1"/>
    </xf>
    <xf numFmtId="0" fontId="22" fillId="0" borderId="22" xfId="2" applyFont="1" applyBorder="1" applyAlignment="1">
      <alignment vertical="center" wrapText="1"/>
    </xf>
    <xf numFmtId="0" fontId="25" fillId="0" borderId="0" xfId="0" applyFont="1"/>
    <xf numFmtId="49" fontId="22" fillId="0" borderId="23" xfId="0" applyNumberFormat="1" applyFont="1" applyBorder="1" applyAlignment="1">
      <alignment horizontal="center" vertical="center" shrinkToFit="1"/>
    </xf>
    <xf numFmtId="0" fontId="22" fillId="0" borderId="24" xfId="0" applyFont="1" applyBorder="1" applyAlignment="1">
      <alignment horizontal="center" vertical="center" shrinkToFit="1"/>
    </xf>
    <xf numFmtId="0" fontId="22" fillId="2" borderId="17" xfId="0" applyFont="1" applyFill="1" applyBorder="1" applyAlignment="1">
      <alignment horizontal="center" vertical="center" shrinkToFit="1"/>
    </xf>
    <xf numFmtId="0" fontId="22" fillId="0" borderId="19" xfId="0" applyFont="1" applyBorder="1" applyAlignment="1">
      <alignment horizontal="center" vertical="center" shrinkToFit="1"/>
    </xf>
    <xf numFmtId="0" fontId="22" fillId="0" borderId="0" xfId="0" applyFont="1" applyAlignment="1">
      <alignment horizontal="center" shrinkToFit="1"/>
    </xf>
    <xf numFmtId="0" fontId="22" fillId="0" borderId="0" xfId="0" applyFont="1" applyAlignment="1">
      <alignment horizontal="center"/>
    </xf>
    <xf numFmtId="49" fontId="22" fillId="0" borderId="26" xfId="0" applyNumberFormat="1" applyFont="1" applyBorder="1" applyAlignment="1">
      <alignment horizontal="center" vertical="center" shrinkToFit="1"/>
    </xf>
    <xf numFmtId="0" fontId="27" fillId="0" borderId="0" xfId="4" applyFont="1">
      <alignment vertical="center"/>
    </xf>
    <xf numFmtId="0" fontId="28" fillId="0" borderId="0" xfId="4" applyFont="1">
      <alignment vertical="center"/>
    </xf>
    <xf numFmtId="49" fontId="27" fillId="0" borderId="17" xfId="0" applyNumberFormat="1" applyFont="1" applyBorder="1" applyAlignment="1">
      <alignment horizontal="center" vertical="center" shrinkToFit="1"/>
    </xf>
    <xf numFmtId="0" fontId="28" fillId="2" borderId="0" xfId="4" applyFont="1" applyFill="1">
      <alignment vertical="center"/>
    </xf>
    <xf numFmtId="0" fontId="27" fillId="2" borderId="0" xfId="4" applyFont="1" applyFill="1">
      <alignment vertical="center"/>
    </xf>
    <xf numFmtId="0" fontId="19" fillId="2" borderId="0" xfId="4" applyFill="1">
      <alignment vertical="center"/>
    </xf>
    <xf numFmtId="0" fontId="22" fillId="0" borderId="0" xfId="6" applyFont="1">
      <alignment vertical="center"/>
    </xf>
    <xf numFmtId="0" fontId="35" fillId="0" borderId="0" xfId="6" applyFont="1">
      <alignment vertical="center"/>
    </xf>
    <xf numFmtId="0" fontId="22" fillId="0" borderId="0" xfId="2" applyFont="1" applyAlignment="1">
      <alignment horizontal="left" vertical="top" wrapText="1"/>
    </xf>
    <xf numFmtId="0" fontId="22" fillId="0" borderId="33" xfId="2" applyFont="1" applyBorder="1" applyAlignment="1">
      <alignment horizontal="left" vertical="top" wrapText="1"/>
    </xf>
    <xf numFmtId="0" fontId="22" fillId="0" borderId="20" xfId="2" applyFont="1" applyBorder="1" applyAlignment="1">
      <alignment horizontal="left" vertical="top" wrapText="1"/>
    </xf>
    <xf numFmtId="0" fontId="35" fillId="2" borderId="0" xfId="6" applyFont="1" applyFill="1">
      <alignment vertical="center"/>
    </xf>
    <xf numFmtId="0" fontId="22" fillId="2" borderId="0" xfId="6" applyFont="1" applyFill="1">
      <alignment vertical="center"/>
    </xf>
    <xf numFmtId="0" fontId="22" fillId="2" borderId="0" xfId="6" applyFont="1" applyFill="1" applyAlignment="1">
      <alignment horizontal="left" vertical="top"/>
    </xf>
    <xf numFmtId="0" fontId="22" fillId="2" borderId="0" xfId="2" applyFont="1" applyFill="1">
      <alignment vertical="center"/>
    </xf>
    <xf numFmtId="0" fontId="22" fillId="2" borderId="33" xfId="2" applyFont="1" applyFill="1" applyBorder="1" applyAlignment="1">
      <alignment horizontal="left" vertical="top" wrapText="1"/>
    </xf>
    <xf numFmtId="0" fontId="22" fillId="2" borderId="20" xfId="2" applyFont="1" applyFill="1" applyBorder="1" applyAlignment="1">
      <alignment horizontal="left" vertical="top" wrapText="1"/>
    </xf>
    <xf numFmtId="0" fontId="22" fillId="2" borderId="0" xfId="2" applyFont="1" applyFill="1" applyAlignment="1">
      <alignment horizontal="left" vertical="top" wrapText="1"/>
    </xf>
    <xf numFmtId="0" fontId="22" fillId="2" borderId="0" xfId="2" applyFont="1" applyFill="1" applyAlignment="1">
      <alignment vertical="center" wrapText="1"/>
    </xf>
    <xf numFmtId="0" fontId="22" fillId="2" borderId="32" xfId="6" applyFont="1" applyFill="1" applyBorder="1">
      <alignment vertical="center"/>
    </xf>
    <xf numFmtId="0" fontId="22" fillId="2" borderId="24" xfId="6" applyFont="1" applyFill="1" applyBorder="1">
      <alignment vertical="center"/>
    </xf>
    <xf numFmtId="0" fontId="38" fillId="0" borderId="0" xfId="22" applyFont="1" applyAlignment="1">
      <alignment vertical="center"/>
    </xf>
    <xf numFmtId="0" fontId="38" fillId="3" borderId="39" xfId="22" applyFont="1" applyFill="1" applyBorder="1" applyAlignment="1">
      <alignment horizontal="left" vertical="center"/>
    </xf>
    <xf numFmtId="0" fontId="38" fillId="3" borderId="40" xfId="22" applyFont="1" applyFill="1" applyBorder="1" applyAlignment="1">
      <alignment horizontal="left" vertical="center"/>
    </xf>
    <xf numFmtId="0" fontId="38" fillId="3" borderId="40" xfId="22" applyFont="1" applyFill="1" applyBorder="1" applyAlignment="1">
      <alignment horizontal="left" vertical="center" wrapText="1"/>
    </xf>
    <xf numFmtId="0" fontId="38" fillId="3" borderId="41" xfId="22" applyFont="1" applyFill="1" applyBorder="1" applyAlignment="1">
      <alignment horizontal="left" vertical="center"/>
    </xf>
    <xf numFmtId="0" fontId="38" fillId="0" borderId="7" xfId="22" applyFont="1" applyBorder="1" applyAlignment="1">
      <alignment vertical="center" wrapText="1"/>
    </xf>
    <xf numFmtId="0" fontId="38" fillId="0" borderId="0" xfId="22" applyFont="1" applyAlignment="1">
      <alignment horizontal="center" vertical="center"/>
    </xf>
    <xf numFmtId="0" fontId="38" fillId="3" borderId="39" xfId="22" applyFont="1" applyFill="1" applyBorder="1" applyAlignment="1">
      <alignment horizontal="left" vertical="center" wrapText="1"/>
    </xf>
    <xf numFmtId="0" fontId="38" fillId="0" borderId="7" xfId="22" applyFont="1" applyBorder="1" applyAlignment="1">
      <alignment horizontal="left" vertical="center"/>
    </xf>
    <xf numFmtId="0" fontId="38" fillId="0" borderId="42" xfId="22" applyFont="1" applyBorder="1" applyAlignment="1">
      <alignment horizontal="left" vertical="center" wrapText="1"/>
    </xf>
    <xf numFmtId="0" fontId="38" fillId="0" borderId="43" xfId="22" applyFont="1" applyBorder="1" applyAlignment="1">
      <alignment horizontal="left" vertical="center"/>
    </xf>
    <xf numFmtId="0" fontId="38" fillId="0" borderId="43" xfId="22" applyFont="1" applyBorder="1" applyAlignment="1">
      <alignment horizontal="left" vertical="center" wrapText="1"/>
    </xf>
    <xf numFmtId="0" fontId="38" fillId="0" borderId="44" xfId="22" applyFont="1" applyBorder="1" applyAlignment="1">
      <alignment horizontal="right" vertical="center"/>
    </xf>
    <xf numFmtId="0" fontId="38" fillId="0" borderId="46" xfId="22" applyFont="1" applyBorder="1" applyAlignment="1">
      <alignment horizontal="center" vertical="center"/>
    </xf>
    <xf numFmtId="0" fontId="38" fillId="0" borderId="46" xfId="22" applyFont="1" applyBorder="1" applyAlignment="1">
      <alignment horizontal="center" vertical="center" wrapText="1"/>
    </xf>
    <xf numFmtId="0" fontId="38" fillId="0" borderId="47" xfId="22" applyFont="1" applyBorder="1" applyAlignment="1">
      <alignment horizontal="center" vertical="center"/>
    </xf>
    <xf numFmtId="0" fontId="21" fillId="0" borderId="0" xfId="7">
      <alignment vertical="center"/>
    </xf>
    <xf numFmtId="0" fontId="40" fillId="0" borderId="0" xfId="23" applyFont="1">
      <alignment vertical="center"/>
    </xf>
    <xf numFmtId="49" fontId="21" fillId="0" borderId="0" xfId="7" applyNumberFormat="1" applyAlignment="1">
      <alignment horizontal="left" vertical="center" shrinkToFit="1"/>
    </xf>
    <xf numFmtId="0" fontId="0" fillId="0" borderId="0" xfId="7" applyFont="1" applyAlignment="1">
      <alignment horizontal="left" vertical="center"/>
    </xf>
    <xf numFmtId="0" fontId="38" fillId="0" borderId="0" xfId="22" applyFont="1" applyAlignment="1">
      <alignment vertical="top" wrapText="1"/>
    </xf>
    <xf numFmtId="0" fontId="41" fillId="0" borderId="0" xfId="22" applyFont="1" applyAlignment="1">
      <alignment vertical="center"/>
    </xf>
    <xf numFmtId="0" fontId="38" fillId="0" borderId="25" xfId="22" applyFont="1" applyBorder="1" applyAlignment="1">
      <alignment vertical="center"/>
    </xf>
    <xf numFmtId="0" fontId="38" fillId="0" borderId="45" xfId="22" applyFont="1" applyBorder="1" applyAlignment="1">
      <alignment horizontal="center" vertical="center" wrapText="1"/>
    </xf>
    <xf numFmtId="0" fontId="27" fillId="3" borderId="7" xfId="4" applyFont="1" applyFill="1" applyBorder="1" applyAlignment="1">
      <alignment horizontal="left" vertical="center"/>
    </xf>
    <xf numFmtId="0" fontId="27" fillId="3" borderId="7" xfId="4" applyFont="1" applyFill="1" applyBorder="1">
      <alignment vertical="center"/>
    </xf>
    <xf numFmtId="0" fontId="27" fillId="3" borderId="10" xfId="4" applyFont="1" applyFill="1" applyBorder="1">
      <alignment vertical="center"/>
    </xf>
    <xf numFmtId="0" fontId="27" fillId="2" borderId="6" xfId="4" applyFont="1" applyFill="1" applyBorder="1" applyAlignment="1">
      <alignment horizontal="center" vertical="center"/>
    </xf>
    <xf numFmtId="0" fontId="38" fillId="0" borderId="2" xfId="22" applyFont="1" applyBorder="1" applyAlignment="1">
      <alignment horizontal="left" vertical="center"/>
    </xf>
    <xf numFmtId="0" fontId="38" fillId="0" borderId="13" xfId="22" applyFont="1" applyBorder="1" applyAlignment="1">
      <alignment vertical="center"/>
    </xf>
    <xf numFmtId="0" fontId="38" fillId="0" borderId="17" xfId="22" applyFont="1" applyBorder="1" applyAlignment="1">
      <alignment horizontal="left" vertical="center"/>
    </xf>
    <xf numFmtId="0" fontId="27" fillId="0" borderId="0" xfId="22" applyFont="1" applyAlignment="1">
      <alignment vertical="center"/>
    </xf>
    <xf numFmtId="0" fontId="27" fillId="0" borderId="0" xfId="22" applyFont="1" applyAlignment="1">
      <alignment vertical="top" wrapText="1"/>
    </xf>
    <xf numFmtId="0" fontId="22" fillId="0" borderId="0" xfId="7" applyFont="1">
      <alignment vertical="center"/>
    </xf>
    <xf numFmtId="0" fontId="22" fillId="0" borderId="0" xfId="23" applyFont="1">
      <alignment vertical="center"/>
    </xf>
    <xf numFmtId="0" fontId="22" fillId="0" borderId="0" xfId="7" applyFont="1" applyAlignment="1">
      <alignment horizontal="left" vertical="center"/>
    </xf>
    <xf numFmtId="49" fontId="22" fillId="0" borderId="0" xfId="7" applyNumberFormat="1" applyFont="1" applyAlignment="1">
      <alignment horizontal="left" vertical="center" shrinkToFit="1"/>
    </xf>
    <xf numFmtId="0" fontId="27" fillId="0" borderId="47" xfId="22" applyFont="1" applyBorder="1" applyAlignment="1">
      <alignment horizontal="center" vertical="center"/>
    </xf>
    <xf numFmtId="0" fontId="27" fillId="0" borderId="46" xfId="22" applyFont="1" applyBorder="1" applyAlignment="1">
      <alignment horizontal="center" vertical="center" wrapText="1"/>
    </xf>
    <xf numFmtId="0" fontId="27" fillId="0" borderId="46" xfId="22" applyFont="1" applyBorder="1" applyAlignment="1">
      <alignment horizontal="center" vertical="center"/>
    </xf>
    <xf numFmtId="0" fontId="27" fillId="0" borderId="45" xfId="22" applyFont="1" applyBorder="1" applyAlignment="1">
      <alignment horizontal="center" vertical="center" wrapText="1"/>
    </xf>
    <xf numFmtId="0" fontId="27" fillId="0" borderId="44" xfId="22" applyFont="1" applyBorder="1" applyAlignment="1">
      <alignment horizontal="right" vertical="center"/>
    </xf>
    <xf numFmtId="0" fontId="27" fillId="0" borderId="43" xfId="22" applyFont="1" applyBorder="1" applyAlignment="1">
      <alignment horizontal="left" vertical="center" wrapText="1"/>
    </xf>
    <xf numFmtId="0" fontId="27" fillId="0" borderId="43" xfId="22" applyFont="1" applyBorder="1" applyAlignment="1">
      <alignment horizontal="left" vertical="center"/>
    </xf>
    <xf numFmtId="0" fontId="27" fillId="0" borderId="42" xfId="22" applyFont="1" applyBorder="1" applyAlignment="1">
      <alignment horizontal="left" vertical="center" wrapText="1"/>
    </xf>
    <xf numFmtId="0" fontId="27" fillId="0" borderId="0" xfId="22" applyFont="1" applyAlignment="1">
      <alignment horizontal="center" vertical="center"/>
    </xf>
    <xf numFmtId="0" fontId="27" fillId="0" borderId="7" xfId="22" applyFont="1" applyBorder="1" applyAlignment="1">
      <alignment horizontal="left" vertical="center"/>
    </xf>
    <xf numFmtId="0" fontId="27" fillId="3" borderId="41" xfId="22" applyFont="1" applyFill="1" applyBorder="1" applyAlignment="1">
      <alignment horizontal="left" vertical="center"/>
    </xf>
    <xf numFmtId="0" fontId="27" fillId="3" borderId="40" xfId="22" applyFont="1" applyFill="1" applyBorder="1" applyAlignment="1">
      <alignment horizontal="left" vertical="center"/>
    </xf>
    <xf numFmtId="0" fontId="27" fillId="3" borderId="40" xfId="22" applyFont="1" applyFill="1" applyBorder="1" applyAlignment="1">
      <alignment horizontal="left" vertical="center" wrapText="1"/>
    </xf>
    <xf numFmtId="0" fontId="27" fillId="3" borderId="39" xfId="22" applyFont="1" applyFill="1" applyBorder="1" applyAlignment="1">
      <alignment horizontal="left" vertical="center" wrapText="1"/>
    </xf>
    <xf numFmtId="0" fontId="27" fillId="0" borderId="7" xfId="22" applyFont="1" applyBorder="1" applyAlignment="1">
      <alignment vertical="center" wrapText="1"/>
    </xf>
    <xf numFmtId="0" fontId="27" fillId="3" borderId="41" xfId="22" applyFont="1" applyFill="1" applyBorder="1" applyAlignment="1">
      <alignment horizontal="left" vertical="center" wrapText="1"/>
    </xf>
    <xf numFmtId="0" fontId="27" fillId="3" borderId="39" xfId="22" applyFont="1" applyFill="1" applyBorder="1" applyAlignment="1">
      <alignment horizontal="left" vertical="center"/>
    </xf>
    <xf numFmtId="0" fontId="27" fillId="0" borderId="13" xfId="22" applyFont="1" applyBorder="1" applyAlignment="1">
      <alignment vertical="center"/>
    </xf>
    <xf numFmtId="0" fontId="27" fillId="3" borderId="57" xfId="22" applyFont="1" applyFill="1" applyBorder="1" applyAlignment="1">
      <alignment horizontal="left" vertical="center"/>
    </xf>
    <xf numFmtId="0" fontId="27" fillId="3" borderId="58" xfId="22" applyFont="1" applyFill="1" applyBorder="1" applyAlignment="1">
      <alignment horizontal="left" vertical="center"/>
    </xf>
    <xf numFmtId="0" fontId="27" fillId="0" borderId="2" xfId="22" applyFont="1" applyBorder="1" applyAlignment="1">
      <alignment horizontal="left" vertical="center"/>
    </xf>
    <xf numFmtId="0" fontId="27" fillId="0" borderId="25" xfId="22" applyFont="1" applyBorder="1" applyAlignment="1">
      <alignment vertical="center"/>
    </xf>
    <xf numFmtId="0" fontId="27" fillId="0" borderId="17" xfId="22" applyFont="1" applyBorder="1" applyAlignment="1">
      <alignment horizontal="left" vertical="center"/>
    </xf>
    <xf numFmtId="0" fontId="27" fillId="4" borderId="7" xfId="4" applyFont="1" applyFill="1" applyBorder="1" applyAlignment="1">
      <alignment vertical="center" wrapText="1"/>
    </xf>
    <xf numFmtId="0" fontId="22" fillId="3" borderId="2" xfId="2" applyFont="1" applyFill="1" applyBorder="1" applyAlignment="1">
      <alignment horizontal="left" vertical="top" shrinkToFit="1"/>
    </xf>
    <xf numFmtId="0" fontId="22" fillId="3" borderId="5" xfId="2" applyFont="1" applyFill="1" applyBorder="1" applyAlignment="1">
      <alignment horizontal="left" vertical="top" shrinkToFit="1"/>
    </xf>
    <xf numFmtId="0" fontId="22" fillId="3" borderId="7" xfId="2" applyFont="1" applyFill="1" applyBorder="1" applyAlignment="1">
      <alignment horizontal="left" vertical="top" wrapText="1"/>
    </xf>
    <xf numFmtId="0" fontId="22" fillId="3" borderId="10" xfId="2" applyFont="1" applyFill="1" applyBorder="1" applyAlignment="1">
      <alignment horizontal="left" vertical="top" wrapText="1"/>
    </xf>
    <xf numFmtId="0" fontId="22" fillId="3" borderId="13" xfId="2" applyFont="1" applyFill="1" applyBorder="1" applyAlignment="1">
      <alignment horizontal="left" vertical="top" wrapText="1"/>
    </xf>
    <xf numFmtId="0" fontId="22" fillId="3" borderId="16" xfId="2" applyFont="1" applyFill="1" applyBorder="1" applyAlignment="1">
      <alignment horizontal="left" vertical="top" wrapText="1"/>
    </xf>
    <xf numFmtId="0" fontId="22" fillId="3" borderId="17" xfId="2" applyFont="1" applyFill="1" applyBorder="1" applyAlignment="1">
      <alignment horizontal="left" vertical="top" shrinkToFit="1"/>
    </xf>
    <xf numFmtId="0" fontId="22" fillId="3" borderId="19" xfId="2" applyFont="1" applyFill="1" applyBorder="1" applyAlignment="1">
      <alignment horizontal="left" vertical="top" shrinkToFit="1"/>
    </xf>
    <xf numFmtId="0" fontId="27" fillId="3" borderId="7" xfId="4" applyFont="1" applyFill="1" applyBorder="1" applyAlignment="1">
      <alignment horizontal="right" vertical="center"/>
    </xf>
    <xf numFmtId="0" fontId="27" fillId="3" borderId="10" xfId="4" applyFont="1" applyFill="1" applyBorder="1" applyAlignment="1">
      <alignment horizontal="right" vertical="center"/>
    </xf>
    <xf numFmtId="0" fontId="22" fillId="4" borderId="2" xfId="0" applyFont="1" applyFill="1" applyBorder="1"/>
    <xf numFmtId="0" fontId="22" fillId="3" borderId="1" xfId="0" applyFont="1" applyFill="1" applyBorder="1"/>
    <xf numFmtId="0" fontId="22" fillId="3" borderId="2" xfId="0" applyFont="1" applyFill="1" applyBorder="1"/>
    <xf numFmtId="0" fontId="22" fillId="3" borderId="7" xfId="2" applyFont="1" applyFill="1" applyBorder="1" applyAlignment="1">
      <alignment vertical="center" wrapText="1"/>
    </xf>
    <xf numFmtId="0" fontId="22" fillId="3" borderId="13" xfId="2" applyFont="1" applyFill="1" applyBorder="1" applyAlignment="1">
      <alignment vertical="center" wrapText="1"/>
    </xf>
    <xf numFmtId="0" fontId="22" fillId="3" borderId="7" xfId="2" applyFont="1" applyFill="1" applyBorder="1">
      <alignment vertical="center"/>
    </xf>
    <xf numFmtId="0" fontId="22" fillId="3" borderId="13" xfId="2" applyFont="1" applyFill="1" applyBorder="1">
      <alignment vertical="center"/>
    </xf>
    <xf numFmtId="179" fontId="22" fillId="3" borderId="2" xfId="0" applyNumberFormat="1" applyFont="1" applyFill="1" applyBorder="1"/>
    <xf numFmtId="179" fontId="22" fillId="3" borderId="7" xfId="0" applyNumberFormat="1" applyFont="1" applyFill="1" applyBorder="1"/>
    <xf numFmtId="179" fontId="22" fillId="3" borderId="13" xfId="0" applyNumberFormat="1" applyFont="1" applyFill="1" applyBorder="1"/>
    <xf numFmtId="0" fontId="22" fillId="3" borderId="9" xfId="2" applyFont="1" applyFill="1" applyBorder="1" applyAlignment="1">
      <alignment vertical="center" wrapText="1"/>
    </xf>
    <xf numFmtId="0" fontId="22" fillId="3" borderId="15" xfId="2" applyFont="1" applyFill="1" applyBorder="1" applyAlignment="1">
      <alignment vertical="center" wrapText="1"/>
    </xf>
    <xf numFmtId="0" fontId="22" fillId="3" borderId="10" xfId="2" applyFont="1" applyFill="1" applyBorder="1">
      <alignment vertical="center"/>
    </xf>
    <xf numFmtId="0" fontId="22" fillId="3" borderId="16" xfId="2" applyFont="1" applyFill="1" applyBorder="1">
      <alignment vertical="center"/>
    </xf>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179" fontId="22" fillId="4" borderId="2" xfId="0" applyNumberFormat="1" applyFont="1" applyFill="1" applyBorder="1"/>
    <xf numFmtId="0" fontId="40" fillId="0" borderId="0" xfId="31" applyFont="1" applyAlignment="1">
      <alignment vertical="center"/>
    </xf>
    <xf numFmtId="0" fontId="42" fillId="0" borderId="2" xfId="31" applyFont="1" applyBorder="1" applyAlignment="1">
      <alignment vertical="center"/>
    </xf>
    <xf numFmtId="0" fontId="40" fillId="0" borderId="7" xfId="31" applyFont="1" applyBorder="1" applyAlignment="1">
      <alignment vertical="center"/>
    </xf>
    <xf numFmtId="0" fontId="40" fillId="0" borderId="0" xfId="7" applyFont="1">
      <alignment vertical="center"/>
    </xf>
    <xf numFmtId="0" fontId="40" fillId="0" borderId="2" xfId="7" applyFont="1" applyBorder="1">
      <alignment vertical="center"/>
    </xf>
    <xf numFmtId="0" fontId="40" fillId="0" borderId="7" xfId="7" applyFont="1" applyBorder="1">
      <alignment vertical="center"/>
    </xf>
    <xf numFmtId="0" fontId="42" fillId="0" borderId="2" xfId="7" applyFont="1" applyBorder="1">
      <alignment vertical="center"/>
    </xf>
    <xf numFmtId="0" fontId="27" fillId="0" borderId="0" xfId="32" applyFont="1">
      <alignment vertical="center"/>
    </xf>
    <xf numFmtId="0" fontId="52" fillId="0" borderId="0" xfId="0" applyFont="1" applyAlignment="1">
      <alignment horizontal="justify" vertical="center"/>
    </xf>
    <xf numFmtId="0" fontId="27" fillId="0" borderId="0" xfId="32" applyFont="1" applyAlignment="1">
      <alignment vertical="center" wrapText="1"/>
    </xf>
    <xf numFmtId="0" fontId="52" fillId="0" borderId="63" xfId="0" applyFont="1" applyBorder="1" applyAlignment="1">
      <alignment horizontal="justify" vertical="center" wrapText="1"/>
    </xf>
    <xf numFmtId="0" fontId="58" fillId="0" borderId="8" xfId="22" applyFont="1" applyBorder="1" applyAlignment="1">
      <alignment vertical="center" wrapText="1"/>
    </xf>
    <xf numFmtId="0" fontId="27" fillId="0" borderId="0" xfId="33" applyFont="1">
      <alignment vertical="center"/>
    </xf>
    <xf numFmtId="0" fontId="55" fillId="5" borderId="7" xfId="0" applyFont="1" applyFill="1" applyBorder="1" applyAlignment="1">
      <alignment horizontal="justify" vertical="center" wrapText="1"/>
    </xf>
    <xf numFmtId="0" fontId="55" fillId="4" borderId="7" xfId="0" applyFont="1" applyFill="1" applyBorder="1" applyAlignment="1">
      <alignment horizontal="justify" vertical="center" wrapText="1"/>
    </xf>
    <xf numFmtId="0" fontId="61" fillId="0" borderId="0" xfId="32" applyFont="1">
      <alignment vertical="center"/>
    </xf>
    <xf numFmtId="0" fontId="22" fillId="2" borderId="25" xfId="2" applyFont="1" applyFill="1" applyBorder="1" applyAlignment="1">
      <alignment horizontal="center" vertical="center" wrapText="1"/>
    </xf>
    <xf numFmtId="0" fontId="22" fillId="2" borderId="66" xfId="2" applyFont="1" applyFill="1" applyBorder="1" applyAlignment="1">
      <alignment horizontal="center" vertical="center" wrapText="1"/>
    </xf>
    <xf numFmtId="0" fontId="9" fillId="0" borderId="0" xfId="34">
      <alignment vertical="center"/>
    </xf>
    <xf numFmtId="0" fontId="63" fillId="0" borderId="0" xfId="32" applyFont="1">
      <alignment vertical="center"/>
    </xf>
    <xf numFmtId="0" fontId="27" fillId="0" borderId="0" xfId="34" applyFont="1">
      <alignment vertical="center"/>
    </xf>
    <xf numFmtId="0" fontId="65" fillId="0" borderId="0" xfId="34" applyFont="1">
      <alignment vertical="center"/>
    </xf>
    <xf numFmtId="0" fontId="28" fillId="0" borderId="0" xfId="34" applyFont="1">
      <alignment vertical="center"/>
    </xf>
    <xf numFmtId="0" fontId="57" fillId="0" borderId="0" xfId="34" applyFont="1">
      <alignment vertical="center"/>
    </xf>
    <xf numFmtId="0" fontId="27" fillId="0" borderId="0" xfId="34" applyFont="1" applyAlignment="1">
      <alignment vertical="center" wrapText="1"/>
    </xf>
    <xf numFmtId="0" fontId="38" fillId="0" borderId="0" xfId="22" applyFont="1" applyAlignment="1">
      <alignment horizontal="left" vertical="top" wrapText="1"/>
    </xf>
    <xf numFmtId="0" fontId="27" fillId="0" borderId="0" xfId="32" applyFont="1" applyAlignment="1">
      <alignment vertical="top" wrapText="1"/>
    </xf>
    <xf numFmtId="0" fontId="48" fillId="0" borderId="0" xfId="22" applyFont="1" applyAlignment="1">
      <alignment vertical="center"/>
    </xf>
    <xf numFmtId="0" fontId="22" fillId="3" borderId="23" xfId="0" applyFont="1" applyFill="1" applyBorder="1"/>
    <xf numFmtId="0" fontId="22" fillId="4" borderId="17" xfId="0" applyFont="1" applyFill="1" applyBorder="1"/>
    <xf numFmtId="0" fontId="22" fillId="3" borderId="17" xfId="0" applyFont="1" applyFill="1" applyBorder="1"/>
    <xf numFmtId="179" fontId="22" fillId="3" borderId="17" xfId="0" applyNumberFormat="1" applyFont="1" applyFill="1" applyBorder="1"/>
    <xf numFmtId="179" fontId="22" fillId="4" borderId="17" xfId="0" applyNumberFormat="1" applyFont="1" applyFill="1" applyBorder="1"/>
    <xf numFmtId="0" fontId="22" fillId="3" borderId="20" xfId="0" applyFont="1" applyFill="1" applyBorder="1"/>
    <xf numFmtId="0" fontId="22" fillId="4" borderId="75" xfId="0" applyFont="1" applyFill="1" applyBorder="1"/>
    <xf numFmtId="0" fontId="22" fillId="3" borderId="75" xfId="0" applyFont="1" applyFill="1" applyBorder="1"/>
    <xf numFmtId="179" fontId="22" fillId="3" borderId="75" xfId="0" applyNumberFormat="1" applyFont="1" applyFill="1" applyBorder="1"/>
    <xf numFmtId="179" fontId="22" fillId="4" borderId="75" xfId="0" applyNumberFormat="1" applyFont="1" applyFill="1" applyBorder="1"/>
    <xf numFmtId="0" fontId="22" fillId="0" borderId="6" xfId="0" applyFont="1" applyBorder="1" applyAlignment="1">
      <alignment horizontal="center"/>
    </xf>
    <xf numFmtId="0" fontId="22" fillId="0" borderId="23" xfId="0" applyFont="1" applyBorder="1" applyAlignment="1">
      <alignment horizontal="center"/>
    </xf>
    <xf numFmtId="0" fontId="27" fillId="0" borderId="0" xfId="33" applyFont="1" applyAlignment="1">
      <alignment vertical="top" wrapText="1"/>
    </xf>
    <xf numFmtId="0" fontId="52" fillId="4" borderId="7" xfId="0" applyFont="1" applyFill="1" applyBorder="1" applyAlignment="1">
      <alignment horizontal="justify" vertical="center" wrapText="1"/>
    </xf>
    <xf numFmtId="0" fontId="44" fillId="5" borderId="7" xfId="0" applyFont="1" applyFill="1" applyBorder="1" applyAlignment="1">
      <alignment horizontal="justify" vertical="center" wrapText="1"/>
    </xf>
    <xf numFmtId="0" fontId="55" fillId="0" borderId="80" xfId="0" applyFont="1" applyBorder="1" applyAlignment="1">
      <alignment horizontal="justify" vertical="center" wrapText="1"/>
    </xf>
    <xf numFmtId="0" fontId="55" fillId="0" borderId="2" xfId="0" applyFont="1" applyBorder="1" applyAlignment="1">
      <alignment horizontal="justify" vertical="center" wrapText="1"/>
    </xf>
    <xf numFmtId="0" fontId="51" fillId="5" borderId="82" xfId="0" applyFont="1" applyFill="1" applyBorder="1" applyAlignment="1">
      <alignment horizontal="justify" vertical="center" wrapText="1"/>
    </xf>
    <xf numFmtId="0" fontId="51" fillId="5" borderId="7" xfId="0" applyFont="1" applyFill="1" applyBorder="1" applyAlignment="1">
      <alignment horizontal="justify" vertical="center" wrapText="1"/>
    </xf>
    <xf numFmtId="0" fontId="51" fillId="5" borderId="10" xfId="0" applyFont="1" applyFill="1" applyBorder="1" applyAlignment="1">
      <alignment horizontal="justify" vertical="center" wrapText="1"/>
    </xf>
    <xf numFmtId="0" fontId="51" fillId="5" borderId="83" xfId="0" applyFont="1" applyFill="1" applyBorder="1" applyAlignment="1">
      <alignment horizontal="justify" vertical="center" wrapText="1"/>
    </xf>
    <xf numFmtId="0" fontId="51" fillId="5" borderId="13" xfId="0" applyFont="1" applyFill="1" applyBorder="1" applyAlignment="1">
      <alignment horizontal="justify" vertical="center" wrapText="1"/>
    </xf>
    <xf numFmtId="0" fontId="51" fillId="5" borderId="16" xfId="0" applyFont="1" applyFill="1" applyBorder="1" applyAlignment="1">
      <alignment horizontal="justify" vertical="center" wrapText="1"/>
    </xf>
    <xf numFmtId="0" fontId="51" fillId="5" borderId="84" xfId="0" applyFont="1" applyFill="1" applyBorder="1" applyAlignment="1">
      <alignment horizontal="justify" vertical="center" wrapText="1"/>
    </xf>
    <xf numFmtId="0" fontId="51" fillId="5" borderId="85" xfId="0" applyFont="1" applyFill="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0" fontId="53" fillId="0" borderId="17" xfId="0" applyFont="1" applyBorder="1" applyAlignment="1">
      <alignment horizontal="center" vertical="top" wrapText="1"/>
    </xf>
    <xf numFmtId="0" fontId="53" fillId="0" borderId="19" xfId="0" applyFont="1" applyBorder="1" applyAlignment="1">
      <alignment horizontal="center" vertical="top" wrapText="1"/>
    </xf>
    <xf numFmtId="0" fontId="52" fillId="0" borderId="25" xfId="0" applyFont="1" applyBorder="1" applyAlignment="1">
      <alignment horizontal="justify" vertical="center" wrapText="1"/>
    </xf>
    <xf numFmtId="0" fontId="52" fillId="0" borderId="66" xfId="0" applyFont="1" applyBorder="1" applyAlignment="1">
      <alignment horizontal="justify" vertical="center" wrapText="1"/>
    </xf>
    <xf numFmtId="0" fontId="52" fillId="0" borderId="75" xfId="0" applyFont="1" applyBorder="1" applyAlignment="1">
      <alignment horizontal="justify" vertical="center" wrapText="1"/>
    </xf>
    <xf numFmtId="0" fontId="53" fillId="0" borderId="75" xfId="0" applyFont="1" applyBorder="1" applyAlignment="1">
      <alignment horizontal="justify" vertical="center" wrapText="1"/>
    </xf>
    <xf numFmtId="0" fontId="52" fillId="0" borderId="76" xfId="0" applyFont="1" applyBorder="1" applyAlignment="1">
      <alignment horizontal="justify" vertical="center" wrapText="1"/>
    </xf>
    <xf numFmtId="0" fontId="52" fillId="5" borderId="84" xfId="0" applyFont="1" applyFill="1" applyBorder="1" applyAlignment="1">
      <alignment horizontal="justify" vertical="center" wrapText="1"/>
    </xf>
    <xf numFmtId="0" fontId="52" fillId="5" borderId="82" xfId="0" applyFont="1" applyFill="1" applyBorder="1" applyAlignment="1">
      <alignment horizontal="justify" vertical="center" wrapText="1"/>
    </xf>
    <xf numFmtId="49" fontId="22" fillId="3" borderId="7" xfId="7" applyNumberFormat="1" applyFont="1" applyFill="1" applyBorder="1" applyAlignment="1">
      <alignment vertical="center" wrapText="1"/>
    </xf>
    <xf numFmtId="49" fontId="22" fillId="3" borderId="10" xfId="7" applyNumberFormat="1" applyFont="1" applyFill="1" applyBorder="1" applyAlignment="1">
      <alignment vertical="center" wrapText="1"/>
    </xf>
    <xf numFmtId="0" fontId="22" fillId="3" borderId="6" xfId="2" applyFont="1" applyFill="1" applyBorder="1" applyAlignment="1">
      <alignment horizontal="left" vertical="top" wrapText="1"/>
    </xf>
    <xf numFmtId="0" fontId="22" fillId="3" borderId="12" xfId="2" applyFont="1" applyFill="1" applyBorder="1" applyAlignment="1">
      <alignment horizontal="left" vertical="top" wrapText="1"/>
    </xf>
    <xf numFmtId="0" fontId="56" fillId="0" borderId="1" xfId="32" applyFont="1" applyBorder="1" applyAlignment="1">
      <alignment horizontal="center" vertical="center"/>
    </xf>
    <xf numFmtId="0" fontId="51" fillId="5" borderId="88" xfId="0" applyFont="1" applyFill="1" applyBorder="1" applyAlignment="1">
      <alignment horizontal="justify" vertical="center" wrapText="1"/>
    </xf>
    <xf numFmtId="0" fontId="51" fillId="5" borderId="89" xfId="0" applyFont="1" applyFill="1" applyBorder="1" applyAlignment="1">
      <alignment horizontal="justify" vertical="center" wrapText="1"/>
    </xf>
    <xf numFmtId="0" fontId="51" fillId="5" borderId="2" xfId="0" applyFont="1" applyFill="1" applyBorder="1" applyAlignment="1">
      <alignment horizontal="justify" vertical="center" wrapText="1"/>
    </xf>
    <xf numFmtId="0" fontId="51" fillId="5" borderId="5" xfId="0" applyFont="1" applyFill="1" applyBorder="1" applyAlignment="1">
      <alignment horizontal="justify" vertical="center" wrapText="1"/>
    </xf>
    <xf numFmtId="0" fontId="27" fillId="0" borderId="36" xfId="34" applyFont="1" applyBorder="1">
      <alignment vertical="center"/>
    </xf>
    <xf numFmtId="0" fontId="53" fillId="0" borderId="90" xfId="0" applyFont="1" applyBorder="1" applyAlignment="1">
      <alignment horizontal="center" vertical="top" wrapText="1"/>
    </xf>
    <xf numFmtId="0" fontId="53" fillId="0" borderId="91" xfId="0" applyFont="1" applyBorder="1" applyAlignment="1">
      <alignment horizontal="justify" vertical="center" wrapText="1"/>
    </xf>
    <xf numFmtId="0" fontId="53" fillId="0" borderId="81" xfId="0" applyFont="1" applyBorder="1" applyAlignment="1">
      <alignment horizontal="center" vertical="top" wrapText="1"/>
    </xf>
    <xf numFmtId="0" fontId="52" fillId="0" borderId="92" xfId="0" applyFont="1" applyBorder="1" applyAlignment="1">
      <alignment horizontal="justify" vertical="center" wrapText="1"/>
    </xf>
    <xf numFmtId="0" fontId="53" fillId="0" borderId="93" xfId="0" applyFont="1" applyBorder="1" applyAlignment="1">
      <alignment horizontal="justify" vertical="center" wrapText="1"/>
    </xf>
    <xf numFmtId="0" fontId="22" fillId="4" borderId="2" xfId="0" applyFont="1" applyFill="1" applyBorder="1" applyAlignment="1">
      <alignment vertical="top" wrapText="1"/>
    </xf>
    <xf numFmtId="0" fontId="22" fillId="4" borderId="17" xfId="0" applyFont="1" applyFill="1" applyBorder="1" applyAlignment="1">
      <alignment vertical="top" wrapText="1"/>
    </xf>
    <xf numFmtId="0" fontId="22" fillId="4" borderId="75" xfId="0" applyFont="1" applyFill="1" applyBorder="1" applyAlignment="1">
      <alignment vertical="top" wrapText="1"/>
    </xf>
    <xf numFmtId="0" fontId="22" fillId="4" borderId="17" xfId="0" applyFont="1" applyFill="1" applyBorder="1" applyAlignment="1">
      <alignment vertical="top"/>
    </xf>
    <xf numFmtId="0" fontId="22" fillId="4" borderId="17" xfId="2" applyFont="1" applyFill="1" applyBorder="1" applyAlignment="1">
      <alignment vertical="top" wrapText="1"/>
    </xf>
    <xf numFmtId="0" fontId="22" fillId="4" borderId="7" xfId="0" applyFont="1" applyFill="1" applyBorder="1" applyAlignment="1">
      <alignment vertical="top"/>
    </xf>
    <xf numFmtId="0" fontId="22" fillId="4" borderId="7" xfId="2" applyFont="1" applyFill="1" applyBorder="1" applyAlignment="1">
      <alignment vertical="top" wrapText="1"/>
    </xf>
    <xf numFmtId="0" fontId="22" fillId="4" borderId="13" xfId="0" applyFont="1" applyFill="1" applyBorder="1" applyAlignment="1">
      <alignment vertical="top"/>
    </xf>
    <xf numFmtId="0" fontId="22" fillId="4" borderId="13" xfId="2" applyFont="1" applyFill="1" applyBorder="1" applyAlignment="1">
      <alignment vertical="top" wrapText="1"/>
    </xf>
    <xf numFmtId="0" fontId="22" fillId="3" borderId="23" xfId="2" applyFont="1" applyFill="1" applyBorder="1" applyAlignment="1">
      <alignment vertical="top" wrapText="1"/>
    </xf>
    <xf numFmtId="0" fontId="22" fillId="3" borderId="17" xfId="2" applyFont="1" applyFill="1" applyBorder="1" applyAlignment="1">
      <alignment vertical="top" wrapText="1"/>
    </xf>
    <xf numFmtId="0" fontId="22" fillId="3" borderId="17" xfId="0" applyFont="1" applyFill="1" applyBorder="1" applyAlignment="1">
      <alignment vertical="top"/>
    </xf>
    <xf numFmtId="179" fontId="22" fillId="3" borderId="17" xfId="0" applyNumberFormat="1" applyFont="1" applyFill="1" applyBorder="1" applyAlignment="1">
      <alignment vertical="top"/>
    </xf>
    <xf numFmtId="0" fontId="22" fillId="3" borderId="17" xfId="2" applyFont="1" applyFill="1" applyBorder="1" applyAlignment="1">
      <alignment vertical="top"/>
    </xf>
    <xf numFmtId="0" fontId="22" fillId="3" borderId="6" xfId="2" applyFont="1" applyFill="1" applyBorder="1" applyAlignment="1">
      <alignment vertical="top" wrapText="1"/>
    </xf>
    <xf numFmtId="0" fontId="22" fillId="3" borderId="7" xfId="2" applyFont="1" applyFill="1" applyBorder="1" applyAlignment="1">
      <alignment vertical="top" wrapText="1"/>
    </xf>
    <xf numFmtId="0" fontId="22" fillId="3" borderId="7" xfId="0" applyFont="1" applyFill="1" applyBorder="1" applyAlignment="1">
      <alignment vertical="top"/>
    </xf>
    <xf numFmtId="179" fontId="22" fillId="3" borderId="7" xfId="0" applyNumberFormat="1" applyFont="1" applyFill="1" applyBorder="1" applyAlignment="1">
      <alignment vertical="top"/>
    </xf>
    <xf numFmtId="0" fontId="22" fillId="3" borderId="7" xfId="2" applyFont="1" applyFill="1" applyBorder="1" applyAlignment="1">
      <alignment vertical="top"/>
    </xf>
    <xf numFmtId="0" fontId="22" fillId="3" borderId="12" xfId="2" applyFont="1" applyFill="1" applyBorder="1" applyAlignment="1">
      <alignment vertical="top" wrapText="1"/>
    </xf>
    <xf numFmtId="0" fontId="22" fillId="3" borderId="13" xfId="2" applyFont="1" applyFill="1" applyBorder="1" applyAlignment="1">
      <alignment vertical="top" wrapText="1"/>
    </xf>
    <xf numFmtId="0" fontId="22" fillId="3" borderId="13" xfId="0" applyFont="1" applyFill="1" applyBorder="1" applyAlignment="1">
      <alignment vertical="top"/>
    </xf>
    <xf numFmtId="179" fontId="22" fillId="3" borderId="13" xfId="0" applyNumberFormat="1" applyFont="1" applyFill="1" applyBorder="1" applyAlignment="1">
      <alignment vertical="top"/>
    </xf>
    <xf numFmtId="0" fontId="22" fillId="3" borderId="13" xfId="2" applyFont="1" applyFill="1" applyBorder="1" applyAlignment="1">
      <alignment vertical="top"/>
    </xf>
    <xf numFmtId="0" fontId="22" fillId="0" borderId="26" xfId="2" applyFont="1" applyBorder="1" applyAlignment="1">
      <alignment horizontal="center" vertical="center" wrapText="1"/>
    </xf>
    <xf numFmtId="0" fontId="22" fillId="3" borderId="19" xfId="2" applyFont="1" applyFill="1" applyBorder="1" applyAlignment="1">
      <alignment vertical="top"/>
    </xf>
    <xf numFmtId="0" fontId="22" fillId="3" borderId="10" xfId="2" applyFont="1" applyFill="1" applyBorder="1" applyAlignment="1">
      <alignment vertical="top"/>
    </xf>
    <xf numFmtId="0" fontId="22" fillId="3" borderId="16" xfId="2" applyFont="1" applyFill="1" applyBorder="1" applyAlignment="1">
      <alignment vertical="top"/>
    </xf>
    <xf numFmtId="49" fontId="22" fillId="0" borderId="2" xfId="7" applyNumberFormat="1" applyFont="1" applyBorder="1" applyAlignment="1">
      <alignment horizontal="center" vertical="center" wrapText="1"/>
    </xf>
    <xf numFmtId="49" fontId="22" fillId="0" borderId="5" xfId="7" applyNumberFormat="1" applyFont="1" applyBorder="1" applyAlignment="1">
      <alignment horizontal="center" vertical="center" wrapText="1"/>
    </xf>
    <xf numFmtId="0" fontId="68" fillId="0" borderId="7" xfId="0" applyFont="1" applyBorder="1" applyAlignment="1">
      <alignment horizontal="justify" vertical="center"/>
    </xf>
    <xf numFmtId="0" fontId="27" fillId="0" borderId="8" xfId="22" applyFont="1" applyBorder="1" applyAlignment="1">
      <alignment horizontal="centerContinuous" vertical="center" wrapText="1"/>
    </xf>
    <xf numFmtId="0" fontId="27" fillId="0" borderId="53" xfId="22" applyFont="1" applyBorder="1" applyAlignment="1">
      <alignment horizontal="centerContinuous" vertical="center" wrapText="1"/>
    </xf>
    <xf numFmtId="0" fontId="58" fillId="0" borderId="0" xfId="22" applyFont="1" applyAlignment="1">
      <alignment horizontal="centerContinuous" vertical="center" wrapText="1"/>
    </xf>
    <xf numFmtId="0" fontId="27" fillId="0" borderId="18" xfId="22" applyFont="1" applyBorder="1" applyAlignment="1">
      <alignment horizontal="centerContinuous" vertical="center" wrapText="1"/>
    </xf>
    <xf numFmtId="0" fontId="27" fillId="0" borderId="54" xfId="22" applyFont="1" applyBorder="1" applyAlignment="1">
      <alignment horizontal="centerContinuous" vertical="center" wrapText="1"/>
    </xf>
    <xf numFmtId="0" fontId="58" fillId="0" borderId="53" xfId="22" applyFont="1" applyBorder="1" applyAlignment="1">
      <alignment horizontal="centerContinuous" vertical="center" wrapText="1"/>
    </xf>
    <xf numFmtId="0" fontId="22" fillId="4" borderId="34" xfId="0" applyFont="1" applyFill="1" applyBorder="1" applyAlignment="1">
      <alignment vertical="top" wrapText="1"/>
    </xf>
    <xf numFmtId="0" fontId="22" fillId="4" borderId="7" xfId="0" applyFont="1" applyFill="1" applyBorder="1" applyAlignment="1">
      <alignment vertical="top" wrapText="1"/>
    </xf>
    <xf numFmtId="0" fontId="48" fillId="0" borderId="0" xfId="4" applyFont="1">
      <alignment vertical="center"/>
    </xf>
    <xf numFmtId="0" fontId="26" fillId="0" borderId="0" xfId="0" applyFont="1"/>
    <xf numFmtId="0" fontId="39" fillId="0" borderId="0" xfId="22" applyFont="1" applyAlignment="1">
      <alignment horizontal="centerContinuous" vertical="center" wrapText="1"/>
    </xf>
    <xf numFmtId="0" fontId="27" fillId="0" borderId="3" xfId="22" applyFont="1" applyBorder="1" applyAlignment="1">
      <alignment horizontal="centerContinuous" vertical="center" wrapText="1"/>
    </xf>
    <xf numFmtId="0" fontId="27" fillId="0" borderId="55" xfId="22" applyFont="1" applyBorder="1" applyAlignment="1">
      <alignment horizontal="centerContinuous" vertical="center" wrapText="1"/>
    </xf>
    <xf numFmtId="0" fontId="38" fillId="0" borderId="8" xfId="22" applyFont="1" applyBorder="1" applyAlignment="1">
      <alignment horizontal="centerContinuous" vertical="center" wrapText="1"/>
    </xf>
    <xf numFmtId="0" fontId="38" fillId="0" borderId="53" xfId="22" applyFont="1" applyBorder="1" applyAlignment="1">
      <alignment horizontal="centerContinuous" vertical="center" wrapText="1"/>
    </xf>
    <xf numFmtId="0" fontId="38" fillId="0" borderId="18" xfId="22" applyFont="1" applyBorder="1" applyAlignment="1">
      <alignment horizontal="centerContinuous" vertical="center" wrapText="1"/>
    </xf>
    <xf numFmtId="0" fontId="38" fillId="0" borderId="54" xfId="22" applyFont="1" applyBorder="1" applyAlignment="1">
      <alignment horizontal="centerContinuous" vertical="center" wrapText="1"/>
    </xf>
    <xf numFmtId="0" fontId="0" fillId="0" borderId="102" xfId="0" quotePrefix="1" applyBorder="1" applyAlignment="1">
      <alignment horizontal="center" vertical="center" wrapText="1"/>
    </xf>
    <xf numFmtId="0" fontId="0" fillId="0" borderId="94" xfId="0" quotePrefix="1" applyBorder="1" applyAlignment="1">
      <alignment horizontal="center" vertical="center" wrapText="1"/>
    </xf>
    <xf numFmtId="49" fontId="44" fillId="0" borderId="94" xfId="0" applyNumberFormat="1" applyFont="1" applyBorder="1" applyAlignment="1">
      <alignment horizontal="center" vertical="center" shrinkToFit="1"/>
    </xf>
    <xf numFmtId="49" fontId="22" fillId="0" borderId="94" xfId="0" applyNumberFormat="1" applyFont="1" applyBorder="1" applyAlignment="1">
      <alignment horizontal="center" vertical="center" wrapText="1"/>
    </xf>
    <xf numFmtId="49" fontId="0" fillId="3" borderId="94" xfId="0" applyNumberFormat="1" applyFill="1" applyBorder="1" applyAlignment="1">
      <alignment horizontal="center" vertical="center" wrapText="1"/>
    </xf>
    <xf numFmtId="49" fontId="22" fillId="0" borderId="32" xfId="0" applyNumberFormat="1" applyFont="1" applyBorder="1" applyAlignment="1">
      <alignment horizontal="center" vertical="center" shrinkToFit="1"/>
    </xf>
    <xf numFmtId="0" fontId="38" fillId="0" borderId="0" xfId="35" applyFont="1">
      <alignment vertical="center"/>
    </xf>
    <xf numFmtId="0" fontId="71" fillId="0" borderId="0" xfId="35" applyFont="1">
      <alignment vertical="center"/>
    </xf>
    <xf numFmtId="0" fontId="41" fillId="0" borderId="0" xfId="18" applyFont="1">
      <alignment vertical="center"/>
    </xf>
    <xf numFmtId="0" fontId="38" fillId="0" borderId="0" xfId="18" applyFont="1">
      <alignment vertical="center"/>
    </xf>
    <xf numFmtId="0" fontId="21" fillId="0" borderId="0" xfId="18" applyFont="1" applyAlignment="1">
      <alignment horizontal="center" vertical="center"/>
    </xf>
    <xf numFmtId="0" fontId="21" fillId="0" borderId="0" xfId="28">
      <alignment vertical="center"/>
    </xf>
    <xf numFmtId="0" fontId="21" fillId="0" borderId="0" xfId="28" applyProtection="1">
      <alignment vertical="center"/>
      <protection locked="0"/>
    </xf>
    <xf numFmtId="0" fontId="21" fillId="0" borderId="0" xfId="28" applyAlignment="1" applyProtection="1">
      <alignment vertical="center" wrapText="1"/>
      <protection locked="0"/>
    </xf>
    <xf numFmtId="0" fontId="21" fillId="0" borderId="7" xfId="18" applyFont="1" applyBorder="1" applyAlignment="1">
      <alignment horizontal="center" vertical="center" wrapText="1"/>
    </xf>
    <xf numFmtId="0" fontId="76" fillId="0" borderId="7" xfId="18" applyFont="1" applyBorder="1" applyAlignment="1">
      <alignment horizontal="center" vertical="center" wrapText="1"/>
    </xf>
    <xf numFmtId="0" fontId="8" fillId="0" borderId="0" xfId="35">
      <alignment vertical="center"/>
    </xf>
    <xf numFmtId="0" fontId="77"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pplyAlignment="1">
      <alignment horizontal="left" vertical="center"/>
    </xf>
    <xf numFmtId="0" fontId="8" fillId="0" borderId="7" xfId="35" applyBorder="1">
      <alignment vertical="center"/>
    </xf>
    <xf numFmtId="0" fontId="36" fillId="0" borderId="7" xfId="35" applyFont="1" applyBorder="1">
      <alignment vertical="center"/>
    </xf>
    <xf numFmtId="0" fontId="40" fillId="0" borderId="7" xfId="35" applyFont="1" applyBorder="1" applyAlignment="1">
      <alignment vertical="center" wrapText="1"/>
    </xf>
    <xf numFmtId="0" fontId="38" fillId="0" borderId="36" xfId="18" applyFont="1" applyBorder="1">
      <alignment vertical="center"/>
    </xf>
    <xf numFmtId="0" fontId="21" fillId="0" borderId="95" xfId="18" applyFont="1" applyBorder="1" applyAlignment="1">
      <alignment horizontal="center" vertical="center" wrapText="1"/>
    </xf>
    <xf numFmtId="0" fontId="39" fillId="0" borderId="7" xfId="35" applyFont="1" applyBorder="1" applyAlignment="1">
      <alignment horizontal="center" vertical="center"/>
    </xf>
    <xf numFmtId="0" fontId="38" fillId="2" borderId="7" xfId="18" applyFont="1" applyFill="1" applyBorder="1" applyAlignment="1">
      <alignment vertical="center" wrapText="1"/>
    </xf>
    <xf numFmtId="0" fontId="38" fillId="3" borderId="7" xfId="18" applyFont="1" applyFill="1" applyBorder="1" applyAlignment="1">
      <alignment horizontal="right" vertical="center" wrapText="1"/>
    </xf>
    <xf numFmtId="0" fontId="38" fillId="3" borderId="7" xfId="18" applyFont="1" applyFill="1" applyBorder="1" applyAlignment="1">
      <alignment horizontal="left" vertical="center" wrapText="1"/>
    </xf>
    <xf numFmtId="0" fontId="0" fillId="2" borderId="7" xfId="18" applyFont="1" applyFill="1" applyBorder="1" applyAlignment="1">
      <alignment vertical="center" wrapText="1"/>
    </xf>
    <xf numFmtId="0" fontId="21" fillId="0" borderId="7" xfId="18" applyFont="1" applyBorder="1" applyAlignment="1">
      <alignment vertical="center" wrapText="1"/>
    </xf>
    <xf numFmtId="0" fontId="38" fillId="2" borderId="7" xfId="18" applyFont="1" applyFill="1" applyBorder="1" applyAlignment="1">
      <alignment horizontal="left" vertical="center" wrapText="1"/>
    </xf>
    <xf numFmtId="0" fontId="38" fillId="2" borderId="7" xfId="35" applyFont="1" applyFill="1" applyBorder="1">
      <alignment vertical="center"/>
    </xf>
    <xf numFmtId="0" fontId="0" fillId="0" borderId="7" xfId="35" applyFont="1" applyBorder="1" applyAlignment="1">
      <alignment vertical="center" wrapText="1"/>
    </xf>
    <xf numFmtId="0" fontId="0" fillId="0" borderId="7" xfId="35" applyFont="1" applyBorder="1">
      <alignment vertical="center"/>
    </xf>
    <xf numFmtId="0" fontId="40" fillId="0" borderId="7" xfId="18" applyFont="1" applyBorder="1" applyAlignment="1">
      <alignment vertical="center" wrapText="1"/>
    </xf>
    <xf numFmtId="0" fontId="21" fillId="0" borderId="7" xfId="18" applyFont="1" applyBorder="1" applyAlignment="1">
      <alignment horizontal="left" vertical="center" wrapText="1"/>
    </xf>
    <xf numFmtId="0" fontId="38" fillId="0" borderId="7" xfId="18" applyFont="1" applyBorder="1" applyAlignment="1">
      <alignment vertical="center" wrapText="1"/>
    </xf>
    <xf numFmtId="0" fontId="0" fillId="0" borderId="7" xfId="18" applyFont="1" applyBorder="1" applyAlignment="1">
      <alignment vertical="center" wrapText="1"/>
    </xf>
    <xf numFmtId="0" fontId="38" fillId="0" borderId="7" xfId="18" applyFont="1" applyBorder="1" applyAlignment="1">
      <alignment horizontal="left" vertical="center" wrapText="1"/>
    </xf>
    <xf numFmtId="0" fontId="38" fillId="0" borderId="7" xfId="35" applyFont="1" applyBorder="1">
      <alignment vertical="center"/>
    </xf>
    <xf numFmtId="0" fontId="62" fillId="0" borderId="0" xfId="0" applyFont="1" applyAlignment="1">
      <alignment vertical="top"/>
    </xf>
    <xf numFmtId="0" fontId="78" fillId="0" borderId="0" xfId="0" applyFont="1"/>
    <xf numFmtId="0" fontId="62" fillId="0" borderId="0" xfId="0" applyFont="1"/>
    <xf numFmtId="0" fontId="62" fillId="0" borderId="0" xfId="32" applyFont="1">
      <alignment vertical="center"/>
    </xf>
    <xf numFmtId="0" fontId="22" fillId="0" borderId="26" xfId="2" applyFont="1" applyBorder="1" applyAlignment="1">
      <alignment vertical="center" wrapText="1"/>
    </xf>
    <xf numFmtId="0" fontId="22" fillId="3" borderId="24" xfId="2" applyFont="1" applyFill="1" applyBorder="1" applyAlignment="1">
      <alignment vertical="center" wrapText="1"/>
    </xf>
    <xf numFmtId="0" fontId="22" fillId="3" borderId="17" xfId="2" applyFont="1" applyFill="1" applyBorder="1" applyAlignment="1">
      <alignment vertical="center" wrapText="1"/>
    </xf>
    <xf numFmtId="0" fontId="22" fillId="3" borderId="17" xfId="2" applyFont="1" applyFill="1" applyBorder="1">
      <alignment vertical="center"/>
    </xf>
    <xf numFmtId="0" fontId="22" fillId="3" borderId="19" xfId="2" applyFont="1" applyFill="1" applyBorder="1">
      <alignment vertical="center"/>
    </xf>
    <xf numFmtId="49" fontId="27" fillId="0" borderId="19" xfId="0" applyNumberFormat="1" applyFont="1" applyBorder="1" applyAlignment="1">
      <alignment horizontal="center" vertical="center" shrinkToFit="1"/>
    </xf>
    <xf numFmtId="0" fontId="55" fillId="0" borderId="23"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9" xfId="0" applyFont="1" applyBorder="1" applyAlignment="1">
      <alignment horizontal="center" vertical="center" wrapText="1"/>
    </xf>
    <xf numFmtId="0" fontId="55" fillId="0" borderId="6" xfId="0" applyFont="1" applyBorder="1" applyAlignment="1">
      <alignment horizontal="center" vertical="center" wrapText="1"/>
    </xf>
    <xf numFmtId="0" fontId="55" fillId="5" borderId="10" xfId="0" applyFont="1" applyFill="1" applyBorder="1" applyAlignment="1">
      <alignment horizontal="justify" vertical="center" wrapText="1"/>
    </xf>
    <xf numFmtId="0" fontId="55" fillId="5" borderId="13" xfId="0" applyFont="1" applyFill="1" applyBorder="1" applyAlignment="1">
      <alignment horizontal="justify" vertical="center" wrapText="1"/>
    </xf>
    <xf numFmtId="0" fontId="55" fillId="4" borderId="13" xfId="0" applyFont="1" applyFill="1" applyBorder="1" applyAlignment="1">
      <alignment horizontal="justify" vertical="center" wrapText="1"/>
    </xf>
    <xf numFmtId="0" fontId="55" fillId="5" borderId="16" xfId="0" applyFont="1" applyFill="1" applyBorder="1" applyAlignment="1">
      <alignment horizontal="justify" vertical="center" wrapText="1"/>
    </xf>
    <xf numFmtId="0" fontId="60" fillId="0" borderId="23" xfId="0" applyFont="1" applyBorder="1" applyAlignment="1">
      <alignment horizontal="center" vertical="center" wrapText="1"/>
    </xf>
    <xf numFmtId="0" fontId="60" fillId="0" borderId="105" xfId="0" applyFont="1" applyBorder="1" applyAlignment="1">
      <alignment horizontal="center" vertical="center" wrapText="1"/>
    </xf>
    <xf numFmtId="0" fontId="60" fillId="0" borderId="8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9"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0" xfId="0" applyFont="1" applyFill="1" applyBorder="1" applyAlignment="1">
      <alignment horizontal="justify" vertical="center" wrapText="1"/>
    </xf>
    <xf numFmtId="0" fontId="52" fillId="5" borderId="12" xfId="0" applyFont="1" applyFill="1" applyBorder="1" applyAlignment="1">
      <alignment horizontal="justify" vertical="center" wrapText="1"/>
    </xf>
    <xf numFmtId="0" fontId="52" fillId="5" borderId="85" xfId="0" applyFont="1" applyFill="1" applyBorder="1" applyAlignment="1">
      <alignment horizontal="justify" vertical="center" wrapText="1"/>
    </xf>
    <xf numFmtId="0" fontId="52" fillId="5" borderId="83" xfId="0" applyFont="1" applyFill="1" applyBorder="1" applyAlignment="1">
      <alignment horizontal="justify" vertical="center" wrapText="1"/>
    </xf>
    <xf numFmtId="0" fontId="52" fillId="4" borderId="13" xfId="0" applyFont="1" applyFill="1" applyBorder="1" applyAlignment="1">
      <alignment horizontal="justify" vertical="center" wrapText="1"/>
    </xf>
    <xf numFmtId="0" fontId="52" fillId="5" borderId="16" xfId="0" applyFont="1" applyFill="1" applyBorder="1" applyAlignment="1">
      <alignment horizontal="justify" vertical="center" wrapText="1"/>
    </xf>
    <xf numFmtId="0" fontId="55" fillId="0" borderId="12" xfId="0" applyFont="1" applyBorder="1" applyAlignment="1">
      <alignment horizontal="center" vertical="center" wrapText="1"/>
    </xf>
    <xf numFmtId="0" fontId="55" fillId="0" borderId="17" xfId="0" applyFont="1" applyBorder="1" applyAlignment="1">
      <alignment horizontal="center" vertical="top" wrapText="1"/>
    </xf>
    <xf numFmtId="0" fontId="55" fillId="0" borderId="19" xfId="0" applyFont="1" applyBorder="1" applyAlignment="1">
      <alignment horizontal="center" vertical="top" wrapText="1"/>
    </xf>
    <xf numFmtId="0" fontId="55" fillId="0" borderId="106" xfId="0" applyFont="1" applyBorder="1" applyAlignment="1">
      <alignment horizontal="justify" vertical="center" wrapText="1"/>
    </xf>
    <xf numFmtId="0" fontId="55" fillId="0" borderId="5" xfId="0" applyFont="1" applyBorder="1" applyAlignment="1">
      <alignment horizontal="justify" vertical="center" wrapText="1"/>
    </xf>
    <xf numFmtId="0" fontId="64" fillId="0" borderId="6" xfId="32" applyFont="1" applyBorder="1" applyAlignment="1">
      <alignment horizontal="center" vertical="center"/>
    </xf>
    <xf numFmtId="0" fontId="44" fillId="5" borderId="10" xfId="0" applyFont="1" applyFill="1" applyBorder="1" applyAlignment="1">
      <alignment horizontal="justify" vertical="center" wrapText="1"/>
    </xf>
    <xf numFmtId="0" fontId="64" fillId="0" borderId="12" xfId="32" applyFont="1" applyBorder="1" applyAlignment="1">
      <alignment horizontal="center" vertical="center"/>
    </xf>
    <xf numFmtId="0" fontId="44" fillId="5" borderId="13" xfId="0" applyFont="1" applyFill="1" applyBorder="1" applyAlignment="1">
      <alignment horizontal="justify" vertical="center" wrapText="1"/>
    </xf>
    <xf numFmtId="0" fontId="44" fillId="5" borderId="16" xfId="0" applyFont="1" applyFill="1" applyBorder="1" applyAlignment="1">
      <alignment horizontal="justify" vertical="center" wrapText="1"/>
    </xf>
    <xf numFmtId="0" fontId="0" fillId="0" borderId="107" xfId="0" quotePrefix="1" applyBorder="1" applyAlignment="1">
      <alignment horizontal="center" vertical="center" wrapText="1"/>
    </xf>
    <xf numFmtId="0" fontId="0" fillId="0" borderId="108" xfId="0" quotePrefix="1" applyBorder="1" applyAlignment="1">
      <alignment horizontal="center" vertical="center" wrapText="1"/>
    </xf>
    <xf numFmtId="49" fontId="44" fillId="0" borderId="108" xfId="0" applyNumberFormat="1" applyFont="1" applyBorder="1" applyAlignment="1">
      <alignment horizontal="center" vertical="center" shrinkToFit="1"/>
    </xf>
    <xf numFmtId="49" fontId="22" fillId="0" borderId="108" xfId="0" applyNumberFormat="1" applyFont="1" applyBorder="1" applyAlignment="1">
      <alignment horizontal="center" vertical="center" wrapText="1"/>
    </xf>
    <xf numFmtId="49" fontId="0" fillId="3" borderId="10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0" fontId="27" fillId="2" borderId="110" xfId="4" applyFont="1" applyFill="1" applyBorder="1" applyAlignment="1">
      <alignment horizontal="center" vertical="center"/>
    </xf>
    <xf numFmtId="0" fontId="27" fillId="3" borderId="111" xfId="4" applyFont="1" applyFill="1" applyBorder="1" applyAlignment="1">
      <alignment horizontal="left" vertical="center"/>
    </xf>
    <xf numFmtId="0" fontId="27" fillId="3" borderId="111" xfId="4" applyFont="1" applyFill="1" applyBorder="1" applyAlignment="1">
      <alignment horizontal="right" vertical="center"/>
    </xf>
    <xf numFmtId="0" fontId="27" fillId="3" borderId="111" xfId="4" applyFont="1" applyFill="1" applyBorder="1">
      <alignment vertical="center"/>
    </xf>
    <xf numFmtId="0" fontId="27" fillId="3" borderId="112" xfId="4" applyFont="1" applyFill="1" applyBorder="1" applyAlignment="1">
      <alignment horizontal="right" vertical="center"/>
    </xf>
    <xf numFmtId="0" fontId="55" fillId="0" borderId="105" xfId="0" applyFont="1" applyBorder="1" applyAlignment="1">
      <alignment horizontal="center" vertical="top" wrapText="1"/>
    </xf>
    <xf numFmtId="0" fontId="55" fillId="0" borderId="81" xfId="0" applyFont="1" applyBorder="1" applyAlignment="1">
      <alignment horizontal="center" vertical="top" wrapText="1"/>
    </xf>
    <xf numFmtId="0" fontId="55" fillId="0" borderId="113" xfId="0" applyFont="1" applyBorder="1" applyAlignment="1">
      <alignment horizontal="justify" vertical="center" wrapText="1"/>
    </xf>
    <xf numFmtId="0" fontId="55" fillId="0" borderId="114" xfId="0" applyFont="1" applyBorder="1" applyAlignment="1">
      <alignment horizontal="justify" vertical="center" wrapText="1"/>
    </xf>
    <xf numFmtId="0" fontId="55" fillId="0" borderId="88" xfId="0" applyFont="1" applyBorder="1" applyAlignment="1">
      <alignment horizontal="justify" vertical="center" wrapText="1"/>
    </xf>
    <xf numFmtId="0" fontId="55" fillId="0" borderId="89" xfId="0" applyFont="1" applyBorder="1" applyAlignment="1">
      <alignment horizontal="justify" vertical="center" wrapText="1"/>
    </xf>
    <xf numFmtId="0" fontId="44" fillId="5" borderId="84" xfId="0" applyFont="1" applyFill="1" applyBorder="1" applyAlignment="1">
      <alignment horizontal="justify" vertical="center" wrapText="1"/>
    </xf>
    <xf numFmtId="0" fontId="44" fillId="5" borderId="82" xfId="0" applyFont="1" applyFill="1" applyBorder="1" applyAlignment="1">
      <alignment horizontal="justify" vertical="center" wrapText="1"/>
    </xf>
    <xf numFmtId="0" fontId="44" fillId="5" borderId="85" xfId="0" applyFont="1" applyFill="1" applyBorder="1" applyAlignment="1">
      <alignment horizontal="justify" vertical="center" wrapText="1"/>
    </xf>
    <xf numFmtId="0" fontId="44" fillId="5" borderId="83" xfId="0" applyFont="1" applyFill="1" applyBorder="1" applyAlignment="1">
      <alignment horizontal="justify" vertical="center" wrapText="1"/>
    </xf>
    <xf numFmtId="0" fontId="27" fillId="0" borderId="20" xfId="4" applyFont="1" applyBorder="1" applyAlignment="1">
      <alignment horizontal="center" vertical="center"/>
    </xf>
    <xf numFmtId="0" fontId="27" fillId="0" borderId="110" xfId="4" applyFont="1" applyBorder="1" applyAlignment="1">
      <alignment horizontal="center" vertical="center"/>
    </xf>
    <xf numFmtId="0" fontId="53" fillId="0" borderId="105" xfId="0" applyFont="1" applyBorder="1" applyAlignment="1">
      <alignment horizontal="center" vertical="top" wrapText="1"/>
    </xf>
    <xf numFmtId="0" fontId="53" fillId="0" borderId="115" xfId="0" applyFont="1" applyBorder="1" applyAlignment="1">
      <alignment horizontal="justify" vertical="center" wrapText="1"/>
    </xf>
    <xf numFmtId="0" fontId="52" fillId="0" borderId="116" xfId="0" applyFont="1" applyBorder="1" applyAlignment="1">
      <alignment horizontal="justify" vertical="center" wrapText="1"/>
    </xf>
    <xf numFmtId="0" fontId="52" fillId="0" borderId="93" xfId="0" applyFont="1" applyBorder="1" applyAlignment="1">
      <alignment horizontal="justify" vertical="center" wrapText="1"/>
    </xf>
    <xf numFmtId="0" fontId="27" fillId="3" borderId="112" xfId="4" applyFont="1" applyFill="1" applyBorder="1">
      <alignment vertical="center"/>
    </xf>
    <xf numFmtId="0" fontId="22" fillId="0" borderId="22" xfId="0" applyFont="1" applyBorder="1" applyAlignment="1">
      <alignment horizontal="center"/>
    </xf>
    <xf numFmtId="0" fontId="51" fillId="0" borderId="36" xfId="0" applyFont="1" applyBorder="1" applyAlignment="1">
      <alignment horizontal="justify" vertical="center" wrapText="1"/>
    </xf>
    <xf numFmtId="0" fontId="22" fillId="2" borderId="100" xfId="2" applyFont="1" applyFill="1" applyBorder="1" applyAlignment="1">
      <alignment horizontal="center" vertical="center" wrapText="1"/>
    </xf>
    <xf numFmtId="49" fontId="22" fillId="3" borderId="8" xfId="7" applyNumberFormat="1" applyFont="1" applyFill="1" applyBorder="1" applyAlignment="1">
      <alignment vertical="center" wrapText="1"/>
    </xf>
    <xf numFmtId="0" fontId="22" fillId="3" borderId="8" xfId="2" applyFont="1" applyFill="1" applyBorder="1" applyAlignment="1">
      <alignment horizontal="left" vertical="top" wrapText="1"/>
    </xf>
    <xf numFmtId="0" fontId="22" fillId="3" borderId="14" xfId="2" applyFont="1" applyFill="1" applyBorder="1" applyAlignment="1">
      <alignment horizontal="left" vertical="top" wrapText="1"/>
    </xf>
    <xf numFmtId="0" fontId="22" fillId="2" borderId="101" xfId="2" applyFont="1" applyFill="1" applyBorder="1" applyAlignment="1">
      <alignment horizontal="center" vertical="center" wrapText="1"/>
    </xf>
    <xf numFmtId="49" fontId="22" fillId="3" borderId="9" xfId="7" applyNumberFormat="1" applyFont="1" applyFill="1" applyBorder="1" applyAlignment="1">
      <alignment vertical="center" wrapText="1"/>
    </xf>
    <xf numFmtId="0" fontId="22" fillId="3" borderId="9" xfId="2" applyFont="1" applyFill="1" applyBorder="1" applyAlignment="1">
      <alignment horizontal="left" vertical="top" wrapText="1"/>
    </xf>
    <xf numFmtId="0" fontId="22" fillId="3" borderId="15" xfId="2" applyFont="1" applyFill="1" applyBorder="1" applyAlignment="1">
      <alignment horizontal="left" vertical="top" wrapText="1"/>
    </xf>
    <xf numFmtId="0" fontId="22" fillId="2" borderId="54" xfId="6" applyFont="1" applyFill="1" applyBorder="1">
      <alignment vertical="center"/>
    </xf>
    <xf numFmtId="49" fontId="22" fillId="0" borderId="4" xfId="7" applyNumberFormat="1" applyFont="1" applyBorder="1" applyAlignment="1">
      <alignment horizontal="center" vertical="center" wrapText="1"/>
    </xf>
    <xf numFmtId="0" fontId="22" fillId="3" borderId="4" xfId="2" applyFont="1" applyFill="1" applyBorder="1" applyAlignment="1">
      <alignment horizontal="left" vertical="top" shrinkToFit="1"/>
    </xf>
    <xf numFmtId="0" fontId="22" fillId="2" borderId="17" xfId="6" applyFont="1" applyFill="1" applyBorder="1">
      <alignment vertical="center"/>
    </xf>
    <xf numFmtId="0" fontId="22" fillId="3" borderId="24" xfId="2" applyFont="1" applyFill="1" applyBorder="1" applyAlignment="1">
      <alignment horizontal="left" vertical="top" shrinkToFit="1"/>
    </xf>
    <xf numFmtId="0" fontId="0" fillId="4" borderId="7" xfId="0" applyFill="1" applyBorder="1"/>
    <xf numFmtId="0" fontId="22" fillId="0" borderId="72" xfId="6" applyFont="1" applyBorder="1">
      <alignment vertical="center"/>
    </xf>
    <xf numFmtId="0" fontId="22" fillId="0" borderId="38" xfId="6" applyFont="1" applyBorder="1">
      <alignment vertical="center"/>
    </xf>
    <xf numFmtId="0" fontId="22" fillId="0" borderId="37" xfId="6" applyFont="1" applyBorder="1">
      <alignment vertical="center"/>
    </xf>
    <xf numFmtId="0" fontId="0" fillId="0" borderId="7" xfId="18" applyFont="1" applyBorder="1" applyAlignment="1">
      <alignment horizontal="left" vertical="center" wrapText="1"/>
    </xf>
    <xf numFmtId="0" fontId="27" fillId="0" borderId="0" xfId="4" applyFont="1" applyAlignment="1">
      <alignment vertical="center" wrapText="1"/>
    </xf>
    <xf numFmtId="49" fontId="22" fillId="0" borderId="0" xfId="7" applyNumberFormat="1" applyFont="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49" fontId="22" fillId="0" borderId="17" xfId="0" applyNumberFormat="1" applyFont="1" applyBorder="1" applyAlignment="1">
      <alignment horizontal="center" vertical="center"/>
    </xf>
    <xf numFmtId="0" fontId="0" fillId="2" borderId="7" xfId="18" applyFont="1" applyFill="1" applyBorder="1" applyAlignment="1">
      <alignment horizontal="left" vertical="center" wrapText="1"/>
    </xf>
    <xf numFmtId="0" fontId="22" fillId="2" borderId="27" xfId="6" applyFont="1" applyFill="1" applyBorder="1" applyAlignment="1">
      <alignment horizontal="centerContinuous" vertical="center"/>
    </xf>
    <xf numFmtId="0" fontId="22" fillId="2" borderId="30" xfId="6" applyFont="1" applyFill="1" applyBorder="1" applyAlignment="1">
      <alignment horizontal="centerContinuous" vertical="center"/>
    </xf>
    <xf numFmtId="0" fontId="22" fillId="0" borderId="36" xfId="7" applyFont="1" applyBorder="1" applyAlignment="1">
      <alignment vertical="center" shrinkToFit="1"/>
    </xf>
    <xf numFmtId="0" fontId="22" fillId="0" borderId="0" xfId="7" applyFont="1" applyAlignment="1">
      <alignment vertical="center" shrinkToFit="1"/>
    </xf>
    <xf numFmtId="0" fontId="27" fillId="4" borderId="25" xfId="4" applyFont="1" applyFill="1" applyBorder="1" applyAlignment="1">
      <alignment vertical="center" wrapText="1"/>
    </xf>
    <xf numFmtId="0" fontId="27" fillId="3" borderId="125" xfId="22" applyFont="1" applyFill="1" applyBorder="1" applyAlignment="1">
      <alignment horizontal="left" vertical="center"/>
    </xf>
    <xf numFmtId="49" fontId="22" fillId="0" borderId="17" xfId="0" applyNumberFormat="1" applyFont="1" applyBorder="1" applyAlignment="1">
      <alignment horizontal="center" vertical="center" shrinkToFit="1"/>
    </xf>
    <xf numFmtId="0" fontId="38" fillId="3" borderId="125" xfId="22" applyFont="1" applyFill="1" applyBorder="1" applyAlignment="1">
      <alignment horizontal="left" vertical="center"/>
    </xf>
    <xf numFmtId="0" fontId="38" fillId="3" borderId="126" xfId="22" applyFont="1" applyFill="1" applyBorder="1" applyAlignment="1">
      <alignment horizontal="left" vertical="center"/>
    </xf>
    <xf numFmtId="0" fontId="28" fillId="0" borderId="0" xfId="22" applyFont="1" applyAlignment="1">
      <alignment vertical="center"/>
    </xf>
    <xf numFmtId="0" fontId="22" fillId="0" borderId="17" xfId="0" applyFont="1" applyBorder="1" applyAlignment="1">
      <alignment horizontal="center" vertical="center" shrinkToFit="1"/>
    </xf>
    <xf numFmtId="0" fontId="22" fillId="2" borderId="99" xfId="2" applyFont="1" applyFill="1" applyBorder="1" applyAlignment="1">
      <alignment horizontal="left" vertical="center" wrapText="1"/>
    </xf>
    <xf numFmtId="0" fontId="22" fillId="2" borderId="80" xfId="2" applyFont="1" applyFill="1" applyBorder="1" applyAlignment="1">
      <alignment horizontal="left" vertical="center" wrapText="1"/>
    </xf>
    <xf numFmtId="0" fontId="22" fillId="4" borderId="6" xfId="2" applyFont="1" applyFill="1" applyBorder="1" applyAlignment="1">
      <alignment horizontal="left" vertical="top" wrapText="1"/>
    </xf>
    <xf numFmtId="0" fontId="22" fillId="4" borderId="7" xfId="2" applyFont="1" applyFill="1" applyBorder="1" applyAlignment="1">
      <alignment horizontal="left" vertical="top" wrapText="1"/>
    </xf>
    <xf numFmtId="0" fontId="22" fillId="4" borderId="10" xfId="2" applyFont="1" applyFill="1" applyBorder="1" applyAlignment="1">
      <alignment horizontal="left" vertical="top" wrapText="1"/>
    </xf>
    <xf numFmtId="0" fontId="22" fillId="4" borderId="8" xfId="2" applyFont="1" applyFill="1" applyBorder="1" applyAlignment="1">
      <alignment horizontal="left" vertical="top" wrapText="1"/>
    </xf>
    <xf numFmtId="0" fontId="22" fillId="4" borderId="9" xfId="2" applyFont="1" applyFill="1" applyBorder="1" applyAlignment="1">
      <alignment horizontal="left" vertical="top" wrapText="1"/>
    </xf>
    <xf numFmtId="0" fontId="0" fillId="4" borderId="9" xfId="0" applyFill="1" applyBorder="1"/>
    <xf numFmtId="0" fontId="0" fillId="4" borderId="10" xfId="0" applyFill="1" applyBorder="1"/>
    <xf numFmtId="0" fontId="27" fillId="0" borderId="0" xfId="48" applyFont="1" applyAlignment="1">
      <alignment horizontal="left" vertical="center" wrapText="1"/>
    </xf>
    <xf numFmtId="0" fontId="27" fillId="0" borderId="0" xfId="48" applyFont="1">
      <alignment vertical="center"/>
    </xf>
    <xf numFmtId="0" fontId="27" fillId="0" borderId="0" xfId="49" applyFont="1">
      <alignment vertical="center"/>
    </xf>
    <xf numFmtId="49" fontId="69" fillId="0" borderId="26" xfId="0" applyNumberFormat="1" applyFont="1" applyBorder="1" applyAlignment="1">
      <alignment horizontal="center" vertical="center" wrapText="1"/>
    </xf>
    <xf numFmtId="0" fontId="0" fillId="0" borderId="24" xfId="0" quotePrefix="1" applyBorder="1" applyAlignment="1">
      <alignment horizontal="center" vertical="center" wrapText="1"/>
    </xf>
    <xf numFmtId="0" fontId="0" fillId="0" borderId="17" xfId="0" quotePrefix="1" applyBorder="1" applyAlignment="1">
      <alignment horizontal="center" vertical="center" wrapText="1"/>
    </xf>
    <xf numFmtId="49" fontId="44" fillId="0" borderId="17" xfId="0" applyNumberFormat="1" applyFont="1" applyBorder="1" applyAlignment="1">
      <alignment horizontal="center" vertical="center" shrinkToFit="1"/>
    </xf>
    <xf numFmtId="49" fontId="0" fillId="3" borderId="17" xfId="0" applyNumberFormat="1" applyFill="1" applyBorder="1" applyAlignment="1">
      <alignment horizontal="center" vertical="center" wrapText="1"/>
    </xf>
    <xf numFmtId="49" fontId="69" fillId="0" borderId="22" xfId="0" applyNumberFormat="1" applyFont="1" applyBorder="1" applyAlignment="1">
      <alignment horizontal="center" vertical="center" wrapText="1"/>
    </xf>
    <xf numFmtId="0" fontId="0" fillId="0" borderId="15" xfId="0" quotePrefix="1" applyBorder="1" applyAlignment="1">
      <alignment horizontal="center" vertical="center" wrapText="1"/>
    </xf>
    <xf numFmtId="0" fontId="0" fillId="0" borderId="13" xfId="0" quotePrefix="1" applyBorder="1" applyAlignment="1">
      <alignment horizontal="center" vertical="center" wrapText="1"/>
    </xf>
    <xf numFmtId="49" fontId="44" fillId="0" borderId="13" xfId="0" applyNumberFormat="1" applyFont="1" applyBorder="1" applyAlignment="1">
      <alignment horizontal="center" vertical="center" shrinkToFit="1"/>
    </xf>
    <xf numFmtId="49" fontId="0" fillId="3" borderId="13" xfId="0" applyNumberFormat="1" applyFill="1" applyBorder="1" applyAlignment="1">
      <alignment horizontal="center" vertical="center" wrapText="1"/>
    </xf>
    <xf numFmtId="0" fontId="22" fillId="0" borderId="71" xfId="2" applyFont="1" applyBorder="1" applyAlignment="1">
      <alignment horizontal="left" vertical="top" shrinkToFit="1"/>
    </xf>
    <xf numFmtId="0" fontId="22" fillId="0" borderId="53" xfId="2" applyFont="1" applyBorder="1" applyAlignment="1">
      <alignment horizontal="left" vertical="top" shrinkToFit="1"/>
    </xf>
    <xf numFmtId="0" fontId="22" fillId="0" borderId="70" xfId="2" applyFont="1" applyBorder="1" applyAlignment="1">
      <alignment horizontal="left" vertical="top" shrinkToFit="1"/>
    </xf>
    <xf numFmtId="0" fontId="22" fillId="2" borderId="72" xfId="2" applyFont="1" applyFill="1" applyBorder="1" applyAlignment="1">
      <alignment vertical="top" shrinkToFit="1"/>
    </xf>
    <xf numFmtId="0" fontId="22" fillId="2" borderId="38" xfId="2" applyFont="1" applyFill="1" applyBorder="1" applyAlignment="1">
      <alignment vertical="top" shrinkToFit="1"/>
    </xf>
    <xf numFmtId="0" fontId="22" fillId="2" borderId="70" xfId="2" applyFont="1" applyFill="1" applyBorder="1" applyAlignment="1">
      <alignment vertical="top" shrinkToFit="1"/>
    </xf>
    <xf numFmtId="0" fontId="22" fillId="2" borderId="100" xfId="2" applyFont="1" applyFill="1" applyBorder="1" applyAlignment="1">
      <alignment vertical="top" wrapText="1"/>
    </xf>
    <xf numFmtId="0" fontId="22" fillId="2" borderId="38" xfId="2" applyFont="1" applyFill="1" applyBorder="1" applyAlignment="1">
      <alignment vertical="top" wrapText="1"/>
    </xf>
    <xf numFmtId="0" fontId="22" fillId="2" borderId="37" xfId="2" applyFont="1" applyFill="1" applyBorder="1" applyAlignment="1">
      <alignment vertical="top" wrapText="1"/>
    </xf>
    <xf numFmtId="49" fontId="0" fillId="0" borderId="17"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94" xfId="0" applyNumberFormat="1" applyBorder="1" applyAlignment="1">
      <alignment horizontal="center" vertical="center" wrapText="1"/>
    </xf>
    <xf numFmtId="49" fontId="22" fillId="0" borderId="17" xfId="0" applyNumberFormat="1" applyFont="1" applyBorder="1" applyAlignment="1">
      <alignment horizontal="center" vertical="center" wrapText="1"/>
    </xf>
    <xf numFmtId="49" fontId="0" fillId="0" borderId="19" xfId="0" applyNumberFormat="1" applyBorder="1" applyAlignment="1">
      <alignment horizontal="center" vertical="center" wrapText="1"/>
    </xf>
    <xf numFmtId="49" fontId="22" fillId="0" borderId="13" xfId="0" applyNumberFormat="1" applyFont="1" applyBorder="1" applyAlignment="1">
      <alignment horizontal="center" vertical="center" wrapText="1"/>
    </xf>
    <xf numFmtId="49" fontId="0" fillId="0" borderId="16" xfId="0" applyNumberFormat="1" applyBorder="1" applyAlignment="1">
      <alignment horizontal="center" vertical="center" wrapText="1"/>
    </xf>
    <xf numFmtId="0" fontId="76" fillId="0" borderId="2" xfId="18" applyFont="1" applyBorder="1" applyAlignment="1">
      <alignment horizontal="center" vertical="center" wrapText="1"/>
    </xf>
    <xf numFmtId="0" fontId="21" fillId="0" borderId="36" xfId="7" applyBorder="1" applyAlignment="1">
      <alignment vertical="center" shrinkToFit="1"/>
    </xf>
    <xf numFmtId="0" fontId="21" fillId="0" borderId="0" xfId="7" applyAlignment="1">
      <alignment vertical="center" shrinkToFit="1"/>
    </xf>
    <xf numFmtId="0" fontId="21" fillId="0" borderId="0" xfId="28" applyAlignment="1">
      <alignment horizontal="left" vertical="center" shrinkToFit="1"/>
    </xf>
    <xf numFmtId="0" fontId="44" fillId="0" borderId="27" xfId="7" applyFont="1" applyBorder="1" applyAlignment="1">
      <alignment horizontal="center" vertical="center"/>
    </xf>
    <xf numFmtId="0" fontId="27" fillId="0" borderId="0" xfId="32" applyFont="1" applyAlignment="1">
      <alignment horizontal="left" vertical="center" wrapText="1"/>
    </xf>
    <xf numFmtId="0" fontId="27" fillId="0" borderId="6" xfId="4" applyFont="1" applyBorder="1" applyAlignment="1">
      <alignment horizontal="center" vertical="center"/>
    </xf>
    <xf numFmtId="0" fontId="27" fillId="0" borderId="0" xfId="33" applyFont="1" applyAlignment="1">
      <alignment horizontal="left" vertical="top"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0" xfId="6" applyFont="1" applyAlignment="1">
      <alignment horizontal="left" vertical="top" wrapText="1"/>
    </xf>
    <xf numFmtId="0" fontId="27" fillId="6" borderId="7" xfId="4" applyFont="1" applyFill="1" applyBorder="1" applyAlignment="1">
      <alignment horizontal="right" vertical="center"/>
    </xf>
    <xf numFmtId="0" fontId="27" fillId="6" borderId="111" xfId="4" applyFont="1" applyFill="1" applyBorder="1" applyAlignment="1">
      <alignment horizontal="right" vertical="center"/>
    </xf>
    <xf numFmtId="0" fontId="27" fillId="6" borderId="75" xfId="4" applyFont="1" applyFill="1" applyBorder="1" applyAlignment="1">
      <alignment horizontal="right" vertical="center"/>
    </xf>
    <xf numFmtId="0" fontId="27" fillId="6" borderId="75" xfId="4" applyFont="1" applyFill="1" applyBorder="1" applyAlignment="1">
      <alignment horizontal="center" vertical="center"/>
    </xf>
    <xf numFmtId="0" fontId="27" fillId="6" borderId="124" xfId="4" applyFont="1" applyFill="1" applyBorder="1" applyAlignment="1">
      <alignment horizontal="center" vertical="center"/>
    </xf>
    <xf numFmtId="0" fontId="27" fillId="6" borderId="75" xfId="4" applyFont="1" applyFill="1" applyBorder="1">
      <alignment vertical="center"/>
    </xf>
    <xf numFmtId="0" fontId="27" fillId="6" borderId="76" xfId="4" applyFont="1" applyFill="1" applyBorder="1">
      <alignment vertical="center"/>
    </xf>
    <xf numFmtId="0" fontId="27" fillId="6" borderId="38" xfId="22" applyFont="1" applyFill="1" applyBorder="1" applyAlignment="1">
      <alignment horizontal="left" vertical="center"/>
    </xf>
    <xf numFmtId="0" fontId="27" fillId="6" borderId="38" xfId="22" applyFont="1" applyFill="1" applyBorder="1" applyAlignment="1">
      <alignment horizontal="left" vertical="center" wrapText="1"/>
    </xf>
    <xf numFmtId="0" fontId="27" fillId="6" borderId="37" xfId="22" applyFont="1" applyFill="1" applyBorder="1" applyAlignment="1">
      <alignment horizontal="left" vertical="center" wrapText="1"/>
    </xf>
    <xf numFmtId="0" fontId="27" fillId="6" borderId="59" xfId="22" applyFont="1" applyFill="1" applyBorder="1" applyAlignment="1">
      <alignment horizontal="left" vertical="center"/>
    </xf>
    <xf numFmtId="0" fontId="27" fillId="6" borderId="59" xfId="22" applyFont="1" applyFill="1" applyBorder="1" applyAlignment="1">
      <alignment horizontal="left" vertical="center" wrapText="1"/>
    </xf>
    <xf numFmtId="0" fontId="27" fillId="6" borderId="60" xfId="22" applyFont="1" applyFill="1" applyBorder="1" applyAlignment="1">
      <alignment horizontal="left" vertical="center" wrapText="1"/>
    </xf>
    <xf numFmtId="0" fontId="27" fillId="6" borderId="61" xfId="22" applyFont="1" applyFill="1" applyBorder="1" applyAlignment="1">
      <alignment horizontal="left" vertical="center"/>
    </xf>
    <xf numFmtId="0" fontId="27" fillId="6" borderId="61" xfId="22" applyFont="1" applyFill="1" applyBorder="1" applyAlignment="1">
      <alignment horizontal="left" vertical="center" wrapText="1"/>
    </xf>
    <xf numFmtId="0" fontId="27" fillId="6" borderId="62" xfId="22" applyFont="1" applyFill="1" applyBorder="1" applyAlignment="1">
      <alignment horizontal="left" vertical="center" wrapText="1"/>
    </xf>
    <xf numFmtId="0" fontId="27" fillId="6" borderId="20" xfId="4" applyFont="1" applyFill="1" applyBorder="1" applyAlignment="1">
      <alignment horizontal="center" vertical="center"/>
    </xf>
    <xf numFmtId="0" fontId="38" fillId="6" borderId="38" xfId="22" applyFont="1" applyFill="1" applyBorder="1" applyAlignment="1">
      <alignment horizontal="left" vertical="center"/>
    </xf>
    <xf numFmtId="0" fontId="38" fillId="6" borderId="38" xfId="22" applyFont="1" applyFill="1" applyBorder="1" applyAlignment="1">
      <alignment horizontal="left" vertical="center" wrapText="1"/>
    </xf>
    <xf numFmtId="0" fontId="38" fillId="6" borderId="37" xfId="22" applyFont="1" applyFill="1" applyBorder="1" applyAlignment="1">
      <alignment horizontal="left" vertical="center" wrapText="1"/>
    </xf>
    <xf numFmtId="0" fontId="38" fillId="6" borderId="59" xfId="22" applyFont="1" applyFill="1" applyBorder="1" applyAlignment="1">
      <alignment horizontal="left" vertical="center"/>
    </xf>
    <xf numFmtId="0" fontId="38" fillId="6" borderId="59" xfId="22" applyFont="1" applyFill="1" applyBorder="1" applyAlignment="1">
      <alignment horizontal="left" vertical="center" wrapText="1"/>
    </xf>
    <xf numFmtId="0" fontId="38" fillId="6" borderId="60" xfId="22" applyFont="1" applyFill="1" applyBorder="1" applyAlignment="1">
      <alignment horizontal="left" vertical="center" wrapText="1"/>
    </xf>
    <xf numFmtId="0" fontId="38" fillId="6" borderId="61" xfId="22" applyFont="1" applyFill="1" applyBorder="1" applyAlignment="1">
      <alignment horizontal="left" vertical="center"/>
    </xf>
    <xf numFmtId="0" fontId="38" fillId="6" borderId="61" xfId="22" applyFont="1" applyFill="1" applyBorder="1" applyAlignment="1">
      <alignment horizontal="left" vertical="center" wrapText="1"/>
    </xf>
    <xf numFmtId="0" fontId="38" fillId="6" borderId="62" xfId="22" applyFont="1" applyFill="1" applyBorder="1" applyAlignment="1">
      <alignment horizontal="left" vertical="center" wrapText="1"/>
    </xf>
    <xf numFmtId="0" fontId="27" fillId="6" borderId="0" xfId="22" applyFont="1" applyFill="1" applyAlignment="1">
      <alignment horizontal="left" vertical="center"/>
    </xf>
    <xf numFmtId="0" fontId="27" fillId="6" borderId="0" xfId="22" applyFont="1" applyFill="1" applyAlignment="1">
      <alignment horizontal="left" vertical="center" wrapText="1"/>
    </xf>
    <xf numFmtId="0" fontId="27" fillId="6" borderId="56" xfId="22" applyFont="1" applyFill="1" applyBorder="1" applyAlignment="1">
      <alignment horizontal="left" vertical="center" wrapText="1"/>
    </xf>
    <xf numFmtId="0" fontId="22" fillId="0" borderId="11"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66" xfId="2" applyFont="1" applyBorder="1" applyAlignment="1">
      <alignment horizontal="center" vertical="center" wrapText="1"/>
    </xf>
    <xf numFmtId="0" fontId="22" fillId="0" borderId="37" xfId="2" applyFont="1" applyBorder="1" applyAlignment="1">
      <alignment horizontal="left" vertical="center" wrapText="1"/>
    </xf>
    <xf numFmtId="49" fontId="22" fillId="3" borderId="6" xfId="7" applyNumberFormat="1" applyFont="1" applyFill="1" applyBorder="1" applyAlignment="1">
      <alignment vertical="center" wrapText="1"/>
    </xf>
    <xf numFmtId="0" fontId="40" fillId="7" borderId="7" xfId="38" applyFont="1" applyFill="1" applyBorder="1" applyAlignment="1">
      <alignment vertical="center"/>
    </xf>
    <xf numFmtId="0" fontId="40" fillId="0" borderId="0" xfId="38" applyFont="1" applyAlignment="1">
      <alignment vertical="center"/>
    </xf>
    <xf numFmtId="49" fontId="40" fillId="7" borderId="7" xfId="38" applyNumberFormat="1" applyFont="1" applyFill="1" applyBorder="1" applyAlignment="1">
      <alignment vertical="center"/>
    </xf>
    <xf numFmtId="49" fontId="40" fillId="7" borderId="7" xfId="0" applyNumberFormat="1" applyFont="1" applyFill="1" applyBorder="1" applyAlignment="1">
      <alignment horizontal="left" vertical="top"/>
    </xf>
    <xf numFmtId="49" fontId="40" fillId="7" borderId="7" xfId="0" applyNumberFormat="1" applyFont="1" applyFill="1" applyBorder="1" applyAlignment="1">
      <alignment vertical="center"/>
    </xf>
    <xf numFmtId="49" fontId="40" fillId="7" borderId="25" xfId="0" applyNumberFormat="1" applyFont="1" applyFill="1" applyBorder="1" applyAlignment="1">
      <alignment vertical="center"/>
    </xf>
    <xf numFmtId="49" fontId="40" fillId="7" borderId="7" xfId="28" applyNumberFormat="1" applyFont="1" applyFill="1" applyBorder="1">
      <alignment vertical="center"/>
    </xf>
    <xf numFmtId="0" fontId="40" fillId="7" borderId="7" xfId="28" applyFont="1" applyFill="1" applyBorder="1">
      <alignment vertical="center"/>
    </xf>
    <xf numFmtId="49" fontId="40" fillId="0" borderId="7" xfId="38" applyNumberFormat="1" applyFont="1" applyBorder="1" applyAlignment="1">
      <alignment vertical="center"/>
    </xf>
    <xf numFmtId="0" fontId="40" fillId="0" borderId="25" xfId="38" applyFont="1" applyBorder="1" applyAlignment="1">
      <alignment vertical="center"/>
    </xf>
    <xf numFmtId="0" fontId="40" fillId="0" borderId="80" xfId="38" applyFont="1" applyBorder="1" applyAlignment="1">
      <alignment vertical="center"/>
    </xf>
    <xf numFmtId="0" fontId="40" fillId="0" borderId="99" xfId="38" applyFont="1" applyBorder="1" applyAlignment="1">
      <alignment vertical="center"/>
    </xf>
    <xf numFmtId="0" fontId="40" fillId="0" borderId="38" xfId="38" applyFont="1" applyBorder="1" applyAlignment="1">
      <alignment vertical="center"/>
    </xf>
    <xf numFmtId="49" fontId="40" fillId="0" borderId="0" xfId="38" applyNumberFormat="1" applyFont="1" applyAlignment="1">
      <alignment vertical="center"/>
    </xf>
    <xf numFmtId="49" fontId="40" fillId="0" borderId="7" xfId="0" applyNumberFormat="1" applyFont="1" applyBorder="1" applyAlignment="1">
      <alignment vertical="center"/>
    </xf>
    <xf numFmtId="0" fontId="40" fillId="7" borderId="7" xfId="28" applyFont="1" applyFill="1" applyBorder="1" applyAlignment="1">
      <alignment vertical="top"/>
    </xf>
    <xf numFmtId="49" fontId="66" fillId="0" borderId="7" xfId="0" applyNumberFormat="1" applyFont="1" applyBorder="1" applyAlignment="1">
      <alignment horizontal="left" vertical="center"/>
    </xf>
    <xf numFmtId="0" fontId="0" fillId="0" borderId="75" xfId="0" quotePrefix="1" applyBorder="1" applyAlignment="1">
      <alignment horizontal="center" vertical="center" wrapText="1"/>
    </xf>
    <xf numFmtId="0" fontId="0" fillId="4" borderId="2" xfId="0" applyFill="1" applyBorder="1"/>
    <xf numFmtId="0" fontId="22" fillId="4" borderId="70" xfId="2" applyFont="1" applyFill="1" applyBorder="1" applyAlignment="1">
      <alignment horizontal="left" vertical="top" wrapText="1"/>
    </xf>
    <xf numFmtId="0" fontId="22" fillId="3" borderId="70" xfId="2" applyFont="1" applyFill="1" applyBorder="1" applyAlignment="1">
      <alignment horizontal="left" vertical="top" wrapText="1"/>
    </xf>
    <xf numFmtId="0" fontId="42" fillId="0" borderId="2" xfId="28" applyFont="1" applyBorder="1">
      <alignment vertical="center"/>
    </xf>
    <xf numFmtId="0" fontId="40" fillId="0" borderId="7" xfId="28" applyFont="1" applyBorder="1">
      <alignment vertical="center"/>
    </xf>
    <xf numFmtId="0" fontId="27" fillId="0" borderId="19" xfId="4" applyFont="1" applyBorder="1" applyAlignment="1">
      <alignment horizontal="center" vertical="center" wrapText="1"/>
    </xf>
    <xf numFmtId="0" fontId="27" fillId="0" borderId="23" xfId="4" applyFont="1" applyBorder="1" applyAlignment="1">
      <alignment horizontal="center" vertical="center"/>
    </xf>
    <xf numFmtId="0" fontId="27" fillId="0" borderId="17" xfId="4" applyFont="1" applyBorder="1" applyAlignment="1">
      <alignment horizontal="center" vertical="center" wrapText="1"/>
    </xf>
    <xf numFmtId="0" fontId="27" fillId="0" borderId="17" xfId="4" applyFont="1" applyBorder="1" applyAlignment="1">
      <alignment horizontal="center" vertical="center"/>
    </xf>
    <xf numFmtId="0" fontId="22" fillId="0" borderId="17" xfId="4" applyFont="1" applyBorder="1" applyAlignment="1">
      <alignment horizontal="center" vertical="center" wrapText="1"/>
    </xf>
    <xf numFmtId="0" fontId="22" fillId="0" borderId="34" xfId="4" applyFont="1" applyBorder="1" applyAlignment="1">
      <alignment horizontal="center" vertical="center"/>
    </xf>
    <xf numFmtId="0" fontId="27" fillId="2" borderId="35" xfId="4" applyFont="1" applyFill="1" applyBorder="1" applyAlignment="1">
      <alignment horizontal="center" vertical="center" wrapText="1"/>
    </xf>
    <xf numFmtId="0" fontId="27" fillId="2" borderId="34" xfId="4" applyFont="1" applyFill="1" applyBorder="1" applyAlignment="1">
      <alignment horizontal="center" vertical="center" wrapText="1"/>
    </xf>
    <xf numFmtId="0" fontId="27" fillId="2" borderId="48" xfId="4" applyFont="1" applyFill="1" applyBorder="1" applyAlignment="1">
      <alignment horizontal="center" vertical="center"/>
    </xf>
    <xf numFmtId="0" fontId="22" fillId="2" borderId="34" xfId="4" applyFont="1" applyFill="1" applyBorder="1" applyAlignment="1">
      <alignment horizontal="center" vertical="center"/>
    </xf>
    <xf numFmtId="0" fontId="27" fillId="2" borderId="17" xfId="4" applyFont="1" applyFill="1" applyBorder="1" applyAlignment="1">
      <alignment horizontal="center" vertical="center"/>
    </xf>
    <xf numFmtId="0" fontId="22" fillId="2" borderId="17" xfId="4" applyFont="1" applyFill="1" applyBorder="1" applyAlignment="1">
      <alignment horizontal="center" vertical="center" wrapText="1"/>
    </xf>
    <xf numFmtId="0" fontId="27" fillId="0" borderId="34" xfId="4" applyFont="1" applyBorder="1" applyAlignment="1">
      <alignment horizontal="center" vertical="center"/>
    </xf>
    <xf numFmtId="0" fontId="27" fillId="0" borderId="34" xfId="4" applyFont="1" applyBorder="1" applyAlignment="1">
      <alignment horizontal="center" vertical="center" wrapText="1"/>
    </xf>
    <xf numFmtId="0" fontId="22" fillId="0" borderId="34" xfId="4" applyFont="1" applyBorder="1" applyAlignment="1">
      <alignment horizontal="center" vertical="center" wrapText="1"/>
    </xf>
    <xf numFmtId="0" fontId="21" fillId="0" borderId="0" xfId="50" applyFont="1">
      <alignment vertical="center"/>
    </xf>
    <xf numFmtId="0" fontId="80" fillId="0" borderId="0" xfId="50" applyFont="1">
      <alignment vertical="center"/>
    </xf>
    <xf numFmtId="0" fontId="81" fillId="0" borderId="0" xfId="50" applyFont="1">
      <alignment vertical="center"/>
    </xf>
    <xf numFmtId="0" fontId="83" fillId="0" borderId="0" xfId="50" applyFont="1">
      <alignment vertical="center"/>
    </xf>
    <xf numFmtId="0" fontId="73" fillId="0" borderId="0" xfId="18" applyFont="1">
      <alignment vertical="center"/>
    </xf>
    <xf numFmtId="0" fontId="21" fillId="0" borderId="0" xfId="18" applyFont="1">
      <alignment vertical="center"/>
    </xf>
    <xf numFmtId="0" fontId="21" fillId="0" borderId="0" xfId="28" applyAlignment="1">
      <alignment vertical="center" shrinkToFit="1"/>
    </xf>
    <xf numFmtId="0" fontId="84" fillId="0" borderId="0" xfId="28" applyFont="1" applyAlignment="1">
      <alignment vertical="center" wrapText="1"/>
    </xf>
    <xf numFmtId="0" fontId="84" fillId="0" borderId="0" xfId="28" applyFont="1">
      <alignment vertical="center"/>
    </xf>
    <xf numFmtId="0" fontId="40" fillId="0" borderId="0" xfId="51" applyFont="1">
      <alignment vertical="center"/>
    </xf>
    <xf numFmtId="0" fontId="22" fillId="0" borderId="129" xfId="2" applyFont="1" applyBorder="1" applyAlignment="1">
      <alignment horizontal="center" vertical="center" wrapText="1"/>
    </xf>
    <xf numFmtId="0" fontId="22" fillId="3" borderId="26" xfId="2" applyFont="1" applyFill="1" applyBorder="1" applyAlignment="1">
      <alignment vertical="center" wrapText="1"/>
    </xf>
    <xf numFmtId="0" fontId="22" fillId="3" borderId="21" xfId="2" applyFont="1" applyFill="1" applyBorder="1" applyAlignment="1">
      <alignment vertical="center" wrapText="1"/>
    </xf>
    <xf numFmtId="0" fontId="22" fillId="3" borderId="22" xfId="2" applyFont="1" applyFill="1" applyBorder="1" applyAlignment="1">
      <alignment vertical="center" wrapText="1"/>
    </xf>
    <xf numFmtId="181" fontId="22" fillId="3" borderId="17" xfId="0" applyNumberFormat="1" applyFont="1" applyFill="1" applyBorder="1"/>
    <xf numFmtId="181" fontId="22" fillId="3" borderId="2" xfId="0" applyNumberFormat="1" applyFont="1" applyFill="1" applyBorder="1"/>
    <xf numFmtId="181" fontId="22" fillId="3" borderId="75" xfId="0" applyNumberFormat="1" applyFont="1" applyFill="1" applyBorder="1"/>
    <xf numFmtId="182" fontId="22" fillId="3" borderId="17" xfId="0" applyNumberFormat="1" applyFont="1" applyFill="1" applyBorder="1"/>
    <xf numFmtId="182" fontId="22" fillId="3" borderId="2" xfId="0" applyNumberFormat="1" applyFont="1" applyFill="1" applyBorder="1"/>
    <xf numFmtId="182" fontId="22" fillId="3" borderId="75" xfId="0" applyNumberFormat="1" applyFont="1" applyFill="1" applyBorder="1"/>
    <xf numFmtId="181" fontId="22" fillId="3" borderId="19" xfId="0" applyNumberFormat="1" applyFont="1" applyFill="1" applyBorder="1"/>
    <xf numFmtId="181" fontId="22" fillId="3" borderId="5" xfId="0" applyNumberFormat="1" applyFont="1" applyFill="1" applyBorder="1"/>
    <xf numFmtId="181" fontId="22" fillId="3" borderId="76" xfId="0" applyNumberFormat="1" applyFont="1" applyFill="1" applyBorder="1"/>
    <xf numFmtId="49" fontId="22" fillId="3" borderId="94" xfId="0" applyNumberFormat="1" applyFont="1" applyFill="1" applyBorder="1" applyAlignment="1">
      <alignment horizontal="center" vertical="center" wrapText="1"/>
    </xf>
    <xf numFmtId="49" fontId="22" fillId="3" borderId="104" xfId="0" applyNumberFormat="1" applyFont="1" applyFill="1" applyBorder="1" applyAlignment="1">
      <alignment horizontal="center" vertical="center" wrapText="1"/>
    </xf>
    <xf numFmtId="49" fontId="44" fillId="3" borderId="94" xfId="0" applyNumberFormat="1" applyFont="1" applyFill="1" applyBorder="1" applyAlignment="1">
      <alignment horizontal="center" vertical="center" wrapText="1"/>
    </xf>
    <xf numFmtId="181" fontId="22" fillId="3" borderId="17" xfId="0" applyNumberFormat="1" applyFont="1" applyFill="1" applyBorder="1" applyAlignment="1">
      <alignment vertical="top"/>
    </xf>
    <xf numFmtId="181" fontId="22" fillId="3" borderId="7" xfId="0" applyNumberFormat="1" applyFont="1" applyFill="1" applyBorder="1" applyAlignment="1">
      <alignment vertical="top"/>
    </xf>
    <xf numFmtId="181" fontId="22" fillId="3" borderId="13" xfId="0" applyNumberFormat="1" applyFont="1" applyFill="1" applyBorder="1" applyAlignment="1">
      <alignment vertical="top"/>
    </xf>
    <xf numFmtId="181" fontId="22" fillId="3" borderId="17" xfId="2" applyNumberFormat="1" applyFont="1" applyFill="1" applyBorder="1" applyAlignment="1">
      <alignment vertical="center" wrapText="1"/>
    </xf>
    <xf numFmtId="181" fontId="22" fillId="3" borderId="7" xfId="2" applyNumberFormat="1" applyFont="1" applyFill="1" applyBorder="1" applyAlignment="1">
      <alignment vertical="center" wrapText="1"/>
    </xf>
    <xf numFmtId="181" fontId="22" fillId="3" borderId="13" xfId="2" applyNumberFormat="1" applyFont="1" applyFill="1" applyBorder="1" applyAlignment="1">
      <alignment vertical="center" wrapText="1"/>
    </xf>
    <xf numFmtId="49" fontId="0" fillId="3" borderId="104" xfId="0" applyNumberFormat="1" applyFill="1" applyBorder="1" applyAlignment="1">
      <alignment horizontal="center" vertical="center" wrapText="1"/>
    </xf>
    <xf numFmtId="181" fontId="22" fillId="3" borderId="19" xfId="2" applyNumberFormat="1" applyFont="1" applyFill="1" applyBorder="1" applyAlignment="1">
      <alignment vertical="center" wrapText="1"/>
    </xf>
    <xf numFmtId="181" fontId="22" fillId="3" borderId="10" xfId="2" applyNumberFormat="1" applyFont="1" applyFill="1" applyBorder="1" applyAlignment="1">
      <alignment vertical="center" wrapText="1"/>
    </xf>
    <xf numFmtId="181" fontId="22" fillId="3" borderId="16" xfId="2" applyNumberFormat="1" applyFont="1" applyFill="1" applyBorder="1" applyAlignment="1">
      <alignment vertical="center" wrapText="1"/>
    </xf>
    <xf numFmtId="0" fontId="2" fillId="0" borderId="7" xfId="35" applyFont="1" applyBorder="1" applyAlignment="1">
      <alignment vertical="center" wrapText="1"/>
    </xf>
    <xf numFmtId="0" fontId="44" fillId="3" borderId="94" xfId="0" applyFont="1" applyFill="1" applyBorder="1" applyAlignment="1">
      <alignment horizontal="center" vertical="center" wrapText="1"/>
    </xf>
    <xf numFmtId="49" fontId="44" fillId="3" borderId="104" xfId="0" applyNumberFormat="1" applyFont="1" applyFill="1" applyBorder="1" applyAlignment="1">
      <alignment horizontal="center" vertical="center" wrapText="1"/>
    </xf>
    <xf numFmtId="49" fontId="40" fillId="0" borderId="7" xfId="38" applyNumberFormat="1" applyFont="1" applyBorder="1" applyAlignment="1">
      <alignment vertical="center" wrapText="1"/>
    </xf>
    <xf numFmtId="0" fontId="22" fillId="4" borderId="25" xfId="2" applyFont="1" applyFill="1" applyBorder="1" applyAlignment="1">
      <alignment horizontal="left" vertical="top" wrapText="1"/>
    </xf>
    <xf numFmtId="0" fontId="22" fillId="2" borderId="36" xfId="6" applyFont="1" applyFill="1" applyBorder="1">
      <alignment vertical="center"/>
    </xf>
    <xf numFmtId="0" fontId="22" fillId="4" borderId="72" xfId="2" applyFont="1" applyFill="1" applyBorder="1" applyAlignment="1">
      <alignment horizontal="left" vertical="top" wrapText="1"/>
    </xf>
    <xf numFmtId="0" fontId="22" fillId="4" borderId="100" xfId="2" applyFont="1" applyFill="1" applyBorder="1" applyAlignment="1">
      <alignment horizontal="left" vertical="top" wrapText="1"/>
    </xf>
    <xf numFmtId="0" fontId="22" fillId="4" borderId="11" xfId="2" applyFont="1" applyFill="1" applyBorder="1" applyAlignment="1">
      <alignment horizontal="left" vertical="top" wrapText="1"/>
    </xf>
    <xf numFmtId="0" fontId="22" fillId="4" borderId="66" xfId="2" applyFont="1" applyFill="1" applyBorder="1" applyAlignment="1">
      <alignment horizontal="left" vertical="top" wrapText="1"/>
    </xf>
    <xf numFmtId="0" fontId="22" fillId="4" borderId="101" xfId="2" applyFont="1" applyFill="1" applyBorder="1" applyAlignment="1">
      <alignment horizontal="left" vertical="top" wrapText="1"/>
    </xf>
    <xf numFmtId="0" fontId="22" fillId="3" borderId="1" xfId="2" applyFont="1" applyFill="1" applyBorder="1" applyAlignment="1">
      <alignment horizontal="left" vertical="top" wrapText="1"/>
    </xf>
    <xf numFmtId="0" fontId="22" fillId="3" borderId="2" xfId="2" applyFont="1" applyFill="1" applyBorder="1" applyAlignment="1">
      <alignment horizontal="left" vertical="top" wrapText="1"/>
    </xf>
    <xf numFmtId="0" fontId="22" fillId="3" borderId="5" xfId="2" applyFont="1" applyFill="1" applyBorder="1" applyAlignment="1">
      <alignment horizontal="left" vertical="top" wrapText="1"/>
    </xf>
    <xf numFmtId="0" fontId="22" fillId="3" borderId="3" xfId="2" applyFont="1" applyFill="1" applyBorder="1" applyAlignment="1">
      <alignment horizontal="left" vertical="top" wrapText="1"/>
    </xf>
    <xf numFmtId="0" fontId="22" fillId="3" borderId="4" xfId="2" applyFont="1" applyFill="1" applyBorder="1" applyAlignment="1">
      <alignment horizontal="left" vertical="top" wrapText="1"/>
    </xf>
    <xf numFmtId="0" fontId="22" fillId="3" borderId="24" xfId="0" applyFont="1" applyFill="1" applyBorder="1"/>
    <xf numFmtId="0" fontId="22" fillId="3" borderId="4" xfId="0" applyFont="1" applyFill="1" applyBorder="1"/>
    <xf numFmtId="0" fontId="22" fillId="3" borderId="131" xfId="0" applyFont="1" applyFill="1" applyBorder="1"/>
    <xf numFmtId="0" fontId="0" fillId="0" borderId="25" xfId="0" quotePrefix="1" applyBorder="1" applyAlignment="1">
      <alignment horizontal="center" vertical="center" wrapText="1"/>
    </xf>
    <xf numFmtId="0" fontId="22" fillId="0" borderId="61" xfId="0" applyFont="1" applyBorder="1"/>
    <xf numFmtId="0" fontId="2" fillId="0" borderId="7" xfId="35" applyFont="1" applyBorder="1">
      <alignment vertical="center"/>
    </xf>
    <xf numFmtId="0" fontId="2" fillId="0" borderId="0" xfId="35" applyFont="1">
      <alignment vertical="center"/>
    </xf>
    <xf numFmtId="0" fontId="0" fillId="4" borderId="7" xfId="0" applyFill="1" applyBorder="1" applyAlignment="1">
      <alignment horizontal="left" vertical="top" wrapText="1"/>
    </xf>
    <xf numFmtId="0" fontId="0" fillId="4" borderId="25" xfId="0" applyFill="1" applyBorder="1" applyAlignment="1">
      <alignment horizontal="left" vertical="top" wrapText="1"/>
    </xf>
    <xf numFmtId="0" fontId="27" fillId="4" borderId="7" xfId="4" applyFont="1" applyFill="1" applyBorder="1" applyAlignment="1">
      <alignment horizontal="left" vertical="top" wrapText="1"/>
    </xf>
    <xf numFmtId="0" fontId="27" fillId="4" borderId="25" xfId="4" applyFont="1" applyFill="1" applyBorder="1" applyAlignment="1">
      <alignment horizontal="left" vertical="top" wrapText="1"/>
    </xf>
    <xf numFmtId="0" fontId="22" fillId="4" borderId="34" xfId="0" applyFont="1" applyFill="1" applyBorder="1" applyAlignment="1">
      <alignment horizontal="left" vertical="top" wrapText="1"/>
    </xf>
    <xf numFmtId="0" fontId="22" fillId="4" borderId="17"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4" borderId="7" xfId="0" applyFont="1" applyFill="1" applyBorder="1" applyAlignment="1">
      <alignment horizontal="left" vertical="top" wrapText="1"/>
    </xf>
    <xf numFmtId="0" fontId="22" fillId="4" borderId="2" xfId="0" applyFont="1" applyFill="1" applyBorder="1" applyAlignment="1">
      <alignment horizontal="left" vertical="top" wrapText="1"/>
    </xf>
    <xf numFmtId="0" fontId="22" fillId="4" borderId="3" xfId="0" applyFont="1" applyFill="1" applyBorder="1" applyAlignment="1">
      <alignment horizontal="left" vertical="top" wrapText="1"/>
    </xf>
    <xf numFmtId="0" fontId="22" fillId="4" borderId="75" xfId="0" applyFont="1" applyFill="1" applyBorder="1" applyAlignment="1">
      <alignment horizontal="left" vertical="top" wrapText="1"/>
    </xf>
    <xf numFmtId="0" fontId="22" fillId="4" borderId="13" xfId="0" applyFont="1" applyFill="1" applyBorder="1" applyAlignment="1">
      <alignment horizontal="left" vertical="top" wrapText="1"/>
    </xf>
    <xf numFmtId="0" fontId="22" fillId="4" borderId="130" xfId="0" applyFont="1" applyFill="1" applyBorder="1" applyAlignment="1">
      <alignment horizontal="left" vertical="top" wrapText="1"/>
    </xf>
    <xf numFmtId="0" fontId="22" fillId="4" borderId="25" xfId="0" applyFont="1" applyFill="1" applyBorder="1" applyAlignment="1">
      <alignment horizontal="left" vertical="top" wrapText="1"/>
    </xf>
    <xf numFmtId="0" fontId="0" fillId="4" borderId="8" xfId="0" applyFill="1" applyBorder="1" applyAlignment="1">
      <alignment horizontal="left" vertical="top" wrapText="1"/>
    </xf>
    <xf numFmtId="0" fontId="0" fillId="4" borderId="10" xfId="0" applyFill="1" applyBorder="1" applyAlignment="1">
      <alignment horizontal="left" vertical="top" wrapText="1"/>
    </xf>
    <xf numFmtId="0" fontId="0" fillId="4" borderId="2" xfId="0" applyFill="1" applyBorder="1" applyAlignment="1">
      <alignment horizontal="left" vertical="top" wrapText="1"/>
    </xf>
    <xf numFmtId="0" fontId="0" fillId="4" borderId="6" xfId="0" applyFill="1" applyBorder="1" applyAlignment="1">
      <alignment horizontal="left" vertical="top" wrapText="1"/>
    </xf>
    <xf numFmtId="0" fontId="0" fillId="4" borderId="70" xfId="0" applyFill="1" applyBorder="1" applyAlignment="1">
      <alignment horizontal="left" vertical="top" wrapText="1"/>
    </xf>
    <xf numFmtId="0" fontId="0" fillId="4" borderId="9" xfId="0" applyFill="1" applyBorder="1" applyAlignment="1">
      <alignment horizontal="left" vertical="top" wrapText="1"/>
    </xf>
    <xf numFmtId="0" fontId="0" fillId="4" borderId="13" xfId="0" applyFill="1" applyBorder="1" applyAlignment="1">
      <alignment horizontal="left" vertical="top" wrapText="1"/>
    </xf>
    <xf numFmtId="0" fontId="68" fillId="2" borderId="7" xfId="18" applyFont="1" applyFill="1" applyBorder="1" applyAlignment="1">
      <alignment vertical="center" wrapText="1"/>
    </xf>
    <xf numFmtId="0" fontId="38" fillId="0" borderId="132" xfId="35" applyFont="1" applyBorder="1">
      <alignment vertical="center"/>
    </xf>
    <xf numFmtId="183" fontId="27" fillId="6" borderId="7" xfId="52" applyNumberFormat="1" applyFont="1" applyFill="1" applyBorder="1" applyAlignment="1">
      <alignment horizontal="right" vertical="center" wrapText="1"/>
    </xf>
    <xf numFmtId="183" fontId="27" fillId="6" borderId="75" xfId="52" applyNumberFormat="1" applyFont="1" applyFill="1" applyBorder="1" applyAlignment="1">
      <alignment vertical="center" wrapText="1"/>
    </xf>
    <xf numFmtId="183" fontId="27" fillId="6" borderId="111" xfId="52" applyNumberFormat="1" applyFont="1" applyFill="1" applyBorder="1" applyAlignment="1">
      <alignment horizontal="right" vertical="center"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38" fillId="3" borderId="7" xfId="53" applyFont="1" applyFill="1" applyBorder="1" applyAlignment="1">
      <alignment horizontal="right" vertical="center"/>
    </xf>
    <xf numFmtId="0" fontId="38" fillId="3" borderId="7" xfId="53" applyFont="1" applyFill="1" applyBorder="1" applyAlignment="1">
      <alignment horizontal="left" vertical="center"/>
    </xf>
    <xf numFmtId="0" fontId="22" fillId="3" borderId="8" xfId="0" applyFont="1" applyFill="1" applyBorder="1"/>
    <xf numFmtId="0" fontId="22" fillId="3" borderId="7" xfId="0" applyFont="1" applyFill="1" applyBorder="1"/>
    <xf numFmtId="0" fontId="1" fillId="0" borderId="0" xfId="34" applyFont="1">
      <alignment vertical="center"/>
    </xf>
    <xf numFmtId="0" fontId="22" fillId="0" borderId="86" xfId="0" applyFont="1" applyBorder="1" applyAlignment="1">
      <alignment horizontal="center" shrinkToFit="1"/>
    </xf>
    <xf numFmtId="0" fontId="22" fillId="0" borderId="36" xfId="0" applyFont="1" applyBorder="1" applyAlignment="1">
      <alignment horizontal="center"/>
    </xf>
    <xf numFmtId="49" fontId="22" fillId="0" borderId="36" xfId="0" applyNumberFormat="1" applyFont="1" applyBorder="1"/>
    <xf numFmtId="181" fontId="22" fillId="3" borderId="19" xfId="0" applyNumberFormat="1" applyFont="1" applyFill="1" applyBorder="1" applyAlignment="1">
      <alignment vertical="top"/>
    </xf>
    <xf numFmtId="181" fontId="22" fillId="3" borderId="10" xfId="0" applyNumberFormat="1" applyFont="1" applyFill="1" applyBorder="1" applyAlignment="1">
      <alignment vertical="top"/>
    </xf>
    <xf numFmtId="0" fontId="22" fillId="0" borderId="36" xfId="0" applyFont="1" applyBorder="1"/>
    <xf numFmtId="0" fontId="22" fillId="0" borderId="87" xfId="0" applyFont="1" applyBorder="1"/>
    <xf numFmtId="0" fontId="0" fillId="4" borderId="75" xfId="0" applyFill="1" applyBorder="1" applyAlignment="1">
      <alignment horizontal="left" vertical="top" wrapText="1"/>
    </xf>
    <xf numFmtId="181" fontId="22" fillId="3" borderId="16" xfId="0" applyNumberFormat="1" applyFont="1" applyFill="1" applyBorder="1" applyAlignment="1">
      <alignment vertical="top"/>
    </xf>
    <xf numFmtId="0" fontId="22" fillId="4" borderId="17" xfId="2" applyFont="1" applyFill="1" applyBorder="1">
      <alignment vertical="center"/>
    </xf>
    <xf numFmtId="0" fontId="22" fillId="4" borderId="7" xfId="2" applyFont="1" applyFill="1" applyBorder="1">
      <alignment vertical="center"/>
    </xf>
    <xf numFmtId="0" fontId="22" fillId="4" borderId="13" xfId="2" applyFont="1" applyFill="1" applyBorder="1">
      <alignment vertical="center"/>
    </xf>
    <xf numFmtId="0" fontId="38" fillId="4" borderId="7" xfId="35" applyFont="1" applyFill="1" applyBorder="1">
      <alignment vertical="center"/>
    </xf>
    <xf numFmtId="0" fontId="27" fillId="6" borderId="76" xfId="4" applyFont="1" applyFill="1" applyBorder="1" applyAlignment="1">
      <alignment horizontal="right" vertical="center"/>
    </xf>
    <xf numFmtId="0" fontId="27" fillId="4" borderId="7" xfId="4" applyFont="1" applyFill="1" applyBorder="1" applyAlignment="1">
      <alignment vertical="top" wrapText="1"/>
    </xf>
    <xf numFmtId="0" fontId="27" fillId="4" borderId="25" xfId="4" applyFont="1" applyFill="1" applyBorder="1" applyAlignment="1">
      <alignment vertical="top" wrapText="1"/>
    </xf>
    <xf numFmtId="0" fontId="30" fillId="4" borderId="7" xfId="18" applyFont="1" applyFill="1" applyBorder="1" applyAlignment="1">
      <alignment horizontal="left" vertical="center" wrapText="1"/>
    </xf>
    <xf numFmtId="0" fontId="0" fillId="4" borderId="7" xfId="18" applyFont="1" applyFill="1" applyBorder="1" applyAlignment="1">
      <alignment horizontal="left" vertical="center" wrapText="1"/>
    </xf>
    <xf numFmtId="0" fontId="21" fillId="4" borderId="7" xfId="18" applyFont="1" applyFill="1" applyBorder="1" applyAlignment="1">
      <alignment horizontal="left" vertical="center" wrapText="1"/>
    </xf>
    <xf numFmtId="2" fontId="27" fillId="6" borderId="7" xfId="4" applyNumberFormat="1" applyFont="1" applyFill="1" applyBorder="1" applyAlignment="1">
      <alignment horizontal="right" vertical="center"/>
    </xf>
    <xf numFmtId="2" fontId="27" fillId="6" borderId="111" xfId="4" applyNumberFormat="1" applyFont="1" applyFill="1" applyBorder="1" applyAlignment="1">
      <alignment horizontal="right" vertical="center"/>
    </xf>
    <xf numFmtId="2" fontId="27" fillId="6" borderId="75" xfId="4" applyNumberFormat="1" applyFont="1" applyFill="1" applyBorder="1" applyAlignment="1">
      <alignment horizontal="right" vertical="center"/>
    </xf>
    <xf numFmtId="2" fontId="27" fillId="6" borderId="75" xfId="4" applyNumberFormat="1" applyFont="1" applyFill="1" applyBorder="1">
      <alignment vertical="center"/>
    </xf>
    <xf numFmtId="0" fontId="22" fillId="0" borderId="0" xfId="2" applyFont="1" applyAlignment="1">
      <alignment vertical="top"/>
    </xf>
    <xf numFmtId="184" fontId="22" fillId="3" borderId="17" xfId="0" applyNumberFormat="1" applyFont="1" applyFill="1" applyBorder="1"/>
    <xf numFmtId="184" fontId="22" fillId="3" borderId="2" xfId="0" applyNumberFormat="1" applyFont="1" applyFill="1" applyBorder="1"/>
    <xf numFmtId="184" fontId="22" fillId="3" borderId="75" xfId="0" applyNumberFormat="1" applyFont="1" applyFill="1" applyBorder="1"/>
    <xf numFmtId="2" fontId="22" fillId="3" borderId="17" xfId="2" applyNumberFormat="1" applyFont="1" applyFill="1" applyBorder="1" applyAlignment="1">
      <alignment vertical="top" wrapText="1"/>
    </xf>
    <xf numFmtId="2" fontId="22" fillId="3" borderId="7" xfId="2" applyNumberFormat="1" applyFont="1" applyFill="1" applyBorder="1" applyAlignment="1">
      <alignment vertical="top" wrapText="1"/>
    </xf>
    <xf numFmtId="2" fontId="22" fillId="3" borderId="13" xfId="2" applyNumberFormat="1" applyFont="1" applyFill="1" applyBorder="1" applyAlignment="1">
      <alignment vertical="top" wrapText="1"/>
    </xf>
    <xf numFmtId="2" fontId="22" fillId="3" borderId="75" xfId="0" applyNumberFormat="1" applyFont="1" applyFill="1" applyBorder="1"/>
    <xf numFmtId="2" fontId="22" fillId="3" borderId="17" xfId="0" applyNumberFormat="1" applyFont="1" applyFill="1" applyBorder="1"/>
    <xf numFmtId="2" fontId="22" fillId="3" borderId="2" xfId="0" applyNumberFormat="1" applyFont="1" applyFill="1" applyBorder="1"/>
    <xf numFmtId="40" fontId="22" fillId="3" borderId="17" xfId="52" applyNumberFormat="1" applyFont="1" applyFill="1" applyBorder="1" applyAlignment="1"/>
    <xf numFmtId="40" fontId="22" fillId="3" borderId="2" xfId="52" applyNumberFormat="1" applyFont="1" applyFill="1" applyBorder="1" applyAlignment="1"/>
    <xf numFmtId="40" fontId="22" fillId="3" borderId="75" xfId="52" applyNumberFormat="1" applyFont="1" applyFill="1" applyBorder="1" applyAlignment="1"/>
    <xf numFmtId="2" fontId="22" fillId="3" borderId="17" xfId="2" applyNumberFormat="1" applyFont="1" applyFill="1" applyBorder="1" applyAlignment="1">
      <alignment vertical="center" wrapText="1"/>
    </xf>
    <xf numFmtId="2" fontId="22" fillId="3" borderId="7" xfId="2" applyNumberFormat="1" applyFont="1" applyFill="1" applyBorder="1" applyAlignment="1">
      <alignment vertical="center" wrapText="1"/>
    </xf>
    <xf numFmtId="2" fontId="22" fillId="3" borderId="13" xfId="2" applyNumberFormat="1" applyFont="1" applyFill="1" applyBorder="1" applyAlignment="1">
      <alignment vertical="center" wrapText="1"/>
    </xf>
    <xf numFmtId="184" fontId="22" fillId="3" borderId="17" xfId="2" applyNumberFormat="1" applyFont="1" applyFill="1" applyBorder="1">
      <alignment vertical="center"/>
    </xf>
    <xf numFmtId="184" fontId="22" fillId="3" borderId="7" xfId="2" applyNumberFormat="1" applyFont="1" applyFill="1" applyBorder="1">
      <alignment vertical="center"/>
    </xf>
    <xf numFmtId="184" fontId="22" fillId="3" borderId="13" xfId="2" applyNumberFormat="1" applyFont="1" applyFill="1" applyBorder="1">
      <alignment vertical="center"/>
    </xf>
    <xf numFmtId="0" fontId="22" fillId="0" borderId="80" xfId="2" applyFont="1" applyFill="1" applyBorder="1" applyAlignment="1">
      <alignment horizontal="left" vertical="center" wrapText="1"/>
    </xf>
    <xf numFmtId="0" fontId="22" fillId="0" borderId="100" xfId="2" applyFont="1" applyFill="1" applyBorder="1" applyAlignment="1">
      <alignment horizontal="left" vertical="center"/>
    </xf>
    <xf numFmtId="0" fontId="22" fillId="0" borderId="38" xfId="2" applyFont="1" applyFill="1" applyBorder="1" applyAlignment="1">
      <alignment horizontal="left" vertical="center" wrapText="1"/>
    </xf>
    <xf numFmtId="0" fontId="22" fillId="0" borderId="37" xfId="2" applyFont="1" applyFill="1" applyBorder="1" applyAlignment="1">
      <alignment horizontal="left" vertical="center" wrapText="1"/>
    </xf>
    <xf numFmtId="0" fontId="22" fillId="0" borderId="99" xfId="2" applyFont="1" applyFill="1" applyBorder="1" applyAlignment="1">
      <alignment horizontal="left" vertical="center" wrapText="1"/>
    </xf>
    <xf numFmtId="0" fontId="27" fillId="0" borderId="17" xfId="4" applyFont="1" applyFill="1" applyBorder="1" applyAlignment="1">
      <alignment horizontal="center" vertical="center" wrapText="1"/>
    </xf>
    <xf numFmtId="0" fontId="40" fillId="0" borderId="0" xfId="38" applyFont="1" applyFill="1" applyAlignment="1">
      <alignment vertical="center"/>
    </xf>
    <xf numFmtId="0" fontId="0" fillId="4" borderId="111" xfId="0" applyFill="1" applyBorder="1" applyAlignment="1">
      <alignment horizontal="left" vertical="top" wrapText="1"/>
    </xf>
    <xf numFmtId="0" fontId="22" fillId="4" borderId="4" xfId="0" applyFont="1" applyFill="1" applyBorder="1" applyAlignment="1">
      <alignment horizontal="left" vertical="top" wrapText="1"/>
    </xf>
    <xf numFmtId="0" fontId="22" fillId="0" borderId="0" xfId="0" applyFont="1" applyBorder="1"/>
    <xf numFmtId="0" fontId="22" fillId="4" borderId="15" xfId="0" applyFont="1" applyFill="1" applyBorder="1" applyAlignment="1">
      <alignment horizontal="left" vertical="top" wrapText="1"/>
    </xf>
    <xf numFmtId="0" fontId="0" fillId="4" borderId="13" xfId="0" applyFill="1" applyBorder="1"/>
    <xf numFmtId="0" fontId="40" fillId="10" borderId="0" xfId="38" applyFont="1" applyFill="1" applyAlignment="1">
      <alignment vertical="center"/>
    </xf>
    <xf numFmtId="0" fontId="91" fillId="10" borderId="0" xfId="0" applyFont="1" applyFill="1" applyAlignment="1">
      <alignment horizontal="left" vertical="center"/>
    </xf>
    <xf numFmtId="0" fontId="22" fillId="0" borderId="70" xfId="2" applyFont="1" applyFill="1" applyBorder="1" applyAlignment="1">
      <alignment horizontal="left" vertical="center" wrapText="1"/>
    </xf>
    <xf numFmtId="0" fontId="22" fillId="0" borderId="34" xfId="4" applyFont="1" applyFill="1" applyBorder="1" applyAlignment="1">
      <alignment horizontal="center" vertical="center" wrapText="1"/>
    </xf>
    <xf numFmtId="49" fontId="22" fillId="0" borderId="34" xfId="4" applyNumberFormat="1" applyFont="1" applyFill="1" applyBorder="1" applyAlignment="1">
      <alignment horizontal="center" vertical="center" wrapText="1"/>
    </xf>
    <xf numFmtId="0" fontId="22" fillId="0" borderId="38" xfId="2" applyNumberFormat="1" applyFont="1" applyFill="1" applyBorder="1" applyAlignment="1">
      <alignment horizontal="left" vertical="center" wrapText="1"/>
    </xf>
    <xf numFmtId="0" fontId="22" fillId="0" borderId="70" xfId="2" applyNumberFormat="1" applyFont="1" applyFill="1" applyBorder="1" applyAlignment="1">
      <alignment horizontal="left" vertical="center" wrapText="1"/>
    </xf>
    <xf numFmtId="49" fontId="22" fillId="0" borderId="100" xfId="2" applyNumberFormat="1" applyFont="1" applyFill="1" applyBorder="1" applyAlignment="1">
      <alignment horizontal="left" vertical="center"/>
    </xf>
    <xf numFmtId="0" fontId="22" fillId="0" borderId="37" xfId="2" applyNumberFormat="1" applyFont="1" applyFill="1" applyBorder="1" applyAlignment="1">
      <alignment horizontal="left" vertical="center" wrapText="1"/>
    </xf>
    <xf numFmtId="49" fontId="22" fillId="0" borderId="17" xfId="0" applyNumberFormat="1" applyFont="1" applyFill="1" applyBorder="1" applyAlignment="1">
      <alignment horizontal="center" vertical="center" shrinkToFit="1"/>
    </xf>
    <xf numFmtId="0" fontId="0" fillId="0" borderId="94" xfId="0" quotePrefix="1" applyFont="1" applyFill="1" applyBorder="1" applyAlignment="1">
      <alignment horizontal="center" vertical="center" wrapText="1"/>
    </xf>
    <xf numFmtId="49" fontId="22" fillId="0" borderId="17" xfId="0" applyNumberFormat="1" applyFont="1" applyFill="1" applyBorder="1" applyAlignment="1">
      <alignment horizontal="center" vertical="center"/>
    </xf>
    <xf numFmtId="0" fontId="0" fillId="0" borderId="75" xfId="0" quotePrefix="1" applyFont="1" applyFill="1" applyBorder="1" applyAlignment="1">
      <alignment horizontal="center" vertical="center" wrapText="1"/>
    </xf>
    <xf numFmtId="0" fontId="45" fillId="0" borderId="0" xfId="31" applyFont="1" applyFill="1" applyAlignment="1">
      <alignment vertical="center"/>
    </xf>
    <xf numFmtId="0" fontId="40" fillId="0" borderId="0" xfId="31" applyFont="1" applyFill="1" applyAlignment="1">
      <alignment vertical="center"/>
    </xf>
    <xf numFmtId="0" fontId="46" fillId="0" borderId="0" xfId="31" applyFont="1" applyFill="1" applyAlignment="1">
      <alignment vertical="center"/>
    </xf>
    <xf numFmtId="49" fontId="40" fillId="7" borderId="7" xfId="38" applyNumberFormat="1" applyFont="1" applyFill="1" applyBorder="1" applyAlignment="1">
      <alignment horizontal="justify" vertical="center"/>
    </xf>
    <xf numFmtId="49" fontId="40" fillId="0" borderId="7" xfId="38" applyNumberFormat="1" applyFont="1" applyBorder="1" applyAlignment="1">
      <alignment horizontal="justify" vertical="center"/>
    </xf>
    <xf numFmtId="49" fontId="40" fillId="0" borderId="2" xfId="38" applyNumberFormat="1" applyFont="1" applyBorder="1" applyAlignment="1">
      <alignment horizontal="justify" vertical="center"/>
    </xf>
    <xf numFmtId="0" fontId="40" fillId="0" borderId="0" xfId="38" applyFont="1" applyAlignment="1">
      <alignment horizontal="justify" vertical="center"/>
    </xf>
    <xf numFmtId="0" fontId="40" fillId="0" borderId="0" xfId="31" applyFont="1" applyAlignment="1">
      <alignment horizontal="justify" vertical="center"/>
    </xf>
    <xf numFmtId="49" fontId="40" fillId="0" borderId="2" xfId="38" applyNumberFormat="1" applyFont="1" applyBorder="1" applyAlignment="1">
      <alignment horizontal="justify" vertical="center" wrapText="1"/>
    </xf>
    <xf numFmtId="49" fontId="40" fillId="9" borderId="7" xfId="38" applyNumberFormat="1" applyFont="1" applyFill="1" applyBorder="1" applyAlignment="1">
      <alignment horizontal="justify" vertical="center"/>
    </xf>
    <xf numFmtId="49" fontId="40" fillId="0" borderId="0" xfId="38" applyNumberFormat="1" applyFont="1" applyAlignment="1">
      <alignment horizontal="justify" vertical="center"/>
    </xf>
    <xf numFmtId="0" fontId="42" fillId="0" borderId="7" xfId="0" applyFont="1" applyBorder="1" applyAlignment="1">
      <alignment vertical="center"/>
    </xf>
    <xf numFmtId="0" fontId="89" fillId="0" borderId="0" xfId="51" applyFont="1" applyFill="1">
      <alignment vertical="center"/>
    </xf>
    <xf numFmtId="0" fontId="0" fillId="0" borderId="0" xfId="0" applyFill="1" applyAlignment="1">
      <alignment vertical="center"/>
    </xf>
    <xf numFmtId="0" fontId="83" fillId="0" borderId="0" xfId="28" applyFont="1" applyAlignment="1">
      <alignment vertical="center" wrapText="1"/>
    </xf>
    <xf numFmtId="0" fontId="80" fillId="0" borderId="8" xfId="50" applyFont="1" applyBorder="1" applyAlignment="1">
      <alignment horizontal="center" vertical="center"/>
    </xf>
    <xf numFmtId="0" fontId="80" fillId="0" borderId="53" xfId="50" applyFont="1" applyBorder="1" applyAlignment="1">
      <alignment horizontal="center" vertical="center"/>
    </xf>
    <xf numFmtId="0" fontId="80" fillId="0" borderId="9" xfId="50" applyFont="1" applyBorder="1" applyAlignment="1">
      <alignment horizontal="center" vertical="center"/>
    </xf>
    <xf numFmtId="0" fontId="84" fillId="0" borderId="100" xfId="28" applyFont="1" applyBorder="1" applyAlignment="1">
      <alignment vertical="center" wrapText="1"/>
    </xf>
    <xf numFmtId="0" fontId="84" fillId="0" borderId="38" xfId="28" applyFont="1" applyBorder="1" applyAlignment="1">
      <alignment vertical="center" wrapText="1"/>
    </xf>
    <xf numFmtId="0" fontId="84" fillId="0" borderId="101" xfId="28" applyFont="1" applyBorder="1" applyAlignment="1">
      <alignment vertical="center" wrapText="1"/>
    </xf>
    <xf numFmtId="0" fontId="84" fillId="0" borderId="99" xfId="28" applyFont="1" applyBorder="1" applyAlignment="1">
      <alignment vertical="center" wrapText="1"/>
    </xf>
    <xf numFmtId="0" fontId="84" fillId="0" borderId="0" xfId="28" applyFont="1" applyAlignment="1">
      <alignment vertical="center" wrapText="1"/>
    </xf>
    <xf numFmtId="0" fontId="84" fillId="0" borderId="103" xfId="28" applyFont="1" applyBorder="1" applyAlignment="1">
      <alignment vertical="center" wrapText="1"/>
    </xf>
    <xf numFmtId="0" fontId="84" fillId="0" borderId="3" xfId="28" applyFont="1" applyBorder="1" applyAlignment="1">
      <alignment vertical="center" wrapText="1"/>
    </xf>
    <xf numFmtId="0" fontId="84" fillId="0" borderId="55" xfId="28" applyFont="1" applyBorder="1" applyAlignment="1">
      <alignment vertical="center" wrapText="1"/>
    </xf>
    <xf numFmtId="0" fontId="84" fillId="0" borderId="4" xfId="28" applyFont="1" applyBorder="1" applyAlignment="1">
      <alignment vertical="center" wrapText="1"/>
    </xf>
    <xf numFmtId="0" fontId="38" fillId="0" borderId="3" xfId="18" applyFont="1" applyBorder="1" applyAlignment="1">
      <alignment horizontal="left" vertical="center" wrapText="1"/>
    </xf>
    <xf numFmtId="0" fontId="38" fillId="0" borderId="55"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73" fillId="0" borderId="100" xfId="28" applyFont="1" applyBorder="1" applyAlignment="1">
      <alignment horizontal="left" vertical="center" wrapText="1"/>
    </xf>
    <xf numFmtId="0" fontId="73" fillId="0" borderId="38" xfId="28" applyFont="1" applyBorder="1" applyAlignment="1">
      <alignment horizontal="left" vertical="center" wrapText="1"/>
    </xf>
    <xf numFmtId="0" fontId="73" fillId="0" borderId="101" xfId="28" applyFont="1" applyBorder="1" applyAlignment="1">
      <alignment horizontal="left" vertical="center" wrapText="1"/>
    </xf>
    <xf numFmtId="0" fontId="70" fillId="0" borderId="8" xfId="35" applyFont="1" applyBorder="1" applyAlignment="1">
      <alignment horizontal="left" vertical="center"/>
    </xf>
    <xf numFmtId="0" fontId="70" fillId="0" borderId="9" xfId="35" applyFont="1" applyBorder="1" applyAlignment="1">
      <alignment horizontal="left" vertical="center"/>
    </xf>
    <xf numFmtId="0" fontId="0" fillId="0" borderId="27" xfId="28" applyFont="1" applyBorder="1" applyAlignment="1">
      <alignment horizontal="center" vertical="center"/>
    </xf>
    <xf numFmtId="0" fontId="38" fillId="0" borderId="30" xfId="18" applyFont="1" applyBorder="1" applyAlignment="1">
      <alignment horizontal="center" vertical="center"/>
    </xf>
    <xf numFmtId="0" fontId="0" fillId="3" borderId="29" xfId="28" applyFont="1" applyFill="1" applyBorder="1" applyAlignment="1">
      <alignment horizontal="left" vertical="center"/>
    </xf>
    <xf numFmtId="0" fontId="21" fillId="3" borderId="31" xfId="28" applyFill="1" applyBorder="1" applyAlignment="1">
      <alignment horizontal="left" vertical="center"/>
    </xf>
    <xf numFmtId="0" fontId="21" fillId="0" borderId="61" xfId="28" applyBorder="1" applyAlignment="1">
      <alignment horizontal="center" vertical="center"/>
    </xf>
    <xf numFmtId="0" fontId="21" fillId="0" borderId="0" xfId="28" applyAlignment="1">
      <alignment horizontal="left" vertical="center" shrinkToFit="1"/>
    </xf>
    <xf numFmtId="0" fontId="38" fillId="0" borderId="99" xfId="18" applyFont="1" applyBorder="1" applyAlignment="1">
      <alignment horizontal="left" vertical="center" wrapText="1"/>
    </xf>
    <xf numFmtId="0" fontId="38" fillId="0" borderId="0" xfId="18" applyFont="1" applyAlignment="1">
      <alignment horizontal="left" vertical="center" wrapText="1"/>
    </xf>
    <xf numFmtId="0" fontId="38" fillId="0" borderId="103" xfId="18" applyFont="1" applyBorder="1" applyAlignment="1">
      <alignment horizontal="left" vertical="center" wrapText="1"/>
    </xf>
    <xf numFmtId="0" fontId="70" fillId="0" borderId="8" xfId="35" applyFont="1" applyBorder="1" applyAlignment="1">
      <alignment horizontal="center" vertical="center"/>
    </xf>
    <xf numFmtId="0" fontId="70" fillId="0" borderId="9" xfId="35" applyFont="1" applyBorder="1" applyAlignment="1">
      <alignment horizontal="center" vertical="center"/>
    </xf>
    <xf numFmtId="0" fontId="21" fillId="8" borderId="29" xfId="28" applyFill="1" applyBorder="1" applyAlignment="1">
      <alignment horizontal="left" vertical="center"/>
    </xf>
    <xf numFmtId="0" fontId="21" fillId="8" borderId="31" xfId="28" applyFill="1" applyBorder="1" applyAlignment="1">
      <alignment horizontal="left" vertical="center"/>
    </xf>
    <xf numFmtId="0" fontId="44" fillId="0" borderId="27" xfId="7" applyFont="1" applyBorder="1" applyAlignment="1">
      <alignment horizontal="center" vertical="center"/>
    </xf>
    <xf numFmtId="0" fontId="44" fillId="0" borderId="28" xfId="7" applyFont="1" applyBorder="1" applyAlignment="1">
      <alignment horizontal="center" vertical="center"/>
    </xf>
    <xf numFmtId="0" fontId="44" fillId="8" borderId="52" xfId="7" applyFont="1" applyFill="1" applyBorder="1" applyAlignment="1">
      <alignment horizontal="left" vertical="center" shrinkToFit="1"/>
    </xf>
    <xf numFmtId="0" fontId="44" fillId="8" borderId="51" xfId="7" applyFont="1" applyFill="1" applyBorder="1" applyAlignment="1">
      <alignment horizontal="left" vertical="center" shrinkToFit="1"/>
    </xf>
    <xf numFmtId="0" fontId="27" fillId="0" borderId="0" xfId="32" applyFont="1" applyAlignment="1">
      <alignment horizontal="left" vertical="center" wrapText="1"/>
    </xf>
    <xf numFmtId="0" fontId="22" fillId="0" borderId="27" xfId="7" applyFont="1" applyBorder="1" applyAlignment="1">
      <alignment horizontal="center" vertical="center"/>
    </xf>
    <xf numFmtId="0" fontId="22" fillId="0" borderId="30" xfId="7" applyFont="1" applyBorder="1" applyAlignment="1">
      <alignment horizontal="center" vertical="center"/>
    </xf>
    <xf numFmtId="0" fontId="22" fillId="8" borderId="29" xfId="7" applyFont="1" applyFill="1" applyBorder="1" applyAlignment="1">
      <alignment horizontal="left" vertical="center"/>
    </xf>
    <xf numFmtId="0" fontId="0" fillId="8" borderId="30" xfId="0" applyFill="1" applyBorder="1" applyAlignment="1">
      <alignment horizontal="left" vertical="center"/>
    </xf>
    <xf numFmtId="0" fontId="0" fillId="8" borderId="31" xfId="0" applyFill="1" applyBorder="1" applyAlignment="1">
      <alignment horizontal="left" vertical="center"/>
    </xf>
    <xf numFmtId="0" fontId="22" fillId="2" borderId="100" xfId="2" applyFont="1" applyFill="1" applyBorder="1" applyAlignment="1">
      <alignment horizontal="left" vertical="center" wrapText="1"/>
    </xf>
    <xf numFmtId="0" fontId="22" fillId="2" borderId="38" xfId="2" applyFont="1" applyFill="1" applyBorder="1" applyAlignment="1">
      <alignment horizontal="left" vertical="center" wrapText="1"/>
    </xf>
    <xf numFmtId="0" fontId="22" fillId="2" borderId="37" xfId="2" applyFont="1" applyFill="1" applyBorder="1" applyAlignment="1">
      <alignment horizontal="left" vertical="center" wrapText="1"/>
    </xf>
    <xf numFmtId="0" fontId="35" fillId="2" borderId="0" xfId="6" applyFont="1" applyFill="1" applyAlignment="1">
      <alignment horizontal="left" vertical="center" wrapText="1"/>
    </xf>
    <xf numFmtId="0" fontId="22" fillId="8" borderId="29" xfId="6" applyFont="1" applyFill="1" applyBorder="1" applyAlignment="1">
      <alignment horizontal="left" vertical="center"/>
    </xf>
    <xf numFmtId="0" fontId="22" fillId="8" borderId="30" xfId="6" applyFont="1" applyFill="1" applyBorder="1" applyAlignment="1">
      <alignment horizontal="left" vertical="center"/>
    </xf>
    <xf numFmtId="0" fontId="22" fillId="8" borderId="31" xfId="6" applyFont="1" applyFill="1" applyBorder="1" applyAlignment="1">
      <alignment horizontal="left" vertical="center"/>
    </xf>
    <xf numFmtId="0" fontId="22" fillId="2" borderId="67" xfId="6" applyFont="1" applyFill="1" applyBorder="1" applyAlignment="1">
      <alignment horizontal="right" vertical="center" wrapText="1"/>
    </xf>
    <xf numFmtId="0" fontId="22" fillId="2" borderId="73" xfId="6" applyFont="1" applyFill="1" applyBorder="1" applyAlignment="1">
      <alignment horizontal="right" vertical="center" wrapText="1"/>
    </xf>
    <xf numFmtId="0" fontId="22" fillId="0" borderId="73" xfId="6" applyFont="1" applyBorder="1" applyAlignment="1">
      <alignment horizontal="right" vertical="center" wrapText="1"/>
    </xf>
    <xf numFmtId="0" fontId="22" fillId="0" borderId="68" xfId="6" applyFont="1" applyBorder="1" applyAlignment="1">
      <alignment horizontal="right" vertical="center" wrapText="1"/>
    </xf>
    <xf numFmtId="0" fontId="22" fillId="2" borderId="64" xfId="6" applyFont="1" applyFill="1" applyBorder="1" applyAlignment="1">
      <alignment horizontal="right" vertical="center" wrapText="1"/>
    </xf>
    <xf numFmtId="0" fontId="22" fillId="2" borderId="74" xfId="6" applyFont="1" applyFill="1" applyBorder="1" applyAlignment="1">
      <alignment horizontal="right" vertical="center" wrapText="1"/>
    </xf>
    <xf numFmtId="0" fontId="22" fillId="0" borderId="74" xfId="6" applyFont="1" applyBorder="1" applyAlignment="1">
      <alignment horizontal="right" vertical="center" wrapText="1"/>
    </xf>
    <xf numFmtId="0" fontId="22" fillId="0" borderId="69" xfId="6" applyFont="1" applyBorder="1" applyAlignment="1">
      <alignment horizontal="right" vertical="center" wrapText="1"/>
    </xf>
    <xf numFmtId="0" fontId="22" fillId="2" borderId="72" xfId="6" applyFont="1" applyFill="1" applyBorder="1" applyAlignment="1">
      <alignment horizontal="left" vertical="center" wrapText="1"/>
    </xf>
    <xf numFmtId="0" fontId="22" fillId="2" borderId="38" xfId="6" applyFont="1" applyFill="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22" fillId="0" borderId="54" xfId="6" applyFont="1" applyBorder="1" applyAlignment="1">
      <alignment horizontal="center" vertical="center"/>
    </xf>
    <xf numFmtId="0" fontId="22" fillId="0" borderId="65" xfId="6" applyFont="1" applyBorder="1" applyAlignment="1">
      <alignment horizontal="center" vertical="center"/>
    </xf>
    <xf numFmtId="0" fontId="22" fillId="0" borderId="32" xfId="6" applyFont="1" applyBorder="1" applyAlignment="1">
      <alignment horizontal="center" vertical="center"/>
    </xf>
    <xf numFmtId="0" fontId="22" fillId="2" borderId="71" xfId="2" applyFont="1" applyFill="1" applyBorder="1" applyAlignment="1">
      <alignment horizontal="left" vertical="center"/>
    </xf>
    <xf numFmtId="0" fontId="22" fillId="2" borderId="53" xfId="2" applyFont="1" applyFill="1" applyBorder="1" applyAlignment="1">
      <alignment horizontal="left" vertical="center"/>
    </xf>
    <xf numFmtId="0" fontId="22" fillId="0" borderId="53" xfId="2" applyFont="1" applyBorder="1" applyAlignment="1">
      <alignment horizontal="left" vertical="center"/>
    </xf>
    <xf numFmtId="0" fontId="22" fillId="0" borderId="70" xfId="2" applyFont="1" applyBorder="1" applyAlignment="1">
      <alignment horizontal="left" vertical="center"/>
    </xf>
    <xf numFmtId="0" fontId="22" fillId="0" borderId="8" xfId="2" applyFont="1" applyFill="1" applyBorder="1" applyAlignment="1">
      <alignment horizontal="left" vertical="center" wrapText="1"/>
    </xf>
    <xf numFmtId="0" fontId="22" fillId="0" borderId="53" xfId="2" applyFont="1" applyFill="1" applyBorder="1" applyAlignment="1">
      <alignment horizontal="left" vertical="center" wrapText="1"/>
    </xf>
    <xf numFmtId="0" fontId="22" fillId="0" borderId="70" xfId="2" applyFont="1" applyFill="1" applyBorder="1" applyAlignment="1">
      <alignment horizontal="left" vertical="center" wrapText="1"/>
    </xf>
    <xf numFmtId="0" fontId="22" fillId="2" borderId="8" xfId="2" applyFont="1" applyFill="1" applyBorder="1" applyAlignment="1">
      <alignment horizontal="left" vertical="center" wrapText="1"/>
    </xf>
    <xf numFmtId="0" fontId="22" fillId="2" borderId="53" xfId="2" applyFont="1" applyFill="1" applyBorder="1" applyAlignment="1">
      <alignment horizontal="left" vertical="center" wrapText="1"/>
    </xf>
    <xf numFmtId="0" fontId="22" fillId="2" borderId="70" xfId="2" applyFont="1" applyFill="1" applyBorder="1" applyAlignment="1">
      <alignment horizontal="left" vertical="center" wrapText="1"/>
    </xf>
    <xf numFmtId="0" fontId="22" fillId="2" borderId="0" xfId="6" applyFont="1" applyFill="1" applyAlignment="1">
      <alignment horizontal="left" vertical="center" wrapText="1"/>
    </xf>
    <xf numFmtId="0" fontId="22" fillId="2" borderId="14" xfId="2" applyFont="1" applyFill="1" applyBorder="1" applyAlignment="1">
      <alignment horizontal="left" vertical="center" wrapText="1"/>
    </xf>
    <xf numFmtId="0" fontId="22" fillId="2" borderId="59" xfId="2" applyFont="1" applyFill="1" applyBorder="1" applyAlignment="1">
      <alignment horizontal="left" vertical="center" wrapText="1"/>
    </xf>
    <xf numFmtId="0" fontId="22" fillId="2" borderId="60" xfId="2" applyFont="1" applyFill="1" applyBorder="1" applyAlignment="1">
      <alignment horizontal="left" vertical="center" wrapText="1"/>
    </xf>
    <xf numFmtId="0" fontId="44" fillId="0" borderId="86" xfId="0" applyFont="1" applyBorder="1" applyAlignment="1">
      <alignment horizontal="left" vertical="center" wrapText="1"/>
    </xf>
    <xf numFmtId="0" fontId="44" fillId="0" borderId="61" xfId="0" applyFont="1" applyBorder="1" applyAlignment="1">
      <alignment horizontal="left" vertical="center" wrapText="1"/>
    </xf>
    <xf numFmtId="0" fontId="44" fillId="0" borderId="62" xfId="0" applyFont="1" applyBorder="1" applyAlignment="1">
      <alignment horizontal="left" vertical="center" wrapText="1"/>
    </xf>
    <xf numFmtId="0" fontId="44" fillId="0" borderId="32" xfId="0" applyFont="1" applyBorder="1" applyAlignment="1">
      <alignment horizontal="left" vertical="center" wrapText="1"/>
    </xf>
    <xf numFmtId="0" fontId="44" fillId="0" borderId="54" xfId="0" applyFont="1" applyBorder="1" applyAlignment="1">
      <alignment horizontal="left" vertical="center" wrapText="1"/>
    </xf>
    <xf numFmtId="0" fontId="44" fillId="0" borderId="65" xfId="0" applyFont="1" applyBorder="1" applyAlignment="1">
      <alignment horizontal="left" vertical="center" wrapText="1"/>
    </xf>
    <xf numFmtId="0" fontId="27" fillId="0" borderId="86" xfId="32" applyFont="1" applyBorder="1" applyAlignment="1">
      <alignment horizontal="center" vertical="center"/>
    </xf>
    <xf numFmtId="0" fontId="27" fillId="0" borderId="36" xfId="32" applyFont="1" applyBorder="1" applyAlignment="1">
      <alignment horizontal="center" vertical="center"/>
    </xf>
    <xf numFmtId="0" fontId="27" fillId="0" borderId="87" xfId="32" applyFont="1" applyBorder="1" applyAlignment="1">
      <alignment horizontal="center" vertical="center"/>
    </xf>
    <xf numFmtId="0" fontId="22" fillId="0" borderId="0" xfId="32" applyFont="1" applyAlignment="1">
      <alignment horizontal="left" vertical="top" wrapText="1"/>
    </xf>
    <xf numFmtId="0" fontId="44" fillId="0" borderId="30" xfId="7" applyFont="1" applyBorder="1" applyAlignment="1">
      <alignment horizontal="center" vertical="center"/>
    </xf>
    <xf numFmtId="0" fontId="44" fillId="8" borderId="29" xfId="7" applyFont="1" applyFill="1" applyBorder="1" applyAlignment="1">
      <alignment horizontal="left" vertical="center" shrinkToFit="1"/>
    </xf>
    <xf numFmtId="0" fontId="44" fillId="8" borderId="30" xfId="7" applyFont="1" applyFill="1" applyBorder="1" applyAlignment="1">
      <alignment horizontal="left" vertical="center" shrinkToFit="1"/>
    </xf>
    <xf numFmtId="0" fontId="44" fillId="8" borderId="31" xfId="7" applyFont="1" applyFill="1" applyBorder="1" applyAlignment="1">
      <alignment horizontal="left" vertical="center" shrinkToFit="1"/>
    </xf>
    <xf numFmtId="0" fontId="22" fillId="0" borderId="0" xfId="22" applyFont="1" applyAlignment="1">
      <alignment horizontal="left" vertical="top" wrapText="1"/>
    </xf>
    <xf numFmtId="0" fontId="22" fillId="0" borderId="28" xfId="7" applyFont="1" applyBorder="1" applyAlignment="1">
      <alignment horizontal="center" vertical="center"/>
    </xf>
    <xf numFmtId="0" fontId="27" fillId="0" borderId="50" xfId="22" applyFont="1" applyBorder="1" applyAlignment="1">
      <alignment horizontal="left" vertical="center"/>
    </xf>
    <xf numFmtId="0" fontId="27" fillId="0" borderId="49" xfId="22" applyFont="1" applyBorder="1" applyAlignment="1">
      <alignment horizontal="left" vertical="center"/>
    </xf>
    <xf numFmtId="0" fontId="27" fillId="0" borderId="27" xfId="22" applyFont="1" applyBorder="1" applyAlignment="1">
      <alignment horizontal="left" vertical="center"/>
    </xf>
    <xf numFmtId="0" fontId="27" fillId="0" borderId="28" xfId="22" applyFont="1" applyBorder="1" applyAlignment="1">
      <alignment horizontal="left" vertical="center"/>
    </xf>
    <xf numFmtId="0" fontId="27" fillId="0" borderId="48" xfId="22" applyFont="1" applyBorder="1" applyAlignment="1">
      <alignment horizontal="center" vertical="center"/>
    </xf>
    <xf numFmtId="0" fontId="27" fillId="0" borderId="1" xfId="22" applyFont="1" applyBorder="1" applyAlignment="1">
      <alignment horizontal="center" vertical="center"/>
    </xf>
    <xf numFmtId="0" fontId="22" fillId="8" borderId="29" xfId="7" applyFont="1" applyFill="1" applyBorder="1" applyAlignment="1">
      <alignment horizontal="left" vertical="center" shrinkToFit="1"/>
    </xf>
    <xf numFmtId="0" fontId="22" fillId="8" borderId="30" xfId="7" applyFont="1" applyFill="1" applyBorder="1" applyAlignment="1">
      <alignment horizontal="left" vertical="center" shrinkToFit="1"/>
    </xf>
    <xf numFmtId="0" fontId="22" fillId="8" borderId="31" xfId="7" applyFont="1" applyFill="1" applyBorder="1" applyAlignment="1">
      <alignment horizontal="left" vertical="center" shrinkToFit="1"/>
    </xf>
    <xf numFmtId="0" fontId="27" fillId="0" borderId="33"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Alignment="1">
      <alignment horizontal="center" vertical="center"/>
    </xf>
    <xf numFmtId="0" fontId="27" fillId="0" borderId="11" xfId="22" applyFont="1" applyBorder="1" applyAlignment="1">
      <alignment horizontal="center" vertical="center"/>
    </xf>
    <xf numFmtId="0" fontId="58" fillId="0" borderId="53" xfId="22" applyFont="1" applyBorder="1" applyAlignment="1">
      <alignment horizontal="center" vertical="center" wrapText="1"/>
    </xf>
    <xf numFmtId="49" fontId="22" fillId="0" borderId="25" xfId="0" applyNumberFormat="1" applyFont="1" applyFill="1" applyBorder="1" applyAlignment="1">
      <alignment horizontal="center" vertical="center" wrapText="1"/>
    </xf>
    <xf numFmtId="0" fontId="22" fillId="0" borderId="80" xfId="0" applyFont="1" applyFill="1" applyBorder="1" applyAlignment="1">
      <alignment horizontal="center" vertical="center" wrapText="1"/>
    </xf>
    <xf numFmtId="0" fontId="22" fillId="0" borderId="118" xfId="0" applyFont="1" applyFill="1" applyBorder="1" applyAlignment="1">
      <alignment horizontal="center" vertical="center" wrapText="1"/>
    </xf>
    <xf numFmtId="0" fontId="44" fillId="0" borderId="96" xfId="7" applyFont="1" applyBorder="1" applyAlignment="1">
      <alignment horizontal="center" vertical="center"/>
    </xf>
    <xf numFmtId="0" fontId="44" fillId="0" borderId="97" xfId="7" applyFont="1" applyBorder="1" applyAlignment="1">
      <alignment horizontal="center" vertical="center"/>
    </xf>
    <xf numFmtId="0" fontId="44" fillId="8" borderId="97" xfId="7" applyFont="1" applyFill="1" applyBorder="1" applyAlignment="1">
      <alignment horizontal="left" vertical="center" shrinkToFit="1"/>
    </xf>
    <xf numFmtId="0" fontId="44" fillId="8" borderId="98" xfId="7" applyFont="1" applyFill="1" applyBorder="1" applyAlignment="1">
      <alignment horizontal="left" vertical="center" shrinkToFit="1"/>
    </xf>
    <xf numFmtId="49" fontId="22" fillId="0" borderId="72"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69" fillId="0" borderId="87" xfId="0" applyNumberFormat="1" applyFont="1" applyBorder="1" applyAlignment="1">
      <alignment horizontal="center" vertical="center" wrapText="1"/>
    </xf>
    <xf numFmtId="49" fontId="22" fillId="0" borderId="11" xfId="0" applyNumberFormat="1" applyFont="1" applyBorder="1" applyAlignment="1">
      <alignment horizontal="center" vertical="center" wrapText="1"/>
    </xf>
    <xf numFmtId="49" fontId="22" fillId="0" borderId="33" xfId="0" applyNumberFormat="1" applyFont="1" applyBorder="1" applyAlignment="1">
      <alignment horizontal="center" vertical="center" wrapText="1"/>
    </xf>
    <xf numFmtId="49" fontId="22" fillId="0" borderId="117"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49" fontId="22" fillId="0" borderId="80" xfId="0" applyNumberFormat="1" applyFont="1" applyBorder="1" applyAlignment="1">
      <alignment horizontal="center" vertical="center" wrapText="1"/>
    </xf>
    <xf numFmtId="49" fontId="22" fillId="0" borderId="118" xfId="0" applyNumberFormat="1" applyFont="1" applyBorder="1" applyAlignment="1">
      <alignment horizontal="center" vertical="center" wrapText="1"/>
    </xf>
    <xf numFmtId="0" fontId="0" fillId="0" borderId="80" xfId="0" applyFont="1" applyFill="1" applyBorder="1" applyAlignment="1">
      <alignment horizontal="center" vertical="center" wrapText="1"/>
    </xf>
    <xf numFmtId="0" fontId="0" fillId="0" borderId="118" xfId="0" applyFont="1" applyFill="1" applyBorder="1" applyAlignment="1">
      <alignment horizontal="center" vertical="center" wrapText="1"/>
    </xf>
    <xf numFmtId="0" fontId="0" fillId="0" borderId="80" xfId="0" applyNumberFormat="1" applyFont="1" applyFill="1" applyBorder="1" applyAlignment="1">
      <alignment horizontal="center" vertical="center" wrapText="1"/>
    </xf>
    <xf numFmtId="0" fontId="0" fillId="0" borderId="118" xfId="0" applyNumberFormat="1" applyFont="1" applyFill="1" applyBorder="1" applyAlignment="1">
      <alignment horizontal="center" vertical="center" wrapText="1"/>
    </xf>
    <xf numFmtId="49" fontId="22" fillId="0" borderId="80" xfId="0" applyNumberFormat="1" applyFont="1" applyBorder="1" applyAlignment="1">
      <alignment horizontal="center" vertical="center"/>
    </xf>
    <xf numFmtId="49" fontId="22" fillId="0" borderId="118" xfId="0" applyNumberFormat="1" applyFont="1" applyBorder="1" applyAlignment="1">
      <alignment horizontal="center" vertical="center"/>
    </xf>
    <xf numFmtId="49" fontId="22" fillId="0" borderId="66" xfId="0" applyNumberFormat="1" applyFont="1" applyBorder="1" applyAlignment="1">
      <alignment horizontal="center" vertical="center" wrapText="1"/>
    </xf>
    <xf numFmtId="49" fontId="22" fillId="0" borderId="106" xfId="0" applyNumberFormat="1" applyFont="1" applyBorder="1" applyAlignment="1">
      <alignment horizontal="center" vertical="center" wrapText="1"/>
    </xf>
    <xf numFmtId="49" fontId="22" fillId="0" borderId="120" xfId="0" applyNumberFormat="1" applyFont="1" applyBorder="1" applyAlignment="1">
      <alignment horizontal="center" vertical="center" wrapText="1"/>
    </xf>
    <xf numFmtId="0" fontId="59" fillId="0" borderId="0" xfId="0" applyFont="1" applyAlignment="1">
      <alignment horizontal="left" vertical="center"/>
    </xf>
    <xf numFmtId="0" fontId="27" fillId="0" borderId="0" xfId="33" applyFont="1" applyAlignment="1">
      <alignment horizontal="left" vertical="top" wrapText="1"/>
    </xf>
    <xf numFmtId="0" fontId="44" fillId="0" borderId="77" xfId="7" applyFont="1" applyBorder="1" applyAlignment="1">
      <alignment horizontal="center" vertical="center"/>
    </xf>
    <xf numFmtId="0" fontId="44" fillId="0" borderId="78" xfId="7" applyFont="1" applyBorder="1" applyAlignment="1">
      <alignment horizontal="center" vertical="center"/>
    </xf>
    <xf numFmtId="0" fontId="44" fillId="8" borderId="78" xfId="7" applyFont="1" applyFill="1" applyBorder="1" applyAlignment="1">
      <alignment horizontal="left" vertical="center"/>
    </xf>
    <xf numFmtId="0" fontId="0" fillId="8" borderId="78" xfId="0" applyFill="1" applyBorder="1" applyAlignment="1">
      <alignment horizontal="left" vertical="center"/>
    </xf>
    <xf numFmtId="0" fontId="0" fillId="8" borderId="79" xfId="0" applyFill="1" applyBorder="1" applyAlignment="1">
      <alignment horizontal="left" vertical="center"/>
    </xf>
    <xf numFmtId="0" fontId="27" fillId="2" borderId="0" xfId="4" applyFont="1" applyFill="1" applyAlignment="1">
      <alignment horizontal="left" vertical="center" wrapText="1"/>
    </xf>
    <xf numFmtId="0" fontId="22" fillId="2" borderId="27" xfId="7" applyFont="1" applyFill="1" applyBorder="1" applyAlignment="1">
      <alignment horizontal="center" vertical="center"/>
    </xf>
    <xf numFmtId="0" fontId="22" fillId="2" borderId="28" xfId="7" applyFont="1" applyFill="1" applyBorder="1" applyAlignment="1">
      <alignment horizontal="center" vertical="center"/>
    </xf>
    <xf numFmtId="0" fontId="22" fillId="2" borderId="15" xfId="2" applyFont="1" applyFill="1" applyBorder="1" applyAlignment="1">
      <alignment horizontal="left" vertical="center" wrapText="1"/>
    </xf>
    <xf numFmtId="0" fontId="22" fillId="2" borderId="9" xfId="2" applyFont="1" applyFill="1" applyBorder="1" applyAlignment="1">
      <alignment horizontal="left" vertical="center" wrapText="1"/>
    </xf>
    <xf numFmtId="0" fontId="22" fillId="0" borderId="9" xfId="2" applyFont="1" applyFill="1" applyBorder="1" applyAlignment="1">
      <alignment horizontal="left" vertical="center" wrapText="1"/>
    </xf>
    <xf numFmtId="0" fontId="22" fillId="2" borderId="27" xfId="2" applyFont="1" applyFill="1" applyBorder="1" applyAlignment="1">
      <alignment horizontal="center" vertical="center"/>
    </xf>
    <xf numFmtId="0" fontId="22" fillId="2" borderId="30" xfId="2" applyFont="1" applyFill="1" applyBorder="1" applyAlignment="1">
      <alignment horizontal="center" vertical="center"/>
    </xf>
    <xf numFmtId="0" fontId="22" fillId="2" borderId="28" xfId="2" applyFont="1" applyFill="1" applyBorder="1" applyAlignment="1">
      <alignment horizontal="center" vertical="center"/>
    </xf>
    <xf numFmtId="0" fontId="0" fillId="0" borderId="101" xfId="0" applyBorder="1" applyAlignment="1">
      <alignment horizontal="left" vertical="center" wrapText="1"/>
    </xf>
    <xf numFmtId="0" fontId="27" fillId="0" borderId="0" xfId="34" applyFont="1" applyAlignment="1">
      <alignment horizontal="left" vertical="center" wrapText="1"/>
    </xf>
    <xf numFmtId="0" fontId="27" fillId="0" borderId="48" xfId="32" applyFont="1" applyBorder="1" applyAlignment="1">
      <alignment horizontal="center" vertical="center"/>
    </xf>
    <xf numFmtId="0" fontId="27" fillId="0" borderId="33" xfId="32" applyFont="1" applyBorder="1" applyAlignment="1">
      <alignment horizontal="center" vertical="center"/>
    </xf>
    <xf numFmtId="0" fontId="27" fillId="0" borderId="1" xfId="32" applyFont="1" applyBorder="1" applyAlignment="1">
      <alignment horizontal="center" vertical="center"/>
    </xf>
    <xf numFmtId="0" fontId="38" fillId="0" borderId="48" xfId="22" applyFont="1" applyBorder="1" applyAlignment="1">
      <alignment horizontal="center" vertical="center"/>
    </xf>
    <xf numFmtId="0" fontId="38" fillId="0" borderId="1" xfId="22" applyFont="1" applyBorder="1" applyAlignment="1">
      <alignment horizontal="center" vertical="center"/>
    </xf>
    <xf numFmtId="0" fontId="0" fillId="0" borderId="0" xfId="22" applyFont="1" applyAlignment="1">
      <alignment horizontal="left" vertical="top" wrapText="1"/>
    </xf>
    <xf numFmtId="0" fontId="21" fillId="0" borderId="0" xfId="22" applyAlignment="1">
      <alignment horizontal="left" vertical="top" wrapText="1"/>
    </xf>
    <xf numFmtId="0" fontId="0" fillId="0" borderId="27" xfId="7" applyFont="1" applyBorder="1" applyAlignment="1">
      <alignment horizontal="center" vertical="center"/>
    </xf>
    <xf numFmtId="0" fontId="0" fillId="0" borderId="28" xfId="7" applyFont="1" applyBorder="1" applyAlignment="1">
      <alignment horizontal="center" vertical="center"/>
    </xf>
    <xf numFmtId="0" fontId="0" fillId="8" borderId="29" xfId="7" applyFont="1" applyFill="1" applyBorder="1" applyAlignment="1">
      <alignment horizontal="left" vertical="center" shrinkToFit="1"/>
    </xf>
    <xf numFmtId="0" fontId="21" fillId="8" borderId="30" xfId="7" applyFill="1" applyBorder="1" applyAlignment="1">
      <alignment horizontal="left" vertical="center" shrinkToFit="1"/>
    </xf>
    <xf numFmtId="0" fontId="21" fillId="8" borderId="31" xfId="7" applyFill="1" applyBorder="1" applyAlignment="1">
      <alignment horizontal="left" vertical="center" shrinkToFit="1"/>
    </xf>
    <xf numFmtId="0" fontId="38" fillId="0" borderId="27" xfId="22" applyFont="1" applyBorder="1" applyAlignment="1">
      <alignment horizontal="left" vertical="center"/>
    </xf>
    <xf numFmtId="0" fontId="38" fillId="0" borderId="28" xfId="22" applyFont="1" applyBorder="1" applyAlignment="1">
      <alignment horizontal="left" vertical="center"/>
    </xf>
    <xf numFmtId="0" fontId="38" fillId="0" borderId="50" xfId="22" applyFont="1" applyBorder="1" applyAlignment="1">
      <alignment horizontal="left" vertical="center"/>
    </xf>
    <xf numFmtId="0" fontId="38" fillId="0" borderId="49" xfId="22" applyFont="1" applyBorder="1" applyAlignment="1">
      <alignment horizontal="left" vertical="center"/>
    </xf>
    <xf numFmtId="0" fontId="38" fillId="0" borderId="33" xfId="22" applyFont="1" applyBorder="1" applyAlignment="1">
      <alignment horizontal="center" vertical="center"/>
    </xf>
    <xf numFmtId="0" fontId="38" fillId="0" borderId="20" xfId="22" applyFont="1" applyBorder="1" applyAlignment="1">
      <alignment horizontal="center" vertical="center"/>
    </xf>
    <xf numFmtId="0" fontId="38" fillId="0" borderId="0" xfId="22" applyFont="1" applyAlignment="1">
      <alignment horizontal="center" vertical="center"/>
    </xf>
    <xf numFmtId="0" fontId="38" fillId="0" borderId="11" xfId="22" applyFont="1" applyBorder="1" applyAlignment="1">
      <alignment horizontal="center" vertical="center"/>
    </xf>
    <xf numFmtId="0" fontId="0" fillId="8" borderId="52" xfId="7" applyFont="1" applyFill="1" applyBorder="1" applyAlignment="1">
      <alignment horizontal="left" vertical="center" shrinkToFit="1"/>
    </xf>
    <xf numFmtId="0" fontId="21" fillId="8" borderId="52" xfId="7" applyFill="1" applyBorder="1" applyAlignment="1">
      <alignment horizontal="left" vertical="center" shrinkToFit="1"/>
    </xf>
    <xf numFmtId="0" fontId="21" fillId="8" borderId="51" xfId="7" applyFill="1" applyBorder="1" applyAlignment="1">
      <alignment horizontal="left" vertical="center" shrinkToFit="1"/>
    </xf>
    <xf numFmtId="0" fontId="22" fillId="0" borderId="25"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119" xfId="0" applyFont="1" applyBorder="1" applyAlignment="1">
      <alignment horizontal="center" vertical="center" wrapText="1"/>
    </xf>
    <xf numFmtId="49" fontId="22" fillId="0" borderId="119" xfId="0" applyNumberFormat="1" applyFont="1" applyBorder="1" applyAlignment="1">
      <alignment horizontal="center" vertical="center" wrapText="1"/>
    </xf>
    <xf numFmtId="0" fontId="0" fillId="0" borderId="119" xfId="0" applyFont="1" applyFill="1" applyBorder="1" applyAlignment="1">
      <alignment horizontal="center" vertical="center" wrapText="1"/>
    </xf>
    <xf numFmtId="0" fontId="22" fillId="0" borderId="119" xfId="0" applyFont="1" applyFill="1" applyBorder="1" applyAlignment="1">
      <alignment horizontal="center" vertical="center" wrapText="1"/>
    </xf>
    <xf numFmtId="0" fontId="22" fillId="0" borderId="21" xfId="2" applyFont="1" applyBorder="1" applyAlignment="1">
      <alignment horizontal="center" vertical="center" wrapText="1"/>
    </xf>
    <xf numFmtId="0" fontId="22" fillId="0" borderId="1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11"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122" xfId="0" applyFont="1" applyBorder="1" applyAlignment="1">
      <alignment horizontal="center" vertical="center" wrapText="1"/>
    </xf>
    <xf numFmtId="0" fontId="0" fillId="0" borderId="119" xfId="0" applyNumberFormat="1" applyFont="1" applyFill="1" applyBorder="1" applyAlignment="1">
      <alignment horizontal="center" vertical="center" wrapText="1"/>
    </xf>
    <xf numFmtId="49" fontId="22" fillId="0" borderId="119" xfId="0" applyNumberFormat="1" applyFont="1" applyBorder="1" applyAlignment="1">
      <alignment horizontal="center" vertical="center"/>
    </xf>
    <xf numFmtId="49" fontId="22" fillId="2" borderId="25" xfId="0" applyNumberFormat="1" applyFont="1" applyFill="1" applyBorder="1" applyAlignment="1">
      <alignment horizontal="center" vertical="center" wrapText="1"/>
    </xf>
    <xf numFmtId="49" fontId="22" fillId="2" borderId="80" xfId="0" applyNumberFormat="1" applyFont="1" applyFill="1" applyBorder="1" applyAlignment="1">
      <alignment horizontal="center" vertical="center" wrapText="1"/>
    </xf>
    <xf numFmtId="49" fontId="22" fillId="2" borderId="119" xfId="0" applyNumberFormat="1" applyFont="1" applyFill="1" applyBorder="1" applyAlignment="1">
      <alignment horizontal="center" vertical="center" wrapText="1"/>
    </xf>
    <xf numFmtId="49" fontId="22" fillId="0" borderId="123" xfId="0" applyNumberFormat="1" applyFont="1" applyBorder="1" applyAlignment="1">
      <alignment horizontal="center" vertical="center" wrapText="1"/>
    </xf>
    <xf numFmtId="49" fontId="22" fillId="0" borderId="80" xfId="0" applyNumberFormat="1" applyFont="1" applyFill="1" applyBorder="1" applyAlignment="1">
      <alignment horizontal="center" vertical="center" wrapText="1"/>
    </xf>
    <xf numFmtId="49" fontId="22" fillId="0" borderId="119" xfId="0" applyNumberFormat="1" applyFont="1" applyFill="1" applyBorder="1" applyAlignment="1">
      <alignment horizontal="center" vertical="center" wrapText="1"/>
    </xf>
    <xf numFmtId="49" fontId="22" fillId="0" borderId="118" xfId="0" applyNumberFormat="1" applyFont="1" applyFill="1" applyBorder="1" applyAlignment="1">
      <alignment horizontal="center" vertical="center" wrapText="1"/>
    </xf>
    <xf numFmtId="0" fontId="44" fillId="8" borderId="30" xfId="7" applyFont="1" applyFill="1" applyBorder="1" applyAlignment="1">
      <alignment horizontal="left" vertical="center"/>
    </xf>
    <xf numFmtId="0" fontId="44" fillId="8" borderId="31" xfId="7" applyFont="1" applyFill="1" applyBorder="1" applyAlignment="1">
      <alignment horizontal="left" vertical="center"/>
    </xf>
    <xf numFmtId="0" fontId="22" fillId="2" borderId="0" xfId="4" applyFont="1" applyFill="1" applyAlignment="1">
      <alignment horizontal="left" vertical="center" wrapText="1"/>
    </xf>
    <xf numFmtId="0" fontId="22" fillId="0" borderId="0" xfId="6" applyFont="1" applyAlignment="1">
      <alignment horizontal="left" vertical="top" wrapText="1"/>
    </xf>
    <xf numFmtId="0" fontId="22" fillId="2" borderId="67" xfId="2" applyFont="1" applyFill="1" applyBorder="1" applyAlignment="1">
      <alignment horizontal="right" vertical="center" wrapText="1"/>
    </xf>
    <xf numFmtId="0" fontId="22" fillId="2" borderId="73" xfId="2" applyFont="1" applyFill="1" applyBorder="1" applyAlignment="1">
      <alignment horizontal="right" vertical="center" wrapText="1"/>
    </xf>
    <xf numFmtId="0" fontId="22" fillId="2" borderId="68" xfId="2" applyFont="1" applyFill="1" applyBorder="1" applyAlignment="1">
      <alignment horizontal="right" vertical="center" wrapText="1"/>
    </xf>
    <xf numFmtId="0" fontId="22" fillId="2" borderId="64" xfId="2" applyFont="1" applyFill="1" applyBorder="1" applyAlignment="1">
      <alignment horizontal="right" vertical="center" wrapText="1"/>
    </xf>
    <xf numFmtId="0" fontId="22" fillId="2" borderId="74" xfId="2" applyFont="1" applyFill="1" applyBorder="1" applyAlignment="1">
      <alignment horizontal="right" vertical="center" wrapText="1"/>
    </xf>
    <xf numFmtId="0" fontId="22" fillId="2" borderId="69" xfId="2" applyFont="1" applyFill="1" applyBorder="1" applyAlignment="1">
      <alignment horizontal="right" vertical="center" wrapText="1"/>
    </xf>
    <xf numFmtId="0" fontId="22" fillId="0" borderId="71" xfId="6" applyFont="1" applyBorder="1" applyAlignment="1">
      <alignment horizontal="left" vertical="center"/>
    </xf>
    <xf numFmtId="0" fontId="22" fillId="0" borderId="53" xfId="6" applyFont="1" applyBorder="1" applyAlignment="1">
      <alignment horizontal="left" vertical="center"/>
    </xf>
    <xf numFmtId="0" fontId="22" fillId="0" borderId="70" xfId="6" applyFont="1" applyBorder="1" applyAlignment="1">
      <alignment horizontal="left" vertical="center"/>
    </xf>
    <xf numFmtId="0" fontId="22" fillId="0" borderId="8" xfId="2" applyFont="1" applyBorder="1" applyAlignment="1">
      <alignment horizontal="left" vertical="center"/>
    </xf>
    <xf numFmtId="0" fontId="0" fillId="0" borderId="53" xfId="0" applyBorder="1" applyAlignment="1">
      <alignment horizontal="left" vertical="center"/>
    </xf>
    <xf numFmtId="49" fontId="22" fillId="0" borderId="18" xfId="7" applyNumberFormat="1" applyFont="1" applyBorder="1" applyAlignment="1">
      <alignment horizontal="center" vertical="center" wrapText="1"/>
    </xf>
    <xf numFmtId="49" fontId="22" fillId="0" borderId="54" xfId="7" applyNumberFormat="1" applyFont="1" applyBorder="1" applyAlignment="1">
      <alignment horizontal="center" vertical="center" wrapText="1"/>
    </xf>
    <xf numFmtId="49" fontId="22" fillId="0" borderId="65" xfId="7" applyNumberFormat="1" applyFont="1" applyBorder="1" applyAlignment="1">
      <alignment horizontal="center" vertical="center" wrapText="1"/>
    </xf>
    <xf numFmtId="0" fontId="22" fillId="8" borderId="29" xfId="6" applyFont="1" applyFill="1" applyBorder="1" applyAlignment="1">
      <alignment horizontal="left" vertical="center" shrinkToFit="1"/>
    </xf>
    <xf numFmtId="0" fontId="22" fillId="8" borderId="30" xfId="6" applyFont="1" applyFill="1" applyBorder="1" applyAlignment="1">
      <alignment horizontal="left" vertical="center" shrinkToFit="1"/>
    </xf>
    <xf numFmtId="0" fontId="22" fillId="8" borderId="31" xfId="6" applyFont="1" applyFill="1" applyBorder="1" applyAlignment="1">
      <alignment horizontal="left" vertical="center" shrinkToFit="1"/>
    </xf>
    <xf numFmtId="0" fontId="22" fillId="2" borderId="27" xfId="6" applyFont="1" applyFill="1" applyBorder="1" applyAlignment="1">
      <alignment horizontal="center" vertical="center"/>
    </xf>
    <xf numFmtId="0" fontId="22" fillId="2" borderId="30" xfId="6" applyFont="1" applyFill="1" applyBorder="1" applyAlignment="1">
      <alignment horizontal="center" vertical="center"/>
    </xf>
    <xf numFmtId="0" fontId="22" fillId="2" borderId="28" xfId="6" applyFont="1" applyFill="1" applyBorder="1" applyAlignment="1">
      <alignment horizontal="center" vertical="center"/>
    </xf>
    <xf numFmtId="0" fontId="22" fillId="0" borderId="0" xfId="6" applyFont="1" applyAlignment="1">
      <alignment horizontal="left" vertical="center" wrapText="1"/>
    </xf>
    <xf numFmtId="0" fontId="22" fillId="0" borderId="0" xfId="6" applyFont="1" applyAlignment="1">
      <alignment horizontal="left" vertical="center"/>
    </xf>
    <xf numFmtId="0" fontId="21" fillId="0" borderId="59" xfId="0" applyFont="1" applyBorder="1" applyAlignment="1">
      <alignment horizontal="left" vertical="center" wrapText="1"/>
    </xf>
    <xf numFmtId="0" fontId="22" fillId="0" borderId="8" xfId="2" applyFont="1" applyBorder="1" applyAlignment="1">
      <alignment horizontal="left" vertical="center" wrapText="1"/>
    </xf>
    <xf numFmtId="0" fontId="22" fillId="0" borderId="53" xfId="2" applyFont="1" applyBorder="1" applyAlignment="1">
      <alignment horizontal="left" vertical="center" wrapText="1"/>
    </xf>
    <xf numFmtId="0" fontId="0" fillId="0" borderId="53" xfId="0" applyBorder="1" applyAlignment="1">
      <alignment horizontal="left" vertical="center" wrapText="1"/>
    </xf>
    <xf numFmtId="0" fontId="27" fillId="0" borderId="20" xfId="32" applyFont="1" applyBorder="1" applyAlignment="1">
      <alignment horizontal="center" vertical="center"/>
    </xf>
    <xf numFmtId="0" fontId="22" fillId="0" borderId="0" xfId="34" applyFont="1" applyAlignment="1">
      <alignment horizontal="left" vertical="center" wrapText="1"/>
    </xf>
    <xf numFmtId="0" fontId="0" fillId="8" borderId="30" xfId="7" applyFont="1" applyFill="1" applyBorder="1" applyAlignment="1">
      <alignment horizontal="left" vertical="center" shrinkToFit="1"/>
    </xf>
    <xf numFmtId="0" fontId="38" fillId="0" borderId="0" xfId="22" applyFont="1" applyAlignment="1">
      <alignment horizontal="left" vertical="center"/>
    </xf>
    <xf numFmtId="0" fontId="22" fillId="0" borderId="118" xfId="0" applyFont="1" applyBorder="1" applyAlignment="1">
      <alignment horizontal="center" vertical="center" wrapText="1"/>
    </xf>
    <xf numFmtId="0" fontId="22" fillId="0" borderId="72" xfId="2" applyFont="1" applyBorder="1" applyAlignment="1">
      <alignment horizontal="center" vertical="center" wrapText="1"/>
    </xf>
    <xf numFmtId="0" fontId="22" fillId="0" borderId="36" xfId="2" applyFont="1" applyBorder="1" applyAlignment="1">
      <alignment horizontal="center" vertical="center" wrapText="1"/>
    </xf>
    <xf numFmtId="0" fontId="22" fillId="0" borderId="87" xfId="2" applyFont="1" applyBorder="1" applyAlignment="1">
      <alignment horizontal="center" vertical="center" wrapText="1"/>
    </xf>
    <xf numFmtId="0" fontId="44" fillId="0" borderId="127" xfId="7" applyFont="1" applyBorder="1" applyAlignment="1">
      <alignment horizontal="center" vertical="center"/>
    </xf>
    <xf numFmtId="0" fontId="22" fillId="0" borderId="117" xfId="0" applyFont="1" applyBorder="1" applyAlignment="1">
      <alignment horizontal="center" vertical="center" wrapText="1"/>
    </xf>
    <xf numFmtId="0" fontId="88" fillId="0" borderId="121" xfId="2" applyFont="1" applyBorder="1" applyAlignment="1">
      <alignment horizontal="center" vertical="center" wrapText="1"/>
    </xf>
    <xf numFmtId="0" fontId="88" fillId="0" borderId="128" xfId="2" applyFont="1" applyBorder="1" applyAlignment="1">
      <alignment horizontal="center" vertical="center" wrapText="1"/>
    </xf>
    <xf numFmtId="0" fontId="22" fillId="0" borderId="80" xfId="0" applyNumberFormat="1" applyFont="1" applyFill="1" applyBorder="1" applyAlignment="1">
      <alignment horizontal="center" vertical="center" wrapText="1"/>
    </xf>
    <xf numFmtId="0" fontId="22" fillId="0" borderId="118" xfId="0" applyNumberFormat="1" applyFont="1" applyFill="1" applyBorder="1" applyAlignment="1">
      <alignment horizontal="center" vertical="center" wrapText="1"/>
    </xf>
  </cellXfs>
  <cellStyles count="54">
    <cellStyle name="パーセント 2" xfId="8" xr:uid="{00000000-0005-0000-0000-000000000000}"/>
    <cellStyle name="パーセント 2 2" xfId="25" xr:uid="{00000000-0005-0000-0000-000001000000}"/>
    <cellStyle name="パーセント()" xfId="9" xr:uid="{00000000-0005-0000-0000-000002000000}"/>
    <cellStyle name="パーセント(0.00)" xfId="10" xr:uid="{00000000-0005-0000-0000-000003000000}"/>
    <cellStyle name="パーセント[0.00]" xfId="11" xr:uid="{00000000-0005-0000-0000-000004000000}"/>
    <cellStyle name="桁区切り" xfId="52" builtinId="6"/>
    <cellStyle name="桁区切り 2" xfId="12" xr:uid="{00000000-0005-0000-0000-000005000000}"/>
    <cellStyle name="桁区切り 3" xfId="13" xr:uid="{00000000-0005-0000-0000-000006000000}"/>
    <cellStyle name="桁区切り 3 2" xfId="26" xr:uid="{00000000-0005-0000-0000-000007000000}"/>
    <cellStyle name="桁区切り 4" xfId="14" xr:uid="{00000000-0005-0000-0000-000008000000}"/>
    <cellStyle name="桁区切り 5" xfId="15" xr:uid="{00000000-0005-0000-0000-000009000000}"/>
    <cellStyle name="見出し１" xfId="16" xr:uid="{00000000-0005-0000-0000-00000A000000}"/>
    <cellStyle name="折り返し" xfId="17" xr:uid="{00000000-0005-0000-0000-00000B000000}"/>
    <cellStyle name="標準" xfId="0" builtinId="0"/>
    <cellStyle name="標準 10" xfId="21" xr:uid="{00000000-0005-0000-0000-00000D000000}"/>
    <cellStyle name="標準 10 2" xfId="44" xr:uid="{00000000-0005-0000-0000-00000E000000}"/>
    <cellStyle name="標準 10 2 2" xfId="35" xr:uid="{00000000-0005-0000-0000-00000F000000}"/>
    <cellStyle name="標準 10 2 2 2" xfId="53" xr:uid="{EA80F128-3F2F-4888-A519-B2E7078C25B1}"/>
    <cellStyle name="標準 10 2 2 2 5" xfId="50" xr:uid="{838ECE3C-C57B-49CB-9C07-CDCEB71CC0BC}"/>
    <cellStyle name="標準 10 2 3 2 2" xfId="51" xr:uid="{0909FC1C-5962-40F6-BC3D-8ADE1E879460}"/>
    <cellStyle name="標準 11" xfId="24" xr:uid="{00000000-0005-0000-0000-000010000000}"/>
    <cellStyle name="標準 11 2" xfId="31" xr:uid="{00000000-0005-0000-0000-000011000000}"/>
    <cellStyle name="標準 11 2 2" xfId="38" xr:uid="{00000000-0005-0000-0000-000012000000}"/>
    <cellStyle name="標準 11 3" xfId="46" xr:uid="{00000000-0005-0000-0000-000013000000}"/>
    <cellStyle name="標準 12" xfId="27" xr:uid="{00000000-0005-0000-0000-000014000000}"/>
    <cellStyle name="標準 12 2" xfId="47" xr:uid="{00000000-0005-0000-0000-000015000000}"/>
    <cellStyle name="標準 13" xfId="32" xr:uid="{00000000-0005-0000-0000-000016000000}"/>
    <cellStyle name="標準 13 2" xfId="48" xr:uid="{00000000-0005-0000-0000-000017000000}"/>
    <cellStyle name="標準 14" xfId="33" xr:uid="{00000000-0005-0000-0000-000018000000}"/>
    <cellStyle name="標準 15" xfId="34" xr:uid="{00000000-0005-0000-0000-000019000000}"/>
    <cellStyle name="標準 16" xfId="36" xr:uid="{00000000-0005-0000-0000-00001A000000}"/>
    <cellStyle name="標準 17" xfId="37" xr:uid="{00000000-0005-0000-0000-00001B000000}"/>
    <cellStyle name="標準 2" xfId="1" xr:uid="{00000000-0005-0000-0000-00001C000000}"/>
    <cellStyle name="標準 2 2" xfId="7" xr:uid="{00000000-0005-0000-0000-00001D000000}"/>
    <cellStyle name="標準 2 2 2" xfId="18" xr:uid="{00000000-0005-0000-0000-00001E000000}"/>
    <cellStyle name="標準 2 2 3" xfId="28" xr:uid="{00000000-0005-0000-0000-00001F000000}"/>
    <cellStyle name="標準 3" xfId="2" xr:uid="{00000000-0005-0000-0000-000020000000}"/>
    <cellStyle name="標準 3 2" xfId="29" xr:uid="{00000000-0005-0000-0000-000021000000}"/>
    <cellStyle name="標準 4" xfId="3" xr:uid="{00000000-0005-0000-0000-000022000000}"/>
    <cellStyle name="標準 5" xfId="4" xr:uid="{00000000-0005-0000-0000-000023000000}"/>
    <cellStyle name="標準 5 2" xfId="22" xr:uid="{00000000-0005-0000-0000-000024000000}"/>
    <cellStyle name="標準 5 3" xfId="39" xr:uid="{00000000-0005-0000-0000-000025000000}"/>
    <cellStyle name="標準 5 4" xfId="49" xr:uid="{00000000-0005-0000-0000-000026000000}"/>
    <cellStyle name="標準 6" xfId="5" xr:uid="{00000000-0005-0000-0000-000027000000}"/>
    <cellStyle name="標準 6 2" xfId="30" xr:uid="{00000000-0005-0000-0000-000028000000}"/>
    <cellStyle name="標準 6 3" xfId="40" xr:uid="{00000000-0005-0000-0000-000029000000}"/>
    <cellStyle name="標準 7" xfId="6" xr:uid="{00000000-0005-0000-0000-00002A000000}"/>
    <cellStyle name="標準 7 2" xfId="23" xr:uid="{00000000-0005-0000-0000-00002B000000}"/>
    <cellStyle name="標準 7 2 2" xfId="45" xr:uid="{00000000-0005-0000-0000-00002C000000}"/>
    <cellStyle name="標準 7 3" xfId="41" xr:uid="{00000000-0005-0000-0000-00002D000000}"/>
    <cellStyle name="標準 8" xfId="19" xr:uid="{00000000-0005-0000-0000-00002E000000}"/>
    <cellStyle name="標準 8 2" xfId="42" xr:uid="{00000000-0005-0000-0000-00002F000000}"/>
    <cellStyle name="標準 9" xfId="20" xr:uid="{00000000-0005-0000-0000-000030000000}"/>
    <cellStyle name="標準 9 2" xfId="43" xr:uid="{00000000-0005-0000-0000-000031000000}"/>
  </cellStyles>
  <dxfs count="0"/>
  <tableStyles count="0" defaultTableStyle="TableStyleMedium2" defaultPivotStyle="PivotStyleLight16"/>
  <colors>
    <mruColors>
      <color rgb="FFFF0066"/>
      <color rgb="FF00CC00"/>
      <color rgb="FFFFC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8</xdr:col>
      <xdr:colOff>302559</xdr:colOff>
      <xdr:row>4</xdr:row>
      <xdr:rowOff>358588</xdr:rowOff>
    </xdr:from>
    <xdr:to>
      <xdr:col>11</xdr:col>
      <xdr:colOff>77881</xdr:colOff>
      <xdr:row>8</xdr:row>
      <xdr:rowOff>10645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BCE47FB-1385-4ECF-A921-9DD1A2947877}"/>
            </a:ext>
          </a:extLst>
        </xdr:cNvPr>
        <xdr:cNvSpPr/>
      </xdr:nvSpPr>
      <xdr:spPr>
        <a:xfrm>
          <a:off x="9289677" y="930088"/>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58</xdr:col>
      <xdr:colOff>63499</xdr:colOff>
      <xdr:row>0</xdr:row>
      <xdr:rowOff>181429</xdr:rowOff>
    </xdr:from>
    <xdr:to>
      <xdr:col>63</xdr:col>
      <xdr:colOff>272143</xdr:colOff>
      <xdr:row>5</xdr:row>
      <xdr:rowOff>63500</xdr:rowOff>
    </xdr:to>
    <xdr:sp macro="" textlink="">
      <xdr:nvSpPr>
        <xdr:cNvPr id="8" name="正方形/長方形 7">
          <a:extLst>
            <a:ext uri="{FF2B5EF4-FFF2-40B4-BE49-F238E27FC236}">
              <a16:creationId xmlns:a16="http://schemas.microsoft.com/office/drawing/2014/main" id="{68C1FC1D-CB8E-3979-808F-C5571CB00150}"/>
            </a:ext>
          </a:extLst>
        </xdr:cNvPr>
        <xdr:cNvSpPr/>
      </xdr:nvSpPr>
      <xdr:spPr>
        <a:xfrm>
          <a:off x="44794713" y="1814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58</xdr:col>
      <xdr:colOff>508000</xdr:colOff>
      <xdr:row>6</xdr:row>
      <xdr:rowOff>27214</xdr:rowOff>
    </xdr:from>
    <xdr:to>
      <xdr:col>58</xdr:col>
      <xdr:colOff>734786</xdr:colOff>
      <xdr:row>10</xdr:row>
      <xdr:rowOff>127000</xdr:rowOff>
    </xdr:to>
    <xdr:cxnSp macro="">
      <xdr:nvCxnSpPr>
        <xdr:cNvPr id="10" name="直線矢印コネクタ 9">
          <a:extLst>
            <a:ext uri="{FF2B5EF4-FFF2-40B4-BE49-F238E27FC236}">
              <a16:creationId xmlns:a16="http://schemas.microsoft.com/office/drawing/2014/main" id="{CFE0975C-48D0-7A98-626B-A437D8970315}"/>
            </a:ext>
          </a:extLst>
        </xdr:cNvPr>
        <xdr:cNvCxnSpPr/>
      </xdr:nvCxnSpPr>
      <xdr:spPr>
        <a:xfrm flipH="1">
          <a:off x="45239214" y="1079500"/>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112</xdr:col>
      <xdr:colOff>19050</xdr:colOff>
      <xdr:row>8</xdr:row>
      <xdr:rowOff>38100</xdr:rowOff>
    </xdr:from>
    <xdr:to>
      <xdr:col>117</xdr:col>
      <xdr:colOff>321706</xdr:colOff>
      <xdr:row>18</xdr:row>
      <xdr:rowOff>63790</xdr:rowOff>
    </xdr:to>
    <xdr:sp macro="" textlink="">
      <xdr:nvSpPr>
        <xdr:cNvPr id="2" name="角丸四角形 1">
          <a:extLst>
            <a:ext uri="{FF2B5EF4-FFF2-40B4-BE49-F238E27FC236}">
              <a16:creationId xmlns:a16="http://schemas.microsoft.com/office/drawing/2014/main" id="{D6FA7843-4357-421D-BEF5-5B6B7231310F}"/>
            </a:ext>
          </a:extLst>
        </xdr:cNvPr>
        <xdr:cNvSpPr/>
      </xdr:nvSpPr>
      <xdr:spPr>
        <a:xfrm>
          <a:off x="89382600" y="1438275"/>
          <a:ext cx="3588781" cy="21116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112</xdr:col>
      <xdr:colOff>76200</xdr:colOff>
      <xdr:row>2</xdr:row>
      <xdr:rowOff>76200</xdr:rowOff>
    </xdr:from>
    <xdr:to>
      <xdr:col>114</xdr:col>
      <xdr:colOff>192367</xdr:colOff>
      <xdr:row>6</xdr:row>
      <xdr:rowOff>27267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069FC9D-A8D3-4658-B12E-466BD8E779FE}"/>
            </a:ext>
          </a:extLst>
        </xdr:cNvPr>
        <xdr:cNvSpPr/>
      </xdr:nvSpPr>
      <xdr:spPr>
        <a:xfrm>
          <a:off x="89439750" y="600075"/>
          <a:ext cx="1621117"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168087</xdr:colOff>
      <xdr:row>3</xdr:row>
      <xdr:rowOff>0</xdr:rowOff>
    </xdr:from>
    <xdr:to>
      <xdr:col>10</xdr:col>
      <xdr:colOff>549087</xdr:colOff>
      <xdr:row>3</xdr:row>
      <xdr:rowOff>605117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2752710-5AD6-4739-A787-EF596B654605}"/>
            </a:ext>
          </a:extLst>
        </xdr:cNvPr>
        <xdr:cNvSpPr/>
      </xdr:nvSpPr>
      <xdr:spPr>
        <a:xfrm>
          <a:off x="9625852" y="493059"/>
          <a:ext cx="1781735" cy="605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1</xdr:row>
      <xdr:rowOff>67235</xdr:rowOff>
    </xdr:from>
    <xdr:to>
      <xdr:col>10</xdr:col>
      <xdr:colOff>391645</xdr:colOff>
      <xdr:row>4</xdr:row>
      <xdr:rowOff>52293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B23C778-65A5-4C08-9574-38D2100405E6}"/>
            </a:ext>
          </a:extLst>
        </xdr:cNvPr>
        <xdr:cNvSpPr/>
      </xdr:nvSpPr>
      <xdr:spPr>
        <a:xfrm>
          <a:off x="8505265" y="358588"/>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25</xdr:col>
      <xdr:colOff>0</xdr:colOff>
      <xdr:row>8</xdr:row>
      <xdr:rowOff>0</xdr:rowOff>
    </xdr:from>
    <xdr:to>
      <xdr:col>30</xdr:col>
      <xdr:colOff>496455</xdr:colOff>
      <xdr:row>13</xdr:row>
      <xdr:rowOff>334819</xdr:rowOff>
    </xdr:to>
    <xdr:sp macro="" textlink="">
      <xdr:nvSpPr>
        <xdr:cNvPr id="2" name="角丸四角形 1">
          <a:extLst>
            <a:ext uri="{FF2B5EF4-FFF2-40B4-BE49-F238E27FC236}">
              <a16:creationId xmlns:a16="http://schemas.microsoft.com/office/drawing/2014/main" id="{0C69152E-1BD3-4D89-BE13-6B3DBE2BEFC1}"/>
            </a:ext>
          </a:extLst>
        </xdr:cNvPr>
        <xdr:cNvSpPr/>
      </xdr:nvSpPr>
      <xdr:spPr>
        <a:xfrm>
          <a:off x="22248091" y="2297545"/>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24</xdr:col>
      <xdr:colOff>145675</xdr:colOff>
      <xdr:row>3</xdr:row>
      <xdr:rowOff>0</xdr:rowOff>
    </xdr:from>
    <xdr:to>
      <xdr:col>28</xdr:col>
      <xdr:colOff>112057</xdr:colOff>
      <xdr:row>6</xdr:row>
      <xdr:rowOff>33617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3952E49-3E1F-4B84-AA18-D126C8963816}"/>
            </a:ext>
          </a:extLst>
        </xdr:cNvPr>
        <xdr:cNvSpPr/>
      </xdr:nvSpPr>
      <xdr:spPr>
        <a:xfrm>
          <a:off x="25874381" y="649941"/>
          <a:ext cx="1994647" cy="7620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100852</xdr:colOff>
      <xdr:row>3</xdr:row>
      <xdr:rowOff>0</xdr:rowOff>
    </xdr:from>
    <xdr:to>
      <xdr:col>14</xdr:col>
      <xdr:colOff>145676</xdr:colOff>
      <xdr:row>6</xdr:row>
      <xdr:rowOff>78441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53B9B2A-2218-4930-94E6-CE6D4C324942}"/>
            </a:ext>
          </a:extLst>
        </xdr:cNvPr>
        <xdr:cNvSpPr/>
      </xdr:nvSpPr>
      <xdr:spPr>
        <a:xfrm>
          <a:off x="11026587" y="627529"/>
          <a:ext cx="2028265" cy="672353"/>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0</xdr:colOff>
      <xdr:row>1</xdr:row>
      <xdr:rowOff>190499</xdr:rowOff>
    </xdr:from>
    <xdr:to>
      <xdr:col>12</xdr:col>
      <xdr:colOff>22412</xdr:colOff>
      <xdr:row>5</xdr:row>
      <xdr:rowOff>145675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F5DAAECC-AF3E-4ADB-8C72-07C72424FD36}"/>
            </a:ext>
          </a:extLst>
        </xdr:cNvPr>
        <xdr:cNvSpPr/>
      </xdr:nvSpPr>
      <xdr:spPr>
        <a:xfrm>
          <a:off x="9356912" y="493058"/>
          <a:ext cx="1871382" cy="627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2</xdr:row>
      <xdr:rowOff>89646</xdr:rowOff>
    </xdr:from>
    <xdr:to>
      <xdr:col>16</xdr:col>
      <xdr:colOff>179294</xdr:colOff>
      <xdr:row>5</xdr:row>
      <xdr:rowOff>145675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1FA24A5-D2C5-4009-90A4-95D3BD4634D8}"/>
            </a:ext>
          </a:extLst>
        </xdr:cNvPr>
        <xdr:cNvSpPr/>
      </xdr:nvSpPr>
      <xdr:spPr>
        <a:xfrm>
          <a:off x="13917706" y="560293"/>
          <a:ext cx="2061882" cy="64994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22412</xdr:colOff>
      <xdr:row>5</xdr:row>
      <xdr:rowOff>123265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BC15CDB-64F9-4EDC-AC5D-6B188C1CAC99}"/>
            </a:ext>
          </a:extLst>
        </xdr:cNvPr>
        <xdr:cNvSpPr/>
      </xdr:nvSpPr>
      <xdr:spPr>
        <a:xfrm>
          <a:off x="13917706" y="593912"/>
          <a:ext cx="1905000" cy="627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33618</xdr:colOff>
      <xdr:row>5</xdr:row>
      <xdr:rowOff>156883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8E55E23-4C60-49A3-ABB9-4D03D7955532}"/>
            </a:ext>
          </a:extLst>
        </xdr:cNvPr>
        <xdr:cNvSpPr/>
      </xdr:nvSpPr>
      <xdr:spPr>
        <a:xfrm>
          <a:off x="13917706" y="593912"/>
          <a:ext cx="1916206" cy="66114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0</xdr:colOff>
      <xdr:row>8</xdr:row>
      <xdr:rowOff>0</xdr:rowOff>
    </xdr:from>
    <xdr:to>
      <xdr:col>27</xdr:col>
      <xdr:colOff>531092</xdr:colOff>
      <xdr:row>13</xdr:row>
      <xdr:rowOff>103910</xdr:rowOff>
    </xdr:to>
    <xdr:sp macro="" textlink="">
      <xdr:nvSpPr>
        <xdr:cNvPr id="2" name="角丸四角形 1">
          <a:extLst>
            <a:ext uri="{FF2B5EF4-FFF2-40B4-BE49-F238E27FC236}">
              <a16:creationId xmlns:a16="http://schemas.microsoft.com/office/drawing/2014/main" id="{781B4E46-E508-46C1-9657-ABB619E3B203}"/>
            </a:ext>
          </a:extLst>
        </xdr:cNvPr>
        <xdr:cNvSpPr/>
      </xdr:nvSpPr>
      <xdr:spPr>
        <a:xfrm>
          <a:off x="19939000" y="219363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24</xdr:col>
      <xdr:colOff>268941</xdr:colOff>
      <xdr:row>3</xdr:row>
      <xdr:rowOff>238498</xdr:rowOff>
    </xdr:from>
    <xdr:to>
      <xdr:col>26</xdr:col>
      <xdr:colOff>481853</xdr:colOff>
      <xdr:row>7</xdr:row>
      <xdr:rowOff>33617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3DB4ECF-D835-4703-807C-FF886A608EC8}"/>
            </a:ext>
          </a:extLst>
        </xdr:cNvPr>
        <xdr:cNvSpPr/>
      </xdr:nvSpPr>
      <xdr:spPr>
        <a:xfrm>
          <a:off x="23353059" y="922057"/>
          <a:ext cx="2252382" cy="77003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33618</xdr:colOff>
      <xdr:row>5</xdr:row>
      <xdr:rowOff>33618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65E1F26-15F2-49D1-A5E3-DF39812E57DC}"/>
            </a:ext>
          </a:extLst>
        </xdr:cNvPr>
        <xdr:cNvSpPr/>
      </xdr:nvSpPr>
      <xdr:spPr>
        <a:xfrm>
          <a:off x="13917706" y="593912"/>
          <a:ext cx="1916206" cy="5378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12</xdr:col>
      <xdr:colOff>224117</xdr:colOff>
      <xdr:row>3</xdr:row>
      <xdr:rowOff>0</xdr:rowOff>
    </xdr:from>
    <xdr:to>
      <xdr:col>16</xdr:col>
      <xdr:colOff>100852</xdr:colOff>
      <xdr:row>5</xdr:row>
      <xdr:rowOff>179295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7D3293-FDED-4AF5-9D14-D46E1257C436}"/>
            </a:ext>
          </a:extLst>
        </xdr:cNvPr>
        <xdr:cNvSpPr/>
      </xdr:nvSpPr>
      <xdr:spPr>
        <a:xfrm>
          <a:off x="13917705" y="593912"/>
          <a:ext cx="1983441" cy="6835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55</xdr:col>
      <xdr:colOff>115454</xdr:colOff>
      <xdr:row>0</xdr:row>
      <xdr:rowOff>150091</xdr:rowOff>
    </xdr:from>
    <xdr:to>
      <xdr:col>60</xdr:col>
      <xdr:colOff>324098</xdr:colOff>
      <xdr:row>5</xdr:row>
      <xdr:rowOff>35460</xdr:rowOff>
    </xdr:to>
    <xdr:sp macro="" textlink="">
      <xdr:nvSpPr>
        <xdr:cNvPr id="2" name="正方形/長方形 1">
          <a:extLst>
            <a:ext uri="{FF2B5EF4-FFF2-40B4-BE49-F238E27FC236}">
              <a16:creationId xmlns:a16="http://schemas.microsoft.com/office/drawing/2014/main" id="{EB630E30-D264-4BCE-9B09-943FC8B4EA20}"/>
            </a:ext>
          </a:extLst>
        </xdr:cNvPr>
        <xdr:cNvSpPr/>
      </xdr:nvSpPr>
      <xdr:spPr>
        <a:xfrm>
          <a:off x="41794545" y="150091"/>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559955</xdr:colOff>
      <xdr:row>5</xdr:row>
      <xdr:rowOff>89889</xdr:rowOff>
    </xdr:from>
    <xdr:to>
      <xdr:col>56</xdr:col>
      <xdr:colOff>24741</xdr:colOff>
      <xdr:row>10</xdr:row>
      <xdr:rowOff>91539</xdr:rowOff>
    </xdr:to>
    <xdr:cxnSp macro="">
      <xdr:nvCxnSpPr>
        <xdr:cNvPr id="3" name="直線矢印コネクタ 2">
          <a:extLst>
            <a:ext uri="{FF2B5EF4-FFF2-40B4-BE49-F238E27FC236}">
              <a16:creationId xmlns:a16="http://schemas.microsoft.com/office/drawing/2014/main" id="{4246E57C-DC81-4C81-BFB0-991D039958C4}"/>
            </a:ext>
          </a:extLst>
        </xdr:cNvPr>
        <xdr:cNvCxnSpPr/>
      </xdr:nvCxnSpPr>
      <xdr:spPr>
        <a:xfrm flipH="1">
          <a:off x="42239046" y="1048162"/>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xdr:from>
      <xdr:col>86</xdr:col>
      <xdr:colOff>350660</xdr:colOff>
      <xdr:row>1</xdr:row>
      <xdr:rowOff>18676</xdr:rowOff>
    </xdr:from>
    <xdr:to>
      <xdr:col>91</xdr:col>
      <xdr:colOff>400017</xdr:colOff>
      <xdr:row>10</xdr:row>
      <xdr:rowOff>114631</xdr:rowOff>
    </xdr:to>
    <xdr:sp macro="" textlink="">
      <xdr:nvSpPr>
        <xdr:cNvPr id="2" name="角丸四角形 1">
          <a:extLst>
            <a:ext uri="{FF2B5EF4-FFF2-40B4-BE49-F238E27FC236}">
              <a16:creationId xmlns:a16="http://schemas.microsoft.com/office/drawing/2014/main" id="{B204D4FD-CED6-432F-883A-00438635E4D0}"/>
            </a:ext>
          </a:extLst>
        </xdr:cNvPr>
        <xdr:cNvSpPr/>
      </xdr:nvSpPr>
      <xdr:spPr>
        <a:xfrm>
          <a:off x="68863425" y="310029"/>
          <a:ext cx="3803327" cy="205698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84</xdr:col>
      <xdr:colOff>123265</xdr:colOff>
      <xdr:row>4</xdr:row>
      <xdr:rowOff>168089</xdr:rowOff>
    </xdr:from>
    <xdr:to>
      <xdr:col>86</xdr:col>
      <xdr:colOff>245968</xdr:colOff>
      <xdr:row>7</xdr:row>
      <xdr:rowOff>127560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9F7566C-FE08-41DE-8304-0C2836A00BDB}"/>
            </a:ext>
          </a:extLst>
        </xdr:cNvPr>
        <xdr:cNvSpPr/>
      </xdr:nvSpPr>
      <xdr:spPr>
        <a:xfrm>
          <a:off x="67134441" y="896471"/>
          <a:ext cx="1624292"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8</xdr:col>
      <xdr:colOff>190500</xdr:colOff>
      <xdr:row>3</xdr:row>
      <xdr:rowOff>145676</xdr:rowOff>
    </xdr:from>
    <xdr:to>
      <xdr:col>10</xdr:col>
      <xdr:colOff>582145</xdr:colOff>
      <xdr:row>5</xdr:row>
      <xdr:rowOff>186764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30D7DC3-B76E-43B7-95C5-FC6D8D931E23}"/>
            </a:ext>
          </a:extLst>
        </xdr:cNvPr>
        <xdr:cNvSpPr/>
      </xdr:nvSpPr>
      <xdr:spPr>
        <a:xfrm>
          <a:off x="8841441" y="762000"/>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67235</xdr:colOff>
      <xdr:row>1</xdr:row>
      <xdr:rowOff>235323</xdr:rowOff>
    </xdr:from>
    <xdr:to>
      <xdr:col>8</xdr:col>
      <xdr:colOff>458880</xdr:colOff>
      <xdr:row>3</xdr:row>
      <xdr:rowOff>212351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32299C3F-C8FA-48DB-986B-37F8B2280170}"/>
            </a:ext>
          </a:extLst>
        </xdr:cNvPr>
        <xdr:cNvSpPr/>
      </xdr:nvSpPr>
      <xdr:spPr>
        <a:xfrm>
          <a:off x="7956176" y="448235"/>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23</xdr:col>
      <xdr:colOff>74027</xdr:colOff>
      <xdr:row>9</xdr:row>
      <xdr:rowOff>45382</xdr:rowOff>
    </xdr:from>
    <xdr:to>
      <xdr:col>27</xdr:col>
      <xdr:colOff>617564</xdr:colOff>
      <xdr:row>15</xdr:row>
      <xdr:rowOff>53991</xdr:rowOff>
    </xdr:to>
    <xdr:sp macro="" textlink="">
      <xdr:nvSpPr>
        <xdr:cNvPr id="2" name="角丸四角形 1">
          <a:extLst>
            <a:ext uri="{FF2B5EF4-FFF2-40B4-BE49-F238E27FC236}">
              <a16:creationId xmlns:a16="http://schemas.microsoft.com/office/drawing/2014/main" id="{DAF72F91-55C0-42ED-A35E-31399102CF5B}"/>
            </a:ext>
          </a:extLst>
        </xdr:cNvPr>
        <xdr:cNvSpPr/>
      </xdr:nvSpPr>
      <xdr:spPr>
        <a:xfrm>
          <a:off x="26004439" y="2365000"/>
          <a:ext cx="3636360" cy="22946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86472</xdr:colOff>
      <xdr:row>7</xdr:row>
      <xdr:rowOff>104028</xdr:rowOff>
    </xdr:from>
    <xdr:to>
      <xdr:col>24</xdr:col>
      <xdr:colOff>885265</xdr:colOff>
      <xdr:row>8</xdr:row>
      <xdr:rowOff>145676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31F8026-442F-4EB4-98D2-85FD1D3DA5E0}"/>
            </a:ext>
          </a:extLst>
        </xdr:cNvPr>
        <xdr:cNvSpPr/>
      </xdr:nvSpPr>
      <xdr:spPr>
        <a:xfrm>
          <a:off x="26016884" y="1459940"/>
          <a:ext cx="1717675" cy="62435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145677</xdr:colOff>
      <xdr:row>3</xdr:row>
      <xdr:rowOff>268941</xdr:rowOff>
    </xdr:from>
    <xdr:to>
      <xdr:col>15</xdr:col>
      <xdr:colOff>514910</xdr:colOff>
      <xdr:row>5</xdr:row>
      <xdr:rowOff>97117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50A9508-0404-4298-B8D7-6D5B97DF5621}"/>
            </a:ext>
          </a:extLst>
        </xdr:cNvPr>
        <xdr:cNvSpPr/>
      </xdr:nvSpPr>
      <xdr:spPr>
        <a:xfrm>
          <a:off x="13379824" y="874059"/>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9</xdr:col>
      <xdr:colOff>123265</xdr:colOff>
      <xdr:row>3</xdr:row>
      <xdr:rowOff>89647</xdr:rowOff>
    </xdr:from>
    <xdr:to>
      <xdr:col>11</xdr:col>
      <xdr:colOff>514910</xdr:colOff>
      <xdr:row>6</xdr:row>
      <xdr:rowOff>29881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E53F42-06CC-49EA-8023-85B528C0D33C}"/>
            </a:ext>
          </a:extLst>
        </xdr:cNvPr>
        <xdr:cNvSpPr/>
      </xdr:nvSpPr>
      <xdr:spPr>
        <a:xfrm>
          <a:off x="12158383" y="616323"/>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67235</xdr:colOff>
      <xdr:row>3</xdr:row>
      <xdr:rowOff>123265</xdr:rowOff>
    </xdr:from>
    <xdr:to>
      <xdr:col>15</xdr:col>
      <xdr:colOff>436468</xdr:colOff>
      <xdr:row>5</xdr:row>
      <xdr:rowOff>97117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1ECD73BB-FBBB-4715-8AE6-F2065F9B5C04}"/>
            </a:ext>
          </a:extLst>
        </xdr:cNvPr>
        <xdr:cNvSpPr/>
      </xdr:nvSpPr>
      <xdr:spPr>
        <a:xfrm>
          <a:off x="13570323" y="705971"/>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123264</xdr:colOff>
      <xdr:row>6</xdr:row>
      <xdr:rowOff>0</xdr:rowOff>
    </xdr:from>
    <xdr:to>
      <xdr:col>29</xdr:col>
      <xdr:colOff>201704</xdr:colOff>
      <xdr:row>9</xdr:row>
      <xdr:rowOff>89647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72E9E5E-ABF6-4C55-8F44-FE9A13E0005F}"/>
            </a:ext>
          </a:extLst>
        </xdr:cNvPr>
        <xdr:cNvSpPr/>
      </xdr:nvSpPr>
      <xdr:spPr>
        <a:xfrm>
          <a:off x="20013705" y="1378324"/>
          <a:ext cx="2711823" cy="77320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134471</xdr:colOff>
      <xdr:row>3</xdr:row>
      <xdr:rowOff>112058</xdr:rowOff>
    </xdr:from>
    <xdr:to>
      <xdr:col>15</xdr:col>
      <xdr:colOff>503704</xdr:colOff>
      <xdr:row>5</xdr:row>
      <xdr:rowOff>85911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14FDC72-9775-460C-A5E3-AFFAA0F61DB8}"/>
            </a:ext>
          </a:extLst>
        </xdr:cNvPr>
        <xdr:cNvSpPr/>
      </xdr:nvSpPr>
      <xdr:spPr>
        <a:xfrm>
          <a:off x="13637559" y="717176"/>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22412</xdr:colOff>
      <xdr:row>2</xdr:row>
      <xdr:rowOff>78441</xdr:rowOff>
    </xdr:from>
    <xdr:to>
      <xdr:col>10</xdr:col>
      <xdr:colOff>414057</xdr:colOff>
      <xdr:row>4</xdr:row>
      <xdr:rowOff>55468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3E8D120-72C6-4A87-A432-48CFF90BF8D4}"/>
            </a:ext>
          </a:extLst>
        </xdr:cNvPr>
        <xdr:cNvSpPr/>
      </xdr:nvSpPr>
      <xdr:spPr>
        <a:xfrm>
          <a:off x="8538883" y="470647"/>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59</xdr:col>
      <xdr:colOff>80818</xdr:colOff>
      <xdr:row>1</xdr:row>
      <xdr:rowOff>57728</xdr:rowOff>
    </xdr:from>
    <xdr:to>
      <xdr:col>64</xdr:col>
      <xdr:colOff>289462</xdr:colOff>
      <xdr:row>6</xdr:row>
      <xdr:rowOff>93188</xdr:rowOff>
    </xdr:to>
    <xdr:sp macro="" textlink="">
      <xdr:nvSpPr>
        <xdr:cNvPr id="2" name="正方形/長方形 1">
          <a:extLst>
            <a:ext uri="{FF2B5EF4-FFF2-40B4-BE49-F238E27FC236}">
              <a16:creationId xmlns:a16="http://schemas.microsoft.com/office/drawing/2014/main" id="{C38AC88D-347C-47B2-A152-3CAEC2F64354}"/>
            </a:ext>
          </a:extLst>
        </xdr:cNvPr>
        <xdr:cNvSpPr/>
      </xdr:nvSpPr>
      <xdr:spPr>
        <a:xfrm>
          <a:off x="44738636" y="34636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59</xdr:col>
      <xdr:colOff>565727</xdr:colOff>
      <xdr:row>6</xdr:row>
      <xdr:rowOff>147617</xdr:rowOff>
    </xdr:from>
    <xdr:to>
      <xdr:col>59</xdr:col>
      <xdr:colOff>752105</xdr:colOff>
      <xdr:row>11</xdr:row>
      <xdr:rowOff>0</xdr:rowOff>
    </xdr:to>
    <xdr:cxnSp macro="">
      <xdr:nvCxnSpPr>
        <xdr:cNvPr id="3" name="直線矢印コネクタ 2">
          <a:extLst>
            <a:ext uri="{FF2B5EF4-FFF2-40B4-BE49-F238E27FC236}">
              <a16:creationId xmlns:a16="http://schemas.microsoft.com/office/drawing/2014/main" id="{AB1375FC-4D69-42AA-859B-69275DB40537}"/>
            </a:ext>
          </a:extLst>
        </xdr:cNvPr>
        <xdr:cNvCxnSpPr/>
      </xdr:nvCxnSpPr>
      <xdr:spPr>
        <a:xfrm flipH="1">
          <a:off x="45223545" y="1244435"/>
          <a:ext cx="186378" cy="174583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3.xml><?xml version="1.0" encoding="utf-8"?>
<xdr:wsDr xmlns:xdr="http://schemas.openxmlformats.org/drawingml/2006/spreadsheetDrawing" xmlns:a="http://schemas.openxmlformats.org/drawingml/2006/main">
  <xdr:twoCellAnchor>
    <xdr:from>
      <xdr:col>99</xdr:col>
      <xdr:colOff>137645</xdr:colOff>
      <xdr:row>8</xdr:row>
      <xdr:rowOff>14381</xdr:rowOff>
    </xdr:from>
    <xdr:to>
      <xdr:col>103</xdr:col>
      <xdr:colOff>700198</xdr:colOff>
      <xdr:row>14</xdr:row>
      <xdr:rowOff>11666</xdr:rowOff>
    </xdr:to>
    <xdr:sp macro="" textlink="">
      <xdr:nvSpPr>
        <xdr:cNvPr id="2" name="角丸四角形 1">
          <a:extLst>
            <a:ext uri="{FF2B5EF4-FFF2-40B4-BE49-F238E27FC236}">
              <a16:creationId xmlns:a16="http://schemas.microsoft.com/office/drawing/2014/main" id="{13E1B5F2-B3C8-41ED-BE12-441D428B73F7}"/>
            </a:ext>
          </a:extLst>
        </xdr:cNvPr>
        <xdr:cNvSpPr/>
      </xdr:nvSpPr>
      <xdr:spPr>
        <a:xfrm>
          <a:off x="78959821" y="1459940"/>
          <a:ext cx="3565730" cy="21151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99</xdr:col>
      <xdr:colOff>145677</xdr:colOff>
      <xdr:row>3</xdr:row>
      <xdr:rowOff>78441</xdr:rowOff>
    </xdr:from>
    <xdr:to>
      <xdr:col>101</xdr:col>
      <xdr:colOff>268380</xdr:colOff>
      <xdr:row>6</xdr:row>
      <xdr:rowOff>138766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3A015A9-54B3-4AE8-9AC1-78D5480E4E35}"/>
            </a:ext>
          </a:extLst>
        </xdr:cNvPr>
        <xdr:cNvSpPr/>
      </xdr:nvSpPr>
      <xdr:spPr>
        <a:xfrm>
          <a:off x="78967853" y="762000"/>
          <a:ext cx="1624292"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3</xdr:row>
      <xdr:rowOff>0</xdr:rowOff>
    </xdr:from>
    <xdr:to>
      <xdr:col>13</xdr:col>
      <xdr:colOff>89648</xdr:colOff>
      <xdr:row>5</xdr:row>
      <xdr:rowOff>112059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0630B49-3AB9-4521-B0D5-A21233BE0E69}"/>
            </a:ext>
          </a:extLst>
        </xdr:cNvPr>
        <xdr:cNvSpPr/>
      </xdr:nvSpPr>
      <xdr:spPr>
        <a:xfrm>
          <a:off x="10679206" y="504265"/>
          <a:ext cx="1938618" cy="7283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224116</xdr:colOff>
      <xdr:row>3</xdr:row>
      <xdr:rowOff>403411</xdr:rowOff>
    </xdr:from>
    <xdr:to>
      <xdr:col>15</xdr:col>
      <xdr:colOff>627529</xdr:colOff>
      <xdr:row>7</xdr:row>
      <xdr:rowOff>224117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CA3B47E-5794-43E4-B643-E887082171BA}"/>
            </a:ext>
          </a:extLst>
        </xdr:cNvPr>
        <xdr:cNvSpPr/>
      </xdr:nvSpPr>
      <xdr:spPr>
        <a:xfrm>
          <a:off x="13480675" y="963705"/>
          <a:ext cx="1882589" cy="69476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5</xdr:row>
      <xdr:rowOff>0</xdr:rowOff>
    </xdr:from>
    <xdr:to>
      <xdr:col>16</xdr:col>
      <xdr:colOff>67235</xdr:colOff>
      <xdr:row>7</xdr:row>
      <xdr:rowOff>235324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C681015-21B8-4C60-817F-EEB67F78C77C}"/>
            </a:ext>
          </a:extLst>
        </xdr:cNvPr>
        <xdr:cNvSpPr/>
      </xdr:nvSpPr>
      <xdr:spPr>
        <a:xfrm>
          <a:off x="13480676" y="1143000"/>
          <a:ext cx="1949824" cy="605118"/>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224116</xdr:colOff>
      <xdr:row>4</xdr:row>
      <xdr:rowOff>0</xdr:rowOff>
    </xdr:from>
    <xdr:to>
      <xdr:col>16</xdr:col>
      <xdr:colOff>190499</xdr:colOff>
      <xdr:row>7</xdr:row>
      <xdr:rowOff>100853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247081E-73C4-40F5-9682-8691DEA54CE3}"/>
            </a:ext>
          </a:extLst>
        </xdr:cNvPr>
        <xdr:cNvSpPr/>
      </xdr:nvSpPr>
      <xdr:spPr>
        <a:xfrm>
          <a:off x="13480675" y="1053353"/>
          <a:ext cx="2073089" cy="5715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100852</xdr:colOff>
      <xdr:row>4</xdr:row>
      <xdr:rowOff>0</xdr:rowOff>
    </xdr:from>
    <xdr:to>
      <xdr:col>16</xdr:col>
      <xdr:colOff>67234</xdr:colOff>
      <xdr:row>7</xdr:row>
      <xdr:rowOff>112059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D819857-1B5E-48C7-BEDA-8E765E905890}"/>
            </a:ext>
          </a:extLst>
        </xdr:cNvPr>
        <xdr:cNvSpPr/>
      </xdr:nvSpPr>
      <xdr:spPr>
        <a:xfrm>
          <a:off x="13357411" y="1053353"/>
          <a:ext cx="1949823" cy="58270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xdr:row>
      <xdr:rowOff>403411</xdr:rowOff>
    </xdr:from>
    <xdr:to>
      <xdr:col>17</xdr:col>
      <xdr:colOff>56030</xdr:colOff>
      <xdr:row>7</xdr:row>
      <xdr:rowOff>212911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CFD8020-EFA2-46C1-BE33-BEDEF6502877}"/>
            </a:ext>
          </a:extLst>
        </xdr:cNvPr>
        <xdr:cNvSpPr/>
      </xdr:nvSpPr>
      <xdr:spPr>
        <a:xfrm>
          <a:off x="13480676" y="1053352"/>
          <a:ext cx="2566148" cy="6835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26C1A-EED0-420B-AC4B-B6F3652CBA0F}">
  <sheetPr>
    <tabColor rgb="FF92D050"/>
  </sheetPr>
  <dimension ref="A1:P29"/>
  <sheetViews>
    <sheetView showGridLines="0" tabSelected="1" view="pageBreakPreview" zoomScale="85" zoomScaleNormal="100" zoomScaleSheetLayoutView="85" workbookViewId="0">
      <selection activeCell="B16" sqref="B16:F17"/>
    </sheetView>
  </sheetViews>
  <sheetFormatPr defaultColWidth="9" defaultRowHeight="13.5" x14ac:dyDescent="0.15"/>
  <cols>
    <col min="1" max="1" width="1.5" style="530" customWidth="1"/>
    <col min="2" max="2" width="9" style="530"/>
    <col min="3" max="3" width="29" style="530" customWidth="1"/>
    <col min="4" max="4" width="11.5" style="530" customWidth="1"/>
    <col min="5" max="5" width="45.5" style="530" customWidth="1"/>
    <col min="6" max="6" width="22" style="530" customWidth="1"/>
    <col min="7" max="7" width="2" style="530" customWidth="1"/>
    <col min="8" max="16384" width="9" style="530"/>
  </cols>
  <sheetData>
    <row r="1" spans="1:16" s="521" customFormat="1" ht="23.85" customHeight="1" x14ac:dyDescent="0.15">
      <c r="B1" s="695" t="s">
        <v>0</v>
      </c>
      <c r="C1" s="696"/>
      <c r="D1" s="696"/>
      <c r="E1" s="697"/>
      <c r="F1" s="522"/>
    </row>
    <row r="2" spans="1:16" s="521" customFormat="1" ht="15.75" customHeight="1" x14ac:dyDescent="0.15">
      <c r="B2" s="523" t="s">
        <v>1</v>
      </c>
      <c r="C2" s="524"/>
      <c r="D2" s="524"/>
      <c r="E2" s="524"/>
      <c r="F2" s="524"/>
    </row>
    <row r="3" spans="1:16" s="521" customFormat="1" ht="15.75" customHeight="1" x14ac:dyDescent="0.15">
      <c r="B3" s="523"/>
      <c r="C3" s="524"/>
      <c r="D3" s="524"/>
      <c r="E3" s="524"/>
      <c r="F3" s="524"/>
    </row>
    <row r="4" spans="1:16" s="521" customFormat="1" ht="15" customHeight="1" x14ac:dyDescent="0.15">
      <c r="B4" s="698" t="s">
        <v>2</v>
      </c>
      <c r="C4" s="699"/>
      <c r="D4" s="699"/>
      <c r="E4" s="699"/>
      <c r="F4" s="700"/>
    </row>
    <row r="5" spans="1:16" s="526" customFormat="1" ht="15" customHeight="1" x14ac:dyDescent="0.15">
      <c r="A5" s="525"/>
      <c r="B5" s="701"/>
      <c r="C5" s="702"/>
      <c r="D5" s="702"/>
      <c r="E5" s="702"/>
      <c r="F5" s="703"/>
      <c r="P5" s="264"/>
    </row>
    <row r="6" spans="1:16" s="265" customFormat="1" ht="15" customHeight="1" x14ac:dyDescent="0.15">
      <c r="B6" s="701"/>
      <c r="C6" s="702"/>
      <c r="D6" s="702"/>
      <c r="E6" s="702"/>
      <c r="F6" s="703"/>
      <c r="G6" s="266"/>
      <c r="H6" s="266"/>
      <c r="I6" s="266"/>
      <c r="J6" s="266"/>
      <c r="K6" s="266"/>
      <c r="L6" s="267"/>
    </row>
    <row r="7" spans="1:16" s="265" customFormat="1" ht="38.85" customHeight="1" x14ac:dyDescent="0.15">
      <c r="B7" s="704"/>
      <c r="C7" s="705"/>
      <c r="D7" s="705"/>
      <c r="E7" s="705"/>
      <c r="F7" s="706"/>
      <c r="G7" s="527"/>
      <c r="H7" s="527"/>
      <c r="I7" s="266"/>
      <c r="J7" s="266"/>
      <c r="K7" s="266"/>
      <c r="L7" s="266"/>
      <c r="M7" s="266"/>
      <c r="N7" s="267"/>
    </row>
    <row r="8" spans="1:16" s="265" customFormat="1" ht="21" customHeight="1" x14ac:dyDescent="0.15">
      <c r="B8" s="528"/>
      <c r="C8" s="528"/>
      <c r="D8" s="528"/>
      <c r="E8" s="528"/>
      <c r="F8" s="528"/>
      <c r="G8" s="527"/>
      <c r="H8" s="527"/>
      <c r="I8" s="266"/>
      <c r="J8" s="266"/>
      <c r="K8" s="266"/>
      <c r="L8" s="266"/>
      <c r="M8" s="266"/>
      <c r="N8" s="267"/>
    </row>
    <row r="9" spans="1:16" s="265" customFormat="1" ht="15" customHeight="1" x14ac:dyDescent="0.15">
      <c r="B9" s="529" t="s">
        <v>3</v>
      </c>
      <c r="C9" s="528"/>
      <c r="D9" s="528"/>
      <c r="E9" s="528"/>
      <c r="F9" s="528"/>
      <c r="G9" s="441"/>
      <c r="H9" s="441"/>
      <c r="I9" s="266"/>
      <c r="J9" s="266"/>
      <c r="K9" s="266"/>
      <c r="L9" s="266"/>
      <c r="M9" s="266"/>
      <c r="N9" s="267"/>
    </row>
    <row r="10" spans="1:16" s="265" customFormat="1" ht="7.5" customHeight="1" x14ac:dyDescent="0.15">
      <c r="B10" s="524"/>
      <c r="C10" s="524"/>
      <c r="D10" s="524"/>
      <c r="E10" s="524"/>
      <c r="F10" s="524"/>
      <c r="G10" s="441"/>
      <c r="H10" s="441"/>
      <c r="I10" s="266"/>
      <c r="J10" s="266"/>
      <c r="K10" s="266"/>
      <c r="L10" s="266"/>
      <c r="M10" s="266"/>
      <c r="N10" s="267"/>
    </row>
    <row r="11" spans="1:16" s="521" customFormat="1" ht="12.75" customHeight="1" x14ac:dyDescent="0.15">
      <c r="B11" s="694" t="s">
        <v>4</v>
      </c>
      <c r="C11" s="694"/>
      <c r="D11" s="694"/>
      <c r="E11" s="694"/>
      <c r="F11" s="694"/>
    </row>
    <row r="12" spans="1:16" s="521" customFormat="1" ht="12.75" customHeight="1" x14ac:dyDescent="0.15">
      <c r="B12" s="694"/>
      <c r="C12" s="694"/>
      <c r="D12" s="694"/>
      <c r="E12" s="694"/>
      <c r="F12" s="694"/>
    </row>
    <row r="13" spans="1:16" s="521" customFormat="1" ht="12.75" customHeight="1" x14ac:dyDescent="0.15">
      <c r="B13" s="694"/>
      <c r="C13" s="694"/>
      <c r="D13" s="694"/>
      <c r="E13" s="694"/>
      <c r="F13" s="694"/>
    </row>
    <row r="14" spans="1:16" ht="12.75" customHeight="1" x14ac:dyDescent="0.15">
      <c r="B14" s="694"/>
      <c r="C14" s="694"/>
      <c r="D14" s="694"/>
      <c r="E14" s="694"/>
      <c r="F14" s="694"/>
    </row>
    <row r="15" spans="1:16" ht="12.75" customHeight="1" x14ac:dyDescent="0.15">
      <c r="B15" s="694"/>
      <c r="C15" s="694"/>
      <c r="D15" s="694"/>
      <c r="E15" s="694"/>
      <c r="F15" s="694"/>
    </row>
    <row r="16" spans="1:16" ht="27.6" customHeight="1" x14ac:dyDescent="0.15">
      <c r="B16" s="694" t="s">
        <v>5</v>
      </c>
      <c r="C16" s="694"/>
      <c r="D16" s="694"/>
      <c r="E16" s="694"/>
      <c r="F16" s="694"/>
    </row>
    <row r="17" spans="2:6" ht="27.6" customHeight="1" x14ac:dyDescent="0.15">
      <c r="B17" s="694"/>
      <c r="C17" s="694"/>
      <c r="D17" s="694"/>
      <c r="E17" s="694"/>
      <c r="F17" s="694"/>
    </row>
    <row r="18" spans="2:6" ht="15" customHeight="1" x14ac:dyDescent="0.15">
      <c r="B18" s="702" t="s">
        <v>1151</v>
      </c>
      <c r="C18" s="702"/>
      <c r="D18" s="702"/>
      <c r="E18" s="702"/>
      <c r="F18" s="702"/>
    </row>
    <row r="19" spans="2:6" ht="36.6" customHeight="1" x14ac:dyDescent="0.15">
      <c r="B19" s="702"/>
      <c r="C19" s="702"/>
      <c r="D19" s="702"/>
      <c r="E19" s="702"/>
      <c r="F19" s="702"/>
    </row>
    <row r="20" spans="2:6" ht="12.75" customHeight="1" x14ac:dyDescent="0.15">
      <c r="B20" s="694" t="s">
        <v>6</v>
      </c>
      <c r="C20" s="694"/>
      <c r="D20" s="694"/>
      <c r="E20" s="694"/>
      <c r="F20" s="694"/>
    </row>
    <row r="21" spans="2:6" ht="12.75" customHeight="1" x14ac:dyDescent="0.15">
      <c r="B21" s="694"/>
      <c r="C21" s="694"/>
      <c r="D21" s="694"/>
      <c r="E21" s="694"/>
      <c r="F21" s="694"/>
    </row>
    <row r="22" spans="2:6" ht="12.75" customHeight="1" x14ac:dyDescent="0.15">
      <c r="B22" s="694"/>
      <c r="C22" s="694"/>
      <c r="D22" s="694"/>
      <c r="E22" s="694"/>
      <c r="F22" s="694"/>
    </row>
    <row r="23" spans="2:6" ht="12.75" customHeight="1" x14ac:dyDescent="0.15">
      <c r="B23" s="694"/>
      <c r="C23" s="694"/>
      <c r="D23" s="694"/>
      <c r="E23" s="694"/>
      <c r="F23" s="694"/>
    </row>
    <row r="24" spans="2:6" ht="15" customHeight="1" x14ac:dyDescent="0.15">
      <c r="B24" s="694" t="s">
        <v>7</v>
      </c>
      <c r="C24" s="694"/>
      <c r="D24" s="694"/>
      <c r="E24" s="694"/>
      <c r="F24" s="694"/>
    </row>
    <row r="25" spans="2:6" ht="15" customHeight="1" x14ac:dyDescent="0.15">
      <c r="B25" s="694"/>
      <c r="C25" s="694"/>
      <c r="D25" s="694"/>
      <c r="E25" s="694"/>
      <c r="F25" s="694"/>
    </row>
    <row r="26" spans="2:6" ht="15" customHeight="1" x14ac:dyDescent="0.15">
      <c r="B26" s="694" t="s">
        <v>8</v>
      </c>
      <c r="C26" s="694"/>
      <c r="D26" s="694"/>
      <c r="E26" s="694"/>
      <c r="F26" s="694"/>
    </row>
    <row r="27" spans="2:6" ht="15" customHeight="1" x14ac:dyDescent="0.15">
      <c r="B27" s="694"/>
      <c r="C27" s="694"/>
      <c r="D27" s="694"/>
      <c r="E27" s="694"/>
      <c r="F27" s="694"/>
    </row>
    <row r="28" spans="2:6" ht="15" customHeight="1" x14ac:dyDescent="0.15"/>
    <row r="29" spans="2:6" x14ac:dyDescent="0.15">
      <c r="B29" s="692" t="s">
        <v>1150</v>
      </c>
      <c r="C29" s="693"/>
      <c r="D29" s="693"/>
    </row>
  </sheetData>
  <mergeCells count="9">
    <mergeCell ref="B29:D29"/>
    <mergeCell ref="B24:F25"/>
    <mergeCell ref="B26:F27"/>
    <mergeCell ref="B1:E1"/>
    <mergeCell ref="B4:F7"/>
    <mergeCell ref="B11:F15"/>
    <mergeCell ref="B16:F17"/>
    <mergeCell ref="B18:F19"/>
    <mergeCell ref="B20:F23"/>
  </mergeCells>
  <phoneticPr fontId="2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43"/>
  <sheetViews>
    <sheetView showGridLines="0" view="pageBreakPreview" topLeftCell="A7" zoomScale="85" zoomScaleNormal="100" zoomScaleSheetLayoutView="85" workbookViewId="0">
      <selection activeCell="N6" sqref="N6"/>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6.5" style="69" customWidth="1"/>
    <col min="10" max="10" width="18.125" style="69" customWidth="1"/>
    <col min="11" max="11" width="17.5" style="69" customWidth="1"/>
    <col min="12" max="12" width="19.125" style="69" customWidth="1"/>
    <col min="13" max="13" width="3.125" style="69" customWidth="1"/>
    <col min="14" max="16384" width="9" style="69"/>
  </cols>
  <sheetData>
    <row r="1" spans="1:12" ht="27" customHeight="1" x14ac:dyDescent="0.15">
      <c r="B1" s="261" t="str">
        <f>コード!$A$1</f>
        <v>溶融亜鉛めっき鋼帯及び鋼板（海外供給者）</v>
      </c>
    </row>
    <row r="2" spans="1:12" ht="16.5" customHeight="1" x14ac:dyDescent="0.15">
      <c r="B2" s="18" t="s">
        <v>213</v>
      </c>
      <c r="C2" s="398"/>
      <c r="D2" s="398"/>
      <c r="E2" s="398"/>
      <c r="F2" s="398"/>
    </row>
    <row r="3" spans="1:12" ht="6" customHeight="1" x14ac:dyDescent="0.15">
      <c r="B3" s="18"/>
      <c r="C3" s="398"/>
      <c r="D3" s="398"/>
      <c r="E3" s="398"/>
      <c r="F3" s="398"/>
    </row>
    <row r="4" spans="1:12" ht="31.5" customHeight="1" x14ac:dyDescent="0.15">
      <c r="B4" s="789" t="s">
        <v>185</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797" t="str">
        <f>IF(様式一覧表B!D5="","",様式一覧表B!D5)</f>
        <v/>
      </c>
      <c r="E6" s="798"/>
      <c r="F6" s="798"/>
      <c r="G6" s="799"/>
    </row>
    <row r="7" spans="1:12" s="71" customFormat="1" ht="9.75" customHeight="1" thickBot="1" x14ac:dyDescent="0.2">
      <c r="B7" s="73"/>
      <c r="C7" s="73"/>
      <c r="D7" s="74"/>
      <c r="E7" s="74"/>
      <c r="F7" s="74"/>
      <c r="G7" s="72"/>
    </row>
    <row r="8" spans="1:12" ht="22.5" customHeight="1" thickBot="1" x14ac:dyDescent="0.2">
      <c r="B8" s="793" t="s">
        <v>186</v>
      </c>
      <c r="C8" s="794"/>
      <c r="D8" s="791" t="s">
        <v>181</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239" t="s">
        <v>207</v>
      </c>
      <c r="D12" s="239"/>
      <c r="E12" s="239"/>
      <c r="F12" s="394"/>
      <c r="G12" s="86"/>
      <c r="H12" s="86"/>
      <c r="I12" s="87"/>
      <c r="J12" s="86"/>
      <c r="K12" s="86"/>
      <c r="L12" s="88"/>
    </row>
    <row r="13" spans="1:12" ht="28.5" customHeight="1" x14ac:dyDescent="0.15">
      <c r="A13" s="802"/>
      <c r="B13" s="800"/>
      <c r="C13" s="89" t="s">
        <v>208</v>
      </c>
      <c r="D13" s="85"/>
      <c r="E13" s="86"/>
      <c r="F13" s="456"/>
      <c r="G13" s="456"/>
      <c r="H13" s="457"/>
      <c r="I13" s="457"/>
      <c r="J13" s="456"/>
      <c r="K13" s="456"/>
      <c r="L13" s="458"/>
    </row>
    <row r="14" spans="1:12" s="83" customFormat="1" ht="28.5" customHeight="1" x14ac:dyDescent="0.15">
      <c r="A14" s="802"/>
      <c r="B14" s="800"/>
      <c r="C14" s="239" t="s">
        <v>207</v>
      </c>
      <c r="D14" s="239"/>
      <c r="E14" s="239"/>
      <c r="F14" s="394"/>
      <c r="G14" s="86"/>
      <c r="H14" s="86"/>
      <c r="I14" s="87"/>
      <c r="J14" s="86"/>
      <c r="K14" s="86"/>
      <c r="L14" s="88"/>
    </row>
    <row r="15" spans="1:12" ht="28.5" customHeight="1" x14ac:dyDescent="0.15">
      <c r="A15" s="802"/>
      <c r="B15" s="800"/>
      <c r="C15" s="89" t="s">
        <v>209</v>
      </c>
      <c r="D15" s="85"/>
      <c r="E15" s="86"/>
      <c r="F15" s="456"/>
      <c r="G15" s="456"/>
      <c r="H15" s="457"/>
      <c r="I15" s="457"/>
      <c r="J15" s="456"/>
      <c r="K15" s="456"/>
      <c r="L15" s="458"/>
    </row>
    <row r="16" spans="1:12" s="83" customFormat="1" ht="28.5" customHeight="1" x14ac:dyDescent="0.15">
      <c r="A16" s="802"/>
      <c r="B16" s="800"/>
      <c r="C16" s="239" t="s">
        <v>207</v>
      </c>
      <c r="D16" s="239"/>
      <c r="E16" s="239"/>
      <c r="F16" s="394"/>
      <c r="G16" s="86"/>
      <c r="H16" s="87"/>
      <c r="I16" s="87"/>
      <c r="J16" s="86"/>
      <c r="K16" s="86"/>
      <c r="L16" s="88"/>
    </row>
    <row r="17" spans="1:12" ht="28.5" customHeight="1" x14ac:dyDescent="0.15">
      <c r="A17" s="802"/>
      <c r="B17" s="800"/>
      <c r="C17" s="89" t="s">
        <v>210</v>
      </c>
      <c r="D17" s="90"/>
      <c r="E17" s="87"/>
      <c r="F17" s="456"/>
      <c r="G17" s="456"/>
      <c r="H17" s="457"/>
      <c r="I17" s="457"/>
      <c r="J17" s="456"/>
      <c r="K17" s="456"/>
      <c r="L17" s="458"/>
    </row>
    <row r="18" spans="1:12" s="83" customFormat="1" ht="28.5" customHeight="1" x14ac:dyDescent="0.15">
      <c r="A18" s="802"/>
      <c r="B18" s="800"/>
      <c r="C18" s="239" t="s">
        <v>207</v>
      </c>
      <c r="D18" s="239"/>
      <c r="E18" s="239"/>
      <c r="F18" s="394"/>
      <c r="G18" s="87"/>
      <c r="H18" s="87"/>
      <c r="I18" s="87"/>
      <c r="J18" s="86"/>
      <c r="K18" s="86"/>
      <c r="L18" s="88"/>
    </row>
    <row r="19" spans="1:12" ht="28.5" customHeight="1" x14ac:dyDescent="0.15">
      <c r="A19" s="802"/>
      <c r="B19" s="800"/>
      <c r="C19" s="89" t="s">
        <v>211</v>
      </c>
      <c r="D19" s="90"/>
      <c r="E19" s="87"/>
      <c r="F19" s="456"/>
      <c r="G19" s="456"/>
      <c r="H19" s="457"/>
      <c r="I19" s="457"/>
      <c r="J19" s="456"/>
      <c r="K19" s="456"/>
      <c r="L19" s="458"/>
    </row>
    <row r="20" spans="1:12" ht="28.5" customHeight="1" x14ac:dyDescent="0.15">
      <c r="A20" s="802"/>
      <c r="B20" s="800"/>
      <c r="C20" s="239" t="s">
        <v>207</v>
      </c>
      <c r="D20" s="239"/>
      <c r="E20" s="239"/>
      <c r="F20" s="394"/>
      <c r="G20" s="86"/>
      <c r="H20" s="87"/>
      <c r="I20" s="86"/>
      <c r="J20" s="86"/>
      <c r="K20" s="86"/>
      <c r="L20" s="91"/>
    </row>
    <row r="21" spans="1:12" ht="28.5" customHeight="1" thickBot="1" x14ac:dyDescent="0.2">
      <c r="A21" s="802"/>
      <c r="B21" s="801"/>
      <c r="C21" s="92" t="s">
        <v>212</v>
      </c>
      <c r="D21" s="93"/>
      <c r="E21" s="94"/>
      <c r="F21" s="459"/>
      <c r="G21" s="459"/>
      <c r="H21" s="460"/>
      <c r="I21" s="460"/>
      <c r="J21" s="459"/>
      <c r="K21" s="459"/>
      <c r="L21" s="461"/>
    </row>
    <row r="22" spans="1:12" s="83" customFormat="1" ht="28.5" customHeight="1" x14ac:dyDescent="0.15">
      <c r="B22" s="795">
        <v>2</v>
      </c>
      <c r="C22" s="97" t="s">
        <v>205</v>
      </c>
      <c r="D22" s="240" t="s">
        <v>206</v>
      </c>
      <c r="E22" s="241"/>
      <c r="F22" s="462"/>
      <c r="G22" s="462"/>
      <c r="H22" s="463"/>
      <c r="I22" s="463"/>
      <c r="J22" s="462"/>
      <c r="K22" s="462"/>
      <c r="L22" s="464"/>
    </row>
    <row r="23" spans="1:12" s="83" customFormat="1" ht="28.5" customHeight="1" x14ac:dyDescent="0.15">
      <c r="B23" s="800"/>
      <c r="C23" s="138"/>
      <c r="D23" s="242" t="s">
        <v>214</v>
      </c>
      <c r="E23" s="242"/>
      <c r="F23" s="394"/>
      <c r="G23" s="86"/>
      <c r="H23" s="87"/>
      <c r="I23" s="87"/>
      <c r="J23" s="86"/>
      <c r="K23" s="86"/>
      <c r="L23" s="88"/>
    </row>
    <row r="24" spans="1:12" ht="28.5" customHeight="1" x14ac:dyDescent="0.15">
      <c r="A24" s="802"/>
      <c r="B24" s="800"/>
      <c r="C24" s="89" t="s">
        <v>208</v>
      </c>
      <c r="D24" s="85"/>
      <c r="E24" s="86"/>
      <c r="F24" s="456"/>
      <c r="G24" s="456"/>
      <c r="H24" s="457"/>
      <c r="I24" s="457"/>
      <c r="J24" s="456"/>
      <c r="K24" s="456"/>
      <c r="L24" s="458"/>
    </row>
    <row r="25" spans="1:12" s="83" customFormat="1" ht="28.5" customHeight="1" x14ac:dyDescent="0.15">
      <c r="A25" s="802"/>
      <c r="B25" s="800"/>
      <c r="C25" s="138"/>
      <c r="D25" s="242" t="s">
        <v>214</v>
      </c>
      <c r="E25" s="242"/>
      <c r="F25" s="394"/>
      <c r="G25" s="86"/>
      <c r="H25" s="87"/>
      <c r="I25" s="87"/>
      <c r="J25" s="86"/>
      <c r="K25" s="86"/>
      <c r="L25" s="88"/>
    </row>
    <row r="26" spans="1:12" ht="28.5" customHeight="1" x14ac:dyDescent="0.15">
      <c r="A26" s="802"/>
      <c r="B26" s="800"/>
      <c r="C26" s="89" t="s">
        <v>209</v>
      </c>
      <c r="D26" s="85"/>
      <c r="E26" s="86"/>
      <c r="F26" s="456"/>
      <c r="G26" s="456"/>
      <c r="H26" s="457"/>
      <c r="I26" s="457"/>
      <c r="J26" s="456"/>
      <c r="K26" s="456"/>
      <c r="L26" s="458"/>
    </row>
    <row r="27" spans="1:12" s="83" customFormat="1" ht="28.5" customHeight="1" x14ac:dyDescent="0.15">
      <c r="A27" s="802"/>
      <c r="B27" s="800"/>
      <c r="C27" s="138"/>
      <c r="D27" s="242" t="s">
        <v>214</v>
      </c>
      <c r="E27" s="242"/>
      <c r="F27" s="394"/>
      <c r="G27" s="86"/>
      <c r="H27" s="87"/>
      <c r="I27" s="87"/>
      <c r="J27" s="86"/>
      <c r="K27" s="86"/>
      <c r="L27" s="88"/>
    </row>
    <row r="28" spans="1:12" ht="28.5" customHeight="1" x14ac:dyDescent="0.15">
      <c r="A28" s="802"/>
      <c r="B28" s="800"/>
      <c r="C28" s="89" t="s">
        <v>210</v>
      </c>
      <c r="D28" s="90"/>
      <c r="E28" s="87"/>
      <c r="F28" s="456"/>
      <c r="G28" s="456"/>
      <c r="H28" s="457"/>
      <c r="I28" s="457"/>
      <c r="J28" s="456"/>
      <c r="K28" s="456"/>
      <c r="L28" s="458"/>
    </row>
    <row r="29" spans="1:12" s="83" customFormat="1" ht="28.5" customHeight="1" x14ac:dyDescent="0.15">
      <c r="A29" s="802"/>
      <c r="B29" s="800"/>
      <c r="C29" s="138"/>
      <c r="D29" s="242" t="s">
        <v>214</v>
      </c>
      <c r="E29" s="242"/>
      <c r="F29" s="394"/>
      <c r="G29" s="86"/>
      <c r="H29" s="87"/>
      <c r="I29" s="87"/>
      <c r="J29" s="86"/>
      <c r="K29" s="86"/>
      <c r="L29" s="88"/>
    </row>
    <row r="30" spans="1:12" ht="28.5" customHeight="1" x14ac:dyDescent="0.15">
      <c r="A30" s="802"/>
      <c r="B30" s="800"/>
      <c r="C30" s="89" t="s">
        <v>211</v>
      </c>
      <c r="D30" s="90"/>
      <c r="E30" s="87"/>
      <c r="F30" s="456"/>
      <c r="G30" s="456"/>
      <c r="H30" s="457"/>
      <c r="I30" s="457"/>
      <c r="J30" s="456"/>
      <c r="K30" s="456"/>
      <c r="L30" s="458"/>
    </row>
    <row r="31" spans="1:12" ht="28.5" customHeight="1" x14ac:dyDescent="0.15">
      <c r="A31" s="802"/>
      <c r="B31" s="800"/>
      <c r="C31" s="138"/>
      <c r="D31" s="242" t="s">
        <v>214</v>
      </c>
      <c r="E31" s="242"/>
      <c r="F31" s="394"/>
      <c r="G31" s="86"/>
      <c r="H31" s="87"/>
      <c r="I31" s="86"/>
      <c r="J31" s="86"/>
      <c r="K31" s="86"/>
      <c r="L31" s="91"/>
    </row>
    <row r="32" spans="1:12" ht="28.5" customHeight="1" thickBot="1" x14ac:dyDescent="0.2">
      <c r="A32" s="802"/>
      <c r="B32" s="801"/>
      <c r="C32" s="92" t="s">
        <v>212</v>
      </c>
      <c r="D32" s="93"/>
      <c r="E32" s="94"/>
      <c r="F32" s="459"/>
      <c r="G32" s="459"/>
      <c r="H32" s="460"/>
      <c r="I32" s="460"/>
      <c r="J32" s="459"/>
      <c r="K32" s="459"/>
      <c r="L32" s="46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138"/>
      <c r="D34" s="242" t="s">
        <v>214</v>
      </c>
      <c r="E34" s="242"/>
      <c r="F34" s="394"/>
      <c r="G34" s="86"/>
      <c r="H34" s="87"/>
      <c r="I34" s="87"/>
      <c r="J34" s="86"/>
      <c r="K34" s="86"/>
      <c r="L34" s="88"/>
    </row>
    <row r="35" spans="1:12" ht="28.5" customHeight="1" x14ac:dyDescent="0.15">
      <c r="A35" s="802"/>
      <c r="B35" s="800"/>
      <c r="C35" s="89" t="s">
        <v>208</v>
      </c>
      <c r="D35" s="85"/>
      <c r="E35" s="86"/>
      <c r="F35" s="456"/>
      <c r="G35" s="456"/>
      <c r="H35" s="457"/>
      <c r="I35" s="457"/>
      <c r="J35" s="456"/>
      <c r="K35" s="456"/>
      <c r="L35" s="458"/>
    </row>
    <row r="36" spans="1:12" s="83" customFormat="1" ht="28.5" customHeight="1" x14ac:dyDescent="0.15">
      <c r="A36" s="802"/>
      <c r="B36" s="800"/>
      <c r="C36" s="138"/>
      <c r="D36" s="242" t="s">
        <v>214</v>
      </c>
      <c r="E36" s="242"/>
      <c r="F36" s="394"/>
      <c r="G36" s="86"/>
      <c r="H36" s="87"/>
      <c r="I36" s="87"/>
      <c r="J36" s="86"/>
      <c r="K36" s="86"/>
      <c r="L36" s="88"/>
    </row>
    <row r="37" spans="1:12" ht="28.5" customHeight="1" x14ac:dyDescent="0.15">
      <c r="A37" s="802"/>
      <c r="B37" s="800"/>
      <c r="C37" s="89" t="s">
        <v>209</v>
      </c>
      <c r="D37" s="85"/>
      <c r="E37" s="86"/>
      <c r="F37" s="456"/>
      <c r="G37" s="456"/>
      <c r="H37" s="457"/>
      <c r="I37" s="457"/>
      <c r="J37" s="456"/>
      <c r="K37" s="456"/>
      <c r="L37" s="458"/>
    </row>
    <row r="38" spans="1:12" s="83" customFormat="1" ht="28.5" customHeight="1" x14ac:dyDescent="0.15">
      <c r="A38" s="802"/>
      <c r="B38" s="800"/>
      <c r="C38" s="138"/>
      <c r="D38" s="242" t="s">
        <v>214</v>
      </c>
      <c r="E38" s="242"/>
      <c r="F38" s="394"/>
      <c r="G38" s="86"/>
      <c r="H38" s="87"/>
      <c r="I38" s="87"/>
      <c r="J38" s="86"/>
      <c r="K38" s="86"/>
      <c r="L38" s="88"/>
    </row>
    <row r="39" spans="1:12" ht="28.5" customHeight="1" x14ac:dyDescent="0.15">
      <c r="A39" s="802"/>
      <c r="B39" s="800"/>
      <c r="C39" s="89" t="s">
        <v>210</v>
      </c>
      <c r="D39" s="90"/>
      <c r="E39" s="87"/>
      <c r="F39" s="456"/>
      <c r="G39" s="456"/>
      <c r="H39" s="457"/>
      <c r="I39" s="457"/>
      <c r="J39" s="456"/>
      <c r="K39" s="456"/>
      <c r="L39" s="458"/>
    </row>
    <row r="40" spans="1:12" s="83" customFormat="1" ht="28.5" customHeight="1" x14ac:dyDescent="0.15">
      <c r="A40" s="802"/>
      <c r="B40" s="800"/>
      <c r="C40" s="138"/>
      <c r="D40" s="242" t="s">
        <v>214</v>
      </c>
      <c r="E40" s="242"/>
      <c r="F40" s="394"/>
      <c r="G40" s="86"/>
      <c r="H40" s="87"/>
      <c r="I40" s="87"/>
      <c r="J40" s="86"/>
      <c r="K40" s="86"/>
      <c r="L40" s="88"/>
    </row>
    <row r="41" spans="1:12" ht="28.5" customHeight="1" x14ac:dyDescent="0.15">
      <c r="A41" s="802"/>
      <c r="B41" s="800"/>
      <c r="C41" s="89" t="s">
        <v>211</v>
      </c>
      <c r="D41" s="90"/>
      <c r="E41" s="87"/>
      <c r="F41" s="456"/>
      <c r="G41" s="456"/>
      <c r="H41" s="457"/>
      <c r="I41" s="457"/>
      <c r="J41" s="456"/>
      <c r="K41" s="456"/>
      <c r="L41" s="458"/>
    </row>
    <row r="42" spans="1:12" ht="28.5" customHeight="1" x14ac:dyDescent="0.15">
      <c r="A42" s="802"/>
      <c r="B42" s="800"/>
      <c r="C42" s="138"/>
      <c r="D42" s="242" t="s">
        <v>214</v>
      </c>
      <c r="E42" s="242"/>
      <c r="F42" s="394"/>
      <c r="G42" s="86"/>
      <c r="H42" s="87"/>
      <c r="I42" s="86"/>
      <c r="J42" s="86"/>
      <c r="K42" s="86"/>
      <c r="L42" s="91"/>
    </row>
    <row r="43" spans="1:12" ht="28.5" customHeight="1" thickBot="1" x14ac:dyDescent="0.2">
      <c r="A43" s="802"/>
      <c r="B43" s="801"/>
      <c r="C43" s="92" t="s">
        <v>212</v>
      </c>
      <c r="D43" s="93"/>
      <c r="E43" s="94"/>
      <c r="F43" s="459"/>
      <c r="G43" s="459"/>
      <c r="H43" s="460"/>
      <c r="I43" s="460"/>
      <c r="J43" s="459"/>
      <c r="K43" s="459"/>
      <c r="L43" s="461"/>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3"/>
  <sheetViews>
    <sheetView showGridLines="0" view="pageBreakPreview" zoomScale="85" zoomScaleNormal="100" zoomScaleSheetLayoutView="85" workbookViewId="0">
      <selection activeCell="N5" sqref="N5"/>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6.5" style="69" customWidth="1"/>
    <col min="10" max="10" width="18.125" style="69" customWidth="1"/>
    <col min="11" max="11" width="17.5" style="69" customWidth="1"/>
    <col min="12" max="12" width="19.125" style="69" customWidth="1"/>
    <col min="13" max="13" width="3.125" style="69" customWidth="1"/>
    <col min="14" max="16384" width="9" style="69"/>
  </cols>
  <sheetData>
    <row r="1" spans="1:12" ht="27" customHeight="1" x14ac:dyDescent="0.15">
      <c r="B1" s="261" t="str">
        <f>コード!$A$1</f>
        <v>溶融亜鉛めっき鋼帯及び鋼板（海外供給者）</v>
      </c>
    </row>
    <row r="2" spans="1:12" ht="16.5" customHeight="1" x14ac:dyDescent="0.15">
      <c r="B2" s="18" t="s">
        <v>215</v>
      </c>
      <c r="C2" s="398"/>
      <c r="D2" s="398"/>
      <c r="E2" s="398"/>
      <c r="F2" s="398"/>
    </row>
    <row r="3" spans="1:12" ht="6.95" customHeight="1" x14ac:dyDescent="0.15">
      <c r="B3" s="18"/>
      <c r="C3" s="398"/>
      <c r="D3" s="398"/>
      <c r="E3" s="398"/>
      <c r="F3" s="398"/>
    </row>
    <row r="4" spans="1:12" ht="31.5" customHeight="1" x14ac:dyDescent="0.15">
      <c r="B4" s="789" t="s">
        <v>185</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797" t="str">
        <f>IF(様式一覧表B!D5="","",様式一覧表B!D5)</f>
        <v/>
      </c>
      <c r="E6" s="798"/>
      <c r="F6" s="798"/>
      <c r="G6" s="799"/>
    </row>
    <row r="7" spans="1:12" s="71" customFormat="1" ht="9.75" customHeight="1" thickBot="1" x14ac:dyDescent="0.2">
      <c r="B7" s="73"/>
      <c r="C7" s="73"/>
      <c r="D7" s="74"/>
      <c r="E7" s="74"/>
      <c r="F7" s="74"/>
      <c r="G7" s="72"/>
    </row>
    <row r="8" spans="1:12" ht="22.5" customHeight="1" thickBot="1" x14ac:dyDescent="0.2">
      <c r="B8" s="793" t="s">
        <v>186</v>
      </c>
      <c r="C8" s="794"/>
      <c r="D8" s="791" t="s">
        <v>182</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138"/>
      <c r="D12" s="242" t="s">
        <v>214</v>
      </c>
      <c r="E12" s="242"/>
      <c r="F12" s="394"/>
      <c r="G12" s="86"/>
      <c r="H12" s="87"/>
      <c r="I12" s="87"/>
      <c r="J12" s="86"/>
      <c r="K12" s="86"/>
      <c r="L12" s="88"/>
    </row>
    <row r="13" spans="1:12" ht="28.5" customHeight="1" x14ac:dyDescent="0.15">
      <c r="A13" s="802"/>
      <c r="B13" s="800"/>
      <c r="C13" s="89" t="s">
        <v>208</v>
      </c>
      <c r="D13" s="85"/>
      <c r="E13" s="86"/>
      <c r="F13" s="456"/>
      <c r="G13" s="456"/>
      <c r="H13" s="457"/>
      <c r="I13" s="457"/>
      <c r="J13" s="456"/>
      <c r="K13" s="456"/>
      <c r="L13" s="458"/>
    </row>
    <row r="14" spans="1:12" s="83" customFormat="1" ht="28.5" customHeight="1" x14ac:dyDescent="0.15">
      <c r="A14" s="802"/>
      <c r="B14" s="800"/>
      <c r="C14" s="138"/>
      <c r="D14" s="242" t="s">
        <v>214</v>
      </c>
      <c r="E14" s="242"/>
      <c r="F14" s="394"/>
      <c r="G14" s="86"/>
      <c r="H14" s="87"/>
      <c r="I14" s="87"/>
      <c r="J14" s="86"/>
      <c r="K14" s="86"/>
      <c r="L14" s="88"/>
    </row>
    <row r="15" spans="1:12" ht="28.5" customHeight="1" x14ac:dyDescent="0.15">
      <c r="A15" s="802"/>
      <c r="B15" s="800"/>
      <c r="C15" s="89" t="s">
        <v>209</v>
      </c>
      <c r="D15" s="85"/>
      <c r="E15" s="86"/>
      <c r="F15" s="456"/>
      <c r="G15" s="456"/>
      <c r="H15" s="457"/>
      <c r="I15" s="457"/>
      <c r="J15" s="456"/>
      <c r="K15" s="456"/>
      <c r="L15" s="458"/>
    </row>
    <row r="16" spans="1:12" s="83" customFormat="1" ht="28.5" customHeight="1" x14ac:dyDescent="0.15">
      <c r="A16" s="802"/>
      <c r="B16" s="800"/>
      <c r="C16" s="138"/>
      <c r="D16" s="242" t="s">
        <v>214</v>
      </c>
      <c r="E16" s="242"/>
      <c r="F16" s="394"/>
      <c r="G16" s="86"/>
      <c r="H16" s="87"/>
      <c r="I16" s="87"/>
      <c r="J16" s="86"/>
      <c r="K16" s="86"/>
      <c r="L16" s="88"/>
    </row>
    <row r="17" spans="1:12" ht="28.5" customHeight="1" x14ac:dyDescent="0.15">
      <c r="A17" s="802"/>
      <c r="B17" s="800"/>
      <c r="C17" s="89" t="s">
        <v>210</v>
      </c>
      <c r="D17" s="90"/>
      <c r="E17" s="87"/>
      <c r="F17" s="456"/>
      <c r="G17" s="456"/>
      <c r="H17" s="457"/>
      <c r="I17" s="457"/>
      <c r="J17" s="456"/>
      <c r="K17" s="456"/>
      <c r="L17" s="458"/>
    </row>
    <row r="18" spans="1:12" s="83" customFormat="1" ht="28.5" customHeight="1" x14ac:dyDescent="0.15">
      <c r="A18" s="802"/>
      <c r="B18" s="800"/>
      <c r="C18" s="138"/>
      <c r="D18" s="242" t="s">
        <v>214</v>
      </c>
      <c r="E18" s="242"/>
      <c r="F18" s="394"/>
      <c r="G18" s="86"/>
      <c r="H18" s="87"/>
      <c r="I18" s="87"/>
      <c r="J18" s="86"/>
      <c r="K18" s="86"/>
      <c r="L18" s="88"/>
    </row>
    <row r="19" spans="1:12" ht="28.5" customHeight="1" x14ac:dyDescent="0.15">
      <c r="A19" s="802"/>
      <c r="B19" s="800"/>
      <c r="C19" s="89" t="s">
        <v>211</v>
      </c>
      <c r="D19" s="90"/>
      <c r="E19" s="87"/>
      <c r="F19" s="456"/>
      <c r="G19" s="456"/>
      <c r="H19" s="457"/>
      <c r="I19" s="457"/>
      <c r="J19" s="456"/>
      <c r="K19" s="456"/>
      <c r="L19" s="458"/>
    </row>
    <row r="20" spans="1:12" ht="28.5" customHeight="1" x14ac:dyDescent="0.15">
      <c r="A20" s="802"/>
      <c r="B20" s="800"/>
      <c r="C20" s="138"/>
      <c r="D20" s="242" t="s">
        <v>214</v>
      </c>
      <c r="E20" s="242"/>
      <c r="F20" s="394"/>
      <c r="G20" s="86"/>
      <c r="H20" s="87"/>
      <c r="I20" s="86"/>
      <c r="J20" s="86"/>
      <c r="K20" s="86"/>
      <c r="L20" s="91"/>
    </row>
    <row r="21" spans="1:12" ht="28.5" customHeight="1" thickBot="1" x14ac:dyDescent="0.2">
      <c r="A21" s="802"/>
      <c r="B21" s="801"/>
      <c r="C21" s="92" t="s">
        <v>212</v>
      </c>
      <c r="D21" s="93"/>
      <c r="E21" s="94"/>
      <c r="F21" s="459"/>
      <c r="G21" s="459"/>
      <c r="H21" s="460"/>
      <c r="I21" s="460"/>
      <c r="J21" s="459"/>
      <c r="K21" s="459"/>
      <c r="L21" s="461"/>
    </row>
    <row r="22" spans="1:12" s="83" customFormat="1" ht="28.5" customHeight="1" x14ac:dyDescent="0.15">
      <c r="B22" s="795">
        <v>2</v>
      </c>
      <c r="C22" s="97" t="s">
        <v>205</v>
      </c>
      <c r="D22" s="240" t="s">
        <v>206</v>
      </c>
      <c r="E22" s="241"/>
      <c r="F22" s="462"/>
      <c r="G22" s="462"/>
      <c r="H22" s="463"/>
      <c r="I22" s="463"/>
      <c r="J22" s="462"/>
      <c r="K22" s="462"/>
      <c r="L22" s="464"/>
    </row>
    <row r="23" spans="1:12" s="83" customFormat="1" ht="28.5" customHeight="1" x14ac:dyDescent="0.15">
      <c r="B23" s="800"/>
      <c r="C23" s="138"/>
      <c r="D23" s="242" t="s">
        <v>214</v>
      </c>
      <c r="E23" s="242"/>
      <c r="F23" s="394"/>
      <c r="G23" s="86"/>
      <c r="H23" s="87"/>
      <c r="I23" s="87"/>
      <c r="J23" s="86"/>
      <c r="K23" s="86"/>
      <c r="L23" s="88"/>
    </row>
    <row r="24" spans="1:12" ht="28.5" customHeight="1" x14ac:dyDescent="0.15">
      <c r="A24" s="802"/>
      <c r="B24" s="800"/>
      <c r="C24" s="89" t="s">
        <v>208</v>
      </c>
      <c r="D24" s="85"/>
      <c r="E24" s="86"/>
      <c r="F24" s="456"/>
      <c r="G24" s="456"/>
      <c r="H24" s="457"/>
      <c r="I24" s="457"/>
      <c r="J24" s="456"/>
      <c r="K24" s="456"/>
      <c r="L24" s="458"/>
    </row>
    <row r="25" spans="1:12" s="83" customFormat="1" ht="28.5" customHeight="1" x14ac:dyDescent="0.15">
      <c r="A25" s="802"/>
      <c r="B25" s="800"/>
      <c r="C25" s="138"/>
      <c r="D25" s="242" t="s">
        <v>214</v>
      </c>
      <c r="E25" s="242"/>
      <c r="F25" s="394"/>
      <c r="G25" s="86"/>
      <c r="H25" s="87"/>
      <c r="I25" s="87"/>
      <c r="J25" s="86"/>
      <c r="K25" s="86"/>
      <c r="L25" s="88"/>
    </row>
    <row r="26" spans="1:12" ht="28.5" customHeight="1" x14ac:dyDescent="0.15">
      <c r="A26" s="802"/>
      <c r="B26" s="800"/>
      <c r="C26" s="89" t="s">
        <v>209</v>
      </c>
      <c r="D26" s="85"/>
      <c r="E26" s="86"/>
      <c r="F26" s="456"/>
      <c r="G26" s="456"/>
      <c r="H26" s="457"/>
      <c r="I26" s="457"/>
      <c r="J26" s="456"/>
      <c r="K26" s="456"/>
      <c r="L26" s="458"/>
    </row>
    <row r="27" spans="1:12" s="83" customFormat="1" ht="28.5" customHeight="1" x14ac:dyDescent="0.15">
      <c r="A27" s="802"/>
      <c r="B27" s="800"/>
      <c r="C27" s="138"/>
      <c r="D27" s="242" t="s">
        <v>214</v>
      </c>
      <c r="E27" s="242"/>
      <c r="F27" s="394"/>
      <c r="G27" s="86"/>
      <c r="H27" s="87"/>
      <c r="I27" s="87"/>
      <c r="J27" s="86"/>
      <c r="K27" s="86"/>
      <c r="L27" s="88"/>
    </row>
    <row r="28" spans="1:12" ht="28.5" customHeight="1" x14ac:dyDescent="0.15">
      <c r="A28" s="802"/>
      <c r="B28" s="800"/>
      <c r="C28" s="89" t="s">
        <v>210</v>
      </c>
      <c r="D28" s="90"/>
      <c r="E28" s="87"/>
      <c r="F28" s="456"/>
      <c r="G28" s="456"/>
      <c r="H28" s="457"/>
      <c r="I28" s="457"/>
      <c r="J28" s="456"/>
      <c r="K28" s="456"/>
      <c r="L28" s="458"/>
    </row>
    <row r="29" spans="1:12" s="83" customFormat="1" ht="28.5" customHeight="1" x14ac:dyDescent="0.15">
      <c r="A29" s="802"/>
      <c r="B29" s="800"/>
      <c r="C29" s="138"/>
      <c r="D29" s="242" t="s">
        <v>214</v>
      </c>
      <c r="E29" s="242"/>
      <c r="F29" s="394"/>
      <c r="G29" s="86"/>
      <c r="H29" s="87"/>
      <c r="I29" s="87"/>
      <c r="J29" s="86"/>
      <c r="K29" s="86"/>
      <c r="L29" s="88"/>
    </row>
    <row r="30" spans="1:12" ht="28.5" customHeight="1" x14ac:dyDescent="0.15">
      <c r="A30" s="802"/>
      <c r="B30" s="800"/>
      <c r="C30" s="89" t="s">
        <v>211</v>
      </c>
      <c r="D30" s="90"/>
      <c r="E30" s="87"/>
      <c r="F30" s="456"/>
      <c r="G30" s="456"/>
      <c r="H30" s="457"/>
      <c r="I30" s="457"/>
      <c r="J30" s="456"/>
      <c r="K30" s="456"/>
      <c r="L30" s="458"/>
    </row>
    <row r="31" spans="1:12" ht="28.5" customHeight="1" x14ac:dyDescent="0.15">
      <c r="A31" s="802"/>
      <c r="B31" s="800"/>
      <c r="C31" s="138"/>
      <c r="D31" s="242" t="s">
        <v>214</v>
      </c>
      <c r="E31" s="242"/>
      <c r="F31" s="394"/>
      <c r="G31" s="86"/>
      <c r="H31" s="87"/>
      <c r="I31" s="86"/>
      <c r="J31" s="86"/>
      <c r="K31" s="86"/>
      <c r="L31" s="91"/>
    </row>
    <row r="32" spans="1:12" ht="28.5" customHeight="1" thickBot="1" x14ac:dyDescent="0.2">
      <c r="A32" s="802"/>
      <c r="B32" s="801"/>
      <c r="C32" s="92" t="s">
        <v>212</v>
      </c>
      <c r="D32" s="93"/>
      <c r="E32" s="94"/>
      <c r="F32" s="459"/>
      <c r="G32" s="459"/>
      <c r="H32" s="460"/>
      <c r="I32" s="460"/>
      <c r="J32" s="459"/>
      <c r="K32" s="459"/>
      <c r="L32" s="46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138"/>
      <c r="D34" s="242" t="s">
        <v>214</v>
      </c>
      <c r="E34" s="242"/>
      <c r="F34" s="394"/>
      <c r="G34" s="86"/>
      <c r="H34" s="87"/>
      <c r="I34" s="87"/>
      <c r="J34" s="86"/>
      <c r="K34" s="86"/>
      <c r="L34" s="88"/>
    </row>
    <row r="35" spans="1:12" ht="28.5" customHeight="1" x14ac:dyDescent="0.15">
      <c r="A35" s="802"/>
      <c r="B35" s="800"/>
      <c r="C35" s="89" t="s">
        <v>208</v>
      </c>
      <c r="D35" s="85"/>
      <c r="E35" s="86"/>
      <c r="F35" s="456"/>
      <c r="G35" s="456"/>
      <c r="H35" s="457"/>
      <c r="I35" s="457"/>
      <c r="J35" s="456"/>
      <c r="K35" s="456"/>
      <c r="L35" s="458"/>
    </row>
    <row r="36" spans="1:12" s="83" customFormat="1" ht="28.5" customHeight="1" x14ac:dyDescent="0.15">
      <c r="A36" s="802"/>
      <c r="B36" s="800"/>
      <c r="C36" s="138"/>
      <c r="D36" s="242" t="s">
        <v>214</v>
      </c>
      <c r="E36" s="242"/>
      <c r="F36" s="394"/>
      <c r="G36" s="86"/>
      <c r="H36" s="87"/>
      <c r="I36" s="87"/>
      <c r="J36" s="86"/>
      <c r="K36" s="86"/>
      <c r="L36" s="88"/>
    </row>
    <row r="37" spans="1:12" ht="28.5" customHeight="1" x14ac:dyDescent="0.15">
      <c r="A37" s="802"/>
      <c r="B37" s="800"/>
      <c r="C37" s="89" t="s">
        <v>209</v>
      </c>
      <c r="D37" s="85"/>
      <c r="E37" s="86"/>
      <c r="F37" s="456"/>
      <c r="G37" s="456"/>
      <c r="H37" s="457"/>
      <c r="I37" s="457"/>
      <c r="J37" s="456"/>
      <c r="K37" s="456"/>
      <c r="L37" s="458"/>
    </row>
    <row r="38" spans="1:12" s="83" customFormat="1" ht="28.5" customHeight="1" x14ac:dyDescent="0.15">
      <c r="A38" s="802"/>
      <c r="B38" s="800"/>
      <c r="C38" s="138"/>
      <c r="D38" s="242" t="s">
        <v>214</v>
      </c>
      <c r="E38" s="242"/>
      <c r="F38" s="394"/>
      <c r="G38" s="86"/>
      <c r="H38" s="87"/>
      <c r="I38" s="87"/>
      <c r="J38" s="86"/>
      <c r="K38" s="86"/>
      <c r="L38" s="88"/>
    </row>
    <row r="39" spans="1:12" ht="28.5" customHeight="1" x14ac:dyDescent="0.15">
      <c r="A39" s="802"/>
      <c r="B39" s="800"/>
      <c r="C39" s="89" t="s">
        <v>210</v>
      </c>
      <c r="D39" s="90"/>
      <c r="E39" s="87"/>
      <c r="F39" s="456"/>
      <c r="G39" s="456"/>
      <c r="H39" s="457"/>
      <c r="I39" s="457"/>
      <c r="J39" s="456"/>
      <c r="K39" s="456"/>
      <c r="L39" s="458"/>
    </row>
    <row r="40" spans="1:12" s="83" customFormat="1" ht="28.5" customHeight="1" x14ac:dyDescent="0.15">
      <c r="A40" s="802"/>
      <c r="B40" s="800"/>
      <c r="C40" s="138"/>
      <c r="D40" s="242" t="s">
        <v>214</v>
      </c>
      <c r="E40" s="242"/>
      <c r="F40" s="394"/>
      <c r="G40" s="86"/>
      <c r="H40" s="87"/>
      <c r="I40" s="87"/>
      <c r="J40" s="86"/>
      <c r="K40" s="86"/>
      <c r="L40" s="88"/>
    </row>
    <row r="41" spans="1:12" ht="28.5" customHeight="1" x14ac:dyDescent="0.15">
      <c r="A41" s="802"/>
      <c r="B41" s="800"/>
      <c r="C41" s="89" t="s">
        <v>211</v>
      </c>
      <c r="D41" s="90"/>
      <c r="E41" s="87"/>
      <c r="F41" s="456"/>
      <c r="G41" s="456"/>
      <c r="H41" s="457"/>
      <c r="I41" s="457"/>
      <c r="J41" s="456"/>
      <c r="K41" s="456"/>
      <c r="L41" s="458"/>
    </row>
    <row r="42" spans="1:12" ht="28.5" customHeight="1" x14ac:dyDescent="0.15">
      <c r="A42" s="802"/>
      <c r="B42" s="800"/>
      <c r="C42" s="138"/>
      <c r="D42" s="242" t="s">
        <v>214</v>
      </c>
      <c r="E42" s="242"/>
      <c r="F42" s="394"/>
      <c r="G42" s="86"/>
      <c r="H42" s="87"/>
      <c r="I42" s="86"/>
      <c r="J42" s="86"/>
      <c r="K42" s="86"/>
      <c r="L42" s="91"/>
    </row>
    <row r="43" spans="1:12" ht="28.5" customHeight="1" thickBot="1" x14ac:dyDescent="0.2">
      <c r="A43" s="802"/>
      <c r="B43" s="801"/>
      <c r="C43" s="92" t="s">
        <v>212</v>
      </c>
      <c r="D43" s="93"/>
      <c r="E43" s="94"/>
      <c r="F43" s="459"/>
      <c r="G43" s="459"/>
      <c r="H43" s="460"/>
      <c r="I43" s="460"/>
      <c r="J43" s="459"/>
      <c r="K43" s="459"/>
      <c r="L43" s="461"/>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3"/>
  <sheetViews>
    <sheetView showGridLines="0" view="pageBreakPreview" zoomScale="85" zoomScaleNormal="100" zoomScaleSheetLayoutView="85" workbookViewId="0">
      <selection activeCell="N5" sqref="N5"/>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6.5" style="69" customWidth="1"/>
    <col min="10" max="10" width="18.125" style="69" customWidth="1"/>
    <col min="11" max="11" width="17.5" style="69" customWidth="1"/>
    <col min="12" max="12" width="19.125" style="69" customWidth="1"/>
    <col min="13" max="13" width="1.5" style="69" customWidth="1"/>
    <col min="14" max="16384" width="9" style="69"/>
  </cols>
  <sheetData>
    <row r="1" spans="1:12" ht="27" customHeight="1" x14ac:dyDescent="0.15">
      <c r="A1" s="154"/>
      <c r="B1" s="261" t="str">
        <f>コード!$A$1</f>
        <v>溶融亜鉛めっき鋼帯及び鋼板（海外供給者）</v>
      </c>
    </row>
    <row r="2" spans="1:12" ht="16.5" customHeight="1" x14ac:dyDescent="0.15">
      <c r="B2" s="18" t="s">
        <v>216</v>
      </c>
      <c r="C2" s="398"/>
      <c r="D2" s="398"/>
      <c r="E2" s="398"/>
      <c r="F2" s="398"/>
    </row>
    <row r="3" spans="1:12" ht="6.95" customHeight="1" x14ac:dyDescent="0.15">
      <c r="B3" s="18"/>
      <c r="C3" s="398"/>
      <c r="D3" s="398"/>
      <c r="E3" s="398"/>
      <c r="F3" s="398"/>
    </row>
    <row r="4" spans="1:12" ht="31.5" customHeight="1" x14ac:dyDescent="0.15">
      <c r="B4" s="789" t="s">
        <v>185</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797" t="str">
        <f>IF(様式一覧表B!D5="","",様式一覧表B!D5)</f>
        <v/>
      </c>
      <c r="E6" s="798"/>
      <c r="F6" s="798"/>
      <c r="G6" s="799"/>
    </row>
    <row r="7" spans="1:12" s="71" customFormat="1" ht="9.75" customHeight="1" thickBot="1" x14ac:dyDescent="0.2">
      <c r="B7" s="73"/>
      <c r="C7" s="73"/>
      <c r="D7" s="74"/>
      <c r="E7" s="74"/>
      <c r="F7" s="74"/>
      <c r="G7" s="72"/>
    </row>
    <row r="8" spans="1:12" ht="22.5" customHeight="1" thickBot="1" x14ac:dyDescent="0.2">
      <c r="B8" s="793" t="s">
        <v>186</v>
      </c>
      <c r="C8" s="794"/>
      <c r="D8" s="791" t="s">
        <v>217</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138"/>
      <c r="D12" s="242" t="s">
        <v>214</v>
      </c>
      <c r="E12" s="242"/>
      <c r="F12" s="394"/>
      <c r="G12" s="86"/>
      <c r="H12" s="87"/>
      <c r="I12" s="87"/>
      <c r="J12" s="86"/>
      <c r="K12" s="86"/>
      <c r="L12" s="88"/>
    </row>
    <row r="13" spans="1:12" ht="28.5" customHeight="1" x14ac:dyDescent="0.15">
      <c r="A13" s="802"/>
      <c r="B13" s="800"/>
      <c r="C13" s="89" t="s">
        <v>208</v>
      </c>
      <c r="D13" s="85"/>
      <c r="E13" s="86"/>
      <c r="F13" s="456"/>
      <c r="G13" s="456"/>
      <c r="H13" s="457"/>
      <c r="I13" s="457"/>
      <c r="J13" s="456"/>
      <c r="K13" s="456"/>
      <c r="L13" s="458"/>
    </row>
    <row r="14" spans="1:12" s="83" customFormat="1" ht="28.5" customHeight="1" x14ac:dyDescent="0.15">
      <c r="A14" s="802"/>
      <c r="B14" s="800"/>
      <c r="C14" s="138"/>
      <c r="D14" s="242" t="s">
        <v>214</v>
      </c>
      <c r="E14" s="242"/>
      <c r="F14" s="394"/>
      <c r="G14" s="86"/>
      <c r="H14" s="87"/>
      <c r="I14" s="87"/>
      <c r="J14" s="86"/>
      <c r="K14" s="86"/>
      <c r="L14" s="88"/>
    </row>
    <row r="15" spans="1:12" ht="28.5" customHeight="1" x14ac:dyDescent="0.15">
      <c r="A15" s="802"/>
      <c r="B15" s="800"/>
      <c r="C15" s="89" t="s">
        <v>209</v>
      </c>
      <c r="D15" s="85"/>
      <c r="E15" s="86"/>
      <c r="F15" s="456"/>
      <c r="G15" s="456"/>
      <c r="H15" s="457"/>
      <c r="I15" s="457"/>
      <c r="J15" s="456"/>
      <c r="K15" s="456"/>
      <c r="L15" s="458"/>
    </row>
    <row r="16" spans="1:12" s="83" customFormat="1" ht="28.5" customHeight="1" x14ac:dyDescent="0.15">
      <c r="A16" s="802"/>
      <c r="B16" s="800"/>
      <c r="C16" s="138"/>
      <c r="D16" s="242" t="s">
        <v>214</v>
      </c>
      <c r="E16" s="242"/>
      <c r="F16" s="394"/>
      <c r="G16" s="86"/>
      <c r="H16" s="87"/>
      <c r="I16" s="87"/>
      <c r="J16" s="86"/>
      <c r="K16" s="86"/>
      <c r="L16" s="88"/>
    </row>
    <row r="17" spans="1:12" ht="28.5" customHeight="1" x14ac:dyDescent="0.15">
      <c r="A17" s="802"/>
      <c r="B17" s="800"/>
      <c r="C17" s="89" t="s">
        <v>210</v>
      </c>
      <c r="D17" s="90"/>
      <c r="E17" s="87"/>
      <c r="F17" s="456"/>
      <c r="G17" s="456"/>
      <c r="H17" s="457"/>
      <c r="I17" s="457"/>
      <c r="J17" s="456"/>
      <c r="K17" s="456"/>
      <c r="L17" s="458"/>
    </row>
    <row r="18" spans="1:12" s="83" customFormat="1" ht="28.5" customHeight="1" x14ac:dyDescent="0.15">
      <c r="A18" s="802"/>
      <c r="B18" s="800"/>
      <c r="C18" s="138"/>
      <c r="D18" s="242" t="s">
        <v>214</v>
      </c>
      <c r="E18" s="242"/>
      <c r="F18" s="394"/>
      <c r="G18" s="86"/>
      <c r="H18" s="87"/>
      <c r="I18" s="87"/>
      <c r="J18" s="86"/>
      <c r="K18" s="86"/>
      <c r="L18" s="88"/>
    </row>
    <row r="19" spans="1:12" ht="28.5" customHeight="1" x14ac:dyDescent="0.15">
      <c r="A19" s="802"/>
      <c r="B19" s="800"/>
      <c r="C19" s="89" t="s">
        <v>211</v>
      </c>
      <c r="D19" s="90"/>
      <c r="E19" s="87"/>
      <c r="F19" s="456"/>
      <c r="G19" s="456"/>
      <c r="H19" s="457"/>
      <c r="I19" s="457"/>
      <c r="J19" s="456"/>
      <c r="K19" s="456"/>
      <c r="L19" s="458"/>
    </row>
    <row r="20" spans="1:12" ht="28.5" customHeight="1" x14ac:dyDescent="0.15">
      <c r="A20" s="802"/>
      <c r="B20" s="800"/>
      <c r="C20" s="138"/>
      <c r="D20" s="242" t="s">
        <v>214</v>
      </c>
      <c r="E20" s="242"/>
      <c r="F20" s="394"/>
      <c r="G20" s="86"/>
      <c r="H20" s="87"/>
      <c r="I20" s="86"/>
      <c r="J20" s="86"/>
      <c r="K20" s="86"/>
      <c r="L20" s="91"/>
    </row>
    <row r="21" spans="1:12" ht="28.5" customHeight="1" thickBot="1" x14ac:dyDescent="0.2">
      <c r="A21" s="802"/>
      <c r="B21" s="801"/>
      <c r="C21" s="92" t="s">
        <v>212</v>
      </c>
      <c r="D21" s="93"/>
      <c r="E21" s="94"/>
      <c r="F21" s="459"/>
      <c r="G21" s="459"/>
      <c r="H21" s="460"/>
      <c r="I21" s="460"/>
      <c r="J21" s="459"/>
      <c r="K21" s="459"/>
      <c r="L21" s="461"/>
    </row>
    <row r="22" spans="1:12" s="83" customFormat="1" ht="28.5" customHeight="1" x14ac:dyDescent="0.15">
      <c r="B22" s="795">
        <v>2</v>
      </c>
      <c r="C22" s="97" t="s">
        <v>205</v>
      </c>
      <c r="D22" s="240" t="s">
        <v>206</v>
      </c>
      <c r="E22" s="241"/>
      <c r="F22" s="462"/>
      <c r="G22" s="462"/>
      <c r="H22" s="463"/>
      <c r="I22" s="463"/>
      <c r="J22" s="462"/>
      <c r="K22" s="462"/>
      <c r="L22" s="464"/>
    </row>
    <row r="23" spans="1:12" s="83" customFormat="1" ht="28.5" customHeight="1" x14ac:dyDescent="0.15">
      <c r="B23" s="800"/>
      <c r="C23" s="138"/>
      <c r="D23" s="242" t="s">
        <v>214</v>
      </c>
      <c r="E23" s="242"/>
      <c r="F23" s="394"/>
      <c r="G23" s="86"/>
      <c r="H23" s="87"/>
      <c r="I23" s="87"/>
      <c r="J23" s="86"/>
      <c r="K23" s="86"/>
      <c r="L23" s="88"/>
    </row>
    <row r="24" spans="1:12" ht="28.5" customHeight="1" x14ac:dyDescent="0.15">
      <c r="A24" s="802"/>
      <c r="B24" s="800"/>
      <c r="C24" s="89" t="s">
        <v>208</v>
      </c>
      <c r="D24" s="85"/>
      <c r="E24" s="86"/>
      <c r="F24" s="456"/>
      <c r="G24" s="456"/>
      <c r="H24" s="457"/>
      <c r="I24" s="457"/>
      <c r="J24" s="456"/>
      <c r="K24" s="456"/>
      <c r="L24" s="458"/>
    </row>
    <row r="25" spans="1:12" s="83" customFormat="1" ht="28.5" customHeight="1" x14ac:dyDescent="0.15">
      <c r="A25" s="802"/>
      <c r="B25" s="800"/>
      <c r="C25" s="138"/>
      <c r="D25" s="242" t="s">
        <v>214</v>
      </c>
      <c r="E25" s="242"/>
      <c r="F25" s="394"/>
      <c r="G25" s="86"/>
      <c r="H25" s="87"/>
      <c r="I25" s="87"/>
      <c r="J25" s="86"/>
      <c r="K25" s="86"/>
      <c r="L25" s="88"/>
    </row>
    <row r="26" spans="1:12" ht="28.5" customHeight="1" x14ac:dyDescent="0.15">
      <c r="A26" s="802"/>
      <c r="B26" s="800"/>
      <c r="C26" s="89" t="s">
        <v>209</v>
      </c>
      <c r="D26" s="85"/>
      <c r="E26" s="86"/>
      <c r="F26" s="456"/>
      <c r="G26" s="456"/>
      <c r="H26" s="457"/>
      <c r="I26" s="457"/>
      <c r="J26" s="456"/>
      <c r="K26" s="456"/>
      <c r="L26" s="458"/>
    </row>
    <row r="27" spans="1:12" s="83" customFormat="1" ht="28.5" customHeight="1" x14ac:dyDescent="0.15">
      <c r="A27" s="802"/>
      <c r="B27" s="800"/>
      <c r="C27" s="138"/>
      <c r="D27" s="242" t="s">
        <v>214</v>
      </c>
      <c r="E27" s="242"/>
      <c r="F27" s="394"/>
      <c r="G27" s="86"/>
      <c r="H27" s="87"/>
      <c r="I27" s="87"/>
      <c r="J27" s="86"/>
      <c r="K27" s="86"/>
      <c r="L27" s="88"/>
    </row>
    <row r="28" spans="1:12" ht="28.5" customHeight="1" x14ac:dyDescent="0.15">
      <c r="A28" s="802"/>
      <c r="B28" s="800"/>
      <c r="C28" s="89" t="s">
        <v>210</v>
      </c>
      <c r="D28" s="90"/>
      <c r="E28" s="87"/>
      <c r="F28" s="456"/>
      <c r="G28" s="456"/>
      <c r="H28" s="457"/>
      <c r="I28" s="457"/>
      <c r="J28" s="456"/>
      <c r="K28" s="456"/>
      <c r="L28" s="458"/>
    </row>
    <row r="29" spans="1:12" s="83" customFormat="1" ht="28.5" customHeight="1" x14ac:dyDescent="0.15">
      <c r="A29" s="802"/>
      <c r="B29" s="800"/>
      <c r="C29" s="138"/>
      <c r="D29" s="242" t="s">
        <v>214</v>
      </c>
      <c r="E29" s="242"/>
      <c r="F29" s="394"/>
      <c r="G29" s="86"/>
      <c r="H29" s="87"/>
      <c r="I29" s="87"/>
      <c r="J29" s="86"/>
      <c r="K29" s="86"/>
      <c r="L29" s="88"/>
    </row>
    <row r="30" spans="1:12" ht="28.5" customHeight="1" x14ac:dyDescent="0.15">
      <c r="A30" s="802"/>
      <c r="B30" s="800"/>
      <c r="C30" s="89" t="s">
        <v>211</v>
      </c>
      <c r="D30" s="90"/>
      <c r="E30" s="87"/>
      <c r="F30" s="456"/>
      <c r="G30" s="456"/>
      <c r="H30" s="457"/>
      <c r="I30" s="457"/>
      <c r="J30" s="456"/>
      <c r="K30" s="456"/>
      <c r="L30" s="458"/>
    </row>
    <row r="31" spans="1:12" ht="28.5" customHeight="1" x14ac:dyDescent="0.15">
      <c r="A31" s="802"/>
      <c r="B31" s="800"/>
      <c r="C31" s="138"/>
      <c r="D31" s="242" t="s">
        <v>214</v>
      </c>
      <c r="E31" s="242"/>
      <c r="F31" s="394"/>
      <c r="G31" s="86"/>
      <c r="H31" s="87"/>
      <c r="I31" s="86"/>
      <c r="J31" s="86"/>
      <c r="K31" s="86"/>
      <c r="L31" s="91"/>
    </row>
    <row r="32" spans="1:12" ht="28.5" customHeight="1" thickBot="1" x14ac:dyDescent="0.2">
      <c r="A32" s="802"/>
      <c r="B32" s="801"/>
      <c r="C32" s="92" t="s">
        <v>212</v>
      </c>
      <c r="D32" s="93"/>
      <c r="E32" s="94"/>
      <c r="F32" s="459"/>
      <c r="G32" s="459"/>
      <c r="H32" s="460"/>
      <c r="I32" s="460"/>
      <c r="J32" s="459"/>
      <c r="K32" s="459"/>
      <c r="L32" s="46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138"/>
      <c r="D34" s="242" t="s">
        <v>214</v>
      </c>
      <c r="E34" s="242"/>
      <c r="F34" s="394"/>
      <c r="G34" s="86"/>
      <c r="H34" s="87"/>
      <c r="I34" s="87"/>
      <c r="J34" s="86"/>
      <c r="K34" s="86"/>
      <c r="L34" s="88"/>
    </row>
    <row r="35" spans="1:12" ht="28.5" customHeight="1" x14ac:dyDescent="0.15">
      <c r="A35" s="802"/>
      <c r="B35" s="800"/>
      <c r="C35" s="89" t="s">
        <v>208</v>
      </c>
      <c r="D35" s="85"/>
      <c r="E35" s="86"/>
      <c r="F35" s="456"/>
      <c r="G35" s="456"/>
      <c r="H35" s="457"/>
      <c r="I35" s="457"/>
      <c r="J35" s="456"/>
      <c r="K35" s="456"/>
      <c r="L35" s="458"/>
    </row>
    <row r="36" spans="1:12" s="83" customFormat="1" ht="28.5" customHeight="1" x14ac:dyDescent="0.15">
      <c r="A36" s="802"/>
      <c r="B36" s="800"/>
      <c r="C36" s="138"/>
      <c r="D36" s="242" t="s">
        <v>214</v>
      </c>
      <c r="E36" s="242"/>
      <c r="F36" s="394"/>
      <c r="G36" s="86"/>
      <c r="H36" s="87"/>
      <c r="I36" s="87"/>
      <c r="J36" s="86"/>
      <c r="K36" s="86"/>
      <c r="L36" s="88"/>
    </row>
    <row r="37" spans="1:12" ht="28.5" customHeight="1" x14ac:dyDescent="0.15">
      <c r="A37" s="802"/>
      <c r="B37" s="800"/>
      <c r="C37" s="89" t="s">
        <v>209</v>
      </c>
      <c r="D37" s="85"/>
      <c r="E37" s="86"/>
      <c r="F37" s="456"/>
      <c r="G37" s="456"/>
      <c r="H37" s="457"/>
      <c r="I37" s="457"/>
      <c r="J37" s="456"/>
      <c r="K37" s="456"/>
      <c r="L37" s="458"/>
    </row>
    <row r="38" spans="1:12" s="83" customFormat="1" ht="28.5" customHeight="1" x14ac:dyDescent="0.15">
      <c r="A38" s="802"/>
      <c r="B38" s="800"/>
      <c r="C38" s="138"/>
      <c r="D38" s="242" t="s">
        <v>214</v>
      </c>
      <c r="E38" s="242"/>
      <c r="F38" s="394"/>
      <c r="G38" s="86"/>
      <c r="H38" s="87"/>
      <c r="I38" s="87"/>
      <c r="J38" s="86"/>
      <c r="K38" s="86"/>
      <c r="L38" s="88"/>
    </row>
    <row r="39" spans="1:12" ht="28.5" customHeight="1" x14ac:dyDescent="0.15">
      <c r="A39" s="802"/>
      <c r="B39" s="800"/>
      <c r="C39" s="89" t="s">
        <v>210</v>
      </c>
      <c r="D39" s="90"/>
      <c r="E39" s="87"/>
      <c r="F39" s="456"/>
      <c r="G39" s="456"/>
      <c r="H39" s="457"/>
      <c r="I39" s="457"/>
      <c r="J39" s="456"/>
      <c r="K39" s="456"/>
      <c r="L39" s="458"/>
    </row>
    <row r="40" spans="1:12" s="83" customFormat="1" ht="28.5" customHeight="1" x14ac:dyDescent="0.15">
      <c r="A40" s="802"/>
      <c r="B40" s="800"/>
      <c r="C40" s="138"/>
      <c r="D40" s="242" t="s">
        <v>214</v>
      </c>
      <c r="E40" s="242"/>
      <c r="F40" s="394"/>
      <c r="G40" s="86"/>
      <c r="H40" s="87"/>
      <c r="I40" s="87"/>
      <c r="J40" s="86"/>
      <c r="K40" s="86"/>
      <c r="L40" s="88"/>
    </row>
    <row r="41" spans="1:12" ht="28.5" customHeight="1" x14ac:dyDescent="0.15">
      <c r="A41" s="802"/>
      <c r="B41" s="800"/>
      <c r="C41" s="89" t="s">
        <v>211</v>
      </c>
      <c r="D41" s="90"/>
      <c r="E41" s="87"/>
      <c r="F41" s="456"/>
      <c r="G41" s="456"/>
      <c r="H41" s="457"/>
      <c r="I41" s="457"/>
      <c r="J41" s="456"/>
      <c r="K41" s="456"/>
      <c r="L41" s="458"/>
    </row>
    <row r="42" spans="1:12" ht="28.5" customHeight="1" x14ac:dyDescent="0.15">
      <c r="A42" s="802"/>
      <c r="B42" s="800"/>
      <c r="C42" s="138"/>
      <c r="D42" s="242" t="s">
        <v>214</v>
      </c>
      <c r="E42" s="242"/>
      <c r="F42" s="394"/>
      <c r="G42" s="86"/>
      <c r="H42" s="87"/>
      <c r="I42" s="86"/>
      <c r="J42" s="86"/>
      <c r="K42" s="86"/>
      <c r="L42" s="91"/>
    </row>
    <row r="43" spans="1:12" ht="28.5" customHeight="1" thickBot="1" x14ac:dyDescent="0.2">
      <c r="A43" s="802"/>
      <c r="B43" s="801"/>
      <c r="C43" s="92" t="s">
        <v>212</v>
      </c>
      <c r="D43" s="93"/>
      <c r="E43" s="94"/>
      <c r="F43" s="459"/>
      <c r="G43" s="459"/>
      <c r="H43" s="460"/>
      <c r="I43" s="460"/>
      <c r="J43" s="459"/>
      <c r="K43" s="459"/>
      <c r="L43" s="461"/>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3"/>
  <sheetViews>
    <sheetView showGridLines="0" view="pageBreakPreview" topLeftCell="A4" zoomScale="85" zoomScaleNormal="100" zoomScaleSheetLayoutView="85" workbookViewId="0">
      <selection activeCell="N5" sqref="N5"/>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6.5" style="69" customWidth="1"/>
    <col min="10" max="10" width="18.125" style="69" customWidth="1"/>
    <col min="11" max="11" width="17.5" style="69" customWidth="1"/>
    <col min="12" max="12" width="19.125" style="69" customWidth="1"/>
    <col min="13" max="13" width="3.125" style="69" customWidth="1"/>
    <col min="14" max="16384" width="9" style="69"/>
  </cols>
  <sheetData>
    <row r="1" spans="1:12" ht="27" customHeight="1" x14ac:dyDescent="0.15">
      <c r="B1" s="261" t="str">
        <f>コード!$A$1</f>
        <v>溶融亜鉛めっき鋼帯及び鋼板（海外供給者）</v>
      </c>
    </row>
    <row r="2" spans="1:12" ht="16.5" customHeight="1" x14ac:dyDescent="0.15">
      <c r="B2" s="18" t="s">
        <v>218</v>
      </c>
      <c r="C2" s="398"/>
      <c r="D2" s="398"/>
      <c r="E2" s="398"/>
      <c r="F2" s="398"/>
    </row>
    <row r="3" spans="1:12" ht="6.95" customHeight="1" x14ac:dyDescent="0.15">
      <c r="B3" s="18"/>
      <c r="C3" s="398"/>
      <c r="D3" s="398"/>
      <c r="E3" s="398"/>
      <c r="F3" s="398"/>
    </row>
    <row r="4" spans="1:12" ht="31.5" customHeight="1" x14ac:dyDescent="0.15">
      <c r="B4" s="789" t="s">
        <v>185</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797" t="str">
        <f>IF(様式一覧表B!D5="","",様式一覧表B!D5)</f>
        <v/>
      </c>
      <c r="E6" s="798"/>
      <c r="F6" s="798"/>
      <c r="G6" s="799"/>
    </row>
    <row r="7" spans="1:12" s="71" customFormat="1" ht="9.75" customHeight="1" thickBot="1" x14ac:dyDescent="0.2">
      <c r="B7" s="73"/>
      <c r="C7" s="73"/>
      <c r="D7" s="74"/>
      <c r="E7" s="74"/>
      <c r="F7" s="74"/>
      <c r="G7" s="72"/>
    </row>
    <row r="8" spans="1:12" ht="22.5" customHeight="1" thickBot="1" x14ac:dyDescent="0.2">
      <c r="B8" s="793" t="s">
        <v>186</v>
      </c>
      <c r="C8" s="794"/>
      <c r="D8" s="791" t="s">
        <v>183</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138"/>
      <c r="D12" s="804" t="s">
        <v>214</v>
      </c>
      <c r="E12" s="804"/>
      <c r="F12" s="394"/>
      <c r="G12" s="86"/>
      <c r="H12" s="87"/>
      <c r="I12" s="87"/>
      <c r="J12" s="86"/>
      <c r="K12" s="86"/>
      <c r="L12" s="88"/>
    </row>
    <row r="13" spans="1:12" ht="28.5" customHeight="1" x14ac:dyDescent="0.15">
      <c r="A13" s="802"/>
      <c r="B13" s="800"/>
      <c r="C13" s="89" t="s">
        <v>208</v>
      </c>
      <c r="D13" s="85"/>
      <c r="E13" s="86"/>
      <c r="F13" s="456"/>
      <c r="G13" s="456"/>
      <c r="H13" s="457"/>
      <c r="I13" s="457"/>
      <c r="J13" s="456"/>
      <c r="K13" s="456"/>
      <c r="L13" s="458"/>
    </row>
    <row r="14" spans="1:12" s="83" customFormat="1" ht="28.5" customHeight="1" x14ac:dyDescent="0.15">
      <c r="A14" s="802"/>
      <c r="B14" s="800"/>
      <c r="C14" s="138"/>
      <c r="D14" s="804" t="s">
        <v>214</v>
      </c>
      <c r="E14" s="804"/>
      <c r="F14" s="394"/>
      <c r="G14" s="86"/>
      <c r="H14" s="87"/>
      <c r="I14" s="87"/>
      <c r="J14" s="86"/>
      <c r="K14" s="86"/>
      <c r="L14" s="88"/>
    </row>
    <row r="15" spans="1:12" ht="28.5" customHeight="1" x14ac:dyDescent="0.15">
      <c r="A15" s="802"/>
      <c r="B15" s="800"/>
      <c r="C15" s="89" t="s">
        <v>209</v>
      </c>
      <c r="D15" s="85"/>
      <c r="E15" s="86"/>
      <c r="F15" s="456"/>
      <c r="G15" s="456"/>
      <c r="H15" s="457"/>
      <c r="I15" s="457"/>
      <c r="J15" s="456"/>
      <c r="K15" s="456"/>
      <c r="L15" s="458"/>
    </row>
    <row r="16" spans="1:12" s="83" customFormat="1" ht="28.5" customHeight="1" x14ac:dyDescent="0.15">
      <c r="A16" s="802"/>
      <c r="B16" s="800"/>
      <c r="C16" s="138"/>
      <c r="D16" s="242" t="s">
        <v>214</v>
      </c>
      <c r="E16" s="242"/>
      <c r="F16" s="394"/>
      <c r="G16" s="86"/>
      <c r="H16" s="87"/>
      <c r="I16" s="87"/>
      <c r="J16" s="86"/>
      <c r="K16" s="86"/>
      <c r="L16" s="88"/>
    </row>
    <row r="17" spans="1:12" ht="28.5" customHeight="1" x14ac:dyDescent="0.15">
      <c r="A17" s="802"/>
      <c r="B17" s="800"/>
      <c r="C17" s="89" t="s">
        <v>210</v>
      </c>
      <c r="D17" s="90"/>
      <c r="E17" s="87"/>
      <c r="F17" s="456"/>
      <c r="G17" s="456"/>
      <c r="H17" s="457"/>
      <c r="I17" s="457"/>
      <c r="J17" s="456"/>
      <c r="K17" s="456"/>
      <c r="L17" s="458"/>
    </row>
    <row r="18" spans="1:12" s="83" customFormat="1" ht="28.5" customHeight="1" x14ac:dyDescent="0.15">
      <c r="A18" s="802"/>
      <c r="B18" s="800"/>
      <c r="C18" s="138"/>
      <c r="D18" s="242" t="s">
        <v>214</v>
      </c>
      <c r="E18" s="242"/>
      <c r="F18" s="394"/>
      <c r="G18" s="86"/>
      <c r="H18" s="87"/>
      <c r="I18" s="87"/>
      <c r="J18" s="86"/>
      <c r="K18" s="86"/>
      <c r="L18" s="88"/>
    </row>
    <row r="19" spans="1:12" ht="28.5" customHeight="1" x14ac:dyDescent="0.15">
      <c r="A19" s="802"/>
      <c r="B19" s="800"/>
      <c r="C19" s="89" t="s">
        <v>211</v>
      </c>
      <c r="D19" s="90"/>
      <c r="E19" s="87"/>
      <c r="F19" s="456"/>
      <c r="G19" s="456"/>
      <c r="H19" s="457"/>
      <c r="I19" s="457"/>
      <c r="J19" s="456"/>
      <c r="K19" s="456"/>
      <c r="L19" s="458"/>
    </row>
    <row r="20" spans="1:12" ht="28.5" customHeight="1" x14ac:dyDescent="0.15">
      <c r="A20" s="802"/>
      <c r="B20" s="800"/>
      <c r="C20" s="138"/>
      <c r="D20" s="242" t="s">
        <v>214</v>
      </c>
      <c r="E20" s="242"/>
      <c r="F20" s="394"/>
      <c r="G20" s="86"/>
      <c r="H20" s="87"/>
      <c r="I20" s="86"/>
      <c r="J20" s="86"/>
      <c r="K20" s="86"/>
      <c r="L20" s="91"/>
    </row>
    <row r="21" spans="1:12" ht="28.5" customHeight="1" thickBot="1" x14ac:dyDescent="0.2">
      <c r="A21" s="802"/>
      <c r="B21" s="801"/>
      <c r="C21" s="92" t="s">
        <v>212</v>
      </c>
      <c r="D21" s="93"/>
      <c r="E21" s="94"/>
      <c r="F21" s="459"/>
      <c r="G21" s="459"/>
      <c r="H21" s="460"/>
      <c r="I21" s="460"/>
      <c r="J21" s="459"/>
      <c r="K21" s="459"/>
      <c r="L21" s="461"/>
    </row>
    <row r="22" spans="1:12" s="83" customFormat="1" ht="28.5" customHeight="1" x14ac:dyDescent="0.15">
      <c r="B22" s="795">
        <v>2</v>
      </c>
      <c r="C22" s="97" t="s">
        <v>205</v>
      </c>
      <c r="D22" s="240" t="s">
        <v>206</v>
      </c>
      <c r="E22" s="241"/>
      <c r="F22" s="462"/>
      <c r="G22" s="462"/>
      <c r="H22" s="463"/>
      <c r="I22" s="463"/>
      <c r="J22" s="462"/>
      <c r="K22" s="462"/>
      <c r="L22" s="464"/>
    </row>
    <row r="23" spans="1:12" s="83" customFormat="1" ht="28.5" customHeight="1" x14ac:dyDescent="0.15">
      <c r="B23" s="800"/>
      <c r="C23" s="138"/>
      <c r="D23" s="242" t="s">
        <v>214</v>
      </c>
      <c r="E23" s="242"/>
      <c r="F23" s="394"/>
      <c r="G23" s="86"/>
      <c r="H23" s="87"/>
      <c r="I23" s="87"/>
      <c r="J23" s="86"/>
      <c r="K23" s="86"/>
      <c r="L23" s="88"/>
    </row>
    <row r="24" spans="1:12" ht="28.5" customHeight="1" x14ac:dyDescent="0.15">
      <c r="A24" s="802"/>
      <c r="B24" s="800"/>
      <c r="C24" s="89" t="s">
        <v>208</v>
      </c>
      <c r="D24" s="85"/>
      <c r="E24" s="86"/>
      <c r="F24" s="456"/>
      <c r="G24" s="456"/>
      <c r="H24" s="457"/>
      <c r="I24" s="457"/>
      <c r="J24" s="456"/>
      <c r="K24" s="456"/>
      <c r="L24" s="458"/>
    </row>
    <row r="25" spans="1:12" s="83" customFormat="1" ht="28.5" customHeight="1" x14ac:dyDescent="0.15">
      <c r="A25" s="802"/>
      <c r="B25" s="800"/>
      <c r="C25" s="138"/>
      <c r="D25" s="242" t="s">
        <v>214</v>
      </c>
      <c r="E25" s="242"/>
      <c r="F25" s="394"/>
      <c r="G25" s="86"/>
      <c r="H25" s="87"/>
      <c r="I25" s="87"/>
      <c r="J25" s="86"/>
      <c r="K25" s="86"/>
      <c r="L25" s="88"/>
    </row>
    <row r="26" spans="1:12" ht="28.5" customHeight="1" x14ac:dyDescent="0.15">
      <c r="A26" s="802"/>
      <c r="B26" s="800"/>
      <c r="C26" s="89" t="s">
        <v>209</v>
      </c>
      <c r="D26" s="85"/>
      <c r="E26" s="86"/>
      <c r="F26" s="456"/>
      <c r="G26" s="456"/>
      <c r="H26" s="457"/>
      <c r="I26" s="457"/>
      <c r="J26" s="456"/>
      <c r="K26" s="456"/>
      <c r="L26" s="458"/>
    </row>
    <row r="27" spans="1:12" s="83" customFormat="1" ht="28.5" customHeight="1" x14ac:dyDescent="0.15">
      <c r="A27" s="802"/>
      <c r="B27" s="800"/>
      <c r="C27" s="138"/>
      <c r="D27" s="242" t="s">
        <v>214</v>
      </c>
      <c r="E27" s="242"/>
      <c r="F27" s="394"/>
      <c r="G27" s="86"/>
      <c r="H27" s="87"/>
      <c r="I27" s="87"/>
      <c r="J27" s="86"/>
      <c r="K27" s="86"/>
      <c r="L27" s="88"/>
    </row>
    <row r="28" spans="1:12" ht="28.5" customHeight="1" x14ac:dyDescent="0.15">
      <c r="A28" s="802"/>
      <c r="B28" s="800"/>
      <c r="C28" s="89" t="s">
        <v>210</v>
      </c>
      <c r="D28" s="90"/>
      <c r="E28" s="87"/>
      <c r="F28" s="456"/>
      <c r="G28" s="456"/>
      <c r="H28" s="457"/>
      <c r="I28" s="457"/>
      <c r="J28" s="456"/>
      <c r="K28" s="456"/>
      <c r="L28" s="458"/>
    </row>
    <row r="29" spans="1:12" s="83" customFormat="1" ht="28.5" customHeight="1" x14ac:dyDescent="0.15">
      <c r="A29" s="802"/>
      <c r="B29" s="800"/>
      <c r="C29" s="138"/>
      <c r="D29" s="242" t="s">
        <v>214</v>
      </c>
      <c r="E29" s="242"/>
      <c r="F29" s="394"/>
      <c r="G29" s="86"/>
      <c r="H29" s="87"/>
      <c r="I29" s="87"/>
      <c r="J29" s="86"/>
      <c r="K29" s="86"/>
      <c r="L29" s="88"/>
    </row>
    <row r="30" spans="1:12" ht="28.5" customHeight="1" x14ac:dyDescent="0.15">
      <c r="A30" s="802"/>
      <c r="B30" s="800"/>
      <c r="C30" s="89" t="s">
        <v>211</v>
      </c>
      <c r="D30" s="90"/>
      <c r="E30" s="87"/>
      <c r="F30" s="456"/>
      <c r="G30" s="456"/>
      <c r="H30" s="457"/>
      <c r="I30" s="457"/>
      <c r="J30" s="456"/>
      <c r="K30" s="456"/>
      <c r="L30" s="458"/>
    </row>
    <row r="31" spans="1:12" ht="28.5" customHeight="1" x14ac:dyDescent="0.15">
      <c r="A31" s="802"/>
      <c r="B31" s="800"/>
      <c r="C31" s="138"/>
      <c r="D31" s="242" t="s">
        <v>214</v>
      </c>
      <c r="E31" s="242"/>
      <c r="F31" s="394"/>
      <c r="G31" s="86"/>
      <c r="H31" s="87"/>
      <c r="I31" s="86"/>
      <c r="J31" s="86"/>
      <c r="K31" s="86"/>
      <c r="L31" s="91"/>
    </row>
    <row r="32" spans="1:12" ht="28.5" customHeight="1" thickBot="1" x14ac:dyDescent="0.2">
      <c r="A32" s="802"/>
      <c r="B32" s="801"/>
      <c r="C32" s="92" t="s">
        <v>212</v>
      </c>
      <c r="D32" s="93"/>
      <c r="E32" s="94"/>
      <c r="F32" s="459"/>
      <c r="G32" s="459"/>
      <c r="H32" s="460"/>
      <c r="I32" s="460"/>
      <c r="J32" s="459"/>
      <c r="K32" s="459"/>
      <c r="L32" s="46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138"/>
      <c r="D34" s="242" t="s">
        <v>214</v>
      </c>
      <c r="E34" s="242"/>
      <c r="F34" s="394"/>
      <c r="G34" s="86"/>
      <c r="H34" s="87"/>
      <c r="I34" s="87"/>
      <c r="J34" s="86"/>
      <c r="K34" s="86"/>
      <c r="L34" s="88"/>
    </row>
    <row r="35" spans="1:12" ht="28.5" customHeight="1" x14ac:dyDescent="0.15">
      <c r="A35" s="802"/>
      <c r="B35" s="800"/>
      <c r="C35" s="89" t="s">
        <v>208</v>
      </c>
      <c r="D35" s="85"/>
      <c r="E35" s="86"/>
      <c r="F35" s="456"/>
      <c r="G35" s="456"/>
      <c r="H35" s="457"/>
      <c r="I35" s="457"/>
      <c r="J35" s="456"/>
      <c r="K35" s="456"/>
      <c r="L35" s="458"/>
    </row>
    <row r="36" spans="1:12" s="83" customFormat="1" ht="28.5" customHeight="1" x14ac:dyDescent="0.15">
      <c r="A36" s="802"/>
      <c r="B36" s="800"/>
      <c r="C36" s="138"/>
      <c r="D36" s="242" t="s">
        <v>214</v>
      </c>
      <c r="E36" s="242"/>
      <c r="F36" s="394"/>
      <c r="G36" s="86"/>
      <c r="H36" s="87"/>
      <c r="I36" s="87"/>
      <c r="J36" s="86"/>
      <c r="K36" s="86"/>
      <c r="L36" s="88"/>
    </row>
    <row r="37" spans="1:12" ht="28.5" customHeight="1" x14ac:dyDescent="0.15">
      <c r="A37" s="802"/>
      <c r="B37" s="800"/>
      <c r="C37" s="89" t="s">
        <v>209</v>
      </c>
      <c r="D37" s="85"/>
      <c r="E37" s="86"/>
      <c r="F37" s="456"/>
      <c r="G37" s="456"/>
      <c r="H37" s="457"/>
      <c r="I37" s="457"/>
      <c r="J37" s="456"/>
      <c r="K37" s="456"/>
      <c r="L37" s="458"/>
    </row>
    <row r="38" spans="1:12" s="83" customFormat="1" ht="28.5" customHeight="1" x14ac:dyDescent="0.15">
      <c r="A38" s="802"/>
      <c r="B38" s="800"/>
      <c r="C38" s="138"/>
      <c r="D38" s="242" t="s">
        <v>214</v>
      </c>
      <c r="E38" s="242"/>
      <c r="F38" s="394"/>
      <c r="G38" s="86"/>
      <c r="H38" s="87"/>
      <c r="I38" s="87"/>
      <c r="J38" s="86"/>
      <c r="K38" s="86"/>
      <c r="L38" s="88"/>
    </row>
    <row r="39" spans="1:12" ht="28.5" customHeight="1" x14ac:dyDescent="0.15">
      <c r="A39" s="802"/>
      <c r="B39" s="800"/>
      <c r="C39" s="89" t="s">
        <v>210</v>
      </c>
      <c r="D39" s="90"/>
      <c r="E39" s="87"/>
      <c r="F39" s="456"/>
      <c r="G39" s="456"/>
      <c r="H39" s="457"/>
      <c r="I39" s="457"/>
      <c r="J39" s="456"/>
      <c r="K39" s="456"/>
      <c r="L39" s="458"/>
    </row>
    <row r="40" spans="1:12" s="83" customFormat="1" ht="28.5" customHeight="1" x14ac:dyDescent="0.15">
      <c r="A40" s="802"/>
      <c r="B40" s="800"/>
      <c r="C40" s="138"/>
      <c r="D40" s="242" t="s">
        <v>214</v>
      </c>
      <c r="E40" s="242"/>
      <c r="F40" s="394"/>
      <c r="G40" s="86"/>
      <c r="H40" s="87"/>
      <c r="I40" s="87"/>
      <c r="J40" s="86"/>
      <c r="K40" s="86"/>
      <c r="L40" s="88"/>
    </row>
    <row r="41" spans="1:12" ht="28.5" customHeight="1" x14ac:dyDescent="0.15">
      <c r="A41" s="802"/>
      <c r="B41" s="800"/>
      <c r="C41" s="89" t="s">
        <v>211</v>
      </c>
      <c r="D41" s="90"/>
      <c r="E41" s="87"/>
      <c r="F41" s="456"/>
      <c r="G41" s="456"/>
      <c r="H41" s="457"/>
      <c r="I41" s="457"/>
      <c r="J41" s="456"/>
      <c r="K41" s="456"/>
      <c r="L41" s="458"/>
    </row>
    <row r="42" spans="1:12" ht="28.5" customHeight="1" x14ac:dyDescent="0.15">
      <c r="A42" s="802"/>
      <c r="B42" s="800"/>
      <c r="C42" s="138"/>
      <c r="D42" s="242" t="s">
        <v>214</v>
      </c>
      <c r="E42" s="242"/>
      <c r="F42" s="394"/>
      <c r="G42" s="86"/>
      <c r="H42" s="87"/>
      <c r="I42" s="86"/>
      <c r="J42" s="86"/>
      <c r="K42" s="86"/>
      <c r="L42" s="91"/>
    </row>
    <row r="43" spans="1:12" ht="28.5" customHeight="1" thickBot="1" x14ac:dyDescent="0.2">
      <c r="A43" s="802"/>
      <c r="B43" s="801"/>
      <c r="C43" s="92" t="s">
        <v>212</v>
      </c>
      <c r="D43" s="93"/>
      <c r="E43" s="94"/>
      <c r="F43" s="459"/>
      <c r="G43" s="459"/>
      <c r="H43" s="460"/>
      <c r="I43" s="460"/>
      <c r="J43" s="459"/>
      <c r="K43" s="459"/>
      <c r="L43" s="461"/>
    </row>
  </sheetData>
  <mergeCells count="14">
    <mergeCell ref="B4:L4"/>
    <mergeCell ref="A13:A21"/>
    <mergeCell ref="B22:B32"/>
    <mergeCell ref="A24:A32"/>
    <mergeCell ref="B33:B43"/>
    <mergeCell ref="A35:A43"/>
    <mergeCell ref="D12:E12"/>
    <mergeCell ref="D14:E14"/>
    <mergeCell ref="B9:B10"/>
    <mergeCell ref="B6:C6"/>
    <mergeCell ref="B8:C8"/>
    <mergeCell ref="D8:F8"/>
    <mergeCell ref="D6:G6"/>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DL42"/>
  <sheetViews>
    <sheetView showGridLines="0" view="pageBreakPreview" zoomScale="70" zoomScaleNormal="100" zoomScaleSheetLayoutView="70" workbookViewId="0">
      <selection activeCell="AD18" sqref="AD18"/>
    </sheetView>
  </sheetViews>
  <sheetFormatPr defaultColWidth="10.875" defaultRowHeight="15" customHeight="1" x14ac:dyDescent="0.15"/>
  <cols>
    <col min="1" max="1" width="1.5" style="1" customWidth="1"/>
    <col min="2" max="2" width="8.5" style="1" customWidth="1"/>
    <col min="3" max="4" width="10.875" style="1" customWidth="1"/>
    <col min="5" max="5" width="13.875" style="1" customWidth="1"/>
    <col min="6" max="19" width="10.875" style="1" customWidth="1"/>
    <col min="20" max="31" width="15.5" style="1" customWidth="1"/>
    <col min="32" max="32" width="10.875" style="1" customWidth="1"/>
    <col min="33" max="39" width="12" style="1" customWidth="1"/>
    <col min="40" max="40" width="13.875" style="1" customWidth="1"/>
    <col min="41" max="41" width="14.875" style="1" customWidth="1"/>
    <col min="42" max="50" width="10.875" style="1" customWidth="1"/>
    <col min="51" max="51" width="12.5" style="1" customWidth="1"/>
    <col min="52" max="54" width="10.875" style="1" customWidth="1"/>
    <col min="55" max="55" width="11.875" style="1" customWidth="1"/>
    <col min="56" max="66" width="10.875" style="1" customWidth="1"/>
    <col min="67" max="67" width="18.875" style="1" customWidth="1"/>
    <col min="68" max="78" width="10.875" style="1" customWidth="1"/>
    <col min="79" max="79" width="11.875" style="1" customWidth="1"/>
    <col min="80" max="96" width="10.875" style="1" customWidth="1"/>
    <col min="97" max="99" width="13.875" style="1" customWidth="1"/>
    <col min="100" max="103" width="10.875" style="1" customWidth="1"/>
    <col min="104" max="104" width="12.875" style="1" customWidth="1"/>
    <col min="105" max="105" width="12.625" style="1" customWidth="1"/>
    <col min="106" max="111" width="10.875" style="1" customWidth="1"/>
    <col min="112" max="112" width="1.875" style="1" customWidth="1"/>
    <col min="113" max="115" width="10.875" style="1" customWidth="1"/>
    <col min="116" max="116" width="12.125" style="1" customWidth="1"/>
    <col min="117" max="117" width="2.5" style="1" customWidth="1"/>
    <col min="118" max="16384" width="10.875" style="1"/>
  </cols>
  <sheetData>
    <row r="1" spans="2:116" ht="20.25" customHeight="1" x14ac:dyDescent="0.15">
      <c r="B1" s="261" t="str">
        <f>コード!$A$1</f>
        <v>溶融亜鉛めっき鋼帯及び鋼板（海外供給者）</v>
      </c>
    </row>
    <row r="2" spans="2:116" ht="21" x14ac:dyDescent="0.2">
      <c r="B2" s="9" t="s">
        <v>219</v>
      </c>
      <c r="E2" s="246"/>
      <c r="F2" s="246"/>
    </row>
    <row r="3" spans="2:116" ht="9" customHeight="1" x14ac:dyDescent="0.15">
      <c r="B3" s="5"/>
      <c r="E3" s="6"/>
      <c r="F3" s="6"/>
    </row>
    <row r="4" spans="2:116" s="410" customFormat="1" ht="6.95" customHeight="1" thickBot="1" x14ac:dyDescent="0.2">
      <c r="B4" s="409"/>
      <c r="C4" s="409"/>
      <c r="D4" s="409"/>
      <c r="E4" s="409"/>
      <c r="F4" s="409"/>
      <c r="G4" s="409"/>
      <c r="H4" s="409"/>
      <c r="I4" s="409"/>
      <c r="J4" s="409"/>
    </row>
    <row r="5" spans="2:116" s="410" customFormat="1" ht="18.600000000000001" customHeight="1" thickBot="1" x14ac:dyDescent="0.2">
      <c r="B5" s="808" t="s">
        <v>110</v>
      </c>
      <c r="C5" s="809"/>
      <c r="D5" s="809"/>
      <c r="E5" s="810" t="str">
        <f>IF(様式一覧表B!D5="","",様式一覧表B!D5)</f>
        <v/>
      </c>
      <c r="F5" s="810"/>
      <c r="G5" s="810"/>
      <c r="H5" s="811"/>
      <c r="I5" s="411"/>
      <c r="J5" s="409"/>
    </row>
    <row r="6" spans="2:116" s="410" customFormat="1" ht="6.95" customHeight="1" x14ac:dyDescent="0.15"/>
    <row r="7" spans="2:116" ht="15" customHeight="1" thickBot="1" x14ac:dyDescent="0.2">
      <c r="B7" s="295"/>
      <c r="C7" s="296"/>
      <c r="D7" s="296"/>
      <c r="E7" s="296"/>
      <c r="F7" s="296"/>
      <c r="G7" s="296"/>
      <c r="H7" s="296"/>
      <c r="I7" s="296"/>
      <c r="J7" s="296"/>
      <c r="K7" s="296"/>
      <c r="L7" s="296"/>
      <c r="M7" s="296"/>
      <c r="N7" s="296"/>
      <c r="O7" s="296"/>
      <c r="P7" s="296"/>
    </row>
    <row r="8" spans="2:116" s="14" customFormat="1" ht="13.5" x14ac:dyDescent="0.15">
      <c r="B8" s="259" t="s">
        <v>220</v>
      </c>
      <c r="C8" s="10" t="s">
        <v>221</v>
      </c>
      <c r="D8" s="395" t="s">
        <v>222</v>
      </c>
      <c r="E8" s="395" t="s">
        <v>39</v>
      </c>
      <c r="F8" s="395" t="s">
        <v>223</v>
      </c>
      <c r="G8" s="395" t="s">
        <v>224</v>
      </c>
      <c r="H8" s="395" t="s">
        <v>225</v>
      </c>
      <c r="I8" s="395" t="s">
        <v>226</v>
      </c>
      <c r="J8" s="395" t="s">
        <v>227</v>
      </c>
      <c r="K8" s="395" t="s">
        <v>228</v>
      </c>
      <c r="L8" s="395" t="s">
        <v>229</v>
      </c>
      <c r="M8" s="395" t="s">
        <v>230</v>
      </c>
      <c r="N8" s="395" t="s">
        <v>231</v>
      </c>
      <c r="O8" s="395" t="s">
        <v>232</v>
      </c>
      <c r="P8" s="395" t="s">
        <v>233</v>
      </c>
      <c r="Q8" s="395" t="s">
        <v>234</v>
      </c>
      <c r="R8" s="395" t="s">
        <v>235</v>
      </c>
      <c r="S8" s="395" t="s">
        <v>40</v>
      </c>
      <c r="T8" s="676" t="s">
        <v>236</v>
      </c>
      <c r="U8" s="676" t="s">
        <v>237</v>
      </c>
      <c r="V8" s="676" t="s">
        <v>238</v>
      </c>
      <c r="W8" s="676" t="s">
        <v>239</v>
      </c>
      <c r="X8" s="676" t="s">
        <v>240</v>
      </c>
      <c r="Y8" s="676" t="s">
        <v>241</v>
      </c>
      <c r="Z8" s="676" t="s">
        <v>42</v>
      </c>
      <c r="AA8" s="676" t="s">
        <v>43</v>
      </c>
      <c r="AB8" s="676" t="s">
        <v>242</v>
      </c>
      <c r="AC8" s="676" t="s">
        <v>243</v>
      </c>
      <c r="AD8" s="676" t="s">
        <v>1143</v>
      </c>
      <c r="AE8" s="676" t="s">
        <v>1144</v>
      </c>
      <c r="AF8" s="395" t="s">
        <v>244</v>
      </c>
      <c r="AG8" s="395" t="s">
        <v>245</v>
      </c>
      <c r="AH8" s="395" t="s">
        <v>246</v>
      </c>
      <c r="AI8" s="395" t="s">
        <v>247</v>
      </c>
      <c r="AJ8" s="395" t="s">
        <v>248</v>
      </c>
      <c r="AK8" s="395" t="s">
        <v>249</v>
      </c>
      <c r="AL8" s="395" t="s">
        <v>250</v>
      </c>
      <c r="AM8" s="395" t="s">
        <v>251</v>
      </c>
      <c r="AN8" s="395" t="s">
        <v>252</v>
      </c>
      <c r="AO8" s="395" t="s">
        <v>253</v>
      </c>
      <c r="AP8" s="395" t="s">
        <v>254</v>
      </c>
      <c r="AQ8" s="395" t="s">
        <v>255</v>
      </c>
      <c r="AR8" s="395" t="s">
        <v>48</v>
      </c>
      <c r="AS8" s="395" t="s">
        <v>256</v>
      </c>
      <c r="AT8" s="395" t="s">
        <v>257</v>
      </c>
      <c r="AU8" s="395" t="s">
        <v>258</v>
      </c>
      <c r="AV8" s="395" t="s">
        <v>259</v>
      </c>
      <c r="AW8" s="395" t="s">
        <v>260</v>
      </c>
      <c r="AX8" s="395" t="s">
        <v>51</v>
      </c>
      <c r="AY8" s="395" t="s">
        <v>261</v>
      </c>
      <c r="AZ8" s="395" t="s">
        <v>262</v>
      </c>
      <c r="BA8" s="395" t="s">
        <v>263</v>
      </c>
      <c r="BB8" s="395" t="s">
        <v>264</v>
      </c>
      <c r="BC8" s="395" t="s">
        <v>265</v>
      </c>
      <c r="BD8" s="395" t="s">
        <v>266</v>
      </c>
      <c r="BE8" s="395" t="s">
        <v>267</v>
      </c>
      <c r="BF8" s="395" t="s">
        <v>268</v>
      </c>
      <c r="BG8" s="395" t="s">
        <v>269</v>
      </c>
      <c r="BH8" s="395" t="s">
        <v>270</v>
      </c>
      <c r="BI8" s="395" t="s">
        <v>271</v>
      </c>
      <c r="BJ8" s="395" t="s">
        <v>272</v>
      </c>
      <c r="BK8" s="395" t="s">
        <v>273</v>
      </c>
      <c r="BL8" s="19" t="s">
        <v>274</v>
      </c>
      <c r="BM8" s="19" t="s">
        <v>275</v>
      </c>
      <c r="BN8" s="19" t="s">
        <v>276</v>
      </c>
      <c r="BO8" s="19" t="s">
        <v>277</v>
      </c>
      <c r="BP8" s="19" t="s">
        <v>278</v>
      </c>
      <c r="BQ8" s="19" t="s">
        <v>279</v>
      </c>
      <c r="BR8" s="19" t="s">
        <v>280</v>
      </c>
      <c r="BS8" s="19" t="s">
        <v>281</v>
      </c>
      <c r="BT8" s="19" t="s">
        <v>282</v>
      </c>
      <c r="BU8" s="19" t="s">
        <v>283</v>
      </c>
      <c r="BV8" s="19" t="s">
        <v>284</v>
      </c>
      <c r="BW8" s="19" t="s">
        <v>285</v>
      </c>
      <c r="BX8" s="19" t="s">
        <v>286</v>
      </c>
      <c r="BY8" s="19" t="s">
        <v>287</v>
      </c>
      <c r="BZ8" s="19" t="s">
        <v>288</v>
      </c>
      <c r="CA8" s="19" t="s">
        <v>289</v>
      </c>
      <c r="CB8" s="19" t="s">
        <v>290</v>
      </c>
      <c r="CC8" s="19" t="s">
        <v>291</v>
      </c>
      <c r="CD8" s="19" t="s">
        <v>292</v>
      </c>
      <c r="CE8" s="19" t="s">
        <v>293</v>
      </c>
      <c r="CF8" s="19" t="s">
        <v>294</v>
      </c>
      <c r="CG8" s="19" t="s">
        <v>295</v>
      </c>
      <c r="CH8" s="19" t="s">
        <v>296</v>
      </c>
      <c r="CI8" s="19" t="s">
        <v>297</v>
      </c>
      <c r="CJ8" s="19" t="s">
        <v>298</v>
      </c>
      <c r="CK8" s="19" t="s">
        <v>299</v>
      </c>
      <c r="CL8" s="19" t="s">
        <v>300</v>
      </c>
      <c r="CM8" s="19" t="s">
        <v>301</v>
      </c>
      <c r="CN8" s="19" t="s">
        <v>90</v>
      </c>
      <c r="CO8" s="19" t="s">
        <v>302</v>
      </c>
      <c r="CP8" s="19" t="s">
        <v>303</v>
      </c>
      <c r="CQ8" s="19" t="s">
        <v>304</v>
      </c>
      <c r="CR8" s="19" t="s">
        <v>95</v>
      </c>
      <c r="CS8" s="19" t="s">
        <v>305</v>
      </c>
      <c r="CT8" s="19" t="s">
        <v>306</v>
      </c>
      <c r="CU8" s="19" t="s">
        <v>307</v>
      </c>
      <c r="CV8" s="19" t="s">
        <v>308</v>
      </c>
      <c r="CW8" s="19" t="s">
        <v>99</v>
      </c>
      <c r="CX8" s="19" t="s">
        <v>309</v>
      </c>
      <c r="CY8" s="19" t="s">
        <v>310</v>
      </c>
      <c r="CZ8" s="19" t="s">
        <v>311</v>
      </c>
      <c r="DA8" s="19" t="s">
        <v>103</v>
      </c>
      <c r="DB8" s="19" t="s">
        <v>312</v>
      </c>
      <c r="DC8" s="19" t="s">
        <v>313</v>
      </c>
      <c r="DD8" s="19" t="s">
        <v>105</v>
      </c>
      <c r="DE8" s="19" t="s">
        <v>314</v>
      </c>
      <c r="DF8" s="19" t="s">
        <v>315</v>
      </c>
      <c r="DG8" s="304" t="s">
        <v>316</v>
      </c>
    </row>
    <row r="9" spans="2:116" s="15" customFormat="1" ht="54" customHeight="1" x14ac:dyDescent="0.15">
      <c r="B9" s="812" t="s">
        <v>317</v>
      </c>
      <c r="C9" s="815" t="s">
        <v>318</v>
      </c>
      <c r="D9" s="818" t="s">
        <v>319</v>
      </c>
      <c r="E9" s="818" t="s">
        <v>320</v>
      </c>
      <c r="F9" s="818" t="s">
        <v>321</v>
      </c>
      <c r="G9" s="818" t="s">
        <v>322</v>
      </c>
      <c r="H9" s="818" t="s">
        <v>323</v>
      </c>
      <c r="I9" s="818" t="s">
        <v>324</v>
      </c>
      <c r="J9" s="818" t="s">
        <v>325</v>
      </c>
      <c r="K9" s="818" t="s">
        <v>209</v>
      </c>
      <c r="L9" s="818" t="s">
        <v>326</v>
      </c>
      <c r="M9" s="818" t="s">
        <v>327</v>
      </c>
      <c r="N9" s="818" t="s">
        <v>328</v>
      </c>
      <c r="O9" s="818" t="s">
        <v>329</v>
      </c>
      <c r="P9" s="818" t="s">
        <v>330</v>
      </c>
      <c r="Q9" s="818" t="s">
        <v>331</v>
      </c>
      <c r="R9" s="818" t="s">
        <v>332</v>
      </c>
      <c r="S9" s="818"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8" t="s">
        <v>334</v>
      </c>
      <c r="AG9" s="818" t="s">
        <v>335</v>
      </c>
      <c r="AH9" s="818" t="s">
        <v>336</v>
      </c>
      <c r="AI9" s="818" t="s">
        <v>337</v>
      </c>
      <c r="AJ9" s="818" t="s">
        <v>338</v>
      </c>
      <c r="AK9" s="818" t="s">
        <v>339</v>
      </c>
      <c r="AL9" s="818" t="s">
        <v>340</v>
      </c>
      <c r="AM9" s="818" t="s">
        <v>341</v>
      </c>
      <c r="AN9" s="818" t="s">
        <v>342</v>
      </c>
      <c r="AO9" s="818" t="s">
        <v>343</v>
      </c>
      <c r="AP9" s="818" t="s">
        <v>344</v>
      </c>
      <c r="AQ9" s="818" t="s">
        <v>345</v>
      </c>
      <c r="AR9" s="818" t="s">
        <v>346</v>
      </c>
      <c r="AS9" s="818" t="s">
        <v>347</v>
      </c>
      <c r="AT9" s="818" t="s">
        <v>348</v>
      </c>
      <c r="AU9" s="818" t="s">
        <v>349</v>
      </c>
      <c r="AV9" s="818" t="s">
        <v>350</v>
      </c>
      <c r="AW9" s="818" t="s">
        <v>351</v>
      </c>
      <c r="AX9" s="818" t="s">
        <v>352</v>
      </c>
      <c r="AY9" s="818" t="s">
        <v>353</v>
      </c>
      <c r="AZ9" s="818" t="s">
        <v>354</v>
      </c>
      <c r="BA9" s="818" t="s">
        <v>355</v>
      </c>
      <c r="BB9" s="818" t="s">
        <v>356</v>
      </c>
      <c r="BC9" s="818" t="s">
        <v>357</v>
      </c>
      <c r="BD9" s="818" t="s">
        <v>358</v>
      </c>
      <c r="BE9" s="818" t="s">
        <v>359</v>
      </c>
      <c r="BF9" s="818" t="s">
        <v>360</v>
      </c>
      <c r="BG9" s="818" t="s">
        <v>361</v>
      </c>
      <c r="BH9" s="818" t="s">
        <v>362</v>
      </c>
      <c r="BI9" s="818" t="s">
        <v>363</v>
      </c>
      <c r="BJ9" s="818" t="s">
        <v>364</v>
      </c>
      <c r="BK9" s="818" t="s">
        <v>365</v>
      </c>
      <c r="BL9" s="818" t="s">
        <v>366</v>
      </c>
      <c r="BM9" s="818" t="s">
        <v>367</v>
      </c>
      <c r="BN9" s="818" t="s">
        <v>368</v>
      </c>
      <c r="BO9" s="818" t="s">
        <v>369</v>
      </c>
      <c r="BP9" s="818" t="s">
        <v>370</v>
      </c>
      <c r="BQ9" s="818" t="s">
        <v>371</v>
      </c>
      <c r="BR9" s="818" t="s">
        <v>372</v>
      </c>
      <c r="BS9" s="818" t="s">
        <v>373</v>
      </c>
      <c r="BT9" s="818" t="s">
        <v>374</v>
      </c>
      <c r="BU9" s="818" t="s">
        <v>375</v>
      </c>
      <c r="BV9" s="818" t="s">
        <v>376</v>
      </c>
      <c r="BW9" s="818" t="s">
        <v>377</v>
      </c>
      <c r="BX9" s="818" t="s">
        <v>378</v>
      </c>
      <c r="BY9" s="818" t="s">
        <v>379</v>
      </c>
      <c r="BZ9" s="818" t="s">
        <v>380</v>
      </c>
      <c r="CA9" s="818" t="s">
        <v>381</v>
      </c>
      <c r="CB9" s="818" t="s">
        <v>382</v>
      </c>
      <c r="CC9" s="818" t="s">
        <v>383</v>
      </c>
      <c r="CD9" s="818" t="s">
        <v>384</v>
      </c>
      <c r="CE9" s="818" t="s">
        <v>385</v>
      </c>
      <c r="CF9" s="818" t="s">
        <v>386</v>
      </c>
      <c r="CG9" s="818" t="s">
        <v>387</v>
      </c>
      <c r="CH9" s="818" t="s">
        <v>388</v>
      </c>
      <c r="CI9" s="818" t="s">
        <v>389</v>
      </c>
      <c r="CJ9" s="818" t="s">
        <v>390</v>
      </c>
      <c r="CK9" s="818" t="s">
        <v>391</v>
      </c>
      <c r="CL9" s="818" t="s">
        <v>392</v>
      </c>
      <c r="CM9" s="818" t="s">
        <v>393</v>
      </c>
      <c r="CN9" s="818" t="s">
        <v>394</v>
      </c>
      <c r="CO9" s="818" t="s">
        <v>395</v>
      </c>
      <c r="CP9" s="818" t="s">
        <v>396</v>
      </c>
      <c r="CQ9" s="818" t="s">
        <v>397</v>
      </c>
      <c r="CR9" s="818" t="s">
        <v>398</v>
      </c>
      <c r="CS9" s="818" t="s">
        <v>399</v>
      </c>
      <c r="CT9" s="818" t="s">
        <v>400</v>
      </c>
      <c r="CU9" s="818" t="s">
        <v>401</v>
      </c>
      <c r="CV9" s="818" t="s">
        <v>402</v>
      </c>
      <c r="CW9" s="818" t="s">
        <v>403</v>
      </c>
      <c r="CX9" s="818" t="s">
        <v>404</v>
      </c>
      <c r="CY9" s="818" t="s">
        <v>398</v>
      </c>
      <c r="CZ9" s="818" t="s">
        <v>401</v>
      </c>
      <c r="DA9" s="818" t="s">
        <v>405</v>
      </c>
      <c r="DB9" s="818" t="s">
        <v>402</v>
      </c>
      <c r="DC9" s="818" t="s">
        <v>406</v>
      </c>
      <c r="DD9" s="818" t="s">
        <v>407</v>
      </c>
      <c r="DE9" s="818" t="s">
        <v>1047</v>
      </c>
      <c r="DF9" s="818" t="s">
        <v>409</v>
      </c>
      <c r="DG9" s="827" t="s">
        <v>410</v>
      </c>
    </row>
    <row r="10" spans="2:116" s="15" customFormat="1" ht="13.5" x14ac:dyDescent="0.15">
      <c r="B10" s="813"/>
      <c r="C10" s="816"/>
      <c r="D10" s="819"/>
      <c r="E10" s="819"/>
      <c r="F10" s="819"/>
      <c r="G10" s="819"/>
      <c r="H10" s="819"/>
      <c r="I10" s="819"/>
      <c r="J10" s="819"/>
      <c r="K10" s="819"/>
      <c r="L10" s="819"/>
      <c r="M10" s="819"/>
      <c r="N10" s="819"/>
      <c r="O10" s="819"/>
      <c r="P10" s="819"/>
      <c r="Q10" s="819"/>
      <c r="R10" s="819"/>
      <c r="S10" s="819"/>
      <c r="T10" s="806"/>
      <c r="U10" s="806"/>
      <c r="V10" s="806"/>
      <c r="W10" s="806"/>
      <c r="X10" s="806"/>
      <c r="Y10" s="806"/>
      <c r="Z10" s="821"/>
      <c r="AA10" s="821"/>
      <c r="AB10" s="821"/>
      <c r="AC10" s="821"/>
      <c r="AD10" s="823"/>
      <c r="AE10" s="823"/>
      <c r="AF10" s="819"/>
      <c r="AG10" s="819"/>
      <c r="AH10" s="819"/>
      <c r="AI10" s="819"/>
      <c r="AJ10" s="819"/>
      <c r="AK10" s="819"/>
      <c r="AL10" s="819"/>
      <c r="AM10" s="819"/>
      <c r="AN10" s="819"/>
      <c r="AO10" s="819"/>
      <c r="AP10" s="819"/>
      <c r="AQ10" s="819"/>
      <c r="AR10" s="819"/>
      <c r="AS10" s="819"/>
      <c r="AT10" s="819"/>
      <c r="AU10" s="819"/>
      <c r="AV10" s="819"/>
      <c r="AW10" s="825"/>
      <c r="AX10" s="819"/>
      <c r="AY10" s="819"/>
      <c r="AZ10" s="819"/>
      <c r="BA10" s="819"/>
      <c r="BB10" s="819"/>
      <c r="BC10" s="819"/>
      <c r="BD10" s="819"/>
      <c r="BE10" s="819"/>
      <c r="BF10" s="819"/>
      <c r="BG10" s="819"/>
      <c r="BH10" s="819"/>
      <c r="BI10" s="819"/>
      <c r="BJ10" s="819"/>
      <c r="BK10" s="819"/>
      <c r="BL10" s="819"/>
      <c r="BM10" s="819"/>
      <c r="BN10" s="819"/>
      <c r="BO10" s="819"/>
      <c r="BP10" s="819"/>
      <c r="BQ10" s="819"/>
      <c r="BR10" s="819"/>
      <c r="BS10" s="819"/>
      <c r="BT10" s="819"/>
      <c r="BU10" s="819"/>
      <c r="BV10" s="819"/>
      <c r="BW10" s="819"/>
      <c r="BX10" s="819"/>
      <c r="BY10" s="819"/>
      <c r="BZ10" s="819"/>
      <c r="CA10" s="819"/>
      <c r="CB10" s="819"/>
      <c r="CC10" s="819"/>
      <c r="CD10" s="819"/>
      <c r="CE10" s="819"/>
      <c r="CF10" s="819"/>
      <c r="CG10" s="819"/>
      <c r="CH10" s="819"/>
      <c r="CI10" s="819"/>
      <c r="CJ10" s="819"/>
      <c r="CK10" s="819"/>
      <c r="CL10" s="819"/>
      <c r="CM10" s="819"/>
      <c r="CN10" s="819"/>
      <c r="CO10" s="819"/>
      <c r="CP10" s="819"/>
      <c r="CQ10" s="819"/>
      <c r="CR10" s="819"/>
      <c r="CS10" s="819"/>
      <c r="CT10" s="819"/>
      <c r="CU10" s="819"/>
      <c r="CV10" s="819"/>
      <c r="CW10" s="819"/>
      <c r="CX10" s="819"/>
      <c r="CY10" s="819"/>
      <c r="CZ10" s="819"/>
      <c r="DA10" s="819"/>
      <c r="DB10" s="819"/>
      <c r="DC10" s="819"/>
      <c r="DD10" s="819"/>
      <c r="DE10" s="819"/>
      <c r="DF10" s="819"/>
      <c r="DG10" s="828"/>
    </row>
    <row r="11" spans="2:116" s="15" customFormat="1" ht="13.5" x14ac:dyDescent="0.15">
      <c r="B11" s="813"/>
      <c r="C11" s="817"/>
      <c r="D11" s="820"/>
      <c r="E11" s="820"/>
      <c r="F11" s="820"/>
      <c r="G11" s="820"/>
      <c r="H11" s="820"/>
      <c r="I11" s="820"/>
      <c r="J11" s="820"/>
      <c r="K11" s="820"/>
      <c r="L11" s="820"/>
      <c r="M11" s="820"/>
      <c r="N11" s="820"/>
      <c r="O11" s="820"/>
      <c r="P11" s="820"/>
      <c r="Q11" s="820"/>
      <c r="R11" s="820"/>
      <c r="S11" s="820"/>
      <c r="T11" s="807"/>
      <c r="U11" s="807"/>
      <c r="V11" s="807"/>
      <c r="W11" s="807"/>
      <c r="X11" s="807"/>
      <c r="Y11" s="807"/>
      <c r="Z11" s="822"/>
      <c r="AA11" s="822"/>
      <c r="AB11" s="822"/>
      <c r="AC11" s="822"/>
      <c r="AD11" s="824"/>
      <c r="AE11" s="824"/>
      <c r="AF11" s="820"/>
      <c r="AG11" s="820"/>
      <c r="AH11" s="820"/>
      <c r="AI11" s="820"/>
      <c r="AJ11" s="820"/>
      <c r="AK11" s="820"/>
      <c r="AL11" s="820"/>
      <c r="AM11" s="820"/>
      <c r="AN11" s="820"/>
      <c r="AO11" s="820"/>
      <c r="AP11" s="820"/>
      <c r="AQ11" s="820"/>
      <c r="AR11" s="820"/>
      <c r="AS11" s="820"/>
      <c r="AT11" s="820"/>
      <c r="AU11" s="820"/>
      <c r="AV11" s="820"/>
      <c r="AW11" s="826"/>
      <c r="AX11" s="820"/>
      <c r="AY11" s="820"/>
      <c r="AZ11" s="820"/>
      <c r="BA11" s="820"/>
      <c r="BB11" s="820"/>
      <c r="BC11" s="820"/>
      <c r="BD11" s="820"/>
      <c r="BE11" s="820"/>
      <c r="BF11" s="820"/>
      <c r="BG11" s="820"/>
      <c r="BH11" s="820"/>
      <c r="BI11" s="820"/>
      <c r="BJ11" s="820"/>
      <c r="BK11" s="820"/>
      <c r="BL11" s="820"/>
      <c r="BM11" s="820"/>
      <c r="BN11" s="820"/>
      <c r="BO11" s="820"/>
      <c r="BP11" s="820"/>
      <c r="BQ11" s="820"/>
      <c r="BR11" s="820"/>
      <c r="BS11" s="820"/>
      <c r="BT11" s="820"/>
      <c r="BU11" s="820"/>
      <c r="BV11" s="820"/>
      <c r="BW11" s="820"/>
      <c r="BX11" s="820"/>
      <c r="BY11" s="820"/>
      <c r="BZ11" s="820"/>
      <c r="CA11" s="820"/>
      <c r="CB11" s="820"/>
      <c r="CC11" s="820"/>
      <c r="CD11" s="820"/>
      <c r="CE11" s="820"/>
      <c r="CF11" s="820"/>
      <c r="CG11" s="820"/>
      <c r="CH11" s="820"/>
      <c r="CI11" s="820"/>
      <c r="CJ11" s="820"/>
      <c r="CK11" s="820"/>
      <c r="CL11" s="820"/>
      <c r="CM11" s="820"/>
      <c r="CN11" s="820"/>
      <c r="CO11" s="820"/>
      <c r="CP11" s="820"/>
      <c r="CQ11" s="820"/>
      <c r="CR11" s="820"/>
      <c r="CS11" s="820"/>
      <c r="CT11" s="820"/>
      <c r="CU11" s="820"/>
      <c r="CV11" s="820"/>
      <c r="CW11" s="820"/>
      <c r="CX11" s="820"/>
      <c r="CY11" s="820"/>
      <c r="CZ11" s="820"/>
      <c r="DA11" s="820"/>
      <c r="DB11" s="820"/>
      <c r="DC11" s="820"/>
      <c r="DD11" s="820"/>
      <c r="DE11" s="820"/>
      <c r="DF11" s="820"/>
      <c r="DG11" s="829"/>
    </row>
    <row r="12" spans="2:116" s="15" customFormat="1" ht="24.95" customHeight="1" thickBot="1" x14ac:dyDescent="0.2">
      <c r="B12" s="814"/>
      <c r="C12" s="254" t="s">
        <v>130</v>
      </c>
      <c r="D12" s="255"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677" t="s">
        <v>130</v>
      </c>
      <c r="U12" s="677" t="s">
        <v>130</v>
      </c>
      <c r="V12" s="677" t="s">
        <v>130</v>
      </c>
      <c r="W12" s="677" t="s">
        <v>130</v>
      </c>
      <c r="X12" s="677" t="s">
        <v>130</v>
      </c>
      <c r="Y12" s="677" t="s">
        <v>130</v>
      </c>
      <c r="Z12" s="677" t="s">
        <v>130</v>
      </c>
      <c r="AA12" s="677" t="s">
        <v>130</v>
      </c>
      <c r="AB12" s="677" t="s">
        <v>130</v>
      </c>
      <c r="AC12" s="677" t="s">
        <v>130</v>
      </c>
      <c r="AD12" s="677" t="s">
        <v>130</v>
      </c>
      <c r="AE12" s="677" t="s">
        <v>130</v>
      </c>
      <c r="AF12" s="255" t="s">
        <v>130</v>
      </c>
      <c r="AG12" s="256" t="s">
        <v>411</v>
      </c>
      <c r="AH12" s="256" t="s">
        <v>411</v>
      </c>
      <c r="AI12" s="256" t="s">
        <v>411</v>
      </c>
      <c r="AJ12" s="256" t="s">
        <v>411</v>
      </c>
      <c r="AK12" s="256" t="s">
        <v>411</v>
      </c>
      <c r="AL12" s="256" t="s">
        <v>411</v>
      </c>
      <c r="AM12" s="256" t="s">
        <v>411</v>
      </c>
      <c r="AN12" s="255" t="s">
        <v>130</v>
      </c>
      <c r="AO12" s="255" t="s">
        <v>130</v>
      </c>
      <c r="AP12" s="255" t="s">
        <v>130</v>
      </c>
      <c r="AQ12" s="255" t="s">
        <v>130</v>
      </c>
      <c r="AR12" s="255" t="s">
        <v>130</v>
      </c>
      <c r="AS12" s="255" t="s">
        <v>130</v>
      </c>
      <c r="AT12" s="255" t="s">
        <v>130</v>
      </c>
      <c r="AU12" s="255" t="s">
        <v>130</v>
      </c>
      <c r="AV12" s="255" t="s">
        <v>130</v>
      </c>
      <c r="AW12" s="257" t="s">
        <v>412</v>
      </c>
      <c r="AX12" s="255" t="s">
        <v>130</v>
      </c>
      <c r="AY12" s="256" t="s">
        <v>411</v>
      </c>
      <c r="AZ12" s="255" t="s">
        <v>130</v>
      </c>
      <c r="BA12" s="255" t="s">
        <v>130</v>
      </c>
      <c r="BB12" s="255" t="s">
        <v>130</v>
      </c>
      <c r="BC12" s="256" t="s">
        <v>411</v>
      </c>
      <c r="BD12" s="255" t="s">
        <v>130</v>
      </c>
      <c r="BE12" s="255" t="s">
        <v>130</v>
      </c>
      <c r="BF12" s="255" t="s">
        <v>130</v>
      </c>
      <c r="BG12" s="546"/>
      <c r="BH12" s="258"/>
      <c r="BI12" s="258"/>
      <c r="BJ12" s="258"/>
      <c r="BK12" s="258"/>
      <c r="BL12" s="258"/>
      <c r="BM12" s="258"/>
      <c r="BN12" s="258"/>
      <c r="BO12" s="255" t="s">
        <v>130</v>
      </c>
      <c r="BP12" s="258"/>
      <c r="BQ12" s="258"/>
      <c r="BR12" s="258"/>
      <c r="BS12" s="258"/>
      <c r="BT12" s="258"/>
      <c r="BU12" s="255" t="s">
        <v>130</v>
      </c>
      <c r="BV12" s="258"/>
      <c r="BW12" s="255" t="s">
        <v>130</v>
      </c>
      <c r="BX12" s="258"/>
      <c r="BY12" s="258"/>
      <c r="BZ12" s="258"/>
      <c r="CA12" s="256" t="s">
        <v>411</v>
      </c>
      <c r="CB12" s="255" t="s">
        <v>130</v>
      </c>
      <c r="CC12" s="258"/>
      <c r="CD12" s="258"/>
      <c r="CE12" s="258"/>
      <c r="CF12" s="258"/>
      <c r="CG12" s="258"/>
      <c r="CH12" s="258"/>
      <c r="CI12" s="258"/>
      <c r="CJ12" s="258"/>
      <c r="CK12" s="258"/>
      <c r="CL12" s="258"/>
      <c r="CM12" s="255" t="s">
        <v>130</v>
      </c>
      <c r="CN12" s="255" t="s">
        <v>130</v>
      </c>
      <c r="CO12" s="258"/>
      <c r="CP12" s="258"/>
      <c r="CQ12" s="258"/>
      <c r="CR12" s="257" t="s">
        <v>413</v>
      </c>
      <c r="CS12" s="256" t="s">
        <v>411</v>
      </c>
      <c r="CT12" s="256" t="s">
        <v>411</v>
      </c>
      <c r="CU12" s="256" t="s">
        <v>411</v>
      </c>
      <c r="CV12" s="257" t="s">
        <v>414</v>
      </c>
      <c r="CW12" s="258"/>
      <c r="CX12" s="258"/>
      <c r="CY12" s="257" t="s">
        <v>413</v>
      </c>
      <c r="CZ12" s="256" t="s">
        <v>411</v>
      </c>
      <c r="DA12" s="256" t="s">
        <v>411</v>
      </c>
      <c r="DB12" s="257" t="s">
        <v>414</v>
      </c>
      <c r="DC12" s="258"/>
      <c r="DD12" s="258"/>
      <c r="DE12" s="258"/>
      <c r="DF12" s="544"/>
      <c r="DG12" s="545"/>
    </row>
    <row r="13" spans="2:116" s="15" customFormat="1" ht="14.25" hidden="1" customHeight="1" x14ac:dyDescent="0.15">
      <c r="B13" s="412" t="s">
        <v>415</v>
      </c>
      <c r="C13" s="413" t="s">
        <v>416</v>
      </c>
      <c r="D13" s="414" t="s">
        <v>416</v>
      </c>
      <c r="E13" s="414" t="s">
        <v>416</v>
      </c>
      <c r="F13" s="414" t="s">
        <v>416</v>
      </c>
      <c r="G13" s="414" t="s">
        <v>416</v>
      </c>
      <c r="H13" s="414" t="s">
        <v>416</v>
      </c>
      <c r="I13" s="414" t="s">
        <v>416</v>
      </c>
      <c r="J13" s="414" t="s">
        <v>416</v>
      </c>
      <c r="K13" s="414" t="s">
        <v>416</v>
      </c>
      <c r="L13" s="414" t="s">
        <v>416</v>
      </c>
      <c r="M13" s="414" t="s">
        <v>416</v>
      </c>
      <c r="N13" s="414" t="s">
        <v>416</v>
      </c>
      <c r="O13" s="414" t="s">
        <v>416</v>
      </c>
      <c r="P13" s="414" t="s">
        <v>416</v>
      </c>
      <c r="Q13" s="414" t="s">
        <v>416</v>
      </c>
      <c r="R13" s="414" t="s">
        <v>416</v>
      </c>
      <c r="S13" s="414" t="s">
        <v>416</v>
      </c>
      <c r="T13" s="414"/>
      <c r="U13" s="414" t="s">
        <v>417</v>
      </c>
      <c r="V13" s="414" t="s">
        <v>418</v>
      </c>
      <c r="W13" s="414" t="s">
        <v>419</v>
      </c>
      <c r="X13" s="414" t="s">
        <v>418</v>
      </c>
      <c r="Y13" s="414"/>
      <c r="Z13" s="414"/>
      <c r="AA13" s="414"/>
      <c r="AB13" s="414"/>
      <c r="AC13" s="414"/>
      <c r="AD13" s="414"/>
      <c r="AE13" s="414"/>
      <c r="AF13" s="414" t="s">
        <v>416</v>
      </c>
      <c r="AG13" s="415" t="s">
        <v>416</v>
      </c>
      <c r="AH13" s="415" t="s">
        <v>416</v>
      </c>
      <c r="AI13" s="415" t="s">
        <v>420</v>
      </c>
      <c r="AJ13" s="415" t="s">
        <v>416</v>
      </c>
      <c r="AK13" s="415" t="s">
        <v>416</v>
      </c>
      <c r="AL13" s="415" t="s">
        <v>416</v>
      </c>
      <c r="AM13" s="415" t="s">
        <v>416</v>
      </c>
      <c r="AN13" s="414" t="s">
        <v>416</v>
      </c>
      <c r="AO13" s="414" t="s">
        <v>416</v>
      </c>
      <c r="AP13" s="414" t="s">
        <v>416</v>
      </c>
      <c r="AQ13" s="414" t="s">
        <v>416</v>
      </c>
      <c r="AR13" s="414" t="s">
        <v>416</v>
      </c>
      <c r="AS13" s="414" t="s">
        <v>416</v>
      </c>
      <c r="AT13" s="414" t="s">
        <v>416</v>
      </c>
      <c r="AU13" s="414" t="s">
        <v>416</v>
      </c>
      <c r="AV13" s="414" t="s">
        <v>416</v>
      </c>
      <c r="AW13" s="414" t="s">
        <v>416</v>
      </c>
      <c r="AX13" s="414" t="s">
        <v>416</v>
      </c>
      <c r="AY13" s="415" t="s">
        <v>416</v>
      </c>
      <c r="AZ13" s="414" t="s">
        <v>416</v>
      </c>
      <c r="BA13" s="414" t="s">
        <v>416</v>
      </c>
      <c r="BB13" s="414" t="s">
        <v>416</v>
      </c>
      <c r="BC13" s="415" t="s">
        <v>416</v>
      </c>
      <c r="BD13" s="414" t="s">
        <v>416</v>
      </c>
      <c r="BE13" s="414" t="s">
        <v>416</v>
      </c>
      <c r="BF13" s="414" t="s">
        <v>416</v>
      </c>
      <c r="BG13" s="416" t="s">
        <v>416</v>
      </c>
      <c r="BH13" s="416" t="s">
        <v>416</v>
      </c>
      <c r="BI13" s="416" t="s">
        <v>416</v>
      </c>
      <c r="BJ13" s="416" t="s">
        <v>416</v>
      </c>
      <c r="BK13" s="416" t="s">
        <v>416</v>
      </c>
      <c r="BL13" s="416" t="s">
        <v>416</v>
      </c>
      <c r="BM13" s="416" t="s">
        <v>416</v>
      </c>
      <c r="BN13" s="416" t="s">
        <v>416</v>
      </c>
      <c r="BO13" s="414" t="s">
        <v>416</v>
      </c>
      <c r="BP13" s="416" t="s">
        <v>416</v>
      </c>
      <c r="BQ13" s="416" t="s">
        <v>416</v>
      </c>
      <c r="BR13" s="416" t="s">
        <v>416</v>
      </c>
      <c r="BS13" s="416" t="s">
        <v>416</v>
      </c>
      <c r="BT13" s="416" t="s">
        <v>416</v>
      </c>
      <c r="BU13" s="431" t="s">
        <v>416</v>
      </c>
      <c r="BV13" s="416" t="s">
        <v>416</v>
      </c>
      <c r="BW13" s="431" t="s">
        <v>416</v>
      </c>
      <c r="BX13" s="416" t="s">
        <v>416</v>
      </c>
      <c r="BY13" s="416" t="s">
        <v>416</v>
      </c>
      <c r="BZ13" s="416" t="s">
        <v>416</v>
      </c>
      <c r="CA13" s="431" t="s">
        <v>416</v>
      </c>
      <c r="CB13" s="431" t="s">
        <v>416</v>
      </c>
      <c r="CC13" s="416" t="s">
        <v>416</v>
      </c>
      <c r="CD13" s="416" t="s">
        <v>416</v>
      </c>
      <c r="CE13" s="416" t="s">
        <v>416</v>
      </c>
      <c r="CF13" s="416" t="s">
        <v>416</v>
      </c>
      <c r="CG13" s="416" t="s">
        <v>416</v>
      </c>
      <c r="CH13" s="416" t="s">
        <v>416</v>
      </c>
      <c r="CI13" s="416" t="s">
        <v>416</v>
      </c>
      <c r="CJ13" s="416" t="s">
        <v>416</v>
      </c>
      <c r="CK13" s="416" t="s">
        <v>416</v>
      </c>
      <c r="CL13" s="416" t="s">
        <v>416</v>
      </c>
      <c r="CM13" s="431" t="s">
        <v>416</v>
      </c>
      <c r="CN13" s="431" t="s">
        <v>416</v>
      </c>
      <c r="CO13" s="416" t="s">
        <v>416</v>
      </c>
      <c r="CP13" s="416" t="s">
        <v>416</v>
      </c>
      <c r="CQ13" s="416" t="s">
        <v>416</v>
      </c>
      <c r="CR13" s="431" t="s">
        <v>416</v>
      </c>
      <c r="CS13" s="431" t="s">
        <v>416</v>
      </c>
      <c r="CT13" s="431" t="s">
        <v>416</v>
      </c>
      <c r="CU13" s="431" t="s">
        <v>416</v>
      </c>
      <c r="CV13" s="431" t="s">
        <v>416</v>
      </c>
      <c r="CW13" s="431" t="s">
        <v>416</v>
      </c>
      <c r="CX13" s="416" t="s">
        <v>416</v>
      </c>
      <c r="CY13" s="431" t="s">
        <v>416</v>
      </c>
      <c r="CZ13" s="431" t="s">
        <v>416</v>
      </c>
      <c r="DA13" s="431" t="s">
        <v>416</v>
      </c>
      <c r="DB13" s="431" t="s">
        <v>416</v>
      </c>
      <c r="DC13" s="431" t="s">
        <v>416</v>
      </c>
      <c r="DD13" s="416" t="s">
        <v>416</v>
      </c>
      <c r="DE13" s="416" t="s">
        <v>416</v>
      </c>
      <c r="DF13" s="434" t="s">
        <v>421</v>
      </c>
      <c r="DG13" s="435" t="s">
        <v>416</v>
      </c>
    </row>
    <row r="14" spans="2:116" s="15" customFormat="1" ht="14.25" hidden="1" customHeight="1" x14ac:dyDescent="0.15">
      <c r="B14" s="417" t="s">
        <v>422</v>
      </c>
      <c r="C14" s="418" t="s">
        <v>423</v>
      </c>
      <c r="D14" s="419" t="s">
        <v>423</v>
      </c>
      <c r="E14" s="419" t="s">
        <v>423</v>
      </c>
      <c r="F14" s="419" t="s">
        <v>423</v>
      </c>
      <c r="G14" s="419" t="s">
        <v>423</v>
      </c>
      <c r="H14" s="419" t="s">
        <v>423</v>
      </c>
      <c r="I14" s="419" t="s">
        <v>423</v>
      </c>
      <c r="J14" s="419" t="s">
        <v>423</v>
      </c>
      <c r="K14" s="419" t="s">
        <v>423</v>
      </c>
      <c r="L14" s="419" t="s">
        <v>423</v>
      </c>
      <c r="M14" s="419" t="s">
        <v>423</v>
      </c>
      <c r="N14" s="419" t="s">
        <v>423</v>
      </c>
      <c r="O14" s="419" t="s">
        <v>423</v>
      </c>
      <c r="P14" s="419" t="s">
        <v>423</v>
      </c>
      <c r="Q14" s="419" t="s">
        <v>423</v>
      </c>
      <c r="R14" s="419" t="s">
        <v>423</v>
      </c>
      <c r="S14" s="419" t="s">
        <v>423</v>
      </c>
      <c r="T14" s="419"/>
      <c r="U14" s="419" t="s">
        <v>423</v>
      </c>
      <c r="V14" s="419" t="s">
        <v>423</v>
      </c>
      <c r="W14" s="419" t="s">
        <v>423</v>
      </c>
      <c r="X14" s="419" t="s">
        <v>423</v>
      </c>
      <c r="Y14" s="419"/>
      <c r="Z14" s="419"/>
      <c r="AA14" s="419"/>
      <c r="AB14" s="576"/>
      <c r="AC14" s="576"/>
      <c r="AD14" s="576"/>
      <c r="AE14" s="576"/>
      <c r="AF14" s="419" t="s">
        <v>423</v>
      </c>
      <c r="AG14" s="420" t="s">
        <v>424</v>
      </c>
      <c r="AH14" s="420" t="s">
        <v>424</v>
      </c>
      <c r="AI14" s="420" t="s">
        <v>424</v>
      </c>
      <c r="AJ14" s="420" t="s">
        <v>424</v>
      </c>
      <c r="AK14" s="420" t="s">
        <v>424</v>
      </c>
      <c r="AL14" s="420" t="s">
        <v>424</v>
      </c>
      <c r="AM14" s="420" t="s">
        <v>424</v>
      </c>
      <c r="AN14" s="419" t="s">
        <v>423</v>
      </c>
      <c r="AO14" s="419" t="s">
        <v>423</v>
      </c>
      <c r="AP14" s="419" t="s">
        <v>423</v>
      </c>
      <c r="AQ14" s="419" t="s">
        <v>423</v>
      </c>
      <c r="AR14" s="419" t="s">
        <v>423</v>
      </c>
      <c r="AS14" s="419" t="s">
        <v>423</v>
      </c>
      <c r="AT14" s="419" t="s">
        <v>423</v>
      </c>
      <c r="AU14" s="419" t="s">
        <v>422</v>
      </c>
      <c r="AV14" s="419" t="s">
        <v>422</v>
      </c>
      <c r="AW14" s="419" t="s">
        <v>422</v>
      </c>
      <c r="AX14" s="419" t="s">
        <v>425</v>
      </c>
      <c r="AY14" s="420" t="s">
        <v>426</v>
      </c>
      <c r="AZ14" s="419" t="s">
        <v>422</v>
      </c>
      <c r="BA14" s="419" t="s">
        <v>425</v>
      </c>
      <c r="BB14" s="419" t="s">
        <v>422</v>
      </c>
      <c r="BC14" s="420" t="s">
        <v>426</v>
      </c>
      <c r="BD14" s="419" t="s">
        <v>425</v>
      </c>
      <c r="BE14" s="419" t="s">
        <v>424</v>
      </c>
      <c r="BF14" s="419" t="s">
        <v>423</v>
      </c>
      <c r="BG14" s="421" t="s">
        <v>423</v>
      </c>
      <c r="BH14" s="421" t="s">
        <v>425</v>
      </c>
      <c r="BI14" s="421" t="s">
        <v>427</v>
      </c>
      <c r="BJ14" s="421" t="s">
        <v>422</v>
      </c>
      <c r="BK14" s="421" t="s">
        <v>422</v>
      </c>
      <c r="BL14" s="421" t="s">
        <v>422</v>
      </c>
      <c r="BM14" s="421" t="s">
        <v>422</v>
      </c>
      <c r="BN14" s="421" t="s">
        <v>422</v>
      </c>
      <c r="BO14" s="419" t="s">
        <v>422</v>
      </c>
      <c r="BP14" s="421" t="s">
        <v>422</v>
      </c>
      <c r="BQ14" s="421" t="s">
        <v>422</v>
      </c>
      <c r="BR14" s="421" t="s">
        <v>422</v>
      </c>
      <c r="BS14" s="421" t="s">
        <v>422</v>
      </c>
      <c r="BT14" s="421" t="s">
        <v>427</v>
      </c>
      <c r="BU14" s="432" t="s">
        <v>422</v>
      </c>
      <c r="BV14" s="421" t="s">
        <v>422</v>
      </c>
      <c r="BW14" s="432" t="s">
        <v>422</v>
      </c>
      <c r="BX14" s="421" t="s">
        <v>422</v>
      </c>
      <c r="BY14" s="421" t="s">
        <v>422</v>
      </c>
      <c r="BZ14" s="421" t="s">
        <v>427</v>
      </c>
      <c r="CA14" s="432" t="s">
        <v>422</v>
      </c>
      <c r="CB14" s="432" t="s">
        <v>427</v>
      </c>
      <c r="CC14" s="421" t="s">
        <v>422</v>
      </c>
      <c r="CD14" s="421" t="s">
        <v>422</v>
      </c>
      <c r="CE14" s="421" t="s">
        <v>422</v>
      </c>
      <c r="CF14" s="421" t="s">
        <v>422</v>
      </c>
      <c r="CG14" s="421" t="s">
        <v>422</v>
      </c>
      <c r="CH14" s="421" t="s">
        <v>422</v>
      </c>
      <c r="CI14" s="421" t="s">
        <v>422</v>
      </c>
      <c r="CJ14" s="421" t="s">
        <v>422</v>
      </c>
      <c r="CK14" s="421" t="s">
        <v>422</v>
      </c>
      <c r="CL14" s="421" t="s">
        <v>422</v>
      </c>
      <c r="CM14" s="432" t="s">
        <v>425</v>
      </c>
      <c r="CN14" s="432" t="s">
        <v>425</v>
      </c>
      <c r="CO14" s="421" t="s">
        <v>422</v>
      </c>
      <c r="CP14" s="421" t="s">
        <v>422</v>
      </c>
      <c r="CQ14" s="421" t="s">
        <v>422</v>
      </c>
      <c r="CR14" s="432" t="s">
        <v>427</v>
      </c>
      <c r="CS14" s="432" t="s">
        <v>426</v>
      </c>
      <c r="CT14" s="432" t="s">
        <v>426</v>
      </c>
      <c r="CU14" s="432" t="s">
        <v>426</v>
      </c>
      <c r="CV14" s="432" t="s">
        <v>426</v>
      </c>
      <c r="CW14" s="432" t="s">
        <v>422</v>
      </c>
      <c r="CX14" s="421" t="s">
        <v>422</v>
      </c>
      <c r="CY14" s="432" t="s">
        <v>427</v>
      </c>
      <c r="CZ14" s="432" t="s">
        <v>426</v>
      </c>
      <c r="DA14" s="432" t="s">
        <v>426</v>
      </c>
      <c r="DB14" s="432" t="s">
        <v>426</v>
      </c>
      <c r="DC14" s="432" t="s">
        <v>427</v>
      </c>
      <c r="DD14" s="421" t="s">
        <v>422</v>
      </c>
      <c r="DE14" s="421" t="s">
        <v>427</v>
      </c>
      <c r="DF14" s="436" t="s">
        <v>427</v>
      </c>
      <c r="DG14" s="437" t="s">
        <v>427</v>
      </c>
      <c r="DJ14" s="15" t="s">
        <v>422</v>
      </c>
      <c r="DK14" s="15" t="s">
        <v>422</v>
      </c>
      <c r="DL14" s="15" t="s">
        <v>422</v>
      </c>
    </row>
    <row r="15" spans="2:116" s="4" customFormat="1" ht="15" customHeight="1" x14ac:dyDescent="0.15">
      <c r="B15" s="166">
        <v>1</v>
      </c>
      <c r="C15" s="155"/>
      <c r="D15" s="243"/>
      <c r="E15" s="207"/>
      <c r="F15" s="157"/>
      <c r="G15" s="157"/>
      <c r="H15" s="156"/>
      <c r="I15" s="157"/>
      <c r="J15" s="156"/>
      <c r="K15" s="157"/>
      <c r="L15" s="156"/>
      <c r="M15" s="157"/>
      <c r="N15" s="156"/>
      <c r="O15" s="157"/>
      <c r="P15" s="156"/>
      <c r="Q15" s="157"/>
      <c r="R15" s="156"/>
      <c r="S15" s="157"/>
      <c r="T15" s="584"/>
      <c r="U15" s="584"/>
      <c r="V15" s="584"/>
      <c r="W15" s="584"/>
      <c r="X15" s="584"/>
      <c r="Y15" s="584"/>
      <c r="Z15" s="585"/>
      <c r="AA15" s="586"/>
      <c r="AB15" s="587"/>
      <c r="AC15" s="587"/>
      <c r="AD15" s="663"/>
      <c r="AE15" s="663"/>
      <c r="AF15" s="573"/>
      <c r="AG15" s="158"/>
      <c r="AH15" s="158"/>
      <c r="AI15" s="158"/>
      <c r="AJ15" s="158"/>
      <c r="AK15" s="158"/>
      <c r="AL15" s="158"/>
      <c r="AM15" s="158"/>
      <c r="AN15" s="157"/>
      <c r="AO15" s="157"/>
      <c r="AP15" s="157"/>
      <c r="AQ15" s="157"/>
      <c r="AR15" s="157"/>
      <c r="AS15" s="156"/>
      <c r="AT15" s="157"/>
      <c r="AU15" s="535"/>
      <c r="AV15" s="535"/>
      <c r="AW15" s="535"/>
      <c r="AX15" s="159"/>
      <c r="AY15" s="158"/>
      <c r="AZ15" s="535"/>
      <c r="BA15" s="157"/>
      <c r="BB15" s="644"/>
      <c r="BC15" s="158"/>
      <c r="BD15" s="157"/>
      <c r="BE15" s="646"/>
      <c r="BF15" s="646"/>
      <c r="BG15" s="535"/>
      <c r="BH15" s="535"/>
      <c r="BI15" s="535"/>
      <c r="BJ15" s="535"/>
      <c r="BK15" s="535"/>
      <c r="BL15" s="535"/>
      <c r="BM15" s="535"/>
      <c r="BN15" s="535"/>
      <c r="BO15" s="156"/>
      <c r="BP15" s="535"/>
      <c r="BQ15" s="535"/>
      <c r="BR15" s="535"/>
      <c r="BS15" s="535"/>
      <c r="BT15" s="535"/>
      <c r="BU15" s="157"/>
      <c r="BV15" s="535"/>
      <c r="BW15" s="157"/>
      <c r="BX15" s="535"/>
      <c r="BY15" s="535"/>
      <c r="BZ15" s="535"/>
      <c r="CA15" s="158"/>
      <c r="CB15" s="157"/>
      <c r="CC15" s="538"/>
      <c r="CD15" s="538"/>
      <c r="CE15" s="538"/>
      <c r="CF15" s="538"/>
      <c r="CG15" s="538"/>
      <c r="CH15" s="538"/>
      <c r="CI15" s="538"/>
      <c r="CJ15" s="538"/>
      <c r="CK15" s="538"/>
      <c r="CL15" s="538"/>
      <c r="CM15" s="157"/>
      <c r="CN15" s="156"/>
      <c r="CO15" s="535"/>
      <c r="CP15" s="535"/>
      <c r="CQ15" s="535"/>
      <c r="CR15" s="637"/>
      <c r="CS15" s="158"/>
      <c r="CT15" s="158"/>
      <c r="CU15" s="158"/>
      <c r="CV15" s="157"/>
      <c r="CW15" s="535"/>
      <c r="CX15" s="535"/>
      <c r="CY15" s="637"/>
      <c r="CZ15" s="158"/>
      <c r="DA15" s="158"/>
      <c r="DB15" s="157"/>
      <c r="DC15" s="535"/>
      <c r="DD15" s="535"/>
      <c r="DE15" s="535"/>
      <c r="DF15" s="535"/>
      <c r="DG15" s="541"/>
    </row>
    <row r="16" spans="2:116" s="4" customFormat="1" ht="15" customHeight="1" x14ac:dyDescent="0.15">
      <c r="B16" s="165">
        <v>2</v>
      </c>
      <c r="C16" s="110"/>
      <c r="D16" s="244"/>
      <c r="E16" s="206"/>
      <c r="F16" s="111"/>
      <c r="G16" s="111"/>
      <c r="H16" s="109"/>
      <c r="I16" s="111"/>
      <c r="J16" s="109"/>
      <c r="K16" s="111"/>
      <c r="L16" s="109"/>
      <c r="M16" s="111"/>
      <c r="N16" s="109"/>
      <c r="O16" s="111"/>
      <c r="P16" s="109"/>
      <c r="Q16" s="111"/>
      <c r="R16" s="109"/>
      <c r="S16" s="111"/>
      <c r="T16" s="587"/>
      <c r="U16" s="587"/>
      <c r="V16" s="587"/>
      <c r="W16" s="587"/>
      <c r="X16" s="587"/>
      <c r="Y16" s="587"/>
      <c r="Z16" s="588"/>
      <c r="AA16" s="589"/>
      <c r="AB16" s="587"/>
      <c r="AC16" s="587"/>
      <c r="AD16" s="663"/>
      <c r="AE16" s="663"/>
      <c r="AF16" s="574"/>
      <c r="AG16" s="116"/>
      <c r="AH16" s="116"/>
      <c r="AI16" s="116"/>
      <c r="AJ16" s="116"/>
      <c r="AK16" s="116"/>
      <c r="AL16" s="116"/>
      <c r="AM16" s="116"/>
      <c r="AN16" s="111"/>
      <c r="AO16" s="111"/>
      <c r="AP16" s="111"/>
      <c r="AQ16" s="111"/>
      <c r="AR16" s="111"/>
      <c r="AS16" s="109"/>
      <c r="AT16" s="111"/>
      <c r="AU16" s="536"/>
      <c r="AV16" s="536"/>
      <c r="AW16" s="536"/>
      <c r="AX16" s="126"/>
      <c r="AY16" s="116"/>
      <c r="AZ16" s="536"/>
      <c r="BA16" s="111"/>
      <c r="BB16" s="645"/>
      <c r="BC16" s="116"/>
      <c r="BD16" s="111"/>
      <c r="BE16" s="647"/>
      <c r="BF16" s="647"/>
      <c r="BG16" s="536"/>
      <c r="BH16" s="536"/>
      <c r="BI16" s="536"/>
      <c r="BJ16" s="536"/>
      <c r="BK16" s="536"/>
      <c r="BL16" s="536"/>
      <c r="BM16" s="536"/>
      <c r="BN16" s="536"/>
      <c r="BO16" s="109"/>
      <c r="BP16" s="536"/>
      <c r="BQ16" s="536"/>
      <c r="BR16" s="536"/>
      <c r="BS16" s="536"/>
      <c r="BT16" s="536"/>
      <c r="BU16" s="111"/>
      <c r="BV16" s="536"/>
      <c r="BW16" s="111"/>
      <c r="BX16" s="536"/>
      <c r="BY16" s="536"/>
      <c r="BZ16" s="536"/>
      <c r="CA16" s="116"/>
      <c r="CB16" s="111"/>
      <c r="CC16" s="539"/>
      <c r="CD16" s="539"/>
      <c r="CE16" s="539"/>
      <c r="CF16" s="539"/>
      <c r="CG16" s="539"/>
      <c r="CH16" s="539"/>
      <c r="CI16" s="539"/>
      <c r="CJ16" s="539"/>
      <c r="CK16" s="539"/>
      <c r="CL16" s="539"/>
      <c r="CM16" s="111"/>
      <c r="CN16" s="109"/>
      <c r="CO16" s="536"/>
      <c r="CP16" s="536"/>
      <c r="CQ16" s="536"/>
      <c r="CR16" s="638"/>
      <c r="CS16" s="116"/>
      <c r="CT16" s="116"/>
      <c r="CU16" s="116"/>
      <c r="CV16" s="111"/>
      <c r="CW16" s="536"/>
      <c r="CX16" s="536"/>
      <c r="CY16" s="638"/>
      <c r="CZ16" s="116"/>
      <c r="DA16" s="116"/>
      <c r="DB16" s="111"/>
      <c r="DC16" s="536"/>
      <c r="DD16" s="536"/>
      <c r="DE16" s="536"/>
      <c r="DF16" s="536"/>
      <c r="DG16" s="542"/>
    </row>
    <row r="17" spans="2:111" s="4" customFormat="1" ht="15" customHeight="1" x14ac:dyDescent="0.15">
      <c r="B17" s="165">
        <v>3</v>
      </c>
      <c r="C17" s="110"/>
      <c r="D17" s="244"/>
      <c r="E17" s="206"/>
      <c r="F17" s="111"/>
      <c r="G17" s="111"/>
      <c r="H17" s="109"/>
      <c r="I17" s="111"/>
      <c r="J17" s="109"/>
      <c r="K17" s="111"/>
      <c r="L17" s="109"/>
      <c r="M17" s="111"/>
      <c r="N17" s="109"/>
      <c r="O17" s="111"/>
      <c r="P17" s="109"/>
      <c r="Q17" s="111"/>
      <c r="R17" s="109"/>
      <c r="S17" s="111"/>
      <c r="T17" s="588"/>
      <c r="U17" s="587"/>
      <c r="V17" s="587"/>
      <c r="W17" s="587"/>
      <c r="X17" s="587"/>
      <c r="Y17" s="588"/>
      <c r="Z17" s="588"/>
      <c r="AA17" s="589"/>
      <c r="AB17" s="587"/>
      <c r="AC17" s="587"/>
      <c r="AD17" s="663"/>
      <c r="AE17" s="663"/>
      <c r="AF17" s="574"/>
      <c r="AG17" s="116"/>
      <c r="AH17" s="116"/>
      <c r="AI17" s="116"/>
      <c r="AJ17" s="116"/>
      <c r="AK17" s="116"/>
      <c r="AL17" s="116"/>
      <c r="AM17" s="116"/>
      <c r="AN17" s="111"/>
      <c r="AO17" s="111"/>
      <c r="AP17" s="111"/>
      <c r="AQ17" s="111"/>
      <c r="AR17" s="111"/>
      <c r="AS17" s="109"/>
      <c r="AT17" s="111"/>
      <c r="AU17" s="536"/>
      <c r="AV17" s="536"/>
      <c r="AW17" s="536"/>
      <c r="AX17" s="126"/>
      <c r="AY17" s="116"/>
      <c r="AZ17" s="536"/>
      <c r="BA17" s="111"/>
      <c r="BB17" s="645"/>
      <c r="BC17" s="116"/>
      <c r="BD17" s="111"/>
      <c r="BE17" s="647"/>
      <c r="BF17" s="647"/>
      <c r="BG17" s="536"/>
      <c r="BH17" s="536"/>
      <c r="BI17" s="536"/>
      <c r="BJ17" s="536"/>
      <c r="BK17" s="536"/>
      <c r="BL17" s="536"/>
      <c r="BM17" s="536"/>
      <c r="BN17" s="536"/>
      <c r="BO17" s="109"/>
      <c r="BP17" s="536"/>
      <c r="BQ17" s="536"/>
      <c r="BR17" s="536"/>
      <c r="BS17" s="536"/>
      <c r="BT17" s="536"/>
      <c r="BU17" s="111"/>
      <c r="BV17" s="536"/>
      <c r="BW17" s="111"/>
      <c r="BX17" s="536"/>
      <c r="BY17" s="536"/>
      <c r="BZ17" s="536"/>
      <c r="CA17" s="116"/>
      <c r="CB17" s="111"/>
      <c r="CC17" s="539"/>
      <c r="CD17" s="539"/>
      <c r="CE17" s="539"/>
      <c r="CF17" s="539"/>
      <c r="CG17" s="539"/>
      <c r="CH17" s="539"/>
      <c r="CI17" s="539"/>
      <c r="CJ17" s="539"/>
      <c r="CK17" s="539"/>
      <c r="CL17" s="539"/>
      <c r="CM17" s="111"/>
      <c r="CN17" s="109"/>
      <c r="CO17" s="536"/>
      <c r="CP17" s="536"/>
      <c r="CQ17" s="536"/>
      <c r="CR17" s="638"/>
      <c r="CS17" s="116"/>
      <c r="CT17" s="116"/>
      <c r="CU17" s="116"/>
      <c r="CV17" s="111"/>
      <c r="CW17" s="536"/>
      <c r="CX17" s="536"/>
      <c r="CY17" s="638"/>
      <c r="CZ17" s="116"/>
      <c r="DA17" s="116"/>
      <c r="DB17" s="111"/>
      <c r="DC17" s="536"/>
      <c r="DD17" s="536"/>
      <c r="DE17" s="536"/>
      <c r="DF17" s="536"/>
      <c r="DG17" s="542"/>
    </row>
    <row r="18" spans="2:111" ht="15" customHeight="1" x14ac:dyDescent="0.15">
      <c r="B18" s="165">
        <v>4</v>
      </c>
      <c r="C18" s="110"/>
      <c r="D18" s="244"/>
      <c r="E18" s="206"/>
      <c r="F18" s="111"/>
      <c r="G18" s="111"/>
      <c r="H18" s="109"/>
      <c r="I18" s="111"/>
      <c r="J18" s="109"/>
      <c r="K18" s="111"/>
      <c r="L18" s="109"/>
      <c r="M18" s="111"/>
      <c r="N18" s="109"/>
      <c r="O18" s="111"/>
      <c r="P18" s="109"/>
      <c r="Q18" s="111"/>
      <c r="R18" s="109"/>
      <c r="S18" s="111"/>
      <c r="T18" s="588"/>
      <c r="U18" s="587"/>
      <c r="V18" s="587"/>
      <c r="W18" s="587"/>
      <c r="X18" s="587"/>
      <c r="Y18" s="588"/>
      <c r="Z18" s="588"/>
      <c r="AA18" s="589"/>
      <c r="AB18" s="587"/>
      <c r="AC18" s="587"/>
      <c r="AD18" s="663"/>
      <c r="AE18" s="663"/>
      <c r="AF18" s="574"/>
      <c r="AG18" s="116"/>
      <c r="AH18" s="116"/>
      <c r="AI18" s="116"/>
      <c r="AJ18" s="116"/>
      <c r="AK18" s="116"/>
      <c r="AL18" s="116"/>
      <c r="AM18" s="116"/>
      <c r="AN18" s="111"/>
      <c r="AO18" s="111"/>
      <c r="AP18" s="111"/>
      <c r="AQ18" s="111"/>
      <c r="AR18" s="111"/>
      <c r="AS18" s="109"/>
      <c r="AT18" s="111"/>
      <c r="AU18" s="536"/>
      <c r="AV18" s="536"/>
      <c r="AW18" s="536"/>
      <c r="AX18" s="126"/>
      <c r="AY18" s="116"/>
      <c r="AZ18" s="536"/>
      <c r="BA18" s="111"/>
      <c r="BB18" s="645"/>
      <c r="BC18" s="116"/>
      <c r="BD18" s="111"/>
      <c r="BE18" s="647"/>
      <c r="BF18" s="647"/>
      <c r="BG18" s="536"/>
      <c r="BH18" s="536"/>
      <c r="BI18" s="536"/>
      <c r="BJ18" s="536"/>
      <c r="BK18" s="536"/>
      <c r="BL18" s="536"/>
      <c r="BM18" s="536"/>
      <c r="BN18" s="536"/>
      <c r="BO18" s="109"/>
      <c r="BP18" s="536"/>
      <c r="BQ18" s="536"/>
      <c r="BR18" s="536"/>
      <c r="BS18" s="536"/>
      <c r="BT18" s="536"/>
      <c r="BU18" s="111"/>
      <c r="BV18" s="536"/>
      <c r="BW18" s="111"/>
      <c r="BX18" s="536"/>
      <c r="BY18" s="536"/>
      <c r="BZ18" s="536"/>
      <c r="CA18" s="116"/>
      <c r="CB18" s="111"/>
      <c r="CC18" s="539"/>
      <c r="CD18" s="539"/>
      <c r="CE18" s="539"/>
      <c r="CF18" s="539"/>
      <c r="CG18" s="539"/>
      <c r="CH18" s="539"/>
      <c r="CI18" s="539"/>
      <c r="CJ18" s="539"/>
      <c r="CK18" s="539"/>
      <c r="CL18" s="539"/>
      <c r="CM18" s="111"/>
      <c r="CN18" s="109"/>
      <c r="CO18" s="536"/>
      <c r="CP18" s="536"/>
      <c r="CQ18" s="536"/>
      <c r="CR18" s="638"/>
      <c r="CS18" s="116"/>
      <c r="CT18" s="116"/>
      <c r="CU18" s="116"/>
      <c r="CV18" s="111"/>
      <c r="CW18" s="536"/>
      <c r="CX18" s="536"/>
      <c r="CY18" s="638"/>
      <c r="CZ18" s="116"/>
      <c r="DA18" s="116"/>
      <c r="DB18" s="111"/>
      <c r="DC18" s="536"/>
      <c r="DD18" s="536"/>
      <c r="DE18" s="536"/>
      <c r="DF18" s="536"/>
      <c r="DG18" s="542"/>
    </row>
    <row r="19" spans="2:111" ht="15" customHeight="1" x14ac:dyDescent="0.15">
      <c r="B19" s="165">
        <v>5</v>
      </c>
      <c r="C19" s="110"/>
      <c r="D19" s="244"/>
      <c r="E19" s="206"/>
      <c r="F19" s="111"/>
      <c r="G19" s="111"/>
      <c r="H19" s="109"/>
      <c r="I19" s="111"/>
      <c r="J19" s="109"/>
      <c r="K19" s="111"/>
      <c r="L19" s="109"/>
      <c r="M19" s="111"/>
      <c r="N19" s="109"/>
      <c r="O19" s="111"/>
      <c r="P19" s="109"/>
      <c r="Q19" s="111"/>
      <c r="R19" s="109"/>
      <c r="S19" s="111"/>
      <c r="T19" s="588"/>
      <c r="U19" s="587"/>
      <c r="V19" s="587"/>
      <c r="W19" s="587"/>
      <c r="X19" s="587"/>
      <c r="Y19" s="588"/>
      <c r="Z19" s="588"/>
      <c r="AA19" s="589"/>
      <c r="AB19" s="587"/>
      <c r="AC19" s="587"/>
      <c r="AD19" s="663"/>
      <c r="AE19" s="663"/>
      <c r="AF19" s="574"/>
      <c r="AG19" s="116"/>
      <c r="AH19" s="116"/>
      <c r="AI19" s="116"/>
      <c r="AJ19" s="116"/>
      <c r="AK19" s="116"/>
      <c r="AL19" s="116"/>
      <c r="AM19" s="116"/>
      <c r="AN19" s="111"/>
      <c r="AO19" s="111"/>
      <c r="AP19" s="111"/>
      <c r="AQ19" s="111"/>
      <c r="AR19" s="111"/>
      <c r="AS19" s="109"/>
      <c r="AT19" s="111"/>
      <c r="AU19" s="536"/>
      <c r="AV19" s="536"/>
      <c r="AW19" s="536"/>
      <c r="AX19" s="126"/>
      <c r="AY19" s="116"/>
      <c r="AZ19" s="536"/>
      <c r="BA19" s="111"/>
      <c r="BB19" s="645"/>
      <c r="BC19" s="116"/>
      <c r="BD19" s="111"/>
      <c r="BE19" s="647"/>
      <c r="BF19" s="647"/>
      <c r="BG19" s="536"/>
      <c r="BH19" s="536"/>
      <c r="BI19" s="536"/>
      <c r="BJ19" s="536"/>
      <c r="BK19" s="536"/>
      <c r="BL19" s="536"/>
      <c r="BM19" s="536"/>
      <c r="BN19" s="536"/>
      <c r="BO19" s="109"/>
      <c r="BP19" s="536"/>
      <c r="BQ19" s="536"/>
      <c r="BR19" s="536"/>
      <c r="BS19" s="536"/>
      <c r="BT19" s="536"/>
      <c r="BU19" s="111"/>
      <c r="BV19" s="536"/>
      <c r="BW19" s="111"/>
      <c r="BX19" s="536"/>
      <c r="BY19" s="536"/>
      <c r="BZ19" s="536"/>
      <c r="CA19" s="116"/>
      <c r="CB19" s="111"/>
      <c r="CC19" s="539"/>
      <c r="CD19" s="539"/>
      <c r="CE19" s="539"/>
      <c r="CF19" s="539"/>
      <c r="CG19" s="539"/>
      <c r="CH19" s="539"/>
      <c r="CI19" s="539"/>
      <c r="CJ19" s="539"/>
      <c r="CK19" s="539"/>
      <c r="CL19" s="539"/>
      <c r="CM19" s="111"/>
      <c r="CN19" s="109"/>
      <c r="CO19" s="536"/>
      <c r="CP19" s="536"/>
      <c r="CQ19" s="536"/>
      <c r="CR19" s="638"/>
      <c r="CS19" s="116"/>
      <c r="CT19" s="116"/>
      <c r="CU19" s="116"/>
      <c r="CV19" s="111"/>
      <c r="CW19" s="536"/>
      <c r="CX19" s="536"/>
      <c r="CY19" s="638"/>
      <c r="CZ19" s="116"/>
      <c r="DA19" s="116"/>
      <c r="DB19" s="111"/>
      <c r="DC19" s="536"/>
      <c r="DD19" s="536"/>
      <c r="DE19" s="536"/>
      <c r="DF19" s="536"/>
      <c r="DG19" s="542"/>
    </row>
    <row r="20" spans="2:111" ht="15" customHeight="1" x14ac:dyDescent="0.15">
      <c r="B20" s="165">
        <v>6</v>
      </c>
      <c r="C20" s="110"/>
      <c r="D20" s="244"/>
      <c r="E20" s="206"/>
      <c r="F20" s="111"/>
      <c r="G20" s="111"/>
      <c r="H20" s="109"/>
      <c r="I20" s="111"/>
      <c r="J20" s="109"/>
      <c r="K20" s="111"/>
      <c r="L20" s="109"/>
      <c r="M20" s="111"/>
      <c r="N20" s="109"/>
      <c r="O20" s="111"/>
      <c r="P20" s="109"/>
      <c r="Q20" s="111"/>
      <c r="R20" s="109"/>
      <c r="S20" s="111"/>
      <c r="T20" s="588"/>
      <c r="U20" s="587"/>
      <c r="V20" s="587"/>
      <c r="W20" s="587"/>
      <c r="X20" s="587"/>
      <c r="Y20" s="587"/>
      <c r="Z20" s="588"/>
      <c r="AA20" s="589"/>
      <c r="AB20" s="587"/>
      <c r="AC20" s="587"/>
      <c r="AD20" s="663"/>
      <c r="AE20" s="663"/>
      <c r="AF20" s="574"/>
      <c r="AG20" s="116"/>
      <c r="AH20" s="116"/>
      <c r="AI20" s="116"/>
      <c r="AJ20" s="116"/>
      <c r="AK20" s="116"/>
      <c r="AL20" s="116"/>
      <c r="AM20" s="116"/>
      <c r="AN20" s="111"/>
      <c r="AO20" s="111"/>
      <c r="AP20" s="111"/>
      <c r="AQ20" s="111"/>
      <c r="AR20" s="111"/>
      <c r="AS20" s="109"/>
      <c r="AT20" s="111"/>
      <c r="AU20" s="536"/>
      <c r="AV20" s="536"/>
      <c r="AW20" s="536"/>
      <c r="AX20" s="126"/>
      <c r="AY20" s="116"/>
      <c r="AZ20" s="536"/>
      <c r="BA20" s="111"/>
      <c r="BB20" s="645"/>
      <c r="BC20" s="116"/>
      <c r="BD20" s="111"/>
      <c r="BE20" s="647"/>
      <c r="BF20" s="647"/>
      <c r="BG20" s="536"/>
      <c r="BH20" s="536"/>
      <c r="BI20" s="536"/>
      <c r="BJ20" s="536"/>
      <c r="BK20" s="536"/>
      <c r="BL20" s="536"/>
      <c r="BM20" s="536"/>
      <c r="BN20" s="536"/>
      <c r="BO20" s="109"/>
      <c r="BP20" s="536"/>
      <c r="BQ20" s="536"/>
      <c r="BR20" s="536"/>
      <c r="BS20" s="536"/>
      <c r="BT20" s="536"/>
      <c r="BU20" s="111"/>
      <c r="BV20" s="536"/>
      <c r="BW20" s="111"/>
      <c r="BX20" s="536"/>
      <c r="BY20" s="536"/>
      <c r="BZ20" s="536"/>
      <c r="CA20" s="116"/>
      <c r="CB20" s="111"/>
      <c r="CC20" s="539"/>
      <c r="CD20" s="539"/>
      <c r="CE20" s="539"/>
      <c r="CF20" s="539"/>
      <c r="CG20" s="539"/>
      <c r="CH20" s="539"/>
      <c r="CI20" s="539"/>
      <c r="CJ20" s="539"/>
      <c r="CK20" s="539"/>
      <c r="CL20" s="539"/>
      <c r="CM20" s="111"/>
      <c r="CN20" s="109"/>
      <c r="CO20" s="536"/>
      <c r="CP20" s="536"/>
      <c r="CQ20" s="536"/>
      <c r="CR20" s="638"/>
      <c r="CS20" s="116"/>
      <c r="CT20" s="116"/>
      <c r="CU20" s="116"/>
      <c r="CV20" s="111"/>
      <c r="CW20" s="536"/>
      <c r="CX20" s="536"/>
      <c r="CY20" s="638"/>
      <c r="CZ20" s="116"/>
      <c r="DA20" s="116"/>
      <c r="DB20" s="111"/>
      <c r="DC20" s="536"/>
      <c r="DD20" s="536"/>
      <c r="DE20" s="536"/>
      <c r="DF20" s="536"/>
      <c r="DG20" s="542"/>
    </row>
    <row r="21" spans="2:111" ht="15" customHeight="1" x14ac:dyDescent="0.15">
      <c r="B21" s="165">
        <v>7</v>
      </c>
      <c r="C21" s="110"/>
      <c r="D21" s="244"/>
      <c r="E21" s="206"/>
      <c r="F21" s="111"/>
      <c r="G21" s="111"/>
      <c r="H21" s="109"/>
      <c r="I21" s="111"/>
      <c r="J21" s="109"/>
      <c r="K21" s="111"/>
      <c r="L21" s="109"/>
      <c r="M21" s="111"/>
      <c r="N21" s="109"/>
      <c r="O21" s="111"/>
      <c r="P21" s="109"/>
      <c r="Q21" s="111"/>
      <c r="R21" s="109"/>
      <c r="S21" s="111"/>
      <c r="T21" s="588"/>
      <c r="U21" s="587"/>
      <c r="V21" s="587"/>
      <c r="W21" s="587"/>
      <c r="X21" s="587"/>
      <c r="Y21" s="588"/>
      <c r="Z21" s="588"/>
      <c r="AA21" s="589"/>
      <c r="AB21" s="587"/>
      <c r="AC21" s="587"/>
      <c r="AD21" s="663"/>
      <c r="AE21" s="663"/>
      <c r="AF21" s="574"/>
      <c r="AG21" s="116"/>
      <c r="AH21" s="116"/>
      <c r="AI21" s="116"/>
      <c r="AJ21" s="116"/>
      <c r="AK21" s="116"/>
      <c r="AL21" s="116"/>
      <c r="AM21" s="116"/>
      <c r="AN21" s="111"/>
      <c r="AO21" s="111"/>
      <c r="AP21" s="111"/>
      <c r="AQ21" s="111"/>
      <c r="AR21" s="111"/>
      <c r="AS21" s="109"/>
      <c r="AT21" s="111"/>
      <c r="AU21" s="536"/>
      <c r="AV21" s="536"/>
      <c r="AW21" s="536"/>
      <c r="AX21" s="126"/>
      <c r="AY21" s="116"/>
      <c r="AZ21" s="536"/>
      <c r="BA21" s="111"/>
      <c r="BB21" s="645"/>
      <c r="BC21" s="116"/>
      <c r="BD21" s="111"/>
      <c r="BE21" s="647"/>
      <c r="BF21" s="647"/>
      <c r="BG21" s="536"/>
      <c r="BH21" s="536"/>
      <c r="BI21" s="536"/>
      <c r="BJ21" s="536"/>
      <c r="BK21" s="536"/>
      <c r="BL21" s="536"/>
      <c r="BM21" s="536"/>
      <c r="BN21" s="536"/>
      <c r="BO21" s="109"/>
      <c r="BP21" s="536"/>
      <c r="BQ21" s="536"/>
      <c r="BR21" s="536"/>
      <c r="BS21" s="536"/>
      <c r="BT21" s="536"/>
      <c r="BU21" s="111"/>
      <c r="BV21" s="536"/>
      <c r="BW21" s="111"/>
      <c r="BX21" s="536"/>
      <c r="BY21" s="536"/>
      <c r="BZ21" s="536"/>
      <c r="CA21" s="116"/>
      <c r="CB21" s="111"/>
      <c r="CC21" s="539"/>
      <c r="CD21" s="539"/>
      <c r="CE21" s="539"/>
      <c r="CF21" s="539"/>
      <c r="CG21" s="539"/>
      <c r="CH21" s="539"/>
      <c r="CI21" s="539"/>
      <c r="CJ21" s="539"/>
      <c r="CK21" s="539"/>
      <c r="CL21" s="539"/>
      <c r="CM21" s="111"/>
      <c r="CN21" s="109"/>
      <c r="CO21" s="536"/>
      <c r="CP21" s="536"/>
      <c r="CQ21" s="536"/>
      <c r="CR21" s="638"/>
      <c r="CS21" s="116"/>
      <c r="CT21" s="116"/>
      <c r="CU21" s="116"/>
      <c r="CV21" s="111"/>
      <c r="CW21" s="536"/>
      <c r="CX21" s="536"/>
      <c r="CY21" s="638"/>
      <c r="CZ21" s="116"/>
      <c r="DA21" s="116"/>
      <c r="DB21" s="111"/>
      <c r="DC21" s="536"/>
      <c r="DD21" s="536"/>
      <c r="DE21" s="536"/>
      <c r="DF21" s="536"/>
      <c r="DG21" s="542"/>
    </row>
    <row r="22" spans="2:111" ht="15" customHeight="1" x14ac:dyDescent="0.15">
      <c r="B22" s="165">
        <v>8</v>
      </c>
      <c r="C22" s="110"/>
      <c r="D22" s="244"/>
      <c r="E22" s="206"/>
      <c r="F22" s="111"/>
      <c r="G22" s="111"/>
      <c r="H22" s="109"/>
      <c r="I22" s="111"/>
      <c r="J22" s="109"/>
      <c r="K22" s="111"/>
      <c r="L22" s="109"/>
      <c r="M22" s="111"/>
      <c r="N22" s="109"/>
      <c r="O22" s="111"/>
      <c r="P22" s="109"/>
      <c r="Q22" s="111"/>
      <c r="R22" s="109"/>
      <c r="S22" s="111"/>
      <c r="T22" s="588"/>
      <c r="U22" s="587"/>
      <c r="V22" s="587"/>
      <c r="W22" s="587"/>
      <c r="X22" s="587"/>
      <c r="Y22" s="588"/>
      <c r="Z22" s="588"/>
      <c r="AA22" s="589"/>
      <c r="AB22" s="587"/>
      <c r="AC22" s="587"/>
      <c r="AD22" s="663"/>
      <c r="AE22" s="663"/>
      <c r="AF22" s="574"/>
      <c r="AG22" s="116"/>
      <c r="AH22" s="116"/>
      <c r="AI22" s="116"/>
      <c r="AJ22" s="116"/>
      <c r="AK22" s="116"/>
      <c r="AL22" s="116"/>
      <c r="AM22" s="116"/>
      <c r="AN22" s="111"/>
      <c r="AO22" s="111"/>
      <c r="AP22" s="111"/>
      <c r="AQ22" s="111"/>
      <c r="AR22" s="111"/>
      <c r="AS22" s="109"/>
      <c r="AT22" s="111"/>
      <c r="AU22" s="536"/>
      <c r="AV22" s="536"/>
      <c r="AW22" s="536"/>
      <c r="AX22" s="126"/>
      <c r="AY22" s="116"/>
      <c r="AZ22" s="536"/>
      <c r="BA22" s="111"/>
      <c r="BB22" s="645"/>
      <c r="BC22" s="116"/>
      <c r="BD22" s="111"/>
      <c r="BE22" s="647"/>
      <c r="BF22" s="647"/>
      <c r="BG22" s="536"/>
      <c r="BH22" s="536"/>
      <c r="BI22" s="536"/>
      <c r="BJ22" s="536"/>
      <c r="BK22" s="536"/>
      <c r="BL22" s="536"/>
      <c r="BM22" s="536"/>
      <c r="BN22" s="536"/>
      <c r="BO22" s="109"/>
      <c r="BP22" s="536"/>
      <c r="BQ22" s="536"/>
      <c r="BR22" s="536"/>
      <c r="BS22" s="536"/>
      <c r="BT22" s="536"/>
      <c r="BU22" s="111"/>
      <c r="BV22" s="536"/>
      <c r="BW22" s="111"/>
      <c r="BX22" s="536"/>
      <c r="BY22" s="536"/>
      <c r="BZ22" s="536"/>
      <c r="CA22" s="116"/>
      <c r="CB22" s="111"/>
      <c r="CC22" s="539"/>
      <c r="CD22" s="539"/>
      <c r="CE22" s="539"/>
      <c r="CF22" s="539"/>
      <c r="CG22" s="539"/>
      <c r="CH22" s="539"/>
      <c r="CI22" s="539"/>
      <c r="CJ22" s="539"/>
      <c r="CK22" s="539"/>
      <c r="CL22" s="539"/>
      <c r="CM22" s="111"/>
      <c r="CN22" s="109"/>
      <c r="CO22" s="536"/>
      <c r="CP22" s="536"/>
      <c r="CQ22" s="536"/>
      <c r="CR22" s="638"/>
      <c r="CS22" s="116"/>
      <c r="CT22" s="116"/>
      <c r="CU22" s="116"/>
      <c r="CV22" s="111"/>
      <c r="CW22" s="536"/>
      <c r="CX22" s="536"/>
      <c r="CY22" s="638"/>
      <c r="CZ22" s="116"/>
      <c r="DA22" s="116"/>
      <c r="DB22" s="111"/>
      <c r="DC22" s="536"/>
      <c r="DD22" s="536"/>
      <c r="DE22" s="536"/>
      <c r="DF22" s="536"/>
      <c r="DG22" s="542"/>
    </row>
    <row r="23" spans="2:111" ht="15" customHeight="1" x14ac:dyDescent="0.15">
      <c r="B23" s="165">
        <v>9</v>
      </c>
      <c r="C23" s="110"/>
      <c r="D23" s="244"/>
      <c r="E23" s="206"/>
      <c r="F23" s="111"/>
      <c r="G23" s="111"/>
      <c r="H23" s="109"/>
      <c r="I23" s="111"/>
      <c r="J23" s="109"/>
      <c r="K23" s="111"/>
      <c r="L23" s="109"/>
      <c r="M23" s="111"/>
      <c r="N23" s="109"/>
      <c r="O23" s="111"/>
      <c r="P23" s="109"/>
      <c r="Q23" s="111"/>
      <c r="R23" s="109"/>
      <c r="S23" s="111"/>
      <c r="T23" s="588"/>
      <c r="U23" s="587"/>
      <c r="V23" s="587"/>
      <c r="W23" s="587"/>
      <c r="X23" s="587"/>
      <c r="Y23" s="588"/>
      <c r="Z23" s="588"/>
      <c r="AA23" s="589"/>
      <c r="AB23" s="587"/>
      <c r="AC23" s="587"/>
      <c r="AD23" s="663"/>
      <c r="AE23" s="663"/>
      <c r="AF23" s="574"/>
      <c r="AG23" s="116"/>
      <c r="AH23" s="116"/>
      <c r="AI23" s="116"/>
      <c r="AJ23" s="116"/>
      <c r="AK23" s="116"/>
      <c r="AL23" s="116"/>
      <c r="AM23" s="116"/>
      <c r="AN23" s="111"/>
      <c r="AO23" s="111"/>
      <c r="AP23" s="111"/>
      <c r="AQ23" s="111"/>
      <c r="AR23" s="111"/>
      <c r="AS23" s="109"/>
      <c r="AT23" s="111"/>
      <c r="AU23" s="536"/>
      <c r="AV23" s="536"/>
      <c r="AW23" s="536"/>
      <c r="AX23" s="126"/>
      <c r="AY23" s="116"/>
      <c r="AZ23" s="536"/>
      <c r="BA23" s="111"/>
      <c r="BB23" s="645"/>
      <c r="BC23" s="116"/>
      <c r="BD23" s="111"/>
      <c r="BE23" s="647"/>
      <c r="BF23" s="647"/>
      <c r="BG23" s="536"/>
      <c r="BH23" s="536"/>
      <c r="BI23" s="536"/>
      <c r="BJ23" s="536"/>
      <c r="BK23" s="536"/>
      <c r="BL23" s="536"/>
      <c r="BM23" s="536"/>
      <c r="BN23" s="536"/>
      <c r="BO23" s="109"/>
      <c r="BP23" s="536"/>
      <c r="BQ23" s="536"/>
      <c r="BR23" s="536"/>
      <c r="BS23" s="536"/>
      <c r="BT23" s="536"/>
      <c r="BU23" s="111"/>
      <c r="BV23" s="536"/>
      <c r="BW23" s="111"/>
      <c r="BX23" s="536"/>
      <c r="BY23" s="536"/>
      <c r="BZ23" s="536"/>
      <c r="CA23" s="116"/>
      <c r="CB23" s="111"/>
      <c r="CC23" s="539"/>
      <c r="CD23" s="539"/>
      <c r="CE23" s="539"/>
      <c r="CF23" s="539"/>
      <c r="CG23" s="539"/>
      <c r="CH23" s="539"/>
      <c r="CI23" s="539"/>
      <c r="CJ23" s="539"/>
      <c r="CK23" s="539"/>
      <c r="CL23" s="539"/>
      <c r="CM23" s="111"/>
      <c r="CN23" s="109"/>
      <c r="CO23" s="536"/>
      <c r="CP23" s="536"/>
      <c r="CQ23" s="536"/>
      <c r="CR23" s="638"/>
      <c r="CS23" s="116"/>
      <c r="CT23" s="116"/>
      <c r="CU23" s="116"/>
      <c r="CV23" s="111"/>
      <c r="CW23" s="536"/>
      <c r="CX23" s="536"/>
      <c r="CY23" s="638"/>
      <c r="CZ23" s="116"/>
      <c r="DA23" s="116"/>
      <c r="DB23" s="111"/>
      <c r="DC23" s="536"/>
      <c r="DD23" s="536"/>
      <c r="DE23" s="536"/>
      <c r="DF23" s="536"/>
      <c r="DG23" s="542"/>
    </row>
    <row r="24" spans="2:111" ht="15" customHeight="1" x14ac:dyDescent="0.15">
      <c r="B24" s="165">
        <v>10</v>
      </c>
      <c r="C24" s="110"/>
      <c r="D24" s="244"/>
      <c r="E24" s="206"/>
      <c r="F24" s="111"/>
      <c r="G24" s="111"/>
      <c r="H24" s="109"/>
      <c r="I24" s="111"/>
      <c r="J24" s="109"/>
      <c r="K24" s="111"/>
      <c r="L24" s="109"/>
      <c r="M24" s="111"/>
      <c r="N24" s="109"/>
      <c r="O24" s="111"/>
      <c r="P24" s="109"/>
      <c r="Q24" s="111"/>
      <c r="R24" s="109"/>
      <c r="S24" s="111"/>
      <c r="T24" s="588"/>
      <c r="U24" s="587"/>
      <c r="V24" s="587"/>
      <c r="W24" s="587"/>
      <c r="X24" s="587"/>
      <c r="Y24" s="587"/>
      <c r="Z24" s="588"/>
      <c r="AA24" s="589"/>
      <c r="AB24" s="587"/>
      <c r="AC24" s="587"/>
      <c r="AD24" s="663"/>
      <c r="AE24" s="663"/>
      <c r="AF24" s="574"/>
      <c r="AG24" s="116"/>
      <c r="AH24" s="116"/>
      <c r="AI24" s="116"/>
      <c r="AJ24" s="116"/>
      <c r="AK24" s="116"/>
      <c r="AL24" s="116"/>
      <c r="AM24" s="116"/>
      <c r="AN24" s="111"/>
      <c r="AO24" s="111"/>
      <c r="AP24" s="111"/>
      <c r="AQ24" s="111"/>
      <c r="AR24" s="111"/>
      <c r="AS24" s="109"/>
      <c r="AT24" s="111"/>
      <c r="AU24" s="536"/>
      <c r="AV24" s="536"/>
      <c r="AW24" s="536"/>
      <c r="AX24" s="126"/>
      <c r="AY24" s="116"/>
      <c r="AZ24" s="536"/>
      <c r="BA24" s="111"/>
      <c r="BB24" s="645"/>
      <c r="BC24" s="116"/>
      <c r="BD24" s="111"/>
      <c r="BE24" s="647"/>
      <c r="BF24" s="647"/>
      <c r="BG24" s="536"/>
      <c r="BH24" s="536"/>
      <c r="BI24" s="536"/>
      <c r="BJ24" s="536"/>
      <c r="BK24" s="536"/>
      <c r="BL24" s="536"/>
      <c r="BM24" s="536"/>
      <c r="BN24" s="536"/>
      <c r="BO24" s="109"/>
      <c r="BP24" s="536"/>
      <c r="BQ24" s="536"/>
      <c r="BR24" s="536"/>
      <c r="BS24" s="536"/>
      <c r="BT24" s="536"/>
      <c r="BU24" s="111"/>
      <c r="BV24" s="536"/>
      <c r="BW24" s="111"/>
      <c r="BX24" s="536"/>
      <c r="BY24" s="536"/>
      <c r="BZ24" s="536"/>
      <c r="CA24" s="116"/>
      <c r="CB24" s="111"/>
      <c r="CC24" s="539"/>
      <c r="CD24" s="539"/>
      <c r="CE24" s="539"/>
      <c r="CF24" s="539"/>
      <c r="CG24" s="539"/>
      <c r="CH24" s="539"/>
      <c r="CI24" s="539"/>
      <c r="CJ24" s="539"/>
      <c r="CK24" s="539"/>
      <c r="CL24" s="539"/>
      <c r="CM24" s="111"/>
      <c r="CN24" s="109"/>
      <c r="CO24" s="536"/>
      <c r="CP24" s="536"/>
      <c r="CQ24" s="536"/>
      <c r="CR24" s="638"/>
      <c r="CS24" s="116"/>
      <c r="CT24" s="116"/>
      <c r="CU24" s="116"/>
      <c r="CV24" s="111"/>
      <c r="CW24" s="536"/>
      <c r="CX24" s="536"/>
      <c r="CY24" s="638"/>
      <c r="CZ24" s="116"/>
      <c r="DA24" s="116"/>
      <c r="DB24" s="111"/>
      <c r="DC24" s="536"/>
      <c r="DD24" s="536"/>
      <c r="DE24" s="536"/>
      <c r="DF24" s="536"/>
      <c r="DG24" s="542"/>
    </row>
    <row r="25" spans="2:111" ht="15" customHeight="1" x14ac:dyDescent="0.15">
      <c r="B25" s="165">
        <v>11</v>
      </c>
      <c r="C25" s="110"/>
      <c r="D25" s="244"/>
      <c r="E25" s="206"/>
      <c r="F25" s="111"/>
      <c r="G25" s="111"/>
      <c r="H25" s="109"/>
      <c r="I25" s="111"/>
      <c r="J25" s="109"/>
      <c r="K25" s="111"/>
      <c r="L25" s="109"/>
      <c r="M25" s="111"/>
      <c r="N25" s="109"/>
      <c r="O25" s="111"/>
      <c r="P25" s="109"/>
      <c r="Q25" s="111"/>
      <c r="R25" s="109"/>
      <c r="S25" s="111"/>
      <c r="T25" s="588"/>
      <c r="U25" s="587"/>
      <c r="V25" s="587"/>
      <c r="W25" s="587"/>
      <c r="X25" s="587"/>
      <c r="Y25" s="588"/>
      <c r="Z25" s="588"/>
      <c r="AA25" s="589"/>
      <c r="AB25" s="587"/>
      <c r="AC25" s="587"/>
      <c r="AD25" s="663"/>
      <c r="AE25" s="663"/>
      <c r="AF25" s="574"/>
      <c r="AG25" s="116"/>
      <c r="AH25" s="116"/>
      <c r="AI25" s="116"/>
      <c r="AJ25" s="116"/>
      <c r="AK25" s="116"/>
      <c r="AL25" s="116"/>
      <c r="AM25" s="116"/>
      <c r="AN25" s="111"/>
      <c r="AO25" s="111"/>
      <c r="AP25" s="111"/>
      <c r="AQ25" s="111"/>
      <c r="AR25" s="111"/>
      <c r="AS25" s="109"/>
      <c r="AT25" s="111"/>
      <c r="AU25" s="536"/>
      <c r="AV25" s="536"/>
      <c r="AW25" s="536"/>
      <c r="AX25" s="126"/>
      <c r="AY25" s="116"/>
      <c r="AZ25" s="536"/>
      <c r="BA25" s="111"/>
      <c r="BB25" s="645"/>
      <c r="BC25" s="116"/>
      <c r="BD25" s="111"/>
      <c r="BE25" s="647"/>
      <c r="BF25" s="647"/>
      <c r="BG25" s="536"/>
      <c r="BH25" s="536"/>
      <c r="BI25" s="536"/>
      <c r="BJ25" s="536"/>
      <c r="BK25" s="536"/>
      <c r="BL25" s="536"/>
      <c r="BM25" s="536"/>
      <c r="BN25" s="536"/>
      <c r="BO25" s="109"/>
      <c r="BP25" s="536"/>
      <c r="BQ25" s="536"/>
      <c r="BR25" s="536"/>
      <c r="BS25" s="536"/>
      <c r="BT25" s="536"/>
      <c r="BU25" s="111"/>
      <c r="BV25" s="536"/>
      <c r="BW25" s="111"/>
      <c r="BX25" s="536"/>
      <c r="BY25" s="536"/>
      <c r="BZ25" s="536"/>
      <c r="CA25" s="116"/>
      <c r="CB25" s="111"/>
      <c r="CC25" s="539"/>
      <c r="CD25" s="539"/>
      <c r="CE25" s="539"/>
      <c r="CF25" s="539"/>
      <c r="CG25" s="539"/>
      <c r="CH25" s="539"/>
      <c r="CI25" s="539"/>
      <c r="CJ25" s="539"/>
      <c r="CK25" s="539"/>
      <c r="CL25" s="539"/>
      <c r="CM25" s="111"/>
      <c r="CN25" s="109"/>
      <c r="CO25" s="536"/>
      <c r="CP25" s="536"/>
      <c r="CQ25" s="536"/>
      <c r="CR25" s="638"/>
      <c r="CS25" s="116"/>
      <c r="CT25" s="116"/>
      <c r="CU25" s="116"/>
      <c r="CV25" s="111"/>
      <c r="CW25" s="536"/>
      <c r="CX25" s="536"/>
      <c r="CY25" s="638"/>
      <c r="CZ25" s="116"/>
      <c r="DA25" s="116"/>
      <c r="DB25" s="111"/>
      <c r="DC25" s="536"/>
      <c r="DD25" s="536"/>
      <c r="DE25" s="536"/>
      <c r="DF25" s="536"/>
      <c r="DG25" s="542"/>
    </row>
    <row r="26" spans="2:111" ht="15" customHeight="1" x14ac:dyDescent="0.15">
      <c r="B26" s="165">
        <v>12</v>
      </c>
      <c r="C26" s="110"/>
      <c r="D26" s="244"/>
      <c r="E26" s="206"/>
      <c r="F26" s="111"/>
      <c r="G26" s="111"/>
      <c r="H26" s="109"/>
      <c r="I26" s="111"/>
      <c r="J26" s="109"/>
      <c r="K26" s="111"/>
      <c r="L26" s="109"/>
      <c r="M26" s="111"/>
      <c r="N26" s="109"/>
      <c r="O26" s="111"/>
      <c r="P26" s="109"/>
      <c r="Q26" s="111"/>
      <c r="R26" s="109"/>
      <c r="S26" s="111"/>
      <c r="T26" s="588"/>
      <c r="U26" s="587"/>
      <c r="V26" s="587"/>
      <c r="W26" s="587"/>
      <c r="X26" s="587"/>
      <c r="Y26" s="588"/>
      <c r="Z26" s="588"/>
      <c r="AA26" s="589"/>
      <c r="AB26" s="587"/>
      <c r="AC26" s="587"/>
      <c r="AD26" s="663"/>
      <c r="AE26" s="663"/>
      <c r="AF26" s="574"/>
      <c r="AG26" s="116"/>
      <c r="AH26" s="116"/>
      <c r="AI26" s="116"/>
      <c r="AJ26" s="116"/>
      <c r="AK26" s="116"/>
      <c r="AL26" s="116"/>
      <c r="AM26" s="116"/>
      <c r="AN26" s="111"/>
      <c r="AO26" s="111"/>
      <c r="AP26" s="111"/>
      <c r="AQ26" s="111"/>
      <c r="AR26" s="111"/>
      <c r="AS26" s="109"/>
      <c r="AT26" s="111"/>
      <c r="AU26" s="536"/>
      <c r="AV26" s="536"/>
      <c r="AW26" s="536"/>
      <c r="AX26" s="126"/>
      <c r="AY26" s="116"/>
      <c r="AZ26" s="536"/>
      <c r="BA26" s="111"/>
      <c r="BB26" s="645"/>
      <c r="BC26" s="116"/>
      <c r="BD26" s="111"/>
      <c r="BE26" s="647"/>
      <c r="BF26" s="647"/>
      <c r="BG26" s="536"/>
      <c r="BH26" s="536"/>
      <c r="BI26" s="536"/>
      <c r="BJ26" s="536"/>
      <c r="BK26" s="536"/>
      <c r="BL26" s="536"/>
      <c r="BM26" s="536"/>
      <c r="BN26" s="536"/>
      <c r="BO26" s="109"/>
      <c r="BP26" s="536"/>
      <c r="BQ26" s="536"/>
      <c r="BR26" s="536"/>
      <c r="BS26" s="536"/>
      <c r="BT26" s="536"/>
      <c r="BU26" s="111"/>
      <c r="BV26" s="536"/>
      <c r="BW26" s="111"/>
      <c r="BX26" s="536"/>
      <c r="BY26" s="536"/>
      <c r="BZ26" s="536"/>
      <c r="CA26" s="116"/>
      <c r="CB26" s="111"/>
      <c r="CC26" s="539"/>
      <c r="CD26" s="539"/>
      <c r="CE26" s="539"/>
      <c r="CF26" s="539"/>
      <c r="CG26" s="539"/>
      <c r="CH26" s="539"/>
      <c r="CI26" s="539"/>
      <c r="CJ26" s="539"/>
      <c r="CK26" s="539"/>
      <c r="CL26" s="539"/>
      <c r="CM26" s="111"/>
      <c r="CN26" s="109"/>
      <c r="CO26" s="536"/>
      <c r="CP26" s="536"/>
      <c r="CQ26" s="536"/>
      <c r="CR26" s="638"/>
      <c r="CS26" s="116"/>
      <c r="CT26" s="116"/>
      <c r="CU26" s="116"/>
      <c r="CV26" s="111"/>
      <c r="CW26" s="536"/>
      <c r="CX26" s="536"/>
      <c r="CY26" s="638"/>
      <c r="CZ26" s="116"/>
      <c r="DA26" s="116"/>
      <c r="DB26" s="111"/>
      <c r="DC26" s="536"/>
      <c r="DD26" s="536"/>
      <c r="DE26" s="536"/>
      <c r="DF26" s="536"/>
      <c r="DG26" s="542"/>
    </row>
    <row r="27" spans="2:111" ht="15" customHeight="1" x14ac:dyDescent="0.15">
      <c r="B27" s="165">
        <v>13</v>
      </c>
      <c r="C27" s="110"/>
      <c r="D27" s="244"/>
      <c r="E27" s="206"/>
      <c r="F27" s="111"/>
      <c r="G27" s="111"/>
      <c r="H27" s="109"/>
      <c r="I27" s="111"/>
      <c r="J27" s="109"/>
      <c r="K27" s="111"/>
      <c r="L27" s="109"/>
      <c r="M27" s="111"/>
      <c r="N27" s="109"/>
      <c r="O27" s="111"/>
      <c r="P27" s="109"/>
      <c r="Q27" s="111"/>
      <c r="R27" s="109"/>
      <c r="S27" s="111"/>
      <c r="T27" s="588"/>
      <c r="U27" s="587"/>
      <c r="V27" s="587"/>
      <c r="W27" s="587"/>
      <c r="X27" s="587"/>
      <c r="Y27" s="588"/>
      <c r="Z27" s="588"/>
      <c r="AA27" s="589"/>
      <c r="AB27" s="587"/>
      <c r="AC27" s="587"/>
      <c r="AD27" s="663"/>
      <c r="AE27" s="663"/>
      <c r="AF27" s="574"/>
      <c r="AG27" s="116"/>
      <c r="AH27" s="116"/>
      <c r="AI27" s="116"/>
      <c r="AJ27" s="116"/>
      <c r="AK27" s="116"/>
      <c r="AL27" s="116"/>
      <c r="AM27" s="116"/>
      <c r="AN27" s="111"/>
      <c r="AO27" s="111"/>
      <c r="AP27" s="111"/>
      <c r="AQ27" s="111"/>
      <c r="AR27" s="111"/>
      <c r="AS27" s="109"/>
      <c r="AT27" s="111"/>
      <c r="AU27" s="536"/>
      <c r="AV27" s="536"/>
      <c r="AW27" s="536"/>
      <c r="AX27" s="126"/>
      <c r="AY27" s="116"/>
      <c r="AZ27" s="536"/>
      <c r="BA27" s="111"/>
      <c r="BB27" s="645"/>
      <c r="BC27" s="116"/>
      <c r="BD27" s="111"/>
      <c r="BE27" s="647"/>
      <c r="BF27" s="647"/>
      <c r="BG27" s="536"/>
      <c r="BH27" s="536"/>
      <c r="BI27" s="536"/>
      <c r="BJ27" s="536"/>
      <c r="BK27" s="536"/>
      <c r="BL27" s="536"/>
      <c r="BM27" s="536"/>
      <c r="BN27" s="536"/>
      <c r="BO27" s="109"/>
      <c r="BP27" s="536"/>
      <c r="BQ27" s="536"/>
      <c r="BR27" s="536"/>
      <c r="BS27" s="536"/>
      <c r="BT27" s="536"/>
      <c r="BU27" s="111"/>
      <c r="BV27" s="536"/>
      <c r="BW27" s="111"/>
      <c r="BX27" s="536"/>
      <c r="BY27" s="536"/>
      <c r="BZ27" s="536"/>
      <c r="CA27" s="116"/>
      <c r="CB27" s="111"/>
      <c r="CC27" s="539"/>
      <c r="CD27" s="539"/>
      <c r="CE27" s="539"/>
      <c r="CF27" s="539"/>
      <c r="CG27" s="539"/>
      <c r="CH27" s="539"/>
      <c r="CI27" s="539"/>
      <c r="CJ27" s="539"/>
      <c r="CK27" s="539"/>
      <c r="CL27" s="539"/>
      <c r="CM27" s="111"/>
      <c r="CN27" s="109"/>
      <c r="CO27" s="536"/>
      <c r="CP27" s="536"/>
      <c r="CQ27" s="536"/>
      <c r="CR27" s="638"/>
      <c r="CS27" s="116"/>
      <c r="CT27" s="116"/>
      <c r="CU27" s="116"/>
      <c r="CV27" s="111"/>
      <c r="CW27" s="536"/>
      <c r="CX27" s="536"/>
      <c r="CY27" s="638"/>
      <c r="CZ27" s="116"/>
      <c r="DA27" s="116"/>
      <c r="DB27" s="111"/>
      <c r="DC27" s="536"/>
      <c r="DD27" s="536"/>
      <c r="DE27" s="536"/>
      <c r="DF27" s="536"/>
      <c r="DG27" s="542"/>
    </row>
    <row r="28" spans="2:111" ht="15" customHeight="1" x14ac:dyDescent="0.15">
      <c r="B28" s="165">
        <v>14</v>
      </c>
      <c r="C28" s="110"/>
      <c r="D28" s="244"/>
      <c r="E28" s="206"/>
      <c r="F28" s="111"/>
      <c r="G28" s="111"/>
      <c r="H28" s="109"/>
      <c r="I28" s="111"/>
      <c r="J28" s="109"/>
      <c r="K28" s="111"/>
      <c r="L28" s="109"/>
      <c r="M28" s="111"/>
      <c r="N28" s="109"/>
      <c r="O28" s="111"/>
      <c r="P28" s="109"/>
      <c r="Q28" s="111"/>
      <c r="R28" s="109"/>
      <c r="S28" s="111"/>
      <c r="T28" s="588"/>
      <c r="U28" s="587"/>
      <c r="V28" s="587"/>
      <c r="W28" s="587"/>
      <c r="X28" s="587"/>
      <c r="Y28" s="587"/>
      <c r="Z28" s="588"/>
      <c r="AA28" s="589"/>
      <c r="AB28" s="587"/>
      <c r="AC28" s="587"/>
      <c r="AD28" s="663"/>
      <c r="AE28" s="663"/>
      <c r="AF28" s="574"/>
      <c r="AG28" s="116"/>
      <c r="AH28" s="116"/>
      <c r="AI28" s="116"/>
      <c r="AJ28" s="116"/>
      <c r="AK28" s="116"/>
      <c r="AL28" s="116"/>
      <c r="AM28" s="116"/>
      <c r="AN28" s="111"/>
      <c r="AO28" s="111"/>
      <c r="AP28" s="111"/>
      <c r="AQ28" s="111"/>
      <c r="AR28" s="111"/>
      <c r="AS28" s="109"/>
      <c r="AT28" s="111"/>
      <c r="AU28" s="536"/>
      <c r="AV28" s="536"/>
      <c r="AW28" s="536"/>
      <c r="AX28" s="126"/>
      <c r="AY28" s="116"/>
      <c r="AZ28" s="536"/>
      <c r="BA28" s="111"/>
      <c r="BB28" s="645"/>
      <c r="BC28" s="116"/>
      <c r="BD28" s="111"/>
      <c r="BE28" s="647"/>
      <c r="BF28" s="647"/>
      <c r="BG28" s="536"/>
      <c r="BH28" s="536"/>
      <c r="BI28" s="536"/>
      <c r="BJ28" s="536"/>
      <c r="BK28" s="536"/>
      <c r="BL28" s="536"/>
      <c r="BM28" s="536"/>
      <c r="BN28" s="536"/>
      <c r="BO28" s="109"/>
      <c r="BP28" s="536"/>
      <c r="BQ28" s="536"/>
      <c r="BR28" s="536"/>
      <c r="BS28" s="536"/>
      <c r="BT28" s="536"/>
      <c r="BU28" s="111"/>
      <c r="BV28" s="536"/>
      <c r="BW28" s="111"/>
      <c r="BX28" s="536"/>
      <c r="BY28" s="536"/>
      <c r="BZ28" s="536"/>
      <c r="CA28" s="116"/>
      <c r="CB28" s="111"/>
      <c r="CC28" s="539"/>
      <c r="CD28" s="539"/>
      <c r="CE28" s="539"/>
      <c r="CF28" s="539"/>
      <c r="CG28" s="539"/>
      <c r="CH28" s="539"/>
      <c r="CI28" s="539"/>
      <c r="CJ28" s="539"/>
      <c r="CK28" s="539"/>
      <c r="CL28" s="539"/>
      <c r="CM28" s="111"/>
      <c r="CN28" s="109"/>
      <c r="CO28" s="536"/>
      <c r="CP28" s="536"/>
      <c r="CQ28" s="536"/>
      <c r="CR28" s="638"/>
      <c r="CS28" s="116"/>
      <c r="CT28" s="116"/>
      <c r="CU28" s="116"/>
      <c r="CV28" s="111"/>
      <c r="CW28" s="536"/>
      <c r="CX28" s="536"/>
      <c r="CY28" s="638"/>
      <c r="CZ28" s="116"/>
      <c r="DA28" s="116"/>
      <c r="DB28" s="111"/>
      <c r="DC28" s="536"/>
      <c r="DD28" s="536"/>
      <c r="DE28" s="536"/>
      <c r="DF28" s="536"/>
      <c r="DG28" s="542"/>
    </row>
    <row r="29" spans="2:111" ht="15" customHeight="1" x14ac:dyDescent="0.15">
      <c r="B29" s="165">
        <v>15</v>
      </c>
      <c r="C29" s="110"/>
      <c r="D29" s="244"/>
      <c r="E29" s="206"/>
      <c r="F29" s="111"/>
      <c r="G29" s="111"/>
      <c r="H29" s="109"/>
      <c r="I29" s="111"/>
      <c r="J29" s="109"/>
      <c r="K29" s="111"/>
      <c r="L29" s="109"/>
      <c r="M29" s="111"/>
      <c r="N29" s="109"/>
      <c r="O29" s="111"/>
      <c r="P29" s="109"/>
      <c r="Q29" s="111"/>
      <c r="R29" s="109"/>
      <c r="S29" s="111"/>
      <c r="T29" s="588"/>
      <c r="U29" s="587"/>
      <c r="V29" s="587"/>
      <c r="W29" s="587"/>
      <c r="X29" s="587"/>
      <c r="Y29" s="588"/>
      <c r="Z29" s="588"/>
      <c r="AA29" s="589"/>
      <c r="AB29" s="587"/>
      <c r="AC29" s="587"/>
      <c r="AD29" s="663"/>
      <c r="AE29" s="663"/>
      <c r="AF29" s="574"/>
      <c r="AG29" s="116"/>
      <c r="AH29" s="116"/>
      <c r="AI29" s="116"/>
      <c r="AJ29" s="116"/>
      <c r="AK29" s="116"/>
      <c r="AL29" s="116"/>
      <c r="AM29" s="116"/>
      <c r="AN29" s="111"/>
      <c r="AO29" s="111"/>
      <c r="AP29" s="111"/>
      <c r="AQ29" s="111"/>
      <c r="AR29" s="111"/>
      <c r="AS29" s="109"/>
      <c r="AT29" s="111"/>
      <c r="AU29" s="536"/>
      <c r="AV29" s="536"/>
      <c r="AW29" s="536"/>
      <c r="AX29" s="126"/>
      <c r="AY29" s="116"/>
      <c r="AZ29" s="536"/>
      <c r="BA29" s="111"/>
      <c r="BB29" s="645"/>
      <c r="BC29" s="116"/>
      <c r="BD29" s="111"/>
      <c r="BE29" s="647"/>
      <c r="BF29" s="647"/>
      <c r="BG29" s="536"/>
      <c r="BH29" s="536"/>
      <c r="BI29" s="536"/>
      <c r="BJ29" s="536"/>
      <c r="BK29" s="536"/>
      <c r="BL29" s="536"/>
      <c r="BM29" s="536"/>
      <c r="BN29" s="536"/>
      <c r="BO29" s="109"/>
      <c r="BP29" s="536"/>
      <c r="BQ29" s="536"/>
      <c r="BR29" s="536"/>
      <c r="BS29" s="536"/>
      <c r="BT29" s="536"/>
      <c r="BU29" s="111"/>
      <c r="BV29" s="536"/>
      <c r="BW29" s="111"/>
      <c r="BX29" s="536"/>
      <c r="BY29" s="536"/>
      <c r="BZ29" s="536"/>
      <c r="CA29" s="116"/>
      <c r="CB29" s="111"/>
      <c r="CC29" s="539"/>
      <c r="CD29" s="539"/>
      <c r="CE29" s="539"/>
      <c r="CF29" s="539"/>
      <c r="CG29" s="539"/>
      <c r="CH29" s="539"/>
      <c r="CI29" s="539"/>
      <c r="CJ29" s="539"/>
      <c r="CK29" s="539"/>
      <c r="CL29" s="539"/>
      <c r="CM29" s="111"/>
      <c r="CN29" s="109"/>
      <c r="CO29" s="536"/>
      <c r="CP29" s="536"/>
      <c r="CQ29" s="536"/>
      <c r="CR29" s="638"/>
      <c r="CS29" s="116"/>
      <c r="CT29" s="116"/>
      <c r="CU29" s="116"/>
      <c r="CV29" s="111"/>
      <c r="CW29" s="536"/>
      <c r="CX29" s="536"/>
      <c r="CY29" s="638"/>
      <c r="CZ29" s="116"/>
      <c r="DA29" s="116"/>
      <c r="DB29" s="111"/>
      <c r="DC29" s="536"/>
      <c r="DD29" s="536"/>
      <c r="DE29" s="536"/>
      <c r="DF29" s="536"/>
      <c r="DG29" s="542"/>
    </row>
    <row r="30" spans="2:111" ht="15" customHeight="1" x14ac:dyDescent="0.15">
      <c r="B30" s="165">
        <v>16</v>
      </c>
      <c r="C30" s="110"/>
      <c r="D30" s="244"/>
      <c r="E30" s="206"/>
      <c r="F30" s="111"/>
      <c r="G30" s="111"/>
      <c r="H30" s="109"/>
      <c r="I30" s="111"/>
      <c r="J30" s="109"/>
      <c r="K30" s="111"/>
      <c r="L30" s="109"/>
      <c r="M30" s="111"/>
      <c r="N30" s="109"/>
      <c r="O30" s="111"/>
      <c r="P30" s="109"/>
      <c r="Q30" s="111"/>
      <c r="R30" s="109"/>
      <c r="S30" s="111"/>
      <c r="T30" s="588"/>
      <c r="U30" s="587"/>
      <c r="V30" s="587"/>
      <c r="W30" s="587"/>
      <c r="X30" s="587"/>
      <c r="Y30" s="588"/>
      <c r="Z30" s="588"/>
      <c r="AA30" s="589"/>
      <c r="AB30" s="587"/>
      <c r="AC30" s="587"/>
      <c r="AD30" s="663"/>
      <c r="AE30" s="663"/>
      <c r="AF30" s="574"/>
      <c r="AG30" s="116"/>
      <c r="AH30" s="116"/>
      <c r="AI30" s="116"/>
      <c r="AJ30" s="116"/>
      <c r="AK30" s="116"/>
      <c r="AL30" s="116"/>
      <c r="AM30" s="116"/>
      <c r="AN30" s="111"/>
      <c r="AO30" s="111"/>
      <c r="AP30" s="111"/>
      <c r="AQ30" s="111"/>
      <c r="AR30" s="111"/>
      <c r="AS30" s="109"/>
      <c r="AT30" s="111"/>
      <c r="AU30" s="536"/>
      <c r="AV30" s="536"/>
      <c r="AW30" s="536"/>
      <c r="AX30" s="126"/>
      <c r="AY30" s="116"/>
      <c r="AZ30" s="536"/>
      <c r="BA30" s="111"/>
      <c r="BB30" s="645"/>
      <c r="BC30" s="116"/>
      <c r="BD30" s="111"/>
      <c r="BE30" s="647"/>
      <c r="BF30" s="647"/>
      <c r="BG30" s="536"/>
      <c r="BH30" s="536"/>
      <c r="BI30" s="536"/>
      <c r="BJ30" s="536"/>
      <c r="BK30" s="536"/>
      <c r="BL30" s="536"/>
      <c r="BM30" s="536"/>
      <c r="BN30" s="536"/>
      <c r="BO30" s="109"/>
      <c r="BP30" s="536"/>
      <c r="BQ30" s="536"/>
      <c r="BR30" s="536"/>
      <c r="BS30" s="536"/>
      <c r="BT30" s="536"/>
      <c r="BU30" s="111"/>
      <c r="BV30" s="536"/>
      <c r="BW30" s="111"/>
      <c r="BX30" s="536"/>
      <c r="BY30" s="536"/>
      <c r="BZ30" s="536"/>
      <c r="CA30" s="116"/>
      <c r="CB30" s="111"/>
      <c r="CC30" s="539"/>
      <c r="CD30" s="539"/>
      <c r="CE30" s="539"/>
      <c r="CF30" s="539"/>
      <c r="CG30" s="539"/>
      <c r="CH30" s="539"/>
      <c r="CI30" s="539"/>
      <c r="CJ30" s="539"/>
      <c r="CK30" s="539"/>
      <c r="CL30" s="539"/>
      <c r="CM30" s="111"/>
      <c r="CN30" s="109"/>
      <c r="CO30" s="536"/>
      <c r="CP30" s="536"/>
      <c r="CQ30" s="536"/>
      <c r="CR30" s="638"/>
      <c r="CS30" s="116"/>
      <c r="CT30" s="116"/>
      <c r="CU30" s="116"/>
      <c r="CV30" s="111"/>
      <c r="CW30" s="536"/>
      <c r="CX30" s="536"/>
      <c r="CY30" s="638"/>
      <c r="CZ30" s="116"/>
      <c r="DA30" s="116"/>
      <c r="DB30" s="111"/>
      <c r="DC30" s="536"/>
      <c r="DD30" s="536"/>
      <c r="DE30" s="536"/>
      <c r="DF30" s="536"/>
      <c r="DG30" s="542"/>
    </row>
    <row r="31" spans="2:111" ht="15" customHeight="1" x14ac:dyDescent="0.15">
      <c r="B31" s="165">
        <v>17</v>
      </c>
      <c r="C31" s="110"/>
      <c r="D31" s="244"/>
      <c r="E31" s="206"/>
      <c r="F31" s="111"/>
      <c r="G31" s="111"/>
      <c r="H31" s="109"/>
      <c r="I31" s="111"/>
      <c r="J31" s="109"/>
      <c r="K31" s="111"/>
      <c r="L31" s="109"/>
      <c r="M31" s="111"/>
      <c r="N31" s="109"/>
      <c r="O31" s="111"/>
      <c r="P31" s="109"/>
      <c r="Q31" s="111"/>
      <c r="R31" s="109"/>
      <c r="S31" s="111"/>
      <c r="T31" s="588"/>
      <c r="U31" s="587"/>
      <c r="V31" s="587"/>
      <c r="W31" s="587"/>
      <c r="X31" s="587"/>
      <c r="Y31" s="588"/>
      <c r="Z31" s="588"/>
      <c r="AA31" s="589"/>
      <c r="AB31" s="587"/>
      <c r="AC31" s="587"/>
      <c r="AD31" s="663"/>
      <c r="AE31" s="663"/>
      <c r="AF31" s="574"/>
      <c r="AG31" s="116"/>
      <c r="AH31" s="116"/>
      <c r="AI31" s="116"/>
      <c r="AJ31" s="116"/>
      <c r="AK31" s="116"/>
      <c r="AL31" s="116"/>
      <c r="AM31" s="116"/>
      <c r="AN31" s="111"/>
      <c r="AO31" s="111"/>
      <c r="AP31" s="111"/>
      <c r="AQ31" s="111"/>
      <c r="AR31" s="111"/>
      <c r="AS31" s="109"/>
      <c r="AT31" s="111"/>
      <c r="AU31" s="536"/>
      <c r="AV31" s="536"/>
      <c r="AW31" s="536"/>
      <c r="AX31" s="126"/>
      <c r="AY31" s="116"/>
      <c r="AZ31" s="536"/>
      <c r="BA31" s="111"/>
      <c r="BB31" s="645"/>
      <c r="BC31" s="116"/>
      <c r="BD31" s="111"/>
      <c r="BE31" s="647"/>
      <c r="BF31" s="647"/>
      <c r="BG31" s="536"/>
      <c r="BH31" s="536"/>
      <c r="BI31" s="536"/>
      <c r="BJ31" s="536"/>
      <c r="BK31" s="536"/>
      <c r="BL31" s="536"/>
      <c r="BM31" s="536"/>
      <c r="BN31" s="536"/>
      <c r="BO31" s="109"/>
      <c r="BP31" s="536"/>
      <c r="BQ31" s="536"/>
      <c r="BR31" s="536"/>
      <c r="BS31" s="536"/>
      <c r="BT31" s="536"/>
      <c r="BU31" s="111"/>
      <c r="BV31" s="536"/>
      <c r="BW31" s="111"/>
      <c r="BX31" s="536"/>
      <c r="BY31" s="536"/>
      <c r="BZ31" s="536"/>
      <c r="CA31" s="116"/>
      <c r="CB31" s="111"/>
      <c r="CC31" s="539"/>
      <c r="CD31" s="539"/>
      <c r="CE31" s="539"/>
      <c r="CF31" s="539"/>
      <c r="CG31" s="539"/>
      <c r="CH31" s="539"/>
      <c r="CI31" s="539"/>
      <c r="CJ31" s="539"/>
      <c r="CK31" s="539"/>
      <c r="CL31" s="539"/>
      <c r="CM31" s="111"/>
      <c r="CN31" s="109"/>
      <c r="CO31" s="536"/>
      <c r="CP31" s="536"/>
      <c r="CQ31" s="536"/>
      <c r="CR31" s="638"/>
      <c r="CS31" s="116"/>
      <c r="CT31" s="116"/>
      <c r="CU31" s="116"/>
      <c r="CV31" s="111"/>
      <c r="CW31" s="536"/>
      <c r="CX31" s="536"/>
      <c r="CY31" s="638"/>
      <c r="CZ31" s="116"/>
      <c r="DA31" s="116"/>
      <c r="DB31" s="111"/>
      <c r="DC31" s="536"/>
      <c r="DD31" s="536"/>
      <c r="DE31" s="536"/>
      <c r="DF31" s="536"/>
      <c r="DG31" s="542"/>
    </row>
    <row r="32" spans="2:111" ht="15" customHeight="1" thickBot="1" x14ac:dyDescent="0.2">
      <c r="B32" s="363">
        <v>18</v>
      </c>
      <c r="C32" s="160"/>
      <c r="D32" s="208"/>
      <c r="E32" s="208"/>
      <c r="F32" s="162"/>
      <c r="G32" s="162"/>
      <c r="H32" s="161"/>
      <c r="I32" s="162"/>
      <c r="J32" s="161"/>
      <c r="K32" s="162"/>
      <c r="L32" s="161"/>
      <c r="M32" s="162"/>
      <c r="N32" s="161"/>
      <c r="O32" s="162"/>
      <c r="P32" s="161"/>
      <c r="Q32" s="162"/>
      <c r="R32" s="161"/>
      <c r="S32" s="162"/>
      <c r="T32" s="590"/>
      <c r="U32" s="591"/>
      <c r="V32" s="591"/>
      <c r="W32" s="591"/>
      <c r="X32" s="591"/>
      <c r="Y32" s="590"/>
      <c r="Z32" s="590"/>
      <c r="AA32" s="592"/>
      <c r="AB32" s="593"/>
      <c r="AC32" s="591"/>
      <c r="AD32" s="665"/>
      <c r="AE32" s="665"/>
      <c r="AF32" s="575"/>
      <c r="AG32" s="163"/>
      <c r="AH32" s="163"/>
      <c r="AI32" s="163"/>
      <c r="AJ32" s="163"/>
      <c r="AK32" s="163"/>
      <c r="AL32" s="163"/>
      <c r="AM32" s="163"/>
      <c r="AN32" s="162"/>
      <c r="AO32" s="162"/>
      <c r="AP32" s="162"/>
      <c r="AQ32" s="162"/>
      <c r="AR32" s="162"/>
      <c r="AS32" s="161"/>
      <c r="AT32" s="162"/>
      <c r="AU32" s="537"/>
      <c r="AV32" s="537"/>
      <c r="AW32" s="537"/>
      <c r="AX32" s="164"/>
      <c r="AY32" s="163"/>
      <c r="AZ32" s="537"/>
      <c r="BA32" s="162"/>
      <c r="BB32" s="643"/>
      <c r="BC32" s="163"/>
      <c r="BD32" s="162"/>
      <c r="BE32" s="648"/>
      <c r="BF32" s="648"/>
      <c r="BG32" s="537"/>
      <c r="BH32" s="537"/>
      <c r="BI32" s="537"/>
      <c r="BJ32" s="537"/>
      <c r="BK32" s="537"/>
      <c r="BL32" s="537"/>
      <c r="BM32" s="537"/>
      <c r="BN32" s="537"/>
      <c r="BO32" s="161"/>
      <c r="BP32" s="537"/>
      <c r="BQ32" s="537"/>
      <c r="BR32" s="537"/>
      <c r="BS32" s="537"/>
      <c r="BT32" s="537"/>
      <c r="BU32" s="162"/>
      <c r="BV32" s="537"/>
      <c r="BW32" s="162"/>
      <c r="BX32" s="537"/>
      <c r="BY32" s="537"/>
      <c r="BZ32" s="537"/>
      <c r="CA32" s="163"/>
      <c r="CB32" s="162"/>
      <c r="CC32" s="540"/>
      <c r="CD32" s="540"/>
      <c r="CE32" s="540"/>
      <c r="CF32" s="540"/>
      <c r="CG32" s="540"/>
      <c r="CH32" s="540"/>
      <c r="CI32" s="540"/>
      <c r="CJ32" s="540"/>
      <c r="CK32" s="540"/>
      <c r="CL32" s="540"/>
      <c r="CM32" s="162"/>
      <c r="CN32" s="161"/>
      <c r="CO32" s="537"/>
      <c r="CP32" s="537"/>
      <c r="CQ32" s="537"/>
      <c r="CR32" s="639"/>
      <c r="CS32" s="163"/>
      <c r="CT32" s="163"/>
      <c r="CU32" s="163"/>
      <c r="CV32" s="162"/>
      <c r="CW32" s="537"/>
      <c r="CX32" s="537"/>
      <c r="CY32" s="639"/>
      <c r="CZ32" s="163"/>
      <c r="DA32" s="163"/>
      <c r="DB32" s="162"/>
      <c r="DC32" s="537"/>
      <c r="DD32" s="537"/>
      <c r="DE32" s="537"/>
      <c r="DF32" s="537"/>
      <c r="DG32" s="543"/>
    </row>
    <row r="33" spans="28:40" ht="15" customHeight="1" x14ac:dyDescent="0.15">
      <c r="AB33" s="577"/>
      <c r="AC33" s="664"/>
      <c r="AD33" s="664"/>
      <c r="AE33" s="664"/>
      <c r="AF33"/>
      <c r="AG33"/>
      <c r="AH33"/>
      <c r="AI33"/>
      <c r="AJ33"/>
      <c r="AK33"/>
      <c r="AL33"/>
      <c r="AM33"/>
      <c r="AN33"/>
    </row>
    <row r="34" spans="28:40" ht="15" customHeight="1" x14ac:dyDescent="0.15">
      <c r="AF34"/>
      <c r="AG34"/>
      <c r="AH34"/>
      <c r="AI34"/>
      <c r="AJ34"/>
      <c r="AK34"/>
      <c r="AL34"/>
      <c r="AM34"/>
      <c r="AN34"/>
    </row>
    <row r="35" spans="28:40" ht="15" customHeight="1" x14ac:dyDescent="0.15">
      <c r="AF35"/>
      <c r="AG35"/>
      <c r="AH35"/>
      <c r="AI35"/>
      <c r="AJ35"/>
      <c r="AK35"/>
      <c r="AL35"/>
      <c r="AM35"/>
      <c r="AN35"/>
    </row>
    <row r="36" spans="28:40" ht="15" customHeight="1" x14ac:dyDescent="0.15">
      <c r="AF36"/>
      <c r="AG36"/>
      <c r="AH36"/>
      <c r="AI36"/>
      <c r="AJ36"/>
      <c r="AK36"/>
      <c r="AL36"/>
      <c r="AM36"/>
      <c r="AN36"/>
    </row>
    <row r="37" spans="28:40" ht="15" customHeight="1" x14ac:dyDescent="0.15">
      <c r="AF37"/>
      <c r="AG37"/>
      <c r="AH37"/>
      <c r="AI37"/>
      <c r="AJ37"/>
      <c r="AK37"/>
      <c r="AL37"/>
      <c r="AM37"/>
      <c r="AN37"/>
    </row>
    <row r="38" spans="28:40" ht="15" customHeight="1" x14ac:dyDescent="0.15">
      <c r="AF38"/>
      <c r="AG38"/>
      <c r="AH38"/>
      <c r="AI38"/>
      <c r="AJ38"/>
      <c r="AK38"/>
      <c r="AL38"/>
      <c r="AM38"/>
      <c r="AN38"/>
    </row>
    <row r="39" spans="28:40" ht="15" customHeight="1" x14ac:dyDescent="0.15">
      <c r="AF39"/>
      <c r="AG39"/>
      <c r="AH39"/>
      <c r="AI39"/>
      <c r="AJ39"/>
      <c r="AK39"/>
      <c r="AL39"/>
      <c r="AM39"/>
      <c r="AN39"/>
    </row>
    <row r="40" spans="28:40" ht="15" customHeight="1" x14ac:dyDescent="0.15">
      <c r="AF40"/>
      <c r="AG40"/>
      <c r="AH40"/>
      <c r="AI40"/>
      <c r="AJ40"/>
      <c r="AK40"/>
      <c r="AL40"/>
      <c r="AM40"/>
      <c r="AN40"/>
    </row>
    <row r="41" spans="28:40" ht="15" customHeight="1" x14ac:dyDescent="0.15">
      <c r="AF41"/>
      <c r="AG41"/>
      <c r="AH41"/>
      <c r="AI41"/>
      <c r="AJ41"/>
      <c r="AK41"/>
      <c r="AL41"/>
      <c r="AM41"/>
      <c r="AN41"/>
    </row>
    <row r="42" spans="28:40" ht="15" customHeight="1" x14ac:dyDescent="0.15">
      <c r="AF42"/>
      <c r="AG42"/>
      <c r="AH42"/>
      <c r="AI42"/>
      <c r="AJ42"/>
      <c r="AK42"/>
      <c r="AL42"/>
      <c r="AM42"/>
      <c r="AN42"/>
    </row>
  </sheetData>
  <mergeCells count="112">
    <mergeCell ref="V9:V11"/>
    <mergeCell ref="DG9:DG11"/>
    <mergeCell ref="DA9:DA11"/>
    <mergeCell ref="DB9:DB11"/>
    <mergeCell ref="DC9:DC11"/>
    <mergeCell ref="DD9:DD11"/>
    <mergeCell ref="DE9:DE11"/>
    <mergeCell ref="DF9:DF11"/>
    <mergeCell ref="CU9:CU11"/>
    <mergeCell ref="CV9:CV11"/>
    <mergeCell ref="CW9:CW11"/>
    <mergeCell ref="CX9:CX11"/>
    <mergeCell ref="CY9:CY11"/>
    <mergeCell ref="CZ9:CZ11"/>
    <mergeCell ref="CP9:CP11"/>
    <mergeCell ref="CQ9:CQ11"/>
    <mergeCell ref="CR9:CR11"/>
    <mergeCell ref="CS9:CS11"/>
    <mergeCell ref="CT9:CT11"/>
    <mergeCell ref="CJ9:CJ11"/>
    <mergeCell ref="CK9:CK11"/>
    <mergeCell ref="CL9:CL11"/>
    <mergeCell ref="CM9:CM11"/>
    <mergeCell ref="CN9:CN11"/>
    <mergeCell ref="CO9:CO11"/>
    <mergeCell ref="CD9:CD11"/>
    <mergeCell ref="CE9:CE11"/>
    <mergeCell ref="CF9:CF11"/>
    <mergeCell ref="CG9:CG11"/>
    <mergeCell ref="CH9:CH11"/>
    <mergeCell ref="CI9:CI11"/>
    <mergeCell ref="BX9:BX11"/>
    <mergeCell ref="BY9:BY11"/>
    <mergeCell ref="BZ9:BZ11"/>
    <mergeCell ref="CA9:CA11"/>
    <mergeCell ref="CB9:CB11"/>
    <mergeCell ref="CC9:CC11"/>
    <mergeCell ref="BR9:BR11"/>
    <mergeCell ref="BS9:BS11"/>
    <mergeCell ref="BT9:BT11"/>
    <mergeCell ref="BU9:BU11"/>
    <mergeCell ref="BV9:BV11"/>
    <mergeCell ref="BW9:BW11"/>
    <mergeCell ref="BL9:BL11"/>
    <mergeCell ref="BM9:BM11"/>
    <mergeCell ref="BN9:BN11"/>
    <mergeCell ref="BO9:BO11"/>
    <mergeCell ref="BP9:BP11"/>
    <mergeCell ref="BQ9:BQ11"/>
    <mergeCell ref="BF9:BF11"/>
    <mergeCell ref="BG9:BG11"/>
    <mergeCell ref="BH9:BH11"/>
    <mergeCell ref="BI9:BI11"/>
    <mergeCell ref="BJ9:BJ11"/>
    <mergeCell ref="BK9:BK11"/>
    <mergeCell ref="AZ9:AZ11"/>
    <mergeCell ref="BA9:BA11"/>
    <mergeCell ref="BB9:BB11"/>
    <mergeCell ref="BC9:BC11"/>
    <mergeCell ref="BD9:BD11"/>
    <mergeCell ref="BE9:BE11"/>
    <mergeCell ref="AT9:AT11"/>
    <mergeCell ref="AU9:AU11"/>
    <mergeCell ref="AV9:AV11"/>
    <mergeCell ref="AW9:AW11"/>
    <mergeCell ref="AX9:AX11"/>
    <mergeCell ref="AY9:AY11"/>
    <mergeCell ref="AN9:AN11"/>
    <mergeCell ref="AO9:AO11"/>
    <mergeCell ref="AP9:AP11"/>
    <mergeCell ref="AQ9:AQ11"/>
    <mergeCell ref="AR9:AR11"/>
    <mergeCell ref="AS9:AS11"/>
    <mergeCell ref="AJ9:AJ11"/>
    <mergeCell ref="AK9:AK11"/>
    <mergeCell ref="AL9:AL11"/>
    <mergeCell ref="AM9:AM11"/>
    <mergeCell ref="W9:W11"/>
    <mergeCell ref="X9:X11"/>
    <mergeCell ref="AF9:AF11"/>
    <mergeCell ref="AG9:AG11"/>
    <mergeCell ref="AH9:AH11"/>
    <mergeCell ref="AI9:AI11"/>
    <mergeCell ref="Y9:Y11"/>
    <mergeCell ref="Z9:Z11"/>
    <mergeCell ref="AA9:AA11"/>
    <mergeCell ref="AC9:AC11"/>
    <mergeCell ref="AB9:AB11"/>
    <mergeCell ref="AD9:AD11"/>
    <mergeCell ref="AE9:AE11"/>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5" max="32" man="1"/>
  </colBreaks>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B00-000009000000}">
          <x14:formula1>
            <xm:f>コード!$B$12:$B$13</xm:f>
          </x14:formula1>
          <xm:sqref>U15:U32</xm:sqref>
        </x14:dataValidation>
        <x14:dataValidation type="list" allowBlank="1" showInputMessage="1" xr:uid="{00000000-0002-0000-0B00-000000000000}">
          <x14:formula1>
            <xm:f>コード!$B$116:$B$117</xm:f>
          </x14:formula1>
          <xm:sqref>D15:D32</xm:sqref>
        </x14:dataValidation>
        <x14:dataValidation type="list" allowBlank="1" showInputMessage="1" xr:uid="{00000000-0002-0000-0B00-000001000000}">
          <x14:formula1>
            <xm:f>コード!$B$171:$B$180</xm:f>
          </x14:formula1>
          <xm:sqref>E15:E32</xm:sqref>
        </x14:dataValidation>
        <x14:dataValidation type="list" allowBlank="1" showInputMessage="1" xr:uid="{00000000-0002-0000-0B00-000002000000}">
          <x14:formula1>
            <xm:f>コード!$B$187:$B$194</xm:f>
          </x14:formula1>
          <xm:sqref>H15:H32 J15:J32 L15:L32 N15:N32 P15:P32 R15:R32</xm:sqref>
        </x14:dataValidation>
        <x14:dataValidation type="list" allowBlank="1" showInputMessage="1" showErrorMessage="1" xr:uid="{00000000-0002-0000-0B00-000003000000}">
          <x14:formula1>
            <xm:f>コード!$B$213:$B$227</xm:f>
          </x14:formula1>
          <xm:sqref>AS15:AS32</xm:sqref>
        </x14:dataValidation>
        <x14:dataValidation type="list" allowBlank="1" showInputMessage="1" xr:uid="{00000000-0002-0000-0B00-000004000000}">
          <x14:formula1>
            <xm:f>コード!$B$153:$B$159</xm:f>
          </x14:formula1>
          <xm:sqref>AX15:AX32</xm:sqref>
        </x14:dataValidation>
        <x14:dataValidation type="list" allowBlank="1" showInputMessage="1" showErrorMessage="1" xr:uid="{00000000-0002-0000-0B00-000005000000}">
          <x14:formula1>
            <xm:f>コード!$B$116:$B$117</xm:f>
          </x14:formula1>
          <xm:sqref>CN15:CN32</xm:sqref>
        </x14:dataValidation>
        <x14:dataValidation type="list" allowBlank="1" showInputMessage="1" showErrorMessage="1" xr:uid="{00000000-0002-0000-0B00-000008000000}">
          <x14:formula1>
            <xm:f>コード!$B$20:$B$48</xm:f>
          </x14:formula1>
          <xm:sqref>W15:W32</xm:sqref>
        </x14:dataValidation>
        <x14:dataValidation type="list" allowBlank="1" showInputMessage="1" showErrorMessage="1" xr:uid="{00000000-0002-0000-0B00-00000C000000}">
          <x14:formula1>
            <xm:f>コード!$B$51:$B$57</xm:f>
          </x14:formula1>
          <xm:sqref>X15:X32</xm:sqref>
        </x14:dataValidation>
        <x14:dataValidation type="list" allowBlank="1" showInputMessage="1" showErrorMessage="1" xr:uid="{00000000-0002-0000-0B00-000006000000}">
          <x14:formula1>
            <xm:f>コード!$B$60:$B$70</xm:f>
          </x14:formula1>
          <xm:sqref>Y15:Y32</xm:sqref>
        </x14:dataValidation>
        <x14:dataValidation type="list" allowBlank="1" showInputMessage="1" xr:uid="{00000000-0002-0000-0B00-000007000000}">
          <x14:formula1>
            <xm:f>コード!$B$162:$B$168</xm:f>
          </x14:formula1>
          <xm:sqref>BO15:BO32</xm:sqref>
        </x14:dataValidation>
        <x14:dataValidation type="list" allowBlank="1" showInputMessage="1" showErrorMessage="1" xr:uid="{BD5A67E8-35C6-42C9-9AD7-90A09DD9AA07}">
          <x14:formula1>
            <xm:f>コード!$B$101:$B$102</xm:f>
          </x14:formula1>
          <xm:sqref>AC15:AC32</xm:sqref>
        </x14:dataValidation>
        <x14:dataValidation type="list" allowBlank="1" showInputMessage="1" showErrorMessage="1" xr:uid="{382C6AB2-1A2B-47DF-A515-8FE8302B47A8}">
          <x14:formula1>
            <xm:f>コード!$B$84:$B$98</xm:f>
          </x14:formula1>
          <xm:sqref>AB15:AB32</xm:sqref>
        </x14:dataValidation>
        <x14:dataValidation type="list" allowBlank="1" showInputMessage="1" showErrorMessage="1" xr:uid="{00000000-0002-0000-0B00-00000A000000}">
          <x14:formula1>
            <xm:f>コード!$B$6:$B$9</xm:f>
          </x14:formula1>
          <xm:sqref>T15:T32</xm:sqref>
        </x14:dataValidation>
        <x14:dataValidation type="list" allowBlank="1" showInputMessage="1" showErrorMessage="1" xr:uid="{00000000-0002-0000-0B00-00000B000000}">
          <x14:formula1>
            <xm:f>コード!$B$16:$B$17</xm:f>
          </x14:formula1>
          <xm:sqref>V15:V32</xm:sqref>
        </x14:dataValidation>
        <x14:dataValidation type="list" allowBlank="1" showInputMessage="1" showErrorMessage="1" xr:uid="{667702F8-3176-4D0D-85C5-DFEF65127B59}">
          <x14:formula1>
            <xm:f>コード!$B$73:$B$75</xm:f>
          </x14:formula1>
          <xm:sqref>Z15:Z32</xm:sqref>
        </x14:dataValidation>
        <x14:dataValidation type="list" allowBlank="1" showInputMessage="1" showErrorMessage="1" xr:uid="{06D8E52D-9165-4306-A39F-A8A71F566AAE}">
          <x14:formula1>
            <xm:f>コード!$B$78:$B$81</xm:f>
          </x14:formula1>
          <xm:sqref>AA15:AA32</xm:sqref>
        </x14:dataValidation>
        <x14:dataValidation type="list" allowBlank="1" showInputMessage="1" showErrorMessage="1" xr:uid="{556A6E44-4730-49AE-9E2A-312C986F3DE3}">
          <x14:formula1>
            <xm:f>コード!$B$112:$B$113</xm:f>
          </x14:formula1>
          <xm:sqref>AE15:AE32</xm:sqref>
        </x14:dataValidation>
        <x14:dataValidation type="list" allowBlank="1" showInputMessage="1" showErrorMessage="1" xr:uid="{5847B4D8-1376-4052-A3D5-DDEA9D433339}">
          <x14:formula1>
            <xm:f>コード!$B$105:$B$109</xm:f>
          </x14:formula1>
          <xm:sqref>AD15:AD32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DA168-D86A-485E-8118-4784884FA1D4}">
  <sheetPr>
    <tabColor rgb="FF92D050"/>
  </sheetPr>
  <dimension ref="B1:DL42"/>
  <sheetViews>
    <sheetView showGridLines="0" view="pageBreakPreview" zoomScale="55" zoomScaleNormal="100" zoomScaleSheetLayoutView="55" workbookViewId="0">
      <selection activeCell="AC37" sqref="AC37"/>
    </sheetView>
  </sheetViews>
  <sheetFormatPr defaultColWidth="10.875" defaultRowHeight="15" customHeight="1" x14ac:dyDescent="0.15"/>
  <cols>
    <col min="1" max="1" width="1.5" style="1" customWidth="1"/>
    <col min="2" max="2" width="8.5" style="1" customWidth="1"/>
    <col min="3" max="4" width="10.875" style="1" customWidth="1"/>
    <col min="5" max="5" width="13.875" style="1" customWidth="1"/>
    <col min="6" max="19" width="10.875" style="1" customWidth="1"/>
    <col min="20" max="31" width="15.5" style="1" customWidth="1"/>
    <col min="32" max="32" width="10.875" style="1" customWidth="1"/>
    <col min="33" max="39" width="11.875" style="1" customWidth="1"/>
    <col min="40" max="40" width="13.875" style="1" customWidth="1"/>
    <col min="41" max="41" width="14.875" style="1" customWidth="1"/>
    <col min="42" max="50" width="10.875" style="1" customWidth="1"/>
    <col min="51" max="51" width="11.875" style="1" customWidth="1"/>
    <col min="52" max="54" width="10.875" style="1" customWidth="1"/>
    <col min="55" max="55" width="12.625" style="1" customWidth="1"/>
    <col min="56" max="66" width="10.875" style="1" customWidth="1"/>
    <col min="67" max="67" width="18.875" style="1" customWidth="1"/>
    <col min="68" max="78" width="10.875" style="1" customWidth="1"/>
    <col min="79" max="79" width="11.875" style="1" customWidth="1"/>
    <col min="80" max="96" width="10.875" style="1" customWidth="1"/>
    <col min="97" max="99" width="12.125" style="1" customWidth="1"/>
    <col min="100" max="103" width="10.875" style="1" customWidth="1"/>
    <col min="104" max="105" width="11.875" style="1" customWidth="1"/>
    <col min="106" max="111" width="10.875" style="1" customWidth="1"/>
    <col min="112" max="112" width="1.875" style="1" customWidth="1"/>
    <col min="113" max="115" width="10.875" style="1" customWidth="1"/>
    <col min="116" max="116" width="12.125" style="1" customWidth="1"/>
    <col min="117" max="117" width="2.5" style="1" customWidth="1"/>
    <col min="118" max="16384" width="10.875" style="1"/>
  </cols>
  <sheetData>
    <row r="1" spans="2:116" ht="20.25" customHeight="1" x14ac:dyDescent="0.15">
      <c r="B1" s="261" t="str">
        <f>コード!$A$1</f>
        <v>溶融亜鉛めっき鋼帯及び鋼板（海外供給者）</v>
      </c>
    </row>
    <row r="2" spans="2:116" ht="21" x14ac:dyDescent="0.2">
      <c r="B2" s="9" t="s">
        <v>428</v>
      </c>
      <c r="E2" s="246"/>
      <c r="F2" s="246"/>
    </row>
    <row r="3" spans="2:116" ht="9" customHeight="1" x14ac:dyDescent="0.15">
      <c r="B3" s="5"/>
      <c r="E3" s="6"/>
      <c r="F3" s="6"/>
    </row>
    <row r="4" spans="2:116" s="410" customFormat="1" ht="6.95" customHeight="1" thickBot="1" x14ac:dyDescent="0.2">
      <c r="B4" s="409"/>
      <c r="C4" s="409"/>
      <c r="D4" s="409"/>
      <c r="E4" s="409"/>
      <c r="F4" s="409"/>
      <c r="G4" s="409"/>
      <c r="H4" s="409"/>
      <c r="I4" s="409"/>
      <c r="J4" s="409"/>
    </row>
    <row r="5" spans="2:116" s="410" customFormat="1" ht="18.600000000000001" customHeight="1" thickBot="1" x14ac:dyDescent="0.2">
      <c r="B5" s="808" t="s">
        <v>110</v>
      </c>
      <c r="C5" s="809"/>
      <c r="D5" s="809"/>
      <c r="E5" s="810" t="str">
        <f>IF(様式一覧表B!D5="","",様式一覧表B!D5)</f>
        <v/>
      </c>
      <c r="F5" s="810"/>
      <c r="G5" s="810"/>
      <c r="H5" s="811"/>
      <c r="I5" s="411"/>
      <c r="J5" s="409"/>
    </row>
    <row r="6" spans="2:116" s="410" customFormat="1" ht="6.95" customHeight="1" x14ac:dyDescent="0.15"/>
    <row r="7" spans="2:116" ht="15" customHeight="1" thickBot="1" x14ac:dyDescent="0.2">
      <c r="B7" s="295"/>
      <c r="C7" s="296"/>
      <c r="D7" s="296"/>
      <c r="E7" s="296"/>
      <c r="F7" s="296"/>
      <c r="G7" s="296"/>
      <c r="H7" s="296"/>
      <c r="I7" s="296"/>
      <c r="J7" s="296"/>
      <c r="K7" s="296"/>
      <c r="L7" s="296"/>
      <c r="M7" s="296"/>
      <c r="N7" s="296"/>
      <c r="O7" s="296"/>
      <c r="P7" s="296"/>
    </row>
    <row r="8" spans="2:116" s="14" customFormat="1" ht="13.5" x14ac:dyDescent="0.15">
      <c r="B8" s="259" t="s">
        <v>220</v>
      </c>
      <c r="C8" s="10" t="s">
        <v>221</v>
      </c>
      <c r="D8" s="395" t="s">
        <v>222</v>
      </c>
      <c r="E8" s="395" t="s">
        <v>39</v>
      </c>
      <c r="F8" s="395" t="s">
        <v>223</v>
      </c>
      <c r="G8" s="395" t="s">
        <v>224</v>
      </c>
      <c r="H8" s="395" t="s">
        <v>225</v>
      </c>
      <c r="I8" s="395" t="s">
        <v>226</v>
      </c>
      <c r="J8" s="395" t="s">
        <v>227</v>
      </c>
      <c r="K8" s="395" t="s">
        <v>228</v>
      </c>
      <c r="L8" s="395" t="s">
        <v>229</v>
      </c>
      <c r="M8" s="395" t="s">
        <v>230</v>
      </c>
      <c r="N8" s="395" t="s">
        <v>231</v>
      </c>
      <c r="O8" s="395" t="s">
        <v>232</v>
      </c>
      <c r="P8" s="395" t="s">
        <v>233</v>
      </c>
      <c r="Q8" s="395" t="s">
        <v>234</v>
      </c>
      <c r="R8" s="395" t="s">
        <v>235</v>
      </c>
      <c r="S8" s="395" t="s">
        <v>40</v>
      </c>
      <c r="T8" s="676" t="s">
        <v>236</v>
      </c>
      <c r="U8" s="676" t="s">
        <v>237</v>
      </c>
      <c r="V8" s="676" t="s">
        <v>238</v>
      </c>
      <c r="W8" s="676" t="s">
        <v>239</v>
      </c>
      <c r="X8" s="676" t="s">
        <v>240</v>
      </c>
      <c r="Y8" s="676" t="s">
        <v>241</v>
      </c>
      <c r="Z8" s="676" t="s">
        <v>42</v>
      </c>
      <c r="AA8" s="676" t="s">
        <v>43</v>
      </c>
      <c r="AB8" s="676" t="s">
        <v>242</v>
      </c>
      <c r="AC8" s="676" t="s">
        <v>243</v>
      </c>
      <c r="AD8" s="676" t="s">
        <v>1143</v>
      </c>
      <c r="AE8" s="676" t="s">
        <v>1144</v>
      </c>
      <c r="AF8" s="395" t="s">
        <v>244</v>
      </c>
      <c r="AG8" s="395" t="s">
        <v>245</v>
      </c>
      <c r="AH8" s="395" t="s">
        <v>246</v>
      </c>
      <c r="AI8" s="395" t="s">
        <v>247</v>
      </c>
      <c r="AJ8" s="395" t="s">
        <v>248</v>
      </c>
      <c r="AK8" s="395" t="s">
        <v>249</v>
      </c>
      <c r="AL8" s="395" t="s">
        <v>250</v>
      </c>
      <c r="AM8" s="395" t="s">
        <v>251</v>
      </c>
      <c r="AN8" s="395" t="s">
        <v>252</v>
      </c>
      <c r="AO8" s="395" t="s">
        <v>253</v>
      </c>
      <c r="AP8" s="395" t="s">
        <v>254</v>
      </c>
      <c r="AQ8" s="395" t="s">
        <v>255</v>
      </c>
      <c r="AR8" s="395" t="s">
        <v>48</v>
      </c>
      <c r="AS8" s="395" t="s">
        <v>256</v>
      </c>
      <c r="AT8" s="395" t="s">
        <v>257</v>
      </c>
      <c r="AU8" s="395" t="s">
        <v>258</v>
      </c>
      <c r="AV8" s="395" t="s">
        <v>259</v>
      </c>
      <c r="AW8" s="395" t="s">
        <v>260</v>
      </c>
      <c r="AX8" s="395" t="s">
        <v>51</v>
      </c>
      <c r="AY8" s="395" t="s">
        <v>261</v>
      </c>
      <c r="AZ8" s="395" t="s">
        <v>262</v>
      </c>
      <c r="BA8" s="395" t="s">
        <v>263</v>
      </c>
      <c r="BB8" s="395" t="s">
        <v>264</v>
      </c>
      <c r="BC8" s="395" t="s">
        <v>265</v>
      </c>
      <c r="BD8" s="395" t="s">
        <v>266</v>
      </c>
      <c r="BE8" s="395" t="s">
        <v>267</v>
      </c>
      <c r="BF8" s="395" t="s">
        <v>268</v>
      </c>
      <c r="BG8" s="395" t="s">
        <v>269</v>
      </c>
      <c r="BH8" s="395" t="s">
        <v>270</v>
      </c>
      <c r="BI8" s="395" t="s">
        <v>271</v>
      </c>
      <c r="BJ8" s="395" t="s">
        <v>272</v>
      </c>
      <c r="BK8" s="395" t="s">
        <v>273</v>
      </c>
      <c r="BL8" s="19" t="s">
        <v>274</v>
      </c>
      <c r="BM8" s="19" t="s">
        <v>275</v>
      </c>
      <c r="BN8" s="19" t="s">
        <v>276</v>
      </c>
      <c r="BO8" s="19" t="s">
        <v>277</v>
      </c>
      <c r="BP8" s="19" t="s">
        <v>278</v>
      </c>
      <c r="BQ8" s="19" t="s">
        <v>279</v>
      </c>
      <c r="BR8" s="19" t="s">
        <v>280</v>
      </c>
      <c r="BS8" s="19" t="s">
        <v>281</v>
      </c>
      <c r="BT8" s="19" t="s">
        <v>282</v>
      </c>
      <c r="BU8" s="19" t="s">
        <v>283</v>
      </c>
      <c r="BV8" s="19" t="s">
        <v>284</v>
      </c>
      <c r="BW8" s="19" t="s">
        <v>285</v>
      </c>
      <c r="BX8" s="19" t="s">
        <v>286</v>
      </c>
      <c r="BY8" s="19" t="s">
        <v>287</v>
      </c>
      <c r="BZ8" s="19" t="s">
        <v>288</v>
      </c>
      <c r="CA8" s="19" t="s">
        <v>289</v>
      </c>
      <c r="CB8" s="19" t="s">
        <v>290</v>
      </c>
      <c r="CC8" s="19" t="s">
        <v>291</v>
      </c>
      <c r="CD8" s="19" t="s">
        <v>292</v>
      </c>
      <c r="CE8" s="19" t="s">
        <v>293</v>
      </c>
      <c r="CF8" s="19" t="s">
        <v>294</v>
      </c>
      <c r="CG8" s="19" t="s">
        <v>295</v>
      </c>
      <c r="CH8" s="19" t="s">
        <v>296</v>
      </c>
      <c r="CI8" s="19" t="s">
        <v>297</v>
      </c>
      <c r="CJ8" s="19" t="s">
        <v>298</v>
      </c>
      <c r="CK8" s="19" t="s">
        <v>299</v>
      </c>
      <c r="CL8" s="19" t="s">
        <v>300</v>
      </c>
      <c r="CM8" s="19" t="s">
        <v>301</v>
      </c>
      <c r="CN8" s="19" t="s">
        <v>90</v>
      </c>
      <c r="CO8" s="19" t="s">
        <v>302</v>
      </c>
      <c r="CP8" s="19" t="s">
        <v>303</v>
      </c>
      <c r="CQ8" s="19" t="s">
        <v>304</v>
      </c>
      <c r="CR8" s="19" t="s">
        <v>95</v>
      </c>
      <c r="CS8" s="19" t="s">
        <v>305</v>
      </c>
      <c r="CT8" s="19" t="s">
        <v>306</v>
      </c>
      <c r="CU8" s="19" t="s">
        <v>307</v>
      </c>
      <c r="CV8" s="19" t="s">
        <v>308</v>
      </c>
      <c r="CW8" s="19" t="s">
        <v>99</v>
      </c>
      <c r="CX8" s="19" t="s">
        <v>309</v>
      </c>
      <c r="CY8" s="19" t="s">
        <v>310</v>
      </c>
      <c r="CZ8" s="19" t="s">
        <v>311</v>
      </c>
      <c r="DA8" s="19" t="s">
        <v>103</v>
      </c>
      <c r="DB8" s="19" t="s">
        <v>312</v>
      </c>
      <c r="DC8" s="19" t="s">
        <v>313</v>
      </c>
      <c r="DD8" s="19" t="s">
        <v>105</v>
      </c>
      <c r="DE8" s="19" t="s">
        <v>314</v>
      </c>
      <c r="DF8" s="19" t="s">
        <v>315</v>
      </c>
      <c r="DG8" s="304" t="s">
        <v>316</v>
      </c>
    </row>
    <row r="9" spans="2:116" s="15" customFormat="1" ht="54" customHeight="1" x14ac:dyDescent="0.15">
      <c r="B9" s="812" t="s">
        <v>317</v>
      </c>
      <c r="C9" s="815" t="s">
        <v>318</v>
      </c>
      <c r="D9" s="818" t="s">
        <v>319</v>
      </c>
      <c r="E9" s="818" t="s">
        <v>320</v>
      </c>
      <c r="F9" s="818" t="s">
        <v>321</v>
      </c>
      <c r="G9" s="818" t="s">
        <v>322</v>
      </c>
      <c r="H9" s="818" t="s">
        <v>323</v>
      </c>
      <c r="I9" s="818" t="s">
        <v>324</v>
      </c>
      <c r="J9" s="818" t="s">
        <v>325</v>
      </c>
      <c r="K9" s="818" t="s">
        <v>209</v>
      </c>
      <c r="L9" s="818" t="s">
        <v>326</v>
      </c>
      <c r="M9" s="818" t="s">
        <v>327</v>
      </c>
      <c r="N9" s="818" t="s">
        <v>328</v>
      </c>
      <c r="O9" s="818" t="s">
        <v>329</v>
      </c>
      <c r="P9" s="818" t="s">
        <v>330</v>
      </c>
      <c r="Q9" s="818" t="s">
        <v>331</v>
      </c>
      <c r="R9" s="818" t="s">
        <v>332</v>
      </c>
      <c r="S9" s="818"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8" t="s">
        <v>334</v>
      </c>
      <c r="AG9" s="818" t="s">
        <v>335</v>
      </c>
      <c r="AH9" s="818" t="s">
        <v>336</v>
      </c>
      <c r="AI9" s="818" t="s">
        <v>337</v>
      </c>
      <c r="AJ9" s="818" t="s">
        <v>338</v>
      </c>
      <c r="AK9" s="818" t="s">
        <v>339</v>
      </c>
      <c r="AL9" s="818" t="s">
        <v>340</v>
      </c>
      <c r="AM9" s="818" t="s">
        <v>341</v>
      </c>
      <c r="AN9" s="818" t="s">
        <v>342</v>
      </c>
      <c r="AO9" s="818" t="s">
        <v>343</v>
      </c>
      <c r="AP9" s="818" t="s">
        <v>344</v>
      </c>
      <c r="AQ9" s="818" t="s">
        <v>345</v>
      </c>
      <c r="AR9" s="818" t="s">
        <v>346</v>
      </c>
      <c r="AS9" s="818" t="s">
        <v>347</v>
      </c>
      <c r="AT9" s="818" t="s">
        <v>348</v>
      </c>
      <c r="AU9" s="818" t="s">
        <v>349</v>
      </c>
      <c r="AV9" s="818" t="s">
        <v>350</v>
      </c>
      <c r="AW9" s="818" t="s">
        <v>351</v>
      </c>
      <c r="AX9" s="818" t="s">
        <v>352</v>
      </c>
      <c r="AY9" s="818" t="s">
        <v>353</v>
      </c>
      <c r="AZ9" s="818" t="s">
        <v>354</v>
      </c>
      <c r="BA9" s="818" t="s">
        <v>355</v>
      </c>
      <c r="BB9" s="818" t="s">
        <v>356</v>
      </c>
      <c r="BC9" s="818" t="s">
        <v>357</v>
      </c>
      <c r="BD9" s="818" t="s">
        <v>358</v>
      </c>
      <c r="BE9" s="818" t="s">
        <v>359</v>
      </c>
      <c r="BF9" s="818" t="s">
        <v>360</v>
      </c>
      <c r="BG9" s="818" t="s">
        <v>361</v>
      </c>
      <c r="BH9" s="818" t="s">
        <v>362</v>
      </c>
      <c r="BI9" s="818" t="s">
        <v>363</v>
      </c>
      <c r="BJ9" s="818" t="s">
        <v>364</v>
      </c>
      <c r="BK9" s="818" t="s">
        <v>365</v>
      </c>
      <c r="BL9" s="818" t="s">
        <v>366</v>
      </c>
      <c r="BM9" s="818" t="s">
        <v>367</v>
      </c>
      <c r="BN9" s="818" t="s">
        <v>429</v>
      </c>
      <c r="BO9" s="818" t="s">
        <v>369</v>
      </c>
      <c r="BP9" s="818" t="s">
        <v>370</v>
      </c>
      <c r="BQ9" s="818" t="s">
        <v>371</v>
      </c>
      <c r="BR9" s="818" t="s">
        <v>372</v>
      </c>
      <c r="BS9" s="818" t="s">
        <v>373</v>
      </c>
      <c r="BT9" s="818" t="s">
        <v>374</v>
      </c>
      <c r="BU9" s="818" t="s">
        <v>375</v>
      </c>
      <c r="BV9" s="818" t="s">
        <v>376</v>
      </c>
      <c r="BW9" s="818" t="s">
        <v>377</v>
      </c>
      <c r="BX9" s="818" t="s">
        <v>378</v>
      </c>
      <c r="BY9" s="818" t="s">
        <v>379</v>
      </c>
      <c r="BZ9" s="818" t="s">
        <v>380</v>
      </c>
      <c r="CA9" s="818" t="s">
        <v>381</v>
      </c>
      <c r="CB9" s="818" t="s">
        <v>382</v>
      </c>
      <c r="CC9" s="818" t="s">
        <v>383</v>
      </c>
      <c r="CD9" s="818" t="s">
        <v>384</v>
      </c>
      <c r="CE9" s="818" t="s">
        <v>385</v>
      </c>
      <c r="CF9" s="818" t="s">
        <v>386</v>
      </c>
      <c r="CG9" s="818" t="s">
        <v>387</v>
      </c>
      <c r="CH9" s="818" t="s">
        <v>388</v>
      </c>
      <c r="CI9" s="818" t="s">
        <v>389</v>
      </c>
      <c r="CJ9" s="818" t="s">
        <v>390</v>
      </c>
      <c r="CK9" s="818" t="s">
        <v>391</v>
      </c>
      <c r="CL9" s="818" t="s">
        <v>392</v>
      </c>
      <c r="CM9" s="818" t="s">
        <v>393</v>
      </c>
      <c r="CN9" s="818" t="s">
        <v>394</v>
      </c>
      <c r="CO9" s="818" t="s">
        <v>395</v>
      </c>
      <c r="CP9" s="818" t="s">
        <v>396</v>
      </c>
      <c r="CQ9" s="818" t="s">
        <v>397</v>
      </c>
      <c r="CR9" s="818" t="s">
        <v>398</v>
      </c>
      <c r="CS9" s="818" t="s">
        <v>399</v>
      </c>
      <c r="CT9" s="818" t="s">
        <v>400</v>
      </c>
      <c r="CU9" s="818" t="s">
        <v>401</v>
      </c>
      <c r="CV9" s="818" t="s">
        <v>402</v>
      </c>
      <c r="CW9" s="818" t="s">
        <v>403</v>
      </c>
      <c r="CX9" s="818" t="s">
        <v>404</v>
      </c>
      <c r="CY9" s="818" t="s">
        <v>398</v>
      </c>
      <c r="CZ9" s="818" t="s">
        <v>401</v>
      </c>
      <c r="DA9" s="818" t="s">
        <v>405</v>
      </c>
      <c r="DB9" s="818" t="s">
        <v>402</v>
      </c>
      <c r="DC9" s="818" t="s">
        <v>406</v>
      </c>
      <c r="DD9" s="818" t="s">
        <v>407</v>
      </c>
      <c r="DE9" s="818" t="s">
        <v>1047</v>
      </c>
      <c r="DF9" s="818" t="s">
        <v>409</v>
      </c>
      <c r="DG9" s="827" t="s">
        <v>410</v>
      </c>
    </row>
    <row r="10" spans="2:116" s="15" customFormat="1" ht="13.5" x14ac:dyDescent="0.15">
      <c r="B10" s="813"/>
      <c r="C10" s="816"/>
      <c r="D10" s="819"/>
      <c r="E10" s="819"/>
      <c r="F10" s="819"/>
      <c r="G10" s="819"/>
      <c r="H10" s="819"/>
      <c r="I10" s="819"/>
      <c r="J10" s="819"/>
      <c r="K10" s="819"/>
      <c r="L10" s="819"/>
      <c r="M10" s="819"/>
      <c r="N10" s="819"/>
      <c r="O10" s="819"/>
      <c r="P10" s="819"/>
      <c r="Q10" s="819"/>
      <c r="R10" s="819"/>
      <c r="S10" s="819"/>
      <c r="T10" s="806"/>
      <c r="U10" s="806"/>
      <c r="V10" s="806"/>
      <c r="W10" s="806"/>
      <c r="X10" s="806"/>
      <c r="Y10" s="806"/>
      <c r="Z10" s="821"/>
      <c r="AA10" s="821"/>
      <c r="AB10" s="821"/>
      <c r="AC10" s="821"/>
      <c r="AD10" s="823"/>
      <c r="AE10" s="823"/>
      <c r="AF10" s="819"/>
      <c r="AG10" s="819"/>
      <c r="AH10" s="819"/>
      <c r="AI10" s="819"/>
      <c r="AJ10" s="819"/>
      <c r="AK10" s="819"/>
      <c r="AL10" s="819"/>
      <c r="AM10" s="819"/>
      <c r="AN10" s="819"/>
      <c r="AO10" s="819"/>
      <c r="AP10" s="819"/>
      <c r="AQ10" s="819"/>
      <c r="AR10" s="819"/>
      <c r="AS10" s="819"/>
      <c r="AT10" s="819"/>
      <c r="AU10" s="819"/>
      <c r="AV10" s="819"/>
      <c r="AW10" s="825"/>
      <c r="AX10" s="819"/>
      <c r="AY10" s="819"/>
      <c r="AZ10" s="819"/>
      <c r="BA10" s="819"/>
      <c r="BB10" s="819"/>
      <c r="BC10" s="819"/>
      <c r="BD10" s="819"/>
      <c r="BE10" s="819"/>
      <c r="BF10" s="819"/>
      <c r="BG10" s="819"/>
      <c r="BH10" s="819"/>
      <c r="BI10" s="819"/>
      <c r="BJ10" s="819"/>
      <c r="BK10" s="819"/>
      <c r="BL10" s="819"/>
      <c r="BM10" s="819"/>
      <c r="BN10" s="819"/>
      <c r="BO10" s="819"/>
      <c r="BP10" s="819"/>
      <c r="BQ10" s="819"/>
      <c r="BR10" s="819"/>
      <c r="BS10" s="819"/>
      <c r="BT10" s="819"/>
      <c r="BU10" s="819"/>
      <c r="BV10" s="819"/>
      <c r="BW10" s="819"/>
      <c r="BX10" s="819"/>
      <c r="BY10" s="819"/>
      <c r="BZ10" s="819"/>
      <c r="CA10" s="819"/>
      <c r="CB10" s="819"/>
      <c r="CC10" s="819"/>
      <c r="CD10" s="819"/>
      <c r="CE10" s="819"/>
      <c r="CF10" s="819"/>
      <c r="CG10" s="819"/>
      <c r="CH10" s="819"/>
      <c r="CI10" s="819"/>
      <c r="CJ10" s="819"/>
      <c r="CK10" s="819"/>
      <c r="CL10" s="819"/>
      <c r="CM10" s="819"/>
      <c r="CN10" s="819"/>
      <c r="CO10" s="819"/>
      <c r="CP10" s="819"/>
      <c r="CQ10" s="819"/>
      <c r="CR10" s="819"/>
      <c r="CS10" s="819"/>
      <c r="CT10" s="819"/>
      <c r="CU10" s="819"/>
      <c r="CV10" s="819"/>
      <c r="CW10" s="819"/>
      <c r="CX10" s="819"/>
      <c r="CY10" s="819"/>
      <c r="CZ10" s="819"/>
      <c r="DA10" s="819"/>
      <c r="DB10" s="819"/>
      <c r="DC10" s="819"/>
      <c r="DD10" s="819"/>
      <c r="DE10" s="819"/>
      <c r="DF10" s="819"/>
      <c r="DG10" s="828"/>
    </row>
    <row r="11" spans="2:116" s="15" customFormat="1" ht="13.5" x14ac:dyDescent="0.15">
      <c r="B11" s="813"/>
      <c r="C11" s="817"/>
      <c r="D11" s="820"/>
      <c r="E11" s="820"/>
      <c r="F11" s="820"/>
      <c r="G11" s="820"/>
      <c r="H11" s="820"/>
      <c r="I11" s="820"/>
      <c r="J11" s="820"/>
      <c r="K11" s="820"/>
      <c r="L11" s="820"/>
      <c r="M11" s="820"/>
      <c r="N11" s="820"/>
      <c r="O11" s="820"/>
      <c r="P11" s="820"/>
      <c r="Q11" s="820"/>
      <c r="R11" s="820"/>
      <c r="S11" s="820"/>
      <c r="T11" s="807"/>
      <c r="U11" s="807"/>
      <c r="V11" s="807"/>
      <c r="W11" s="807"/>
      <c r="X11" s="807"/>
      <c r="Y11" s="807"/>
      <c r="Z11" s="822"/>
      <c r="AA11" s="822"/>
      <c r="AB11" s="822"/>
      <c r="AC11" s="822"/>
      <c r="AD11" s="824"/>
      <c r="AE11" s="824"/>
      <c r="AF11" s="820"/>
      <c r="AG11" s="820"/>
      <c r="AH11" s="820"/>
      <c r="AI11" s="820"/>
      <c r="AJ11" s="820"/>
      <c r="AK11" s="820"/>
      <c r="AL11" s="820"/>
      <c r="AM11" s="820"/>
      <c r="AN11" s="820"/>
      <c r="AO11" s="820"/>
      <c r="AP11" s="820"/>
      <c r="AQ11" s="820"/>
      <c r="AR11" s="820"/>
      <c r="AS11" s="820"/>
      <c r="AT11" s="820"/>
      <c r="AU11" s="820"/>
      <c r="AV11" s="820"/>
      <c r="AW11" s="826"/>
      <c r="AX11" s="820"/>
      <c r="AY11" s="820"/>
      <c r="AZ11" s="820"/>
      <c r="BA11" s="820"/>
      <c r="BB11" s="820"/>
      <c r="BC11" s="820"/>
      <c r="BD11" s="820"/>
      <c r="BE11" s="820"/>
      <c r="BF11" s="820"/>
      <c r="BG11" s="820"/>
      <c r="BH11" s="820"/>
      <c r="BI11" s="820"/>
      <c r="BJ11" s="820"/>
      <c r="BK11" s="820"/>
      <c r="BL11" s="820"/>
      <c r="BM11" s="820"/>
      <c r="BN11" s="820"/>
      <c r="BO11" s="820"/>
      <c r="BP11" s="820"/>
      <c r="BQ11" s="820"/>
      <c r="BR11" s="820"/>
      <c r="BS11" s="820"/>
      <c r="BT11" s="820"/>
      <c r="BU11" s="820"/>
      <c r="BV11" s="820"/>
      <c r="BW11" s="820"/>
      <c r="BX11" s="820"/>
      <c r="BY11" s="820"/>
      <c r="BZ11" s="820"/>
      <c r="CA11" s="820"/>
      <c r="CB11" s="820"/>
      <c r="CC11" s="820"/>
      <c r="CD11" s="820"/>
      <c r="CE11" s="820"/>
      <c r="CF11" s="820"/>
      <c r="CG11" s="820"/>
      <c r="CH11" s="820"/>
      <c r="CI11" s="820"/>
      <c r="CJ11" s="820"/>
      <c r="CK11" s="820"/>
      <c r="CL11" s="820"/>
      <c r="CM11" s="820"/>
      <c r="CN11" s="820"/>
      <c r="CO11" s="820"/>
      <c r="CP11" s="820"/>
      <c r="CQ11" s="820"/>
      <c r="CR11" s="820"/>
      <c r="CS11" s="820"/>
      <c r="CT11" s="820"/>
      <c r="CU11" s="820"/>
      <c r="CV11" s="820"/>
      <c r="CW11" s="820"/>
      <c r="CX11" s="820"/>
      <c r="CY11" s="820"/>
      <c r="CZ11" s="820"/>
      <c r="DA11" s="820"/>
      <c r="DB11" s="820"/>
      <c r="DC11" s="820"/>
      <c r="DD11" s="820"/>
      <c r="DE11" s="820"/>
      <c r="DF11" s="820"/>
      <c r="DG11" s="829"/>
    </row>
    <row r="12" spans="2:116" s="15" customFormat="1" ht="24.95" customHeight="1" thickBot="1" x14ac:dyDescent="0.2">
      <c r="B12" s="814"/>
      <c r="C12" s="254" t="s">
        <v>130</v>
      </c>
      <c r="D12" s="255"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677" t="s">
        <v>130</v>
      </c>
      <c r="U12" s="677" t="s">
        <v>130</v>
      </c>
      <c r="V12" s="677" t="s">
        <v>130</v>
      </c>
      <c r="W12" s="677" t="s">
        <v>130</v>
      </c>
      <c r="X12" s="677" t="s">
        <v>130</v>
      </c>
      <c r="Y12" s="677" t="s">
        <v>130</v>
      </c>
      <c r="Z12" s="677" t="s">
        <v>130</v>
      </c>
      <c r="AA12" s="677" t="s">
        <v>130</v>
      </c>
      <c r="AB12" s="677" t="s">
        <v>130</v>
      </c>
      <c r="AC12" s="677" t="s">
        <v>130</v>
      </c>
      <c r="AD12" s="677" t="s">
        <v>130</v>
      </c>
      <c r="AE12" s="677" t="s">
        <v>130</v>
      </c>
      <c r="AF12" s="255" t="s">
        <v>130</v>
      </c>
      <c r="AG12" s="256" t="s">
        <v>411</v>
      </c>
      <c r="AH12" s="256" t="s">
        <v>411</v>
      </c>
      <c r="AI12" s="256" t="s">
        <v>411</v>
      </c>
      <c r="AJ12" s="256" t="s">
        <v>411</v>
      </c>
      <c r="AK12" s="256" t="s">
        <v>411</v>
      </c>
      <c r="AL12" s="256" t="s">
        <v>411</v>
      </c>
      <c r="AM12" s="256" t="s">
        <v>411</v>
      </c>
      <c r="AN12" s="255" t="s">
        <v>130</v>
      </c>
      <c r="AO12" s="255" t="s">
        <v>130</v>
      </c>
      <c r="AP12" s="255" t="s">
        <v>130</v>
      </c>
      <c r="AQ12" s="255" t="s">
        <v>130</v>
      </c>
      <c r="AR12" s="255" t="s">
        <v>130</v>
      </c>
      <c r="AS12" s="255" t="s">
        <v>130</v>
      </c>
      <c r="AT12" s="255" t="s">
        <v>130</v>
      </c>
      <c r="AU12" s="255" t="s">
        <v>130</v>
      </c>
      <c r="AV12" s="255" t="s">
        <v>130</v>
      </c>
      <c r="AW12" s="257" t="s">
        <v>412</v>
      </c>
      <c r="AX12" s="255" t="s">
        <v>130</v>
      </c>
      <c r="AY12" s="256" t="s">
        <v>411</v>
      </c>
      <c r="AZ12" s="255" t="s">
        <v>130</v>
      </c>
      <c r="BA12" s="255" t="s">
        <v>130</v>
      </c>
      <c r="BB12" s="255" t="s">
        <v>130</v>
      </c>
      <c r="BC12" s="256" t="s">
        <v>411</v>
      </c>
      <c r="BD12" s="255" t="s">
        <v>130</v>
      </c>
      <c r="BE12" s="255" t="s">
        <v>130</v>
      </c>
      <c r="BF12" s="255" t="s">
        <v>130</v>
      </c>
      <c r="BG12" s="558" t="str">
        <f>IF(様式B!BG12="","",様式B!BG12)</f>
        <v/>
      </c>
      <c r="BH12" s="558" t="str">
        <f>IF(様式B!BH12="","",様式B!BH12)</f>
        <v/>
      </c>
      <c r="BI12" s="558" t="str">
        <f>IF(様式B!BI12="","",様式B!BI12)</f>
        <v/>
      </c>
      <c r="BJ12" s="558" t="str">
        <f>IF(様式B!BJ12="","",様式B!BJ12)</f>
        <v/>
      </c>
      <c r="BK12" s="558" t="str">
        <f>IF(様式B!BK12="","",様式B!BK12)</f>
        <v/>
      </c>
      <c r="BL12" s="558" t="str">
        <f>IF(様式B!BL12="","",様式B!BL12)</f>
        <v/>
      </c>
      <c r="BM12" s="558" t="str">
        <f>IF(様式B!BM12="","",様式B!BM12)</f>
        <v/>
      </c>
      <c r="BN12" s="558" t="str">
        <f>IF(様式B!BN12="","",様式B!BN12)</f>
        <v/>
      </c>
      <c r="BO12" s="255" t="s">
        <v>130</v>
      </c>
      <c r="BP12" s="546" t="str">
        <f>IF(様式B!BP12="","",様式B!BP12)</f>
        <v/>
      </c>
      <c r="BQ12" s="546" t="str">
        <f>IF(様式B!BQ12="","",様式B!BQ12)</f>
        <v/>
      </c>
      <c r="BR12" s="546" t="str">
        <f>IF(様式B!BR12="","",様式B!BR12)</f>
        <v/>
      </c>
      <c r="BS12" s="546" t="str">
        <f>IF(様式B!BS12="","",様式B!BS12)</f>
        <v/>
      </c>
      <c r="BT12" s="546" t="str">
        <f>IF(様式B!BT12="","",様式B!BT12)</f>
        <v/>
      </c>
      <c r="BU12" s="255" t="s">
        <v>130</v>
      </c>
      <c r="BV12" s="546" t="str">
        <f>IF(様式B!BV12="","",様式B!BV12)</f>
        <v/>
      </c>
      <c r="BW12" s="255" t="s">
        <v>130</v>
      </c>
      <c r="BX12" s="546" t="str">
        <f>IF(様式B!BX12="","",様式B!BX12)</f>
        <v/>
      </c>
      <c r="BY12" s="546" t="str">
        <f>IF(様式B!BY12="","",様式B!BY12)</f>
        <v/>
      </c>
      <c r="BZ12" s="546" t="str">
        <f>IF(様式B!BZ12="","",様式B!BZ12)</f>
        <v/>
      </c>
      <c r="CA12" s="256" t="s">
        <v>411</v>
      </c>
      <c r="CB12" s="255" t="s">
        <v>130</v>
      </c>
      <c r="CC12" s="546" t="str">
        <f>IF(様式B!CC12="","",様式B!CC12)</f>
        <v/>
      </c>
      <c r="CD12" s="546" t="str">
        <f>IF(様式B!CD12="","",様式B!CD12)</f>
        <v/>
      </c>
      <c r="CE12" s="546" t="str">
        <f>IF(様式B!CE12="","",様式B!CE12)</f>
        <v/>
      </c>
      <c r="CF12" s="546" t="str">
        <f>IF(様式B!CF12="","",様式B!CF12)</f>
        <v/>
      </c>
      <c r="CG12" s="546" t="str">
        <f>IF(様式B!CG12="","",様式B!CG12)</f>
        <v/>
      </c>
      <c r="CH12" s="546" t="str">
        <f>IF(様式B!CH12="","",様式B!CH12)</f>
        <v/>
      </c>
      <c r="CI12" s="546" t="str">
        <f>IF(様式B!CI12="","",様式B!CI12)</f>
        <v/>
      </c>
      <c r="CJ12" s="546" t="str">
        <f>IF(様式B!CJ12="","",様式B!CJ12)</f>
        <v/>
      </c>
      <c r="CK12" s="546" t="str">
        <f>IF(様式B!CK12="","",様式B!CK12)</f>
        <v/>
      </c>
      <c r="CL12" s="546" t="str">
        <f>IF(様式B!CL12="","",様式B!CL12)</f>
        <v/>
      </c>
      <c r="CM12" s="255" t="s">
        <v>130</v>
      </c>
      <c r="CN12" s="255" t="s">
        <v>130</v>
      </c>
      <c r="CO12" s="546" t="str">
        <f>IF(様式B!CO12="","",様式B!CO12)</f>
        <v/>
      </c>
      <c r="CP12" s="546" t="str">
        <f>IF(様式B!CP12="","",様式B!CP12)</f>
        <v/>
      </c>
      <c r="CQ12" s="546" t="str">
        <f>IF(様式B!CQ12="","",様式B!CQ12)</f>
        <v/>
      </c>
      <c r="CR12" s="257" t="s">
        <v>413</v>
      </c>
      <c r="CS12" s="256" t="s">
        <v>411</v>
      </c>
      <c r="CT12" s="256" t="s">
        <v>411</v>
      </c>
      <c r="CU12" s="256" t="s">
        <v>411</v>
      </c>
      <c r="CV12" s="257" t="s">
        <v>414</v>
      </c>
      <c r="CW12" s="546" t="str">
        <f>IF(様式B!CW12="","",様式B!CW12)</f>
        <v/>
      </c>
      <c r="CX12" s="546" t="str">
        <f>IF(様式B!CX12="","",様式B!CX12)</f>
        <v/>
      </c>
      <c r="CY12" s="257" t="s">
        <v>413</v>
      </c>
      <c r="CZ12" s="256" t="s">
        <v>411</v>
      </c>
      <c r="DA12" s="256" t="s">
        <v>411</v>
      </c>
      <c r="DB12" s="257" t="s">
        <v>414</v>
      </c>
      <c r="DC12" s="546" t="str">
        <f>IF(様式B!DC12="","",様式B!DC12)</f>
        <v/>
      </c>
      <c r="DD12" s="546" t="str">
        <f>IF(様式B!DD12="","",様式B!DD12)</f>
        <v/>
      </c>
      <c r="DE12" s="546" t="str">
        <f>IF(様式B!DE12="","",様式B!DE12)</f>
        <v/>
      </c>
      <c r="DF12" s="546" t="str">
        <f>IF(様式B!DF12="","",様式B!DF12)</f>
        <v/>
      </c>
      <c r="DG12" s="559" t="str">
        <f>IF(様式B!DG12="","",様式B!DG12)</f>
        <v/>
      </c>
    </row>
    <row r="13" spans="2:116" s="15" customFormat="1" ht="14.25" hidden="1" customHeight="1" x14ac:dyDescent="0.15">
      <c r="B13" s="412" t="s">
        <v>415</v>
      </c>
      <c r="C13" s="413" t="s">
        <v>416</v>
      </c>
      <c r="D13" s="414" t="s">
        <v>416</v>
      </c>
      <c r="E13" s="414" t="s">
        <v>416</v>
      </c>
      <c r="F13" s="414" t="s">
        <v>416</v>
      </c>
      <c r="G13" s="414" t="s">
        <v>416</v>
      </c>
      <c r="H13" s="414" t="s">
        <v>416</v>
      </c>
      <c r="I13" s="414" t="s">
        <v>416</v>
      </c>
      <c r="J13" s="414" t="s">
        <v>416</v>
      </c>
      <c r="K13" s="414" t="s">
        <v>416</v>
      </c>
      <c r="L13" s="414" t="s">
        <v>416</v>
      </c>
      <c r="M13" s="414" t="s">
        <v>416</v>
      </c>
      <c r="N13" s="414" t="s">
        <v>416</v>
      </c>
      <c r="O13" s="414" t="s">
        <v>416</v>
      </c>
      <c r="P13" s="414" t="s">
        <v>416</v>
      </c>
      <c r="Q13" s="414" t="s">
        <v>416</v>
      </c>
      <c r="R13" s="414" t="s">
        <v>416</v>
      </c>
      <c r="S13" s="414" t="s">
        <v>416</v>
      </c>
      <c r="T13" s="414"/>
      <c r="U13" s="414" t="s">
        <v>417</v>
      </c>
      <c r="V13" s="414" t="s">
        <v>418</v>
      </c>
      <c r="W13" s="414" t="s">
        <v>419</v>
      </c>
      <c r="X13" s="414" t="s">
        <v>418</v>
      </c>
      <c r="Y13" s="414"/>
      <c r="Z13" s="414"/>
      <c r="AA13" s="414"/>
      <c r="AB13" s="414"/>
      <c r="AC13" s="414"/>
      <c r="AD13" s="414"/>
      <c r="AE13" s="414"/>
      <c r="AF13" s="414" t="s">
        <v>416</v>
      </c>
      <c r="AG13" s="415" t="s">
        <v>416</v>
      </c>
      <c r="AH13" s="415" t="s">
        <v>416</v>
      </c>
      <c r="AI13" s="415" t="s">
        <v>420</v>
      </c>
      <c r="AJ13" s="415" t="s">
        <v>416</v>
      </c>
      <c r="AK13" s="415" t="s">
        <v>416</v>
      </c>
      <c r="AL13" s="415" t="s">
        <v>416</v>
      </c>
      <c r="AM13" s="415" t="s">
        <v>416</v>
      </c>
      <c r="AN13" s="414" t="s">
        <v>416</v>
      </c>
      <c r="AO13" s="414" t="s">
        <v>416</v>
      </c>
      <c r="AP13" s="414" t="s">
        <v>416</v>
      </c>
      <c r="AQ13" s="414" t="s">
        <v>416</v>
      </c>
      <c r="AR13" s="414" t="s">
        <v>416</v>
      </c>
      <c r="AS13" s="414" t="s">
        <v>416</v>
      </c>
      <c r="AT13" s="414" t="s">
        <v>416</v>
      </c>
      <c r="AU13" s="414" t="s">
        <v>416</v>
      </c>
      <c r="AV13" s="414" t="s">
        <v>416</v>
      </c>
      <c r="AW13" s="414" t="s">
        <v>416</v>
      </c>
      <c r="AX13" s="414" t="s">
        <v>416</v>
      </c>
      <c r="AY13" s="415" t="s">
        <v>416</v>
      </c>
      <c r="AZ13" s="414" t="s">
        <v>416</v>
      </c>
      <c r="BA13" s="414" t="s">
        <v>416</v>
      </c>
      <c r="BB13" s="414" t="s">
        <v>416</v>
      </c>
      <c r="BC13" s="415" t="s">
        <v>416</v>
      </c>
      <c r="BD13" s="414" t="s">
        <v>416</v>
      </c>
      <c r="BE13" s="414" t="s">
        <v>416</v>
      </c>
      <c r="BF13" s="414" t="s">
        <v>416</v>
      </c>
      <c r="BG13" s="416" t="s">
        <v>416</v>
      </c>
      <c r="BH13" s="416" t="s">
        <v>416</v>
      </c>
      <c r="BI13" s="416" t="s">
        <v>416</v>
      </c>
      <c r="BJ13" s="416" t="s">
        <v>416</v>
      </c>
      <c r="BK13" s="416" t="s">
        <v>416</v>
      </c>
      <c r="BL13" s="416" t="s">
        <v>416</v>
      </c>
      <c r="BM13" s="416" t="s">
        <v>416</v>
      </c>
      <c r="BN13" s="416" t="s">
        <v>416</v>
      </c>
      <c r="BO13" s="414" t="s">
        <v>416</v>
      </c>
      <c r="BP13" s="416" t="s">
        <v>416</v>
      </c>
      <c r="BQ13" s="416" t="s">
        <v>416</v>
      </c>
      <c r="BR13" s="416" t="s">
        <v>416</v>
      </c>
      <c r="BS13" s="416" t="s">
        <v>416</v>
      </c>
      <c r="BT13" s="416" t="s">
        <v>416</v>
      </c>
      <c r="BU13" s="431" t="s">
        <v>416</v>
      </c>
      <c r="BV13" s="416" t="s">
        <v>416</v>
      </c>
      <c r="BW13" s="431" t="s">
        <v>416</v>
      </c>
      <c r="BX13" s="416" t="s">
        <v>416</v>
      </c>
      <c r="BY13" s="416" t="s">
        <v>416</v>
      </c>
      <c r="BZ13" s="416" t="s">
        <v>416</v>
      </c>
      <c r="CA13" s="431" t="s">
        <v>416</v>
      </c>
      <c r="CB13" s="431" t="s">
        <v>416</v>
      </c>
      <c r="CC13" s="416" t="s">
        <v>416</v>
      </c>
      <c r="CD13" s="416" t="s">
        <v>416</v>
      </c>
      <c r="CE13" s="416" t="s">
        <v>416</v>
      </c>
      <c r="CF13" s="416" t="s">
        <v>416</v>
      </c>
      <c r="CG13" s="416" t="s">
        <v>416</v>
      </c>
      <c r="CH13" s="416" t="s">
        <v>416</v>
      </c>
      <c r="CI13" s="416" t="s">
        <v>416</v>
      </c>
      <c r="CJ13" s="416" t="s">
        <v>416</v>
      </c>
      <c r="CK13" s="416" t="s">
        <v>416</v>
      </c>
      <c r="CL13" s="416" t="s">
        <v>416</v>
      </c>
      <c r="CM13" s="431" t="s">
        <v>416</v>
      </c>
      <c r="CN13" s="431" t="s">
        <v>416</v>
      </c>
      <c r="CO13" s="416" t="s">
        <v>416</v>
      </c>
      <c r="CP13" s="416" t="s">
        <v>416</v>
      </c>
      <c r="CQ13" s="416" t="s">
        <v>416</v>
      </c>
      <c r="CR13" s="431" t="s">
        <v>416</v>
      </c>
      <c r="CS13" s="431" t="s">
        <v>416</v>
      </c>
      <c r="CT13" s="431" t="s">
        <v>416</v>
      </c>
      <c r="CU13" s="431" t="s">
        <v>416</v>
      </c>
      <c r="CV13" s="431" t="s">
        <v>416</v>
      </c>
      <c r="CW13" s="431" t="s">
        <v>416</v>
      </c>
      <c r="CX13" s="416" t="s">
        <v>416</v>
      </c>
      <c r="CY13" s="431" t="s">
        <v>416</v>
      </c>
      <c r="CZ13" s="431" t="s">
        <v>416</v>
      </c>
      <c r="DA13" s="431" t="s">
        <v>416</v>
      </c>
      <c r="DB13" s="431" t="s">
        <v>416</v>
      </c>
      <c r="DC13" s="431" t="s">
        <v>416</v>
      </c>
      <c r="DD13" s="416" t="s">
        <v>416</v>
      </c>
      <c r="DE13" s="416" t="s">
        <v>416</v>
      </c>
      <c r="DF13" s="434" t="s">
        <v>421</v>
      </c>
      <c r="DG13" s="435" t="s">
        <v>416</v>
      </c>
    </row>
    <row r="14" spans="2:116" s="15" customFormat="1" ht="14.25" hidden="1" customHeight="1" x14ac:dyDescent="0.15">
      <c r="B14" s="417" t="s">
        <v>422</v>
      </c>
      <c r="C14" s="418" t="s">
        <v>423</v>
      </c>
      <c r="D14" s="419" t="s">
        <v>423</v>
      </c>
      <c r="E14" s="419" t="s">
        <v>423</v>
      </c>
      <c r="F14" s="419" t="s">
        <v>423</v>
      </c>
      <c r="G14" s="419" t="s">
        <v>423</v>
      </c>
      <c r="H14" s="419" t="s">
        <v>423</v>
      </c>
      <c r="I14" s="419" t="s">
        <v>423</v>
      </c>
      <c r="J14" s="419" t="s">
        <v>423</v>
      </c>
      <c r="K14" s="419" t="s">
        <v>423</v>
      </c>
      <c r="L14" s="419" t="s">
        <v>423</v>
      </c>
      <c r="M14" s="419" t="s">
        <v>423</v>
      </c>
      <c r="N14" s="419" t="s">
        <v>423</v>
      </c>
      <c r="O14" s="419" t="s">
        <v>423</v>
      </c>
      <c r="P14" s="419" t="s">
        <v>423</v>
      </c>
      <c r="Q14" s="419" t="s">
        <v>423</v>
      </c>
      <c r="R14" s="419" t="s">
        <v>423</v>
      </c>
      <c r="S14" s="419" t="s">
        <v>423</v>
      </c>
      <c r="T14" s="419"/>
      <c r="U14" s="419" t="s">
        <v>423</v>
      </c>
      <c r="V14" s="419" t="s">
        <v>423</v>
      </c>
      <c r="W14" s="419" t="s">
        <v>423</v>
      </c>
      <c r="X14" s="419" t="s">
        <v>423</v>
      </c>
      <c r="Y14" s="419"/>
      <c r="Z14" s="419"/>
      <c r="AA14" s="419"/>
      <c r="AB14" s="419"/>
      <c r="AC14" s="576"/>
      <c r="AD14" s="576"/>
      <c r="AE14" s="576"/>
      <c r="AF14" s="419" t="s">
        <v>423</v>
      </c>
      <c r="AG14" s="420" t="s">
        <v>424</v>
      </c>
      <c r="AH14" s="420" t="s">
        <v>424</v>
      </c>
      <c r="AI14" s="420" t="s">
        <v>424</v>
      </c>
      <c r="AJ14" s="420" t="s">
        <v>424</v>
      </c>
      <c r="AK14" s="420" t="s">
        <v>424</v>
      </c>
      <c r="AL14" s="420" t="s">
        <v>424</v>
      </c>
      <c r="AM14" s="420" t="s">
        <v>424</v>
      </c>
      <c r="AN14" s="419" t="s">
        <v>423</v>
      </c>
      <c r="AO14" s="419" t="s">
        <v>423</v>
      </c>
      <c r="AP14" s="419" t="s">
        <v>423</v>
      </c>
      <c r="AQ14" s="419" t="s">
        <v>423</v>
      </c>
      <c r="AR14" s="419" t="s">
        <v>423</v>
      </c>
      <c r="AS14" s="419" t="s">
        <v>423</v>
      </c>
      <c r="AT14" s="419" t="s">
        <v>423</v>
      </c>
      <c r="AU14" s="419" t="s">
        <v>422</v>
      </c>
      <c r="AV14" s="419" t="s">
        <v>422</v>
      </c>
      <c r="AW14" s="419" t="s">
        <v>422</v>
      </c>
      <c r="AX14" s="419" t="s">
        <v>425</v>
      </c>
      <c r="AY14" s="420" t="s">
        <v>426</v>
      </c>
      <c r="AZ14" s="419" t="s">
        <v>422</v>
      </c>
      <c r="BA14" s="419" t="s">
        <v>425</v>
      </c>
      <c r="BB14" s="419" t="s">
        <v>422</v>
      </c>
      <c r="BC14" s="420" t="s">
        <v>426</v>
      </c>
      <c r="BD14" s="419" t="s">
        <v>425</v>
      </c>
      <c r="BE14" s="419" t="s">
        <v>424</v>
      </c>
      <c r="BF14" s="419" t="s">
        <v>423</v>
      </c>
      <c r="BG14" s="421" t="s">
        <v>423</v>
      </c>
      <c r="BH14" s="421" t="s">
        <v>425</v>
      </c>
      <c r="BI14" s="421" t="s">
        <v>427</v>
      </c>
      <c r="BJ14" s="421" t="s">
        <v>422</v>
      </c>
      <c r="BK14" s="421" t="s">
        <v>422</v>
      </c>
      <c r="BL14" s="421" t="s">
        <v>422</v>
      </c>
      <c r="BM14" s="421" t="s">
        <v>422</v>
      </c>
      <c r="BN14" s="421" t="s">
        <v>422</v>
      </c>
      <c r="BO14" s="419" t="s">
        <v>422</v>
      </c>
      <c r="BP14" s="421" t="s">
        <v>422</v>
      </c>
      <c r="BQ14" s="421" t="s">
        <v>422</v>
      </c>
      <c r="BR14" s="421" t="s">
        <v>422</v>
      </c>
      <c r="BS14" s="421" t="s">
        <v>422</v>
      </c>
      <c r="BT14" s="421" t="s">
        <v>427</v>
      </c>
      <c r="BU14" s="432" t="s">
        <v>422</v>
      </c>
      <c r="BV14" s="421" t="s">
        <v>422</v>
      </c>
      <c r="BW14" s="432" t="s">
        <v>422</v>
      </c>
      <c r="BX14" s="421" t="s">
        <v>422</v>
      </c>
      <c r="BY14" s="421" t="s">
        <v>422</v>
      </c>
      <c r="BZ14" s="421" t="s">
        <v>427</v>
      </c>
      <c r="CA14" s="432" t="s">
        <v>422</v>
      </c>
      <c r="CB14" s="432" t="s">
        <v>427</v>
      </c>
      <c r="CC14" s="421" t="s">
        <v>422</v>
      </c>
      <c r="CD14" s="421" t="s">
        <v>422</v>
      </c>
      <c r="CE14" s="421" t="s">
        <v>422</v>
      </c>
      <c r="CF14" s="421" t="s">
        <v>422</v>
      </c>
      <c r="CG14" s="421" t="s">
        <v>422</v>
      </c>
      <c r="CH14" s="421" t="s">
        <v>422</v>
      </c>
      <c r="CI14" s="421" t="s">
        <v>422</v>
      </c>
      <c r="CJ14" s="421" t="s">
        <v>422</v>
      </c>
      <c r="CK14" s="421" t="s">
        <v>422</v>
      </c>
      <c r="CL14" s="421" t="s">
        <v>422</v>
      </c>
      <c r="CM14" s="432" t="s">
        <v>425</v>
      </c>
      <c r="CN14" s="432" t="s">
        <v>425</v>
      </c>
      <c r="CO14" s="421" t="s">
        <v>422</v>
      </c>
      <c r="CP14" s="421" t="s">
        <v>422</v>
      </c>
      <c r="CQ14" s="421" t="s">
        <v>422</v>
      </c>
      <c r="CR14" s="432" t="s">
        <v>427</v>
      </c>
      <c r="CS14" s="432" t="s">
        <v>426</v>
      </c>
      <c r="CT14" s="432" t="s">
        <v>426</v>
      </c>
      <c r="CU14" s="432" t="s">
        <v>426</v>
      </c>
      <c r="CV14" s="432" t="s">
        <v>426</v>
      </c>
      <c r="CW14" s="432" t="s">
        <v>422</v>
      </c>
      <c r="CX14" s="421" t="s">
        <v>422</v>
      </c>
      <c r="CY14" s="432" t="s">
        <v>427</v>
      </c>
      <c r="CZ14" s="432" t="s">
        <v>426</v>
      </c>
      <c r="DA14" s="432" t="s">
        <v>426</v>
      </c>
      <c r="DB14" s="432" t="s">
        <v>426</v>
      </c>
      <c r="DC14" s="432" t="s">
        <v>427</v>
      </c>
      <c r="DD14" s="421" t="s">
        <v>422</v>
      </c>
      <c r="DE14" s="421" t="s">
        <v>427</v>
      </c>
      <c r="DF14" s="436" t="s">
        <v>427</v>
      </c>
      <c r="DG14" s="437" t="s">
        <v>427</v>
      </c>
      <c r="DJ14" s="15" t="s">
        <v>422</v>
      </c>
      <c r="DK14" s="15" t="s">
        <v>422</v>
      </c>
      <c r="DL14" s="15" t="s">
        <v>422</v>
      </c>
    </row>
    <row r="15" spans="2:116" s="4" customFormat="1" ht="15" customHeight="1" x14ac:dyDescent="0.15">
      <c r="B15" s="166">
        <v>1</v>
      </c>
      <c r="C15" s="155" t="str">
        <f>IF(様式B!C15="","",様式B!C15)</f>
        <v/>
      </c>
      <c r="D15" s="243" t="str">
        <f>IF(様式B!D15="","",様式B!D15)</f>
        <v/>
      </c>
      <c r="E15" s="207" t="str">
        <f>IF(様式B!E15="","",様式B!E15)</f>
        <v/>
      </c>
      <c r="F15" s="157" t="str">
        <f>IF(様式B!F15="","",様式B!F15)</f>
        <v/>
      </c>
      <c r="G15" s="157" t="str">
        <f>IF(様式B!G15="","",様式B!G15)</f>
        <v/>
      </c>
      <c r="H15" s="156" t="str">
        <f>IF(様式B!H15="","",様式B!H15)</f>
        <v/>
      </c>
      <c r="I15" s="157" t="str">
        <f>IF(様式B!I15="","",様式B!I15)</f>
        <v/>
      </c>
      <c r="J15" s="156" t="str">
        <f>IF(様式B!J15="","",様式B!J15)</f>
        <v/>
      </c>
      <c r="K15" s="157" t="str">
        <f>IF(様式B!K15="","",様式B!K15)</f>
        <v/>
      </c>
      <c r="L15" s="156" t="str">
        <f>IF(様式B!L15="","",様式B!L15)</f>
        <v/>
      </c>
      <c r="M15" s="157" t="str">
        <f>IF(様式B!M15="","",様式B!M15)</f>
        <v/>
      </c>
      <c r="N15" s="156" t="str">
        <f>IF(様式B!N15="","",様式B!N15)</f>
        <v/>
      </c>
      <c r="O15" s="157" t="str">
        <f>IF(様式B!O15="","",様式B!O15)</f>
        <v/>
      </c>
      <c r="P15" s="156" t="str">
        <f>IF(様式B!P15="","",様式B!P15)</f>
        <v/>
      </c>
      <c r="Q15" s="157" t="str">
        <f>IF(様式B!Q15="","",様式B!Q15)</f>
        <v/>
      </c>
      <c r="R15" s="156" t="str">
        <f>IF(様式B!R15="","",様式B!R15)</f>
        <v/>
      </c>
      <c r="S15" s="157" t="str">
        <f>IF(様式B!S15="","",様式B!S15)</f>
        <v/>
      </c>
      <c r="T15" s="584" t="str">
        <f>IF(様式B!T15="","",様式B!T15)</f>
        <v/>
      </c>
      <c r="U15" s="584" t="str">
        <f>IF(様式B!U15="","",様式B!U15)</f>
        <v/>
      </c>
      <c r="V15" s="584" t="str">
        <f>IF(様式B!V15="","",様式B!V15)</f>
        <v/>
      </c>
      <c r="W15" s="584" t="str">
        <f>IF(様式B!W15="","",様式B!W15)</f>
        <v/>
      </c>
      <c r="X15" s="584" t="str">
        <f>IF(様式B!X15="","",様式B!X15)</f>
        <v/>
      </c>
      <c r="Y15" s="584" t="str">
        <f>IF(様式B!Y15="","",様式B!Y15)</f>
        <v/>
      </c>
      <c r="Z15" s="585" t="str">
        <f>IF(様式B!Z15="","",様式B!Z15)</f>
        <v/>
      </c>
      <c r="AA15" s="585" t="str">
        <f>IF(様式B!AA15="","",様式B!AA15)</f>
        <v/>
      </c>
      <c r="AB15" s="585" t="str">
        <f>IF(様式B!AB15="","",様式B!AB15)</f>
        <v/>
      </c>
      <c r="AC15" s="587" t="str">
        <f>IF(様式B!AC15="","",様式B!AC15)</f>
        <v/>
      </c>
      <c r="AD15" s="587" t="str">
        <f>IF(様式B!AD15="","",様式B!AD15)</f>
        <v/>
      </c>
      <c r="AE15" s="587" t="str">
        <f>IF(様式B!AE15="","",様式B!AE15)</f>
        <v/>
      </c>
      <c r="AF15" s="157" t="str">
        <f>IF(様式B!AF15="","",様式B!AF15)</f>
        <v/>
      </c>
      <c r="AG15" s="158" t="str">
        <f>IF(様式B!AG15="","",様式B!AG15)</f>
        <v/>
      </c>
      <c r="AH15" s="158" t="str">
        <f>IF(様式B!AH15="","",様式B!AH15)</f>
        <v/>
      </c>
      <c r="AI15" s="158" t="str">
        <f>IF(様式B!AI15="","",様式B!AI15)</f>
        <v/>
      </c>
      <c r="AJ15" s="158" t="str">
        <f>IF(様式B!AJ15="","",様式B!AJ15)</f>
        <v/>
      </c>
      <c r="AK15" s="158" t="str">
        <f>IF(様式B!AK15="","",様式B!AK15)</f>
        <v/>
      </c>
      <c r="AL15" s="158" t="str">
        <f>IF(様式B!AL15="","",様式B!AL15)</f>
        <v/>
      </c>
      <c r="AM15" s="158" t="str">
        <f>IF(様式B!AM15="","",様式B!AM15)</f>
        <v/>
      </c>
      <c r="AN15" s="157" t="str">
        <f>IF(様式B!AN15="","",様式B!AN15)</f>
        <v/>
      </c>
      <c r="AO15" s="157" t="str">
        <f>IF(様式B!AO15="","",様式B!AO15)</f>
        <v/>
      </c>
      <c r="AP15" s="157" t="str">
        <f>IF(様式B!AP15="","",様式B!AP15)</f>
        <v/>
      </c>
      <c r="AQ15" s="157" t="str">
        <f>IF(様式B!AQ15="","",様式B!AQ15)</f>
        <v/>
      </c>
      <c r="AR15" s="157" t="str">
        <f>IF(様式B!AR15="","",様式B!AR15)</f>
        <v/>
      </c>
      <c r="AS15" s="156" t="str">
        <f>IF(様式B!AS15="","",様式B!AS15)</f>
        <v/>
      </c>
      <c r="AT15" s="157" t="str">
        <f>IF(様式B!AT15="","",様式B!AT15)</f>
        <v/>
      </c>
      <c r="AU15" s="535"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535" t="str">
        <f ca="1">IF(様式B!AV15="","","【"&amp;ROUND(IFERROR(IF(ABS(様式B!AV15)&gt;=10,IF(様式B!AV15&gt;=0,様式B!AV15*RANDBETWEEN(80,90)*0.01,様式B!AV15*RANDBETWEEN(110,120)*0.01),様式B!AV15-RANDBETWEEN(1,3)),0),0)&amp;"～"&amp;ROUND(IFERROR(IF(ABS(様式B!AV15)&gt;=10,IF(様式B!AV15&gt;=0,様式B!AV15*RANDBETWEEN(110,120)*0.01,様式B!AV15*RANDBETWEEN(80,90)*0.01),様式B!AV15+RANDBETWEEN(1,3)),0),0)&amp;"】")</f>
        <v/>
      </c>
      <c r="AW15" s="535" t="str">
        <f ca="1">IF(様式B!AW15="","","【"&amp;ROUND(IFERROR(IF(ABS(様式B!AW15)&gt;=10,IF(様式B!AW15&gt;=0,様式B!AW15*RANDBETWEEN(80,90)*0.01,様式B!AW15*RANDBETWEEN(110,120)*0.01),様式B!AW15-RANDBETWEEN(1,3)),0),0)&amp;"～"&amp;ROUND(IFERROR(IF(ABS(様式B!AW15)&gt;=10,IF(様式B!AW15&gt;=0,様式B!AW15*RANDBETWEEN(110,120)*0.01,様式B!AW15*RANDBETWEEN(80,90)*0.01),様式B!AW15+RANDBETWEEN(1,3)),0),0)&amp;"】")</f>
        <v/>
      </c>
      <c r="AX15" s="159" t="str">
        <f>IF(様式B!AX15="","",様式B!AX15)</f>
        <v/>
      </c>
      <c r="AY15" s="158" t="str">
        <f>IF(様式B!AY15="","",様式B!AY15)</f>
        <v/>
      </c>
      <c r="AZ15" s="535" t="str">
        <f ca="1">IF(様式B!AZ15="","","【"&amp;ROUND(IFERROR(IF(ABS(様式B!AZ15)&gt;=10,IF(様式B!AZ15&gt;=0,様式B!AZ15*RANDBETWEEN(80,90)*0.01,様式B!AZ15*RANDBETWEEN(110,120)*0.01),様式B!AZ15-RANDBETWEEN(1,3)),0),0)&amp;"～"&amp;ROUND(IFERROR(IF(ABS(様式B!AZ15)&gt;=10,IF(様式B!AZ15&gt;=0,様式B!AZ15*RANDBETWEEN(110,120)*0.01,様式B!AZ15*RANDBETWEEN(80,90)*0.01),様式B!AZ15+RANDBETWEEN(1,3)),0),0)&amp;"】")</f>
        <v/>
      </c>
      <c r="BA15" s="157" t="str">
        <f>IF(様式B!BA15="","",様式B!BA15)</f>
        <v/>
      </c>
      <c r="BB15" s="157" t="str">
        <f>IF(様式B!BB15="","",様式B!BB15)</f>
        <v/>
      </c>
      <c r="BC15" s="158" t="str">
        <f>IF(様式B!BC15="","",様式B!BC15)</f>
        <v/>
      </c>
      <c r="BD15" s="157" t="str">
        <f>IF(様式B!BD15="","",様式B!BD15)</f>
        <v/>
      </c>
      <c r="BE15" s="157" t="str">
        <f>IF(様式B!BE15="","",様式B!BE15)</f>
        <v/>
      </c>
      <c r="BF15" s="157" t="str">
        <f>IF(様式B!BF15="","",様式B!BF15)</f>
        <v/>
      </c>
      <c r="BG15" s="535"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535"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535"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535"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535"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535"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535"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535"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156" t="str">
        <f>IF(様式B!BO15="","",様式B!BO15)</f>
        <v/>
      </c>
      <c r="BP15" s="535"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535"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535"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535"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535"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157" t="str">
        <f>IF(様式B!BU15="","",様式B!BU15)</f>
        <v/>
      </c>
      <c r="BV15" s="535"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157" t="str">
        <f>IF(様式B!BW15="","",様式B!BW15)</f>
        <v/>
      </c>
      <c r="BX15" s="535"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535"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535"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158" t="str">
        <f>IF(様式B!CA15="","",様式B!CA15)</f>
        <v/>
      </c>
      <c r="CB15" s="157" t="str">
        <f>IF(様式B!CB15="","",様式B!CB15)</f>
        <v/>
      </c>
      <c r="CC15" s="538"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538"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538"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538"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538"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538"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538" t="str">
        <f ca="1">IF(様式B!CI15="","","【"&amp;ROUND(IFERROR(IF(ABS(様式B!CI15)&gt;=10,IF(様式B!CI15&gt;=0,様式B!CI15*RANDBETWEEN(80,90)*0.01,様式B!CI15*RANDBETWEEN(110,120)*0.01),様式B!CI15-RANDBETWEEN(1,3)),0),0)&amp;"～"&amp;ROUND(IFERROR(IF(ABS(様式B!CI15)&gt;=10,IF(様式B!CI15&gt;=0,様式B!CI15*RANDBETWEEN(110,120)*0.01,様式B!CI15*RANDBETWEEN(80,90)*0.01),様式B!CI15+RANDBETWEEN(1,3)),0),0)&amp;"】")</f>
        <v/>
      </c>
      <c r="CJ15" s="538"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538"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538"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157" t="str">
        <f>IF(様式B!CM15="","",様式B!CM15)</f>
        <v/>
      </c>
      <c r="CN15" s="156" t="str">
        <f>IF(様式B!CN15="","",様式B!CN15)</f>
        <v/>
      </c>
      <c r="CO15" s="535" t="str">
        <f ca="1">IF(様式B!CO15="","","【"&amp;ROUND(IFERROR(IF(ABS(様式B!CO15)&gt;=10,IF(様式B!CO15&gt;=0,様式B!CO15*RANDBETWEEN(80,90)*0.01,様式B!CO15*RANDBETWEEN(110,120)*0.01),様式B!CO15-RANDBETWEEN(1,3)),0),0)&amp;"～"&amp;ROUND(IFERROR(IF(ABS(様式B!CO15)&gt;=10,IF(様式B!CO15&gt;=0,様式B!CO15*RANDBETWEEN(110,120)*0.01,様式B!CO15*RANDBETWEEN(80,90)*0.01),様式B!CO15+RANDBETWEEN(1,3)),0),0)&amp;"】")</f>
        <v/>
      </c>
      <c r="CP15" s="535" t="str">
        <f ca="1">IF(様式B!CP15="","","【"&amp;ROUND(IFERROR(IF(ABS(様式B!CP15)&gt;=10,IF(様式B!CP15&gt;=0,様式B!CP15*RANDBETWEEN(80,90)*0.01,様式B!CP15*RANDBETWEEN(110,120)*0.01),様式B!CP15-RANDBETWEEN(1,3)),0),0)&amp;"～"&amp;ROUND(IFERROR(IF(ABS(様式B!CP15)&gt;=10,IF(様式B!CP15&gt;=0,様式B!CP15*RANDBETWEEN(110,120)*0.01,様式B!CP15*RANDBETWEEN(80,90)*0.01),様式B!CP15+RANDBETWEEN(1,3)),0),0)&amp;"】")</f>
        <v/>
      </c>
      <c r="CQ15" s="535" t="str">
        <f ca="1">IF(様式B!CQ15="","","【"&amp;ROUND(IFERROR(IF(ABS(様式B!CQ15)&gt;=10,IF(様式B!CQ15&gt;=0,様式B!CQ15*RANDBETWEEN(80,90)*0.01,様式B!CQ15*RANDBETWEEN(110,120)*0.01),様式B!CQ15-RANDBETWEEN(1,3)),0),0)&amp;"～"&amp;ROUND(IFERROR(IF(ABS(様式B!CQ15)&gt;=10,IF(様式B!CQ15&gt;=0,様式B!CQ15*RANDBETWEEN(110,120)*0.01,様式B!CQ15*RANDBETWEEN(80,90)*0.01),様式B!CQ15+RANDBETWEEN(1,3)),0),0)&amp;"】")</f>
        <v/>
      </c>
      <c r="CR15" s="157"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158" t="str">
        <f>IF(様式B!CS15="","",様式B!CS15)</f>
        <v/>
      </c>
      <c r="CT15" s="158" t="str">
        <f>IF(様式B!CT15="","",様式B!CT15)</f>
        <v/>
      </c>
      <c r="CU15" s="158" t="str">
        <f>IF(様式B!CU15="","",様式B!CU15)</f>
        <v/>
      </c>
      <c r="CV15" s="157" t="str">
        <f ca="1">IF(様式B!CV15="","","【"&amp;ROUND(IFERROR(IF(ABS(様式B!CV15)&gt;=10,IF(様式B!CV15&gt;=0,様式B!CV15*RANDBETWEEN(80,90)*0.01,様式B!CV15*RANDBETWEEN(110,120)*0.01),様式B!CV15-RANDBETWEEN(1,3)),0),0)&amp;"～"&amp;ROUND(IFERROR(IF(ABS(様式B!CV15)&gt;=10,IF(様式B!CV15&gt;=0,様式B!CV15*RANDBETWEEN(110,120)*0.01,様式B!CV15*RANDBETWEEN(80,90)*0.01),様式B!CV15+RANDBETWEEN(1,3)),0),0)&amp;"】")</f>
        <v/>
      </c>
      <c r="CW15" s="535" t="str">
        <f ca="1">IF(様式B!CW15="","","【"&amp;ROUND(IFERROR(IF(ABS(様式B!CW15)&gt;=10,IF(様式B!CW15&gt;=0,様式B!CW15*RANDBETWEEN(80,90)*0.01,様式B!CW15*RANDBETWEEN(110,120)*0.01),様式B!CW15-RANDBETWEEN(1,3)),0),0)&amp;"～"&amp;ROUND(IFERROR(IF(ABS(様式B!CW15)&gt;=10,IF(様式B!CW15&gt;=0,様式B!CW15*RANDBETWEEN(110,120)*0.01,様式B!CW15*RANDBETWEEN(80,90)*0.01),様式B!CW15+RANDBETWEEN(1,3)),0),0)&amp;"】")</f>
        <v/>
      </c>
      <c r="CX15" s="53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157"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158" t="str">
        <f>IF(様式B!CZ15="","",様式B!CZ15)</f>
        <v/>
      </c>
      <c r="DA15" s="158" t="str">
        <f>IF(様式B!DA15="","",様式B!DA15)</f>
        <v/>
      </c>
      <c r="DB15" s="157"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535"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535"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c r="DE15" s="535" t="str">
        <f ca="1">IF(様式B!DE15="","","【"&amp;ROUND(IFERROR(IF(ABS(様式B!DE15)&gt;=10,IF(様式B!DE15&gt;=0,様式B!DE15*RANDBETWEEN(80,90)*0.01,様式B!DE15*RANDBETWEEN(110,120)*0.01),様式B!DE15-RANDBETWEEN(1,3)),0),0)&amp;"～"&amp;ROUND(IFERROR(IF(ABS(様式B!DE15)&gt;=10,IF(様式B!DE15&gt;=0,様式B!DE15*RANDBETWEEN(110,120)*0.01,様式B!DE15*RANDBETWEEN(80,90)*0.01),様式B!DE15+RANDBETWEEN(1,3)),0),0)&amp;"】")</f>
        <v/>
      </c>
      <c r="DF15" s="535" t="str">
        <f ca="1">IF(様式B!DF15="","","【"&amp;ROUND(IFERROR(IF(ABS(様式B!DF15)&gt;=10,IF(様式B!DF15&gt;=0,様式B!DF15*RANDBETWEEN(80,90)*0.01,様式B!DF15*RANDBETWEEN(110,120)*0.01),様式B!DF15-RANDBETWEEN(1,3)),0),0)&amp;"～"&amp;ROUND(IFERROR(IF(ABS(様式B!DF15)&gt;=10,IF(様式B!DF15&gt;=0,様式B!DF15*RANDBETWEEN(110,120)*0.01,様式B!DF15*RANDBETWEEN(80,90)*0.01),様式B!DF15+RANDBETWEEN(1,3)),0),0)&amp;"】")</f>
        <v/>
      </c>
      <c r="DG15" s="541" t="str">
        <f ca="1">IF(様式B!DG15="","","【"&amp;ROUND(IFERROR(IF(ABS(様式B!DG15)&gt;=10,IF(様式B!DG15&gt;=0,様式B!DG15*RANDBETWEEN(80,90)*0.01,様式B!DG15*RANDBETWEEN(110,120)*0.01),様式B!DG15-RANDBETWEEN(1,3)),0),0)&amp;"～"&amp;ROUND(IFERROR(IF(ABS(様式B!DG15)&gt;=10,IF(様式B!DG15&gt;=0,様式B!DG15*RANDBETWEEN(110,120)*0.01,様式B!DG15*RANDBETWEEN(80,90)*0.01),様式B!DG15+RANDBETWEEN(1,3)),0),0)&amp;"】")</f>
        <v/>
      </c>
    </row>
    <row r="16" spans="2:116" s="4" customFormat="1" ht="15" customHeight="1" x14ac:dyDescent="0.15">
      <c r="B16" s="165">
        <v>2</v>
      </c>
      <c r="C16" s="110" t="str">
        <f>IF(様式B!C16="","",様式B!C16)</f>
        <v/>
      </c>
      <c r="D16" s="244" t="str">
        <f>IF(様式B!D16="","",様式B!D16)</f>
        <v/>
      </c>
      <c r="E16" s="206" t="str">
        <f>IF(様式B!E16="","",様式B!E16)</f>
        <v/>
      </c>
      <c r="F16" s="111" t="str">
        <f>IF(様式B!F16="","",様式B!F16)</f>
        <v/>
      </c>
      <c r="G16" s="111" t="str">
        <f>IF(様式B!G16="","",様式B!G16)</f>
        <v/>
      </c>
      <c r="H16" s="109" t="str">
        <f>IF(様式B!H16="","",様式B!H16)</f>
        <v/>
      </c>
      <c r="I16" s="111" t="str">
        <f>IF(様式B!I16="","",様式B!I16)</f>
        <v/>
      </c>
      <c r="J16" s="109" t="str">
        <f>IF(様式B!J16="","",様式B!J16)</f>
        <v/>
      </c>
      <c r="K16" s="111" t="str">
        <f>IF(様式B!K16="","",様式B!K16)</f>
        <v/>
      </c>
      <c r="L16" s="109" t="str">
        <f>IF(様式B!L16="","",様式B!L16)</f>
        <v/>
      </c>
      <c r="M16" s="111" t="str">
        <f>IF(様式B!M16="","",様式B!M16)</f>
        <v/>
      </c>
      <c r="N16" s="109" t="str">
        <f>IF(様式B!N16="","",様式B!N16)</f>
        <v/>
      </c>
      <c r="O16" s="111" t="str">
        <f>IF(様式B!O16="","",様式B!O16)</f>
        <v/>
      </c>
      <c r="P16" s="109" t="str">
        <f>IF(様式B!P16="","",様式B!P16)</f>
        <v/>
      </c>
      <c r="Q16" s="111" t="str">
        <f>IF(様式B!Q16="","",様式B!Q16)</f>
        <v/>
      </c>
      <c r="R16" s="109" t="str">
        <f>IF(様式B!R16="","",様式B!R16)</f>
        <v/>
      </c>
      <c r="S16" s="111" t="str">
        <f>IF(様式B!S16="","",様式B!S16)</f>
        <v/>
      </c>
      <c r="T16" s="587" t="str">
        <f>IF(様式B!T16="","",様式B!T16)</f>
        <v/>
      </c>
      <c r="U16" s="587" t="str">
        <f>IF(様式B!U16="","",様式B!U16)</f>
        <v/>
      </c>
      <c r="V16" s="587" t="str">
        <f>IF(様式B!V16="","",様式B!V16)</f>
        <v/>
      </c>
      <c r="W16" s="587" t="str">
        <f>IF(様式B!W16="","",様式B!W16)</f>
        <v/>
      </c>
      <c r="X16" s="587" t="str">
        <f>IF(様式B!X16="","",様式B!X16)</f>
        <v/>
      </c>
      <c r="Y16" s="587" t="str">
        <f>IF(様式B!Y16="","",様式B!Y16)</f>
        <v/>
      </c>
      <c r="Z16" s="588" t="str">
        <f>IF(様式B!Z16="","",様式B!Z16)</f>
        <v/>
      </c>
      <c r="AA16" s="588" t="str">
        <f>IF(様式B!AA16="","",様式B!AA16)</f>
        <v/>
      </c>
      <c r="AB16" s="588" t="str">
        <f>IF(様式B!AB16="","",様式B!AB16)</f>
        <v/>
      </c>
      <c r="AC16" s="587" t="str">
        <f>IF(様式B!AC16="","",様式B!AC16)</f>
        <v/>
      </c>
      <c r="AD16" s="587" t="str">
        <f>IF(様式B!AD16="","",様式B!AD16)</f>
        <v/>
      </c>
      <c r="AE16" s="587" t="str">
        <f>IF(様式B!AE16="","",様式B!AE16)</f>
        <v/>
      </c>
      <c r="AF16" s="111" t="str">
        <f>IF(様式B!AF16="","",様式B!AF16)</f>
        <v/>
      </c>
      <c r="AG16" s="116" t="str">
        <f>IF(様式B!AG16="","",様式B!AG16)</f>
        <v/>
      </c>
      <c r="AH16" s="116" t="str">
        <f>IF(様式B!AH16="","",様式B!AH16)</f>
        <v/>
      </c>
      <c r="AI16" s="116" t="str">
        <f>IF(様式B!AI16="","",様式B!AI16)</f>
        <v/>
      </c>
      <c r="AJ16" s="116" t="str">
        <f>IF(様式B!AJ16="","",様式B!AJ16)</f>
        <v/>
      </c>
      <c r="AK16" s="116" t="str">
        <f>IF(様式B!AK16="","",様式B!AK16)</f>
        <v/>
      </c>
      <c r="AL16" s="116" t="str">
        <f>IF(様式B!AL16="","",様式B!AL16)</f>
        <v/>
      </c>
      <c r="AM16" s="116" t="str">
        <f>IF(様式B!AM16="","",様式B!AM16)</f>
        <v/>
      </c>
      <c r="AN16" s="111" t="str">
        <f>IF(様式B!AN16="","",様式B!AN16)</f>
        <v/>
      </c>
      <c r="AO16" s="111" t="str">
        <f>IF(様式B!AO16="","",様式B!AO16)</f>
        <v/>
      </c>
      <c r="AP16" s="111" t="str">
        <f>IF(様式B!AP16="","",様式B!AP16)</f>
        <v/>
      </c>
      <c r="AQ16" s="111" t="str">
        <f>IF(様式B!AQ16="","",様式B!AQ16)</f>
        <v/>
      </c>
      <c r="AR16" s="111" t="str">
        <f>IF(様式B!AR16="","",様式B!AR16)</f>
        <v/>
      </c>
      <c r="AS16" s="109" t="str">
        <f>IF(様式B!AS16="","",様式B!AS16)</f>
        <v/>
      </c>
      <c r="AT16" s="111" t="str">
        <f>IF(様式B!AT16="","",様式B!AT16)</f>
        <v/>
      </c>
      <c r="AU16" s="536"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536" t="str">
        <f ca="1">IF(様式B!AV16="","","【"&amp;ROUND(IFERROR(IF(ABS(様式B!AV16)&gt;=10,IF(様式B!AV16&gt;=0,様式B!AV16*RANDBETWEEN(80,90)*0.01,様式B!AV16*RANDBETWEEN(110,120)*0.01),様式B!AV16-RANDBETWEEN(1,3)),0),0)&amp;"～"&amp;ROUND(IFERROR(IF(ABS(様式B!AV16)&gt;=10,IF(様式B!AV16&gt;=0,様式B!AV16*RANDBETWEEN(110,120)*0.01,様式B!AV16*RANDBETWEEN(80,90)*0.01),様式B!AV16+RANDBETWEEN(1,3)),0),0)&amp;"】")</f>
        <v/>
      </c>
      <c r="AW16" s="536" t="str">
        <f ca="1">IF(様式B!AW16="","","【"&amp;ROUND(IFERROR(IF(ABS(様式B!AW16)&gt;=10,IF(様式B!AW16&gt;=0,様式B!AW16*RANDBETWEEN(80,90)*0.01,様式B!AW16*RANDBETWEEN(110,120)*0.01),様式B!AW16-RANDBETWEEN(1,3)),0),0)&amp;"～"&amp;ROUND(IFERROR(IF(ABS(様式B!AW16)&gt;=10,IF(様式B!AW16&gt;=0,様式B!AW16*RANDBETWEEN(110,120)*0.01,様式B!AW16*RANDBETWEEN(80,90)*0.01),様式B!AW16+RANDBETWEEN(1,3)),0),0)&amp;"】")</f>
        <v/>
      </c>
      <c r="AX16" s="126" t="str">
        <f>IF(様式B!AX16="","",様式B!AX16)</f>
        <v/>
      </c>
      <c r="AY16" s="116" t="str">
        <f>IF(様式B!AY16="","",様式B!AY16)</f>
        <v/>
      </c>
      <c r="AZ16" s="536" t="str">
        <f ca="1">IF(様式B!AZ16="","","【"&amp;ROUND(IFERROR(IF(ABS(様式B!AZ16)&gt;=10,IF(様式B!AZ16&gt;=0,様式B!AZ16*RANDBETWEEN(80,90)*0.01,様式B!AZ16*RANDBETWEEN(110,120)*0.01),様式B!AZ16-RANDBETWEEN(1,3)),0),0)&amp;"～"&amp;ROUND(IFERROR(IF(ABS(様式B!AZ16)&gt;=10,IF(様式B!AZ16&gt;=0,様式B!AZ16*RANDBETWEEN(110,120)*0.01,様式B!AZ16*RANDBETWEEN(80,90)*0.01),様式B!AZ16+RANDBETWEEN(1,3)),0),0)&amp;"】")</f>
        <v/>
      </c>
      <c r="BA16" s="111" t="str">
        <f>IF(様式B!BA16="","",様式B!BA16)</f>
        <v/>
      </c>
      <c r="BB16" s="111" t="str">
        <f>IF(様式B!BB16="","",様式B!BB16)</f>
        <v/>
      </c>
      <c r="BC16" s="116" t="str">
        <f>IF(様式B!BC16="","",様式B!BC16)</f>
        <v/>
      </c>
      <c r="BD16" s="111" t="str">
        <f>IF(様式B!BD16="","",様式B!BD16)</f>
        <v/>
      </c>
      <c r="BE16" s="111" t="str">
        <f>IF(様式B!BE16="","",様式B!BE16)</f>
        <v/>
      </c>
      <c r="BF16" s="111" t="str">
        <f>IF(様式B!BF16="","",様式B!BF16)</f>
        <v/>
      </c>
      <c r="BG16" s="536"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536"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536"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536"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536"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536"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536"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536"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109" t="str">
        <f>IF(様式B!BO16="","",様式B!BO16)</f>
        <v/>
      </c>
      <c r="BP16" s="536"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536"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536"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536"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536"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111" t="str">
        <f>IF(様式B!BU16="","",様式B!BU16)</f>
        <v/>
      </c>
      <c r="BV16" s="536"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111" t="str">
        <f>IF(様式B!BW16="","",様式B!BW16)</f>
        <v/>
      </c>
      <c r="BX16" s="536"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536"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536"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116" t="str">
        <f>IF(様式B!CA16="","",様式B!CA16)</f>
        <v/>
      </c>
      <c r="CB16" s="111" t="str">
        <f>IF(様式B!CB16="","",様式B!CB16)</f>
        <v/>
      </c>
      <c r="CC16" s="539"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539"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539"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539"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539"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539"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539" t="str">
        <f ca="1">IF(様式B!CI16="","","【"&amp;ROUND(IFERROR(IF(ABS(様式B!CI16)&gt;=10,IF(様式B!CI16&gt;=0,様式B!CI16*RANDBETWEEN(80,90)*0.01,様式B!CI16*RANDBETWEEN(110,120)*0.01),様式B!CI16-RANDBETWEEN(1,3)),0),0)&amp;"～"&amp;ROUND(IFERROR(IF(ABS(様式B!CI16)&gt;=10,IF(様式B!CI16&gt;=0,様式B!CI16*RANDBETWEEN(110,120)*0.01,様式B!CI16*RANDBETWEEN(80,90)*0.01),様式B!CI16+RANDBETWEEN(1,3)),0),0)&amp;"】")</f>
        <v/>
      </c>
      <c r="CJ16" s="539"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539"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539"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111" t="str">
        <f>IF(様式B!CM16="","",様式B!CM16)</f>
        <v/>
      </c>
      <c r="CN16" s="109" t="str">
        <f>IF(様式B!CN16="","",様式B!CN16)</f>
        <v/>
      </c>
      <c r="CO16" s="536" t="str">
        <f ca="1">IF(様式B!CO16="","","【"&amp;ROUND(IFERROR(IF(ABS(様式B!CO16)&gt;=10,IF(様式B!CO16&gt;=0,様式B!CO16*RANDBETWEEN(80,90)*0.01,様式B!CO16*RANDBETWEEN(110,120)*0.01),様式B!CO16-RANDBETWEEN(1,3)),0),0)&amp;"～"&amp;ROUND(IFERROR(IF(ABS(様式B!CO16)&gt;=10,IF(様式B!CO16&gt;=0,様式B!CO16*RANDBETWEEN(110,120)*0.01,様式B!CO16*RANDBETWEEN(80,90)*0.01),様式B!CO16+RANDBETWEEN(1,3)),0),0)&amp;"】")</f>
        <v/>
      </c>
      <c r="CP16" s="536" t="str">
        <f ca="1">IF(様式B!CP16="","","【"&amp;ROUND(IFERROR(IF(ABS(様式B!CP16)&gt;=10,IF(様式B!CP16&gt;=0,様式B!CP16*RANDBETWEEN(80,90)*0.01,様式B!CP16*RANDBETWEEN(110,120)*0.01),様式B!CP16-RANDBETWEEN(1,3)),0),0)&amp;"～"&amp;ROUND(IFERROR(IF(ABS(様式B!CP16)&gt;=10,IF(様式B!CP16&gt;=0,様式B!CP16*RANDBETWEEN(110,120)*0.01,様式B!CP16*RANDBETWEEN(80,90)*0.01),様式B!CP16+RANDBETWEEN(1,3)),0),0)&amp;"】")</f>
        <v/>
      </c>
      <c r="CQ16" s="536" t="str">
        <f ca="1">IF(様式B!CQ16="","","【"&amp;ROUND(IFERROR(IF(ABS(様式B!CQ16)&gt;=10,IF(様式B!CQ16&gt;=0,様式B!CQ16*RANDBETWEEN(80,90)*0.01,様式B!CQ16*RANDBETWEEN(110,120)*0.01),様式B!CQ16-RANDBETWEEN(1,3)),0),0)&amp;"～"&amp;ROUND(IFERROR(IF(ABS(様式B!CQ16)&gt;=10,IF(様式B!CQ16&gt;=0,様式B!CQ16*RANDBETWEEN(110,120)*0.01,様式B!CQ16*RANDBETWEEN(80,90)*0.01),様式B!CQ16+RANDBETWEEN(1,3)),0),0)&amp;"】")</f>
        <v/>
      </c>
      <c r="CR16" s="111"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116" t="str">
        <f>IF(様式B!CS16="","",様式B!CS16)</f>
        <v/>
      </c>
      <c r="CT16" s="116" t="str">
        <f>IF(様式B!CT16="","",様式B!CT16)</f>
        <v/>
      </c>
      <c r="CU16" s="116" t="str">
        <f>IF(様式B!CU16="","",様式B!CU16)</f>
        <v/>
      </c>
      <c r="CV16" s="111" t="str">
        <f ca="1">IF(様式B!CV16="","","【"&amp;ROUND(IFERROR(IF(ABS(様式B!CV16)&gt;=10,IF(様式B!CV16&gt;=0,様式B!CV16*RANDBETWEEN(80,90)*0.01,様式B!CV16*RANDBETWEEN(110,120)*0.01),様式B!CV16-RANDBETWEEN(1,3)),0),0)&amp;"～"&amp;ROUND(IFERROR(IF(ABS(様式B!CV16)&gt;=10,IF(様式B!CV16&gt;=0,様式B!CV16*RANDBETWEEN(110,120)*0.01,様式B!CV16*RANDBETWEEN(80,90)*0.01),様式B!CV16+RANDBETWEEN(1,3)),0),0)&amp;"】")</f>
        <v/>
      </c>
      <c r="CW16" s="536" t="str">
        <f ca="1">IF(様式B!CW16="","","【"&amp;ROUND(IFERROR(IF(ABS(様式B!CW16)&gt;=10,IF(様式B!CW16&gt;=0,様式B!CW16*RANDBETWEEN(80,90)*0.01,様式B!CW16*RANDBETWEEN(110,120)*0.01),様式B!CW16-RANDBETWEEN(1,3)),0),0)&amp;"～"&amp;ROUND(IFERROR(IF(ABS(様式B!CW16)&gt;=10,IF(様式B!CW16&gt;=0,様式B!CW16*RANDBETWEEN(110,120)*0.01,様式B!CW16*RANDBETWEEN(80,90)*0.01),様式B!CW16+RANDBETWEEN(1,3)),0),0)&amp;"】")</f>
        <v/>
      </c>
      <c r="CX16" s="536"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111"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116" t="str">
        <f>IF(様式B!CZ16="","",様式B!CZ16)</f>
        <v/>
      </c>
      <c r="DA16" s="116" t="str">
        <f>IF(様式B!DA16="","",様式B!DA16)</f>
        <v/>
      </c>
      <c r="DB16" s="111"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536"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536"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c r="DE16" s="536" t="str">
        <f ca="1">IF(様式B!DE16="","","【"&amp;ROUND(IFERROR(IF(ABS(様式B!DE16)&gt;=10,IF(様式B!DE16&gt;=0,様式B!DE16*RANDBETWEEN(80,90)*0.01,様式B!DE16*RANDBETWEEN(110,120)*0.01),様式B!DE16-RANDBETWEEN(1,3)),0),0)&amp;"～"&amp;ROUND(IFERROR(IF(ABS(様式B!DE16)&gt;=10,IF(様式B!DE16&gt;=0,様式B!DE16*RANDBETWEEN(110,120)*0.01,様式B!DE16*RANDBETWEEN(80,90)*0.01),様式B!DE16+RANDBETWEEN(1,3)),0),0)&amp;"】")</f>
        <v/>
      </c>
      <c r="DF16" s="536" t="str">
        <f ca="1">IF(様式B!DF16="","","【"&amp;ROUND(IFERROR(IF(ABS(様式B!DF16)&gt;=10,IF(様式B!DF16&gt;=0,様式B!DF16*RANDBETWEEN(80,90)*0.01,様式B!DF16*RANDBETWEEN(110,120)*0.01),様式B!DF16-RANDBETWEEN(1,3)),0),0)&amp;"～"&amp;ROUND(IFERROR(IF(ABS(様式B!DF16)&gt;=10,IF(様式B!DF16&gt;=0,様式B!DF16*RANDBETWEEN(110,120)*0.01,様式B!DF16*RANDBETWEEN(80,90)*0.01),様式B!DF16+RANDBETWEEN(1,3)),0),0)&amp;"】")</f>
        <v/>
      </c>
      <c r="DG16" s="542" t="str">
        <f ca="1">IF(様式B!DG16="","","【"&amp;ROUND(IFERROR(IF(ABS(様式B!DG16)&gt;=10,IF(様式B!DG16&gt;=0,様式B!DG16*RANDBETWEEN(80,90)*0.01,様式B!DG16*RANDBETWEEN(110,120)*0.01),様式B!DG16-RANDBETWEEN(1,3)),0),0)&amp;"～"&amp;ROUND(IFERROR(IF(ABS(様式B!DG16)&gt;=10,IF(様式B!DG16&gt;=0,様式B!DG16*RANDBETWEEN(110,120)*0.01,様式B!DG16*RANDBETWEEN(80,90)*0.01),様式B!DG16+RANDBETWEEN(1,3)),0),0)&amp;"】")</f>
        <v/>
      </c>
    </row>
    <row r="17" spans="2:111" s="4" customFormat="1" ht="15" customHeight="1" x14ac:dyDescent="0.15">
      <c r="B17" s="165">
        <v>3</v>
      </c>
      <c r="C17" s="110" t="str">
        <f>IF(様式B!C17="","",様式B!C17)</f>
        <v/>
      </c>
      <c r="D17" s="244" t="str">
        <f>IF(様式B!D17="","",様式B!D17)</f>
        <v/>
      </c>
      <c r="E17" s="206" t="str">
        <f>IF(様式B!E17="","",様式B!E17)</f>
        <v/>
      </c>
      <c r="F17" s="111" t="str">
        <f>IF(様式B!F17="","",様式B!F17)</f>
        <v/>
      </c>
      <c r="G17" s="111" t="str">
        <f>IF(様式B!G17="","",様式B!G17)</f>
        <v/>
      </c>
      <c r="H17" s="109" t="str">
        <f>IF(様式B!H17="","",様式B!H17)</f>
        <v/>
      </c>
      <c r="I17" s="111" t="str">
        <f>IF(様式B!I17="","",様式B!I17)</f>
        <v/>
      </c>
      <c r="J17" s="109" t="str">
        <f>IF(様式B!J17="","",様式B!J17)</f>
        <v/>
      </c>
      <c r="K17" s="111" t="str">
        <f>IF(様式B!K17="","",様式B!K17)</f>
        <v/>
      </c>
      <c r="L17" s="109" t="str">
        <f>IF(様式B!L17="","",様式B!L17)</f>
        <v/>
      </c>
      <c r="M17" s="111" t="str">
        <f>IF(様式B!M17="","",様式B!M17)</f>
        <v/>
      </c>
      <c r="N17" s="109" t="str">
        <f>IF(様式B!N17="","",様式B!N17)</f>
        <v/>
      </c>
      <c r="O17" s="111" t="str">
        <f>IF(様式B!O17="","",様式B!O17)</f>
        <v/>
      </c>
      <c r="P17" s="109" t="str">
        <f>IF(様式B!P17="","",様式B!P17)</f>
        <v/>
      </c>
      <c r="Q17" s="111" t="str">
        <f>IF(様式B!Q17="","",様式B!Q17)</f>
        <v/>
      </c>
      <c r="R17" s="109" t="str">
        <f>IF(様式B!R17="","",様式B!R17)</f>
        <v/>
      </c>
      <c r="S17" s="111" t="str">
        <f>IF(様式B!S17="","",様式B!S17)</f>
        <v/>
      </c>
      <c r="T17" s="588" t="str">
        <f>IF(様式B!T17="","",様式B!T17)</f>
        <v/>
      </c>
      <c r="U17" s="587" t="str">
        <f>IF(様式B!U17="","",様式B!U17)</f>
        <v/>
      </c>
      <c r="V17" s="587" t="str">
        <f>IF(様式B!V17="","",様式B!V17)</f>
        <v/>
      </c>
      <c r="W17" s="587" t="str">
        <f>IF(様式B!W17="","",様式B!W17)</f>
        <v/>
      </c>
      <c r="X17" s="587" t="str">
        <f>IF(様式B!X17="","",様式B!X17)</f>
        <v/>
      </c>
      <c r="Y17" s="588" t="str">
        <f>IF(様式B!Y17="","",様式B!Y17)</f>
        <v/>
      </c>
      <c r="Z17" s="588" t="str">
        <f>IF(様式B!Z17="","",様式B!Z17)</f>
        <v/>
      </c>
      <c r="AA17" s="588" t="str">
        <f>IF(様式B!AA17="","",様式B!AA17)</f>
        <v/>
      </c>
      <c r="AB17" s="588" t="str">
        <f>IF(様式B!AB17="","",様式B!AB17)</f>
        <v/>
      </c>
      <c r="AC17" s="587" t="str">
        <f>IF(様式B!AC17="","",様式B!AC17)</f>
        <v/>
      </c>
      <c r="AD17" s="587" t="str">
        <f>IF(様式B!AD17="","",様式B!AD17)</f>
        <v/>
      </c>
      <c r="AE17" s="587" t="str">
        <f>IF(様式B!AE17="","",様式B!AE17)</f>
        <v/>
      </c>
      <c r="AF17" s="111" t="str">
        <f>IF(様式B!AF17="","",様式B!AF17)</f>
        <v/>
      </c>
      <c r="AG17" s="116" t="str">
        <f>IF(様式B!AG17="","",様式B!AG17)</f>
        <v/>
      </c>
      <c r="AH17" s="116" t="str">
        <f>IF(様式B!AH17="","",様式B!AH17)</f>
        <v/>
      </c>
      <c r="AI17" s="116" t="str">
        <f>IF(様式B!AI17="","",様式B!AI17)</f>
        <v/>
      </c>
      <c r="AJ17" s="116" t="str">
        <f>IF(様式B!AJ17="","",様式B!AJ17)</f>
        <v/>
      </c>
      <c r="AK17" s="116" t="str">
        <f>IF(様式B!AK17="","",様式B!AK17)</f>
        <v/>
      </c>
      <c r="AL17" s="116" t="str">
        <f>IF(様式B!AL17="","",様式B!AL17)</f>
        <v/>
      </c>
      <c r="AM17" s="116" t="str">
        <f>IF(様式B!AM17="","",様式B!AM17)</f>
        <v/>
      </c>
      <c r="AN17" s="111" t="str">
        <f>IF(様式B!AN17="","",様式B!AN17)</f>
        <v/>
      </c>
      <c r="AO17" s="111" t="str">
        <f>IF(様式B!AO17="","",様式B!AO17)</f>
        <v/>
      </c>
      <c r="AP17" s="111" t="str">
        <f>IF(様式B!AP17="","",様式B!AP17)</f>
        <v/>
      </c>
      <c r="AQ17" s="111" t="str">
        <f>IF(様式B!AQ17="","",様式B!AQ17)</f>
        <v/>
      </c>
      <c r="AR17" s="111" t="str">
        <f>IF(様式B!AR17="","",様式B!AR17)</f>
        <v/>
      </c>
      <c r="AS17" s="109" t="str">
        <f>IF(様式B!AS17="","",様式B!AS17)</f>
        <v/>
      </c>
      <c r="AT17" s="111" t="str">
        <f>IF(様式B!AT17="","",様式B!AT17)</f>
        <v/>
      </c>
      <c r="AU17" s="536"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536" t="str">
        <f ca="1">IF(様式B!AV17="","","【"&amp;ROUND(IFERROR(IF(ABS(様式B!AV17)&gt;=10,IF(様式B!AV17&gt;=0,様式B!AV17*RANDBETWEEN(80,90)*0.01,様式B!AV17*RANDBETWEEN(110,120)*0.01),様式B!AV17-RANDBETWEEN(1,3)),0),0)&amp;"～"&amp;ROUND(IFERROR(IF(ABS(様式B!AV17)&gt;=10,IF(様式B!AV17&gt;=0,様式B!AV17*RANDBETWEEN(110,120)*0.01,様式B!AV17*RANDBETWEEN(80,90)*0.01),様式B!AV17+RANDBETWEEN(1,3)),0),0)&amp;"】")</f>
        <v/>
      </c>
      <c r="AW17" s="536" t="str">
        <f ca="1">IF(様式B!AW17="","","【"&amp;ROUND(IFERROR(IF(ABS(様式B!AW17)&gt;=10,IF(様式B!AW17&gt;=0,様式B!AW17*RANDBETWEEN(80,90)*0.01,様式B!AW17*RANDBETWEEN(110,120)*0.01),様式B!AW17-RANDBETWEEN(1,3)),0),0)&amp;"～"&amp;ROUND(IFERROR(IF(ABS(様式B!AW17)&gt;=10,IF(様式B!AW17&gt;=0,様式B!AW17*RANDBETWEEN(110,120)*0.01,様式B!AW17*RANDBETWEEN(80,90)*0.01),様式B!AW17+RANDBETWEEN(1,3)),0),0)&amp;"】")</f>
        <v/>
      </c>
      <c r="AX17" s="126" t="str">
        <f>IF(様式B!AX17="","",様式B!AX17)</f>
        <v/>
      </c>
      <c r="AY17" s="116" t="str">
        <f>IF(様式B!AY17="","",様式B!AY17)</f>
        <v/>
      </c>
      <c r="AZ17" s="536" t="str">
        <f ca="1">IF(様式B!AZ17="","","【"&amp;ROUND(IFERROR(IF(ABS(様式B!AZ17)&gt;=10,IF(様式B!AZ17&gt;=0,様式B!AZ17*RANDBETWEEN(80,90)*0.01,様式B!AZ17*RANDBETWEEN(110,120)*0.01),様式B!AZ17-RANDBETWEEN(1,3)),0),0)&amp;"～"&amp;ROUND(IFERROR(IF(ABS(様式B!AZ17)&gt;=10,IF(様式B!AZ17&gt;=0,様式B!AZ17*RANDBETWEEN(110,120)*0.01,様式B!AZ17*RANDBETWEEN(80,90)*0.01),様式B!AZ17+RANDBETWEEN(1,3)),0),0)&amp;"】")</f>
        <v/>
      </c>
      <c r="BA17" s="111" t="str">
        <f>IF(様式B!BA17="","",様式B!BA17)</f>
        <v/>
      </c>
      <c r="BB17" s="111" t="str">
        <f>IF(様式B!BB17="","",様式B!BB17)</f>
        <v/>
      </c>
      <c r="BC17" s="116" t="str">
        <f>IF(様式B!BC17="","",様式B!BC17)</f>
        <v/>
      </c>
      <c r="BD17" s="111" t="str">
        <f>IF(様式B!BD17="","",様式B!BD17)</f>
        <v/>
      </c>
      <c r="BE17" s="111" t="str">
        <f>IF(様式B!BE17="","",様式B!BE17)</f>
        <v/>
      </c>
      <c r="BF17" s="111" t="str">
        <f>IF(様式B!BF17="","",様式B!BF17)</f>
        <v/>
      </c>
      <c r="BG17" s="536"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536"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536"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536"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536"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536"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536"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536"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109" t="str">
        <f>IF(様式B!BO17="","",様式B!BO17)</f>
        <v/>
      </c>
      <c r="BP17" s="536"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536"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536"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536"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536"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111" t="str">
        <f>IF(様式B!BU17="","",様式B!BU17)</f>
        <v/>
      </c>
      <c r="BV17" s="536"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111" t="str">
        <f>IF(様式B!BW17="","",様式B!BW17)</f>
        <v/>
      </c>
      <c r="BX17" s="536"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536"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536"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116" t="str">
        <f>IF(様式B!CA17="","",様式B!CA17)</f>
        <v/>
      </c>
      <c r="CB17" s="111" t="str">
        <f>IF(様式B!CB17="","",様式B!CB17)</f>
        <v/>
      </c>
      <c r="CC17" s="539"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539"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539"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539"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539"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539"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539" t="str">
        <f ca="1">IF(様式B!CI17="","","【"&amp;ROUND(IFERROR(IF(ABS(様式B!CI17)&gt;=10,IF(様式B!CI17&gt;=0,様式B!CI17*RANDBETWEEN(80,90)*0.01,様式B!CI17*RANDBETWEEN(110,120)*0.01),様式B!CI17-RANDBETWEEN(1,3)),0),0)&amp;"～"&amp;ROUND(IFERROR(IF(ABS(様式B!CI17)&gt;=10,IF(様式B!CI17&gt;=0,様式B!CI17*RANDBETWEEN(110,120)*0.01,様式B!CI17*RANDBETWEEN(80,90)*0.01),様式B!CI17+RANDBETWEEN(1,3)),0),0)&amp;"】")</f>
        <v/>
      </c>
      <c r="CJ17" s="539"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539"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539"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111" t="str">
        <f>IF(様式B!CM17="","",様式B!CM17)</f>
        <v/>
      </c>
      <c r="CN17" s="109" t="str">
        <f>IF(様式B!CN17="","",様式B!CN17)</f>
        <v/>
      </c>
      <c r="CO17" s="536" t="str">
        <f ca="1">IF(様式B!CO17="","","【"&amp;ROUND(IFERROR(IF(ABS(様式B!CO17)&gt;=10,IF(様式B!CO17&gt;=0,様式B!CO17*RANDBETWEEN(80,90)*0.01,様式B!CO17*RANDBETWEEN(110,120)*0.01),様式B!CO17-RANDBETWEEN(1,3)),0),0)&amp;"～"&amp;ROUND(IFERROR(IF(ABS(様式B!CO17)&gt;=10,IF(様式B!CO17&gt;=0,様式B!CO17*RANDBETWEEN(110,120)*0.01,様式B!CO17*RANDBETWEEN(80,90)*0.01),様式B!CO17+RANDBETWEEN(1,3)),0),0)&amp;"】")</f>
        <v/>
      </c>
      <c r="CP17" s="536" t="str">
        <f ca="1">IF(様式B!CP17="","","【"&amp;ROUND(IFERROR(IF(ABS(様式B!CP17)&gt;=10,IF(様式B!CP17&gt;=0,様式B!CP17*RANDBETWEEN(80,90)*0.01,様式B!CP17*RANDBETWEEN(110,120)*0.01),様式B!CP17-RANDBETWEEN(1,3)),0),0)&amp;"～"&amp;ROUND(IFERROR(IF(ABS(様式B!CP17)&gt;=10,IF(様式B!CP17&gt;=0,様式B!CP17*RANDBETWEEN(110,120)*0.01,様式B!CP17*RANDBETWEEN(80,90)*0.01),様式B!CP17+RANDBETWEEN(1,3)),0),0)&amp;"】")</f>
        <v/>
      </c>
      <c r="CQ17" s="536" t="str">
        <f ca="1">IF(様式B!CQ17="","","【"&amp;ROUND(IFERROR(IF(ABS(様式B!CQ17)&gt;=10,IF(様式B!CQ17&gt;=0,様式B!CQ17*RANDBETWEEN(80,90)*0.01,様式B!CQ17*RANDBETWEEN(110,120)*0.01),様式B!CQ17-RANDBETWEEN(1,3)),0),0)&amp;"～"&amp;ROUND(IFERROR(IF(ABS(様式B!CQ17)&gt;=10,IF(様式B!CQ17&gt;=0,様式B!CQ17*RANDBETWEEN(110,120)*0.01,様式B!CQ17*RANDBETWEEN(80,90)*0.01),様式B!CQ17+RANDBETWEEN(1,3)),0),0)&amp;"】")</f>
        <v/>
      </c>
      <c r="CR17" s="111"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116" t="str">
        <f>IF(様式B!CS17="","",様式B!CS17)</f>
        <v/>
      </c>
      <c r="CT17" s="116" t="str">
        <f>IF(様式B!CT17="","",様式B!CT17)</f>
        <v/>
      </c>
      <c r="CU17" s="116" t="str">
        <f>IF(様式B!CU17="","",様式B!CU17)</f>
        <v/>
      </c>
      <c r="CV17" s="111" t="str">
        <f ca="1">IF(様式B!CV17="","","【"&amp;ROUND(IFERROR(IF(ABS(様式B!CV17)&gt;=10,IF(様式B!CV17&gt;=0,様式B!CV17*RANDBETWEEN(80,90)*0.01,様式B!CV17*RANDBETWEEN(110,120)*0.01),様式B!CV17-RANDBETWEEN(1,3)),0),0)&amp;"～"&amp;ROUND(IFERROR(IF(ABS(様式B!CV17)&gt;=10,IF(様式B!CV17&gt;=0,様式B!CV17*RANDBETWEEN(110,120)*0.01,様式B!CV17*RANDBETWEEN(80,90)*0.01),様式B!CV17+RANDBETWEEN(1,3)),0),0)&amp;"】")</f>
        <v/>
      </c>
      <c r="CW17" s="536" t="str">
        <f ca="1">IF(様式B!CW17="","","【"&amp;ROUND(IFERROR(IF(ABS(様式B!CW17)&gt;=10,IF(様式B!CW17&gt;=0,様式B!CW17*RANDBETWEEN(80,90)*0.01,様式B!CW17*RANDBETWEEN(110,120)*0.01),様式B!CW17-RANDBETWEEN(1,3)),0),0)&amp;"～"&amp;ROUND(IFERROR(IF(ABS(様式B!CW17)&gt;=10,IF(様式B!CW17&gt;=0,様式B!CW17*RANDBETWEEN(110,120)*0.01,様式B!CW17*RANDBETWEEN(80,90)*0.01),様式B!CW17+RANDBETWEEN(1,3)),0),0)&amp;"】")</f>
        <v/>
      </c>
      <c r="CX17" s="536"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111"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116" t="str">
        <f>IF(様式B!CZ17="","",様式B!CZ17)</f>
        <v/>
      </c>
      <c r="DA17" s="116" t="str">
        <f>IF(様式B!DA17="","",様式B!DA17)</f>
        <v/>
      </c>
      <c r="DB17" s="111"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536"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536"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c r="DE17" s="536" t="str">
        <f ca="1">IF(様式B!DE17="","","【"&amp;ROUND(IFERROR(IF(ABS(様式B!DE17)&gt;=10,IF(様式B!DE17&gt;=0,様式B!DE17*RANDBETWEEN(80,90)*0.01,様式B!DE17*RANDBETWEEN(110,120)*0.01),様式B!DE17-RANDBETWEEN(1,3)),0),0)&amp;"～"&amp;ROUND(IFERROR(IF(ABS(様式B!DE17)&gt;=10,IF(様式B!DE17&gt;=0,様式B!DE17*RANDBETWEEN(110,120)*0.01,様式B!DE17*RANDBETWEEN(80,90)*0.01),様式B!DE17+RANDBETWEEN(1,3)),0),0)&amp;"】")</f>
        <v/>
      </c>
      <c r="DF17" s="536" t="str">
        <f ca="1">IF(様式B!DF17="","","【"&amp;ROUND(IFERROR(IF(ABS(様式B!DF17)&gt;=10,IF(様式B!DF17&gt;=0,様式B!DF17*RANDBETWEEN(80,90)*0.01,様式B!DF17*RANDBETWEEN(110,120)*0.01),様式B!DF17-RANDBETWEEN(1,3)),0),0)&amp;"～"&amp;ROUND(IFERROR(IF(ABS(様式B!DF17)&gt;=10,IF(様式B!DF17&gt;=0,様式B!DF17*RANDBETWEEN(110,120)*0.01,様式B!DF17*RANDBETWEEN(80,90)*0.01),様式B!DF17+RANDBETWEEN(1,3)),0),0)&amp;"】")</f>
        <v/>
      </c>
      <c r="DG17" s="542" t="str">
        <f ca="1">IF(様式B!DG17="","","【"&amp;ROUND(IFERROR(IF(ABS(様式B!DG17)&gt;=10,IF(様式B!DG17&gt;=0,様式B!DG17*RANDBETWEEN(80,90)*0.01,様式B!DG17*RANDBETWEEN(110,120)*0.01),様式B!DG17-RANDBETWEEN(1,3)),0),0)&amp;"～"&amp;ROUND(IFERROR(IF(ABS(様式B!DG17)&gt;=10,IF(様式B!DG17&gt;=0,様式B!DG17*RANDBETWEEN(110,120)*0.01,様式B!DG17*RANDBETWEEN(80,90)*0.01),様式B!DG17+RANDBETWEEN(1,3)),0),0)&amp;"】")</f>
        <v/>
      </c>
    </row>
    <row r="18" spans="2:111" ht="15" customHeight="1" x14ac:dyDescent="0.15">
      <c r="B18" s="165">
        <v>4</v>
      </c>
      <c r="C18" s="110" t="str">
        <f>IF(様式B!C18="","",様式B!C18)</f>
        <v/>
      </c>
      <c r="D18" s="244" t="str">
        <f>IF(様式B!D18="","",様式B!D18)</f>
        <v/>
      </c>
      <c r="E18" s="206" t="str">
        <f>IF(様式B!E18="","",様式B!E18)</f>
        <v/>
      </c>
      <c r="F18" s="111" t="str">
        <f>IF(様式B!F18="","",様式B!F18)</f>
        <v/>
      </c>
      <c r="G18" s="111" t="str">
        <f>IF(様式B!G18="","",様式B!G18)</f>
        <v/>
      </c>
      <c r="H18" s="109" t="str">
        <f>IF(様式B!H18="","",様式B!H18)</f>
        <v/>
      </c>
      <c r="I18" s="111" t="str">
        <f>IF(様式B!I18="","",様式B!I18)</f>
        <v/>
      </c>
      <c r="J18" s="109" t="str">
        <f>IF(様式B!J18="","",様式B!J18)</f>
        <v/>
      </c>
      <c r="K18" s="111" t="str">
        <f>IF(様式B!K18="","",様式B!K18)</f>
        <v/>
      </c>
      <c r="L18" s="109" t="str">
        <f>IF(様式B!L18="","",様式B!L18)</f>
        <v/>
      </c>
      <c r="M18" s="111" t="str">
        <f>IF(様式B!M18="","",様式B!M18)</f>
        <v/>
      </c>
      <c r="N18" s="109" t="str">
        <f>IF(様式B!N18="","",様式B!N18)</f>
        <v/>
      </c>
      <c r="O18" s="111" t="str">
        <f>IF(様式B!O18="","",様式B!O18)</f>
        <v/>
      </c>
      <c r="P18" s="109" t="str">
        <f>IF(様式B!P18="","",様式B!P18)</f>
        <v/>
      </c>
      <c r="Q18" s="111" t="str">
        <f>IF(様式B!Q18="","",様式B!Q18)</f>
        <v/>
      </c>
      <c r="R18" s="109" t="str">
        <f>IF(様式B!R18="","",様式B!R18)</f>
        <v/>
      </c>
      <c r="S18" s="111" t="str">
        <f>IF(様式B!S18="","",様式B!S18)</f>
        <v/>
      </c>
      <c r="T18" s="588" t="str">
        <f>IF(様式B!T18="","",様式B!T18)</f>
        <v/>
      </c>
      <c r="U18" s="587" t="str">
        <f>IF(様式B!U18="","",様式B!U18)</f>
        <v/>
      </c>
      <c r="V18" s="587" t="str">
        <f>IF(様式B!V18="","",様式B!V18)</f>
        <v/>
      </c>
      <c r="W18" s="587" t="str">
        <f>IF(様式B!W18="","",様式B!W18)</f>
        <v/>
      </c>
      <c r="X18" s="587" t="str">
        <f>IF(様式B!X18="","",様式B!X18)</f>
        <v/>
      </c>
      <c r="Y18" s="588" t="str">
        <f>IF(様式B!Y18="","",様式B!Y18)</f>
        <v/>
      </c>
      <c r="Z18" s="588" t="str">
        <f>IF(様式B!Z18="","",様式B!Z18)</f>
        <v/>
      </c>
      <c r="AA18" s="588" t="str">
        <f>IF(様式B!AA18="","",様式B!AA18)</f>
        <v/>
      </c>
      <c r="AB18" s="588" t="str">
        <f>IF(様式B!AB18="","",様式B!AB18)</f>
        <v/>
      </c>
      <c r="AC18" s="587" t="str">
        <f>IF(様式B!AC18="","",様式B!AC18)</f>
        <v/>
      </c>
      <c r="AD18" s="587" t="str">
        <f>IF(様式B!AD18="","",様式B!AD18)</f>
        <v/>
      </c>
      <c r="AE18" s="587" t="str">
        <f>IF(様式B!AE18="","",様式B!AE18)</f>
        <v/>
      </c>
      <c r="AF18" s="111" t="str">
        <f>IF(様式B!AF18="","",様式B!AF18)</f>
        <v/>
      </c>
      <c r="AG18" s="116" t="str">
        <f>IF(様式B!AG18="","",様式B!AG18)</f>
        <v/>
      </c>
      <c r="AH18" s="116" t="str">
        <f>IF(様式B!AH18="","",様式B!AH18)</f>
        <v/>
      </c>
      <c r="AI18" s="116" t="str">
        <f>IF(様式B!AI18="","",様式B!AI18)</f>
        <v/>
      </c>
      <c r="AJ18" s="116" t="str">
        <f>IF(様式B!AJ18="","",様式B!AJ18)</f>
        <v/>
      </c>
      <c r="AK18" s="116" t="str">
        <f>IF(様式B!AK18="","",様式B!AK18)</f>
        <v/>
      </c>
      <c r="AL18" s="116" t="str">
        <f>IF(様式B!AL18="","",様式B!AL18)</f>
        <v/>
      </c>
      <c r="AM18" s="116" t="str">
        <f>IF(様式B!AM18="","",様式B!AM18)</f>
        <v/>
      </c>
      <c r="AN18" s="111" t="str">
        <f>IF(様式B!AN18="","",様式B!AN18)</f>
        <v/>
      </c>
      <c r="AO18" s="111" t="str">
        <f>IF(様式B!AO18="","",様式B!AO18)</f>
        <v/>
      </c>
      <c r="AP18" s="111" t="str">
        <f>IF(様式B!AP18="","",様式B!AP18)</f>
        <v/>
      </c>
      <c r="AQ18" s="111" t="str">
        <f>IF(様式B!AQ18="","",様式B!AQ18)</f>
        <v/>
      </c>
      <c r="AR18" s="111" t="str">
        <f>IF(様式B!AR18="","",様式B!AR18)</f>
        <v/>
      </c>
      <c r="AS18" s="109" t="str">
        <f>IF(様式B!AS18="","",様式B!AS18)</f>
        <v/>
      </c>
      <c r="AT18" s="111" t="str">
        <f>IF(様式B!AT18="","",様式B!AT18)</f>
        <v/>
      </c>
      <c r="AU18" s="536"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536" t="str">
        <f ca="1">IF(様式B!AV18="","","【"&amp;ROUND(IFERROR(IF(ABS(様式B!AV18)&gt;=10,IF(様式B!AV18&gt;=0,様式B!AV18*RANDBETWEEN(80,90)*0.01,様式B!AV18*RANDBETWEEN(110,120)*0.01),様式B!AV18-RANDBETWEEN(1,3)),0),0)&amp;"～"&amp;ROUND(IFERROR(IF(ABS(様式B!AV18)&gt;=10,IF(様式B!AV18&gt;=0,様式B!AV18*RANDBETWEEN(110,120)*0.01,様式B!AV18*RANDBETWEEN(80,90)*0.01),様式B!AV18+RANDBETWEEN(1,3)),0),0)&amp;"】")</f>
        <v/>
      </c>
      <c r="AW18" s="536" t="str">
        <f ca="1">IF(様式B!AW18="","","【"&amp;ROUND(IFERROR(IF(ABS(様式B!AW18)&gt;=10,IF(様式B!AW18&gt;=0,様式B!AW18*RANDBETWEEN(80,90)*0.01,様式B!AW18*RANDBETWEEN(110,120)*0.01),様式B!AW18-RANDBETWEEN(1,3)),0),0)&amp;"～"&amp;ROUND(IFERROR(IF(ABS(様式B!AW18)&gt;=10,IF(様式B!AW18&gt;=0,様式B!AW18*RANDBETWEEN(110,120)*0.01,様式B!AW18*RANDBETWEEN(80,90)*0.01),様式B!AW18+RANDBETWEEN(1,3)),0),0)&amp;"】")</f>
        <v/>
      </c>
      <c r="AX18" s="126" t="str">
        <f>IF(様式B!AX18="","",様式B!AX18)</f>
        <v/>
      </c>
      <c r="AY18" s="116" t="str">
        <f>IF(様式B!AY18="","",様式B!AY18)</f>
        <v/>
      </c>
      <c r="AZ18" s="536" t="str">
        <f ca="1">IF(様式B!AZ18="","","【"&amp;ROUND(IFERROR(IF(ABS(様式B!AZ18)&gt;=10,IF(様式B!AZ18&gt;=0,様式B!AZ18*RANDBETWEEN(80,90)*0.01,様式B!AZ18*RANDBETWEEN(110,120)*0.01),様式B!AZ18-RANDBETWEEN(1,3)),0),0)&amp;"～"&amp;ROUND(IFERROR(IF(ABS(様式B!AZ18)&gt;=10,IF(様式B!AZ18&gt;=0,様式B!AZ18*RANDBETWEEN(110,120)*0.01,様式B!AZ18*RANDBETWEEN(80,90)*0.01),様式B!AZ18+RANDBETWEEN(1,3)),0),0)&amp;"】")</f>
        <v/>
      </c>
      <c r="BA18" s="111" t="str">
        <f>IF(様式B!BA18="","",様式B!BA18)</f>
        <v/>
      </c>
      <c r="BB18" s="111" t="str">
        <f>IF(様式B!BB18="","",様式B!BB18)</f>
        <v/>
      </c>
      <c r="BC18" s="116" t="str">
        <f>IF(様式B!BC18="","",様式B!BC18)</f>
        <v/>
      </c>
      <c r="BD18" s="111" t="str">
        <f>IF(様式B!BD18="","",様式B!BD18)</f>
        <v/>
      </c>
      <c r="BE18" s="111" t="str">
        <f>IF(様式B!BE18="","",様式B!BE18)</f>
        <v/>
      </c>
      <c r="BF18" s="111" t="str">
        <f>IF(様式B!BF18="","",様式B!BF18)</f>
        <v/>
      </c>
      <c r="BG18" s="536"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536"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536"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536"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536"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536"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536"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536"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109" t="str">
        <f>IF(様式B!BO18="","",様式B!BO18)</f>
        <v/>
      </c>
      <c r="BP18" s="536"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536"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536"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536"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536"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111" t="str">
        <f>IF(様式B!BU18="","",様式B!BU18)</f>
        <v/>
      </c>
      <c r="BV18" s="536"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111" t="str">
        <f>IF(様式B!BW18="","",様式B!BW18)</f>
        <v/>
      </c>
      <c r="BX18" s="536"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536"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536"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116" t="str">
        <f>IF(様式B!CA18="","",様式B!CA18)</f>
        <v/>
      </c>
      <c r="CB18" s="111" t="str">
        <f>IF(様式B!CB18="","",様式B!CB18)</f>
        <v/>
      </c>
      <c r="CC18" s="539"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539"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539"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539"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539"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539"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539" t="str">
        <f ca="1">IF(様式B!CI18="","","【"&amp;ROUND(IFERROR(IF(ABS(様式B!CI18)&gt;=10,IF(様式B!CI18&gt;=0,様式B!CI18*RANDBETWEEN(80,90)*0.01,様式B!CI18*RANDBETWEEN(110,120)*0.01),様式B!CI18-RANDBETWEEN(1,3)),0),0)&amp;"～"&amp;ROUND(IFERROR(IF(ABS(様式B!CI18)&gt;=10,IF(様式B!CI18&gt;=0,様式B!CI18*RANDBETWEEN(110,120)*0.01,様式B!CI18*RANDBETWEEN(80,90)*0.01),様式B!CI18+RANDBETWEEN(1,3)),0),0)&amp;"】")</f>
        <v/>
      </c>
      <c r="CJ18" s="539"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539"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539"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111" t="str">
        <f>IF(様式B!CM18="","",様式B!CM18)</f>
        <v/>
      </c>
      <c r="CN18" s="109" t="str">
        <f>IF(様式B!CN18="","",様式B!CN18)</f>
        <v/>
      </c>
      <c r="CO18" s="536" t="str">
        <f ca="1">IF(様式B!CO18="","","【"&amp;ROUND(IFERROR(IF(ABS(様式B!CO18)&gt;=10,IF(様式B!CO18&gt;=0,様式B!CO18*RANDBETWEEN(80,90)*0.01,様式B!CO18*RANDBETWEEN(110,120)*0.01),様式B!CO18-RANDBETWEEN(1,3)),0),0)&amp;"～"&amp;ROUND(IFERROR(IF(ABS(様式B!CO18)&gt;=10,IF(様式B!CO18&gt;=0,様式B!CO18*RANDBETWEEN(110,120)*0.01,様式B!CO18*RANDBETWEEN(80,90)*0.01),様式B!CO18+RANDBETWEEN(1,3)),0),0)&amp;"】")</f>
        <v/>
      </c>
      <c r="CP18" s="536" t="str">
        <f ca="1">IF(様式B!CP18="","","【"&amp;ROUND(IFERROR(IF(ABS(様式B!CP18)&gt;=10,IF(様式B!CP18&gt;=0,様式B!CP18*RANDBETWEEN(80,90)*0.01,様式B!CP18*RANDBETWEEN(110,120)*0.01),様式B!CP18-RANDBETWEEN(1,3)),0),0)&amp;"～"&amp;ROUND(IFERROR(IF(ABS(様式B!CP18)&gt;=10,IF(様式B!CP18&gt;=0,様式B!CP18*RANDBETWEEN(110,120)*0.01,様式B!CP18*RANDBETWEEN(80,90)*0.01),様式B!CP18+RANDBETWEEN(1,3)),0),0)&amp;"】")</f>
        <v/>
      </c>
      <c r="CQ18" s="536" t="str">
        <f ca="1">IF(様式B!CQ18="","","【"&amp;ROUND(IFERROR(IF(ABS(様式B!CQ18)&gt;=10,IF(様式B!CQ18&gt;=0,様式B!CQ18*RANDBETWEEN(80,90)*0.01,様式B!CQ18*RANDBETWEEN(110,120)*0.01),様式B!CQ18-RANDBETWEEN(1,3)),0),0)&amp;"～"&amp;ROUND(IFERROR(IF(ABS(様式B!CQ18)&gt;=10,IF(様式B!CQ18&gt;=0,様式B!CQ18*RANDBETWEEN(110,120)*0.01,様式B!CQ18*RANDBETWEEN(80,90)*0.01),様式B!CQ18+RANDBETWEEN(1,3)),0),0)&amp;"】")</f>
        <v/>
      </c>
      <c r="CR18" s="111"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116" t="str">
        <f>IF(様式B!CS18="","",様式B!CS18)</f>
        <v/>
      </c>
      <c r="CT18" s="116" t="str">
        <f>IF(様式B!CT18="","",様式B!CT18)</f>
        <v/>
      </c>
      <c r="CU18" s="116" t="str">
        <f>IF(様式B!CU18="","",様式B!CU18)</f>
        <v/>
      </c>
      <c r="CV18" s="111" t="str">
        <f ca="1">IF(様式B!CV18="","","【"&amp;ROUND(IFERROR(IF(ABS(様式B!CV18)&gt;=10,IF(様式B!CV18&gt;=0,様式B!CV18*RANDBETWEEN(80,90)*0.01,様式B!CV18*RANDBETWEEN(110,120)*0.01),様式B!CV18-RANDBETWEEN(1,3)),0),0)&amp;"～"&amp;ROUND(IFERROR(IF(ABS(様式B!CV18)&gt;=10,IF(様式B!CV18&gt;=0,様式B!CV18*RANDBETWEEN(110,120)*0.01,様式B!CV18*RANDBETWEEN(80,90)*0.01),様式B!CV18+RANDBETWEEN(1,3)),0),0)&amp;"】")</f>
        <v/>
      </c>
      <c r="CW18" s="536" t="str">
        <f ca="1">IF(様式B!CW18="","","【"&amp;ROUND(IFERROR(IF(ABS(様式B!CW18)&gt;=10,IF(様式B!CW18&gt;=0,様式B!CW18*RANDBETWEEN(80,90)*0.01,様式B!CW18*RANDBETWEEN(110,120)*0.01),様式B!CW18-RANDBETWEEN(1,3)),0),0)&amp;"～"&amp;ROUND(IFERROR(IF(ABS(様式B!CW18)&gt;=10,IF(様式B!CW18&gt;=0,様式B!CW18*RANDBETWEEN(110,120)*0.01,様式B!CW18*RANDBETWEEN(80,90)*0.01),様式B!CW18+RANDBETWEEN(1,3)),0),0)&amp;"】")</f>
        <v/>
      </c>
      <c r="CX18" s="536"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111"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116" t="str">
        <f>IF(様式B!CZ18="","",様式B!CZ18)</f>
        <v/>
      </c>
      <c r="DA18" s="116" t="str">
        <f>IF(様式B!DA18="","",様式B!DA18)</f>
        <v/>
      </c>
      <c r="DB18" s="111"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536"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536"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c r="DE18" s="536" t="str">
        <f ca="1">IF(様式B!DE18="","","【"&amp;ROUND(IFERROR(IF(ABS(様式B!DE18)&gt;=10,IF(様式B!DE18&gt;=0,様式B!DE18*RANDBETWEEN(80,90)*0.01,様式B!DE18*RANDBETWEEN(110,120)*0.01),様式B!DE18-RANDBETWEEN(1,3)),0),0)&amp;"～"&amp;ROUND(IFERROR(IF(ABS(様式B!DE18)&gt;=10,IF(様式B!DE18&gt;=0,様式B!DE18*RANDBETWEEN(110,120)*0.01,様式B!DE18*RANDBETWEEN(80,90)*0.01),様式B!DE18+RANDBETWEEN(1,3)),0),0)&amp;"】")</f>
        <v/>
      </c>
      <c r="DF18" s="536" t="str">
        <f ca="1">IF(様式B!DF18="","","【"&amp;ROUND(IFERROR(IF(ABS(様式B!DF18)&gt;=10,IF(様式B!DF18&gt;=0,様式B!DF18*RANDBETWEEN(80,90)*0.01,様式B!DF18*RANDBETWEEN(110,120)*0.01),様式B!DF18-RANDBETWEEN(1,3)),0),0)&amp;"～"&amp;ROUND(IFERROR(IF(ABS(様式B!DF18)&gt;=10,IF(様式B!DF18&gt;=0,様式B!DF18*RANDBETWEEN(110,120)*0.01,様式B!DF18*RANDBETWEEN(80,90)*0.01),様式B!DF18+RANDBETWEEN(1,3)),0),0)&amp;"】")</f>
        <v/>
      </c>
      <c r="DG18" s="542" t="str">
        <f ca="1">IF(様式B!DG18="","","【"&amp;ROUND(IFERROR(IF(ABS(様式B!DG18)&gt;=10,IF(様式B!DG18&gt;=0,様式B!DG18*RANDBETWEEN(80,90)*0.01,様式B!DG18*RANDBETWEEN(110,120)*0.01),様式B!DG18-RANDBETWEEN(1,3)),0),0)&amp;"～"&amp;ROUND(IFERROR(IF(ABS(様式B!DG18)&gt;=10,IF(様式B!DG18&gt;=0,様式B!DG18*RANDBETWEEN(110,120)*0.01,様式B!DG18*RANDBETWEEN(80,90)*0.01),様式B!DG18+RANDBETWEEN(1,3)),0),0)&amp;"】")</f>
        <v/>
      </c>
    </row>
    <row r="19" spans="2:111" ht="15" customHeight="1" x14ac:dyDescent="0.15">
      <c r="B19" s="165">
        <v>5</v>
      </c>
      <c r="C19" s="110" t="str">
        <f>IF(様式B!C19="","",様式B!C19)</f>
        <v/>
      </c>
      <c r="D19" s="244" t="str">
        <f>IF(様式B!D19="","",様式B!D19)</f>
        <v/>
      </c>
      <c r="E19" s="206" t="str">
        <f>IF(様式B!E19="","",様式B!E19)</f>
        <v/>
      </c>
      <c r="F19" s="111" t="str">
        <f>IF(様式B!F19="","",様式B!F19)</f>
        <v/>
      </c>
      <c r="G19" s="111" t="str">
        <f>IF(様式B!G19="","",様式B!G19)</f>
        <v/>
      </c>
      <c r="H19" s="109" t="str">
        <f>IF(様式B!H19="","",様式B!H19)</f>
        <v/>
      </c>
      <c r="I19" s="111" t="str">
        <f>IF(様式B!I19="","",様式B!I19)</f>
        <v/>
      </c>
      <c r="J19" s="109" t="str">
        <f>IF(様式B!J19="","",様式B!J19)</f>
        <v/>
      </c>
      <c r="K19" s="111" t="str">
        <f>IF(様式B!K19="","",様式B!K19)</f>
        <v/>
      </c>
      <c r="L19" s="109" t="str">
        <f>IF(様式B!L19="","",様式B!L19)</f>
        <v/>
      </c>
      <c r="M19" s="111" t="str">
        <f>IF(様式B!M19="","",様式B!M19)</f>
        <v/>
      </c>
      <c r="N19" s="109" t="str">
        <f>IF(様式B!N19="","",様式B!N19)</f>
        <v/>
      </c>
      <c r="O19" s="111" t="str">
        <f>IF(様式B!O19="","",様式B!O19)</f>
        <v/>
      </c>
      <c r="P19" s="109" t="str">
        <f>IF(様式B!P19="","",様式B!P19)</f>
        <v/>
      </c>
      <c r="Q19" s="111" t="str">
        <f>IF(様式B!Q19="","",様式B!Q19)</f>
        <v/>
      </c>
      <c r="R19" s="109" t="str">
        <f>IF(様式B!R19="","",様式B!R19)</f>
        <v/>
      </c>
      <c r="S19" s="111" t="str">
        <f>IF(様式B!S19="","",様式B!S19)</f>
        <v/>
      </c>
      <c r="T19" s="588" t="str">
        <f>IF(様式B!T19="","",様式B!T19)</f>
        <v/>
      </c>
      <c r="U19" s="587" t="str">
        <f>IF(様式B!U19="","",様式B!U19)</f>
        <v/>
      </c>
      <c r="V19" s="587" t="str">
        <f>IF(様式B!V19="","",様式B!V19)</f>
        <v/>
      </c>
      <c r="W19" s="587" t="str">
        <f>IF(様式B!W19="","",様式B!W19)</f>
        <v/>
      </c>
      <c r="X19" s="587" t="str">
        <f>IF(様式B!X19="","",様式B!X19)</f>
        <v/>
      </c>
      <c r="Y19" s="588" t="str">
        <f>IF(様式B!Y19="","",様式B!Y19)</f>
        <v/>
      </c>
      <c r="Z19" s="588" t="str">
        <f>IF(様式B!Z19="","",様式B!Z19)</f>
        <v/>
      </c>
      <c r="AA19" s="588" t="str">
        <f>IF(様式B!AA19="","",様式B!AA19)</f>
        <v/>
      </c>
      <c r="AB19" s="588" t="str">
        <f>IF(様式B!AB19="","",様式B!AB19)</f>
        <v/>
      </c>
      <c r="AC19" s="587" t="str">
        <f>IF(様式B!AC19="","",様式B!AC19)</f>
        <v/>
      </c>
      <c r="AD19" s="587" t="str">
        <f>IF(様式B!AD19="","",様式B!AD19)</f>
        <v/>
      </c>
      <c r="AE19" s="587" t="str">
        <f>IF(様式B!AE19="","",様式B!AE19)</f>
        <v/>
      </c>
      <c r="AF19" s="111" t="str">
        <f>IF(様式B!AF19="","",様式B!AF19)</f>
        <v/>
      </c>
      <c r="AG19" s="116" t="str">
        <f>IF(様式B!AG19="","",様式B!AG19)</f>
        <v/>
      </c>
      <c r="AH19" s="116" t="str">
        <f>IF(様式B!AH19="","",様式B!AH19)</f>
        <v/>
      </c>
      <c r="AI19" s="116" t="str">
        <f>IF(様式B!AI19="","",様式B!AI19)</f>
        <v/>
      </c>
      <c r="AJ19" s="116" t="str">
        <f>IF(様式B!AJ19="","",様式B!AJ19)</f>
        <v/>
      </c>
      <c r="AK19" s="116" t="str">
        <f>IF(様式B!AK19="","",様式B!AK19)</f>
        <v/>
      </c>
      <c r="AL19" s="116" t="str">
        <f>IF(様式B!AL19="","",様式B!AL19)</f>
        <v/>
      </c>
      <c r="AM19" s="116" t="str">
        <f>IF(様式B!AM19="","",様式B!AM19)</f>
        <v/>
      </c>
      <c r="AN19" s="111" t="str">
        <f>IF(様式B!AN19="","",様式B!AN19)</f>
        <v/>
      </c>
      <c r="AO19" s="111" t="str">
        <f>IF(様式B!AO19="","",様式B!AO19)</f>
        <v/>
      </c>
      <c r="AP19" s="111" t="str">
        <f>IF(様式B!AP19="","",様式B!AP19)</f>
        <v/>
      </c>
      <c r="AQ19" s="111" t="str">
        <f>IF(様式B!AQ19="","",様式B!AQ19)</f>
        <v/>
      </c>
      <c r="AR19" s="111" t="str">
        <f>IF(様式B!AR19="","",様式B!AR19)</f>
        <v/>
      </c>
      <c r="AS19" s="109" t="str">
        <f>IF(様式B!AS19="","",様式B!AS19)</f>
        <v/>
      </c>
      <c r="AT19" s="111" t="str">
        <f>IF(様式B!AT19="","",様式B!AT19)</f>
        <v/>
      </c>
      <c r="AU19" s="536"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536" t="str">
        <f ca="1">IF(様式B!AV19="","","【"&amp;ROUND(IFERROR(IF(ABS(様式B!AV19)&gt;=10,IF(様式B!AV19&gt;=0,様式B!AV19*RANDBETWEEN(80,90)*0.01,様式B!AV19*RANDBETWEEN(110,120)*0.01),様式B!AV19-RANDBETWEEN(1,3)),0),0)&amp;"～"&amp;ROUND(IFERROR(IF(ABS(様式B!AV19)&gt;=10,IF(様式B!AV19&gt;=0,様式B!AV19*RANDBETWEEN(110,120)*0.01,様式B!AV19*RANDBETWEEN(80,90)*0.01),様式B!AV19+RANDBETWEEN(1,3)),0),0)&amp;"】")</f>
        <v/>
      </c>
      <c r="AW19" s="536" t="str">
        <f ca="1">IF(様式B!AW19="","","【"&amp;ROUND(IFERROR(IF(ABS(様式B!AW19)&gt;=10,IF(様式B!AW19&gt;=0,様式B!AW19*RANDBETWEEN(80,90)*0.01,様式B!AW19*RANDBETWEEN(110,120)*0.01),様式B!AW19-RANDBETWEEN(1,3)),0),0)&amp;"～"&amp;ROUND(IFERROR(IF(ABS(様式B!AW19)&gt;=10,IF(様式B!AW19&gt;=0,様式B!AW19*RANDBETWEEN(110,120)*0.01,様式B!AW19*RANDBETWEEN(80,90)*0.01),様式B!AW19+RANDBETWEEN(1,3)),0),0)&amp;"】")</f>
        <v/>
      </c>
      <c r="AX19" s="126" t="str">
        <f>IF(様式B!AX19="","",様式B!AX19)</f>
        <v/>
      </c>
      <c r="AY19" s="116" t="str">
        <f>IF(様式B!AY19="","",様式B!AY19)</f>
        <v/>
      </c>
      <c r="AZ19" s="536" t="str">
        <f ca="1">IF(様式B!AZ19="","","【"&amp;ROUND(IFERROR(IF(ABS(様式B!AZ19)&gt;=10,IF(様式B!AZ19&gt;=0,様式B!AZ19*RANDBETWEEN(80,90)*0.01,様式B!AZ19*RANDBETWEEN(110,120)*0.01),様式B!AZ19-RANDBETWEEN(1,3)),0),0)&amp;"～"&amp;ROUND(IFERROR(IF(ABS(様式B!AZ19)&gt;=10,IF(様式B!AZ19&gt;=0,様式B!AZ19*RANDBETWEEN(110,120)*0.01,様式B!AZ19*RANDBETWEEN(80,90)*0.01),様式B!AZ19+RANDBETWEEN(1,3)),0),0)&amp;"】")</f>
        <v/>
      </c>
      <c r="BA19" s="111" t="str">
        <f>IF(様式B!BA19="","",様式B!BA19)</f>
        <v/>
      </c>
      <c r="BB19" s="111" t="str">
        <f>IF(様式B!BB19="","",様式B!BB19)</f>
        <v/>
      </c>
      <c r="BC19" s="116" t="str">
        <f>IF(様式B!BC19="","",様式B!BC19)</f>
        <v/>
      </c>
      <c r="BD19" s="111" t="str">
        <f>IF(様式B!BD19="","",様式B!BD19)</f>
        <v/>
      </c>
      <c r="BE19" s="111" t="str">
        <f>IF(様式B!BE19="","",様式B!BE19)</f>
        <v/>
      </c>
      <c r="BF19" s="111" t="str">
        <f>IF(様式B!BF19="","",様式B!BF19)</f>
        <v/>
      </c>
      <c r="BG19" s="536"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536"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536"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536"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536"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536"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536"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536"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109" t="str">
        <f>IF(様式B!BO19="","",様式B!BO19)</f>
        <v/>
      </c>
      <c r="BP19" s="536"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536"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536"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536"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536"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111" t="str">
        <f>IF(様式B!BU19="","",様式B!BU19)</f>
        <v/>
      </c>
      <c r="BV19" s="536"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111" t="str">
        <f>IF(様式B!BW19="","",様式B!BW19)</f>
        <v/>
      </c>
      <c r="BX19" s="536"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536"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536"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116" t="str">
        <f>IF(様式B!CA19="","",様式B!CA19)</f>
        <v/>
      </c>
      <c r="CB19" s="111" t="str">
        <f>IF(様式B!CB19="","",様式B!CB19)</f>
        <v/>
      </c>
      <c r="CC19" s="539"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539"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539"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539"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539"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539"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539" t="str">
        <f ca="1">IF(様式B!CI19="","","【"&amp;ROUND(IFERROR(IF(ABS(様式B!CI19)&gt;=10,IF(様式B!CI19&gt;=0,様式B!CI19*RANDBETWEEN(80,90)*0.01,様式B!CI19*RANDBETWEEN(110,120)*0.01),様式B!CI19-RANDBETWEEN(1,3)),0),0)&amp;"～"&amp;ROUND(IFERROR(IF(ABS(様式B!CI19)&gt;=10,IF(様式B!CI19&gt;=0,様式B!CI19*RANDBETWEEN(110,120)*0.01,様式B!CI19*RANDBETWEEN(80,90)*0.01),様式B!CI19+RANDBETWEEN(1,3)),0),0)&amp;"】")</f>
        <v/>
      </c>
      <c r="CJ19" s="539"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539"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539"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111" t="str">
        <f>IF(様式B!CM19="","",様式B!CM19)</f>
        <v/>
      </c>
      <c r="CN19" s="109" t="str">
        <f>IF(様式B!CN19="","",様式B!CN19)</f>
        <v/>
      </c>
      <c r="CO19" s="536" t="str">
        <f ca="1">IF(様式B!CO19="","","【"&amp;ROUND(IFERROR(IF(ABS(様式B!CO19)&gt;=10,IF(様式B!CO19&gt;=0,様式B!CO19*RANDBETWEEN(80,90)*0.01,様式B!CO19*RANDBETWEEN(110,120)*0.01),様式B!CO19-RANDBETWEEN(1,3)),0),0)&amp;"～"&amp;ROUND(IFERROR(IF(ABS(様式B!CO19)&gt;=10,IF(様式B!CO19&gt;=0,様式B!CO19*RANDBETWEEN(110,120)*0.01,様式B!CO19*RANDBETWEEN(80,90)*0.01),様式B!CO19+RANDBETWEEN(1,3)),0),0)&amp;"】")</f>
        <v/>
      </c>
      <c r="CP19" s="536" t="str">
        <f ca="1">IF(様式B!CP19="","","【"&amp;ROUND(IFERROR(IF(ABS(様式B!CP19)&gt;=10,IF(様式B!CP19&gt;=0,様式B!CP19*RANDBETWEEN(80,90)*0.01,様式B!CP19*RANDBETWEEN(110,120)*0.01),様式B!CP19-RANDBETWEEN(1,3)),0),0)&amp;"～"&amp;ROUND(IFERROR(IF(ABS(様式B!CP19)&gt;=10,IF(様式B!CP19&gt;=0,様式B!CP19*RANDBETWEEN(110,120)*0.01,様式B!CP19*RANDBETWEEN(80,90)*0.01),様式B!CP19+RANDBETWEEN(1,3)),0),0)&amp;"】")</f>
        <v/>
      </c>
      <c r="CQ19" s="536" t="str">
        <f ca="1">IF(様式B!CQ19="","","【"&amp;ROUND(IFERROR(IF(ABS(様式B!CQ19)&gt;=10,IF(様式B!CQ19&gt;=0,様式B!CQ19*RANDBETWEEN(80,90)*0.01,様式B!CQ19*RANDBETWEEN(110,120)*0.01),様式B!CQ19-RANDBETWEEN(1,3)),0),0)&amp;"～"&amp;ROUND(IFERROR(IF(ABS(様式B!CQ19)&gt;=10,IF(様式B!CQ19&gt;=0,様式B!CQ19*RANDBETWEEN(110,120)*0.01,様式B!CQ19*RANDBETWEEN(80,90)*0.01),様式B!CQ19+RANDBETWEEN(1,3)),0),0)&amp;"】")</f>
        <v/>
      </c>
      <c r="CR19" s="111"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116" t="str">
        <f>IF(様式B!CS19="","",様式B!CS19)</f>
        <v/>
      </c>
      <c r="CT19" s="116" t="str">
        <f>IF(様式B!CT19="","",様式B!CT19)</f>
        <v/>
      </c>
      <c r="CU19" s="116" t="str">
        <f>IF(様式B!CU19="","",様式B!CU19)</f>
        <v/>
      </c>
      <c r="CV19" s="111" t="str">
        <f ca="1">IF(様式B!CV19="","","【"&amp;ROUND(IFERROR(IF(ABS(様式B!CV19)&gt;=10,IF(様式B!CV19&gt;=0,様式B!CV19*RANDBETWEEN(80,90)*0.01,様式B!CV19*RANDBETWEEN(110,120)*0.01),様式B!CV19-RANDBETWEEN(1,3)),0),0)&amp;"～"&amp;ROUND(IFERROR(IF(ABS(様式B!CV19)&gt;=10,IF(様式B!CV19&gt;=0,様式B!CV19*RANDBETWEEN(110,120)*0.01,様式B!CV19*RANDBETWEEN(80,90)*0.01),様式B!CV19+RANDBETWEEN(1,3)),0),0)&amp;"】")</f>
        <v/>
      </c>
      <c r="CW19" s="536" t="str">
        <f ca="1">IF(様式B!CW19="","","【"&amp;ROUND(IFERROR(IF(ABS(様式B!CW19)&gt;=10,IF(様式B!CW19&gt;=0,様式B!CW19*RANDBETWEEN(80,90)*0.01,様式B!CW19*RANDBETWEEN(110,120)*0.01),様式B!CW19-RANDBETWEEN(1,3)),0),0)&amp;"～"&amp;ROUND(IFERROR(IF(ABS(様式B!CW19)&gt;=10,IF(様式B!CW19&gt;=0,様式B!CW19*RANDBETWEEN(110,120)*0.01,様式B!CW19*RANDBETWEEN(80,90)*0.01),様式B!CW19+RANDBETWEEN(1,3)),0),0)&amp;"】")</f>
        <v/>
      </c>
      <c r="CX19" s="536"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111"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116" t="str">
        <f>IF(様式B!CZ19="","",様式B!CZ19)</f>
        <v/>
      </c>
      <c r="DA19" s="116" t="str">
        <f>IF(様式B!DA19="","",様式B!DA19)</f>
        <v/>
      </c>
      <c r="DB19" s="111"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536"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536"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c r="DE19" s="536" t="str">
        <f ca="1">IF(様式B!DE19="","","【"&amp;ROUND(IFERROR(IF(ABS(様式B!DE19)&gt;=10,IF(様式B!DE19&gt;=0,様式B!DE19*RANDBETWEEN(80,90)*0.01,様式B!DE19*RANDBETWEEN(110,120)*0.01),様式B!DE19-RANDBETWEEN(1,3)),0),0)&amp;"～"&amp;ROUND(IFERROR(IF(ABS(様式B!DE19)&gt;=10,IF(様式B!DE19&gt;=0,様式B!DE19*RANDBETWEEN(110,120)*0.01,様式B!DE19*RANDBETWEEN(80,90)*0.01),様式B!DE19+RANDBETWEEN(1,3)),0),0)&amp;"】")</f>
        <v/>
      </c>
      <c r="DF19" s="536" t="str">
        <f ca="1">IF(様式B!DF19="","","【"&amp;ROUND(IFERROR(IF(ABS(様式B!DF19)&gt;=10,IF(様式B!DF19&gt;=0,様式B!DF19*RANDBETWEEN(80,90)*0.01,様式B!DF19*RANDBETWEEN(110,120)*0.01),様式B!DF19-RANDBETWEEN(1,3)),0),0)&amp;"～"&amp;ROUND(IFERROR(IF(ABS(様式B!DF19)&gt;=10,IF(様式B!DF19&gt;=0,様式B!DF19*RANDBETWEEN(110,120)*0.01,様式B!DF19*RANDBETWEEN(80,90)*0.01),様式B!DF19+RANDBETWEEN(1,3)),0),0)&amp;"】")</f>
        <v/>
      </c>
      <c r="DG19" s="542" t="str">
        <f ca="1">IF(様式B!DG19="","","【"&amp;ROUND(IFERROR(IF(ABS(様式B!DG19)&gt;=10,IF(様式B!DG19&gt;=0,様式B!DG19*RANDBETWEEN(80,90)*0.01,様式B!DG19*RANDBETWEEN(110,120)*0.01),様式B!DG19-RANDBETWEEN(1,3)),0),0)&amp;"～"&amp;ROUND(IFERROR(IF(ABS(様式B!DG19)&gt;=10,IF(様式B!DG19&gt;=0,様式B!DG19*RANDBETWEEN(110,120)*0.01,様式B!DG19*RANDBETWEEN(80,90)*0.01),様式B!DG19+RANDBETWEEN(1,3)),0),0)&amp;"】")</f>
        <v/>
      </c>
    </row>
    <row r="20" spans="2:111" ht="15" customHeight="1" x14ac:dyDescent="0.15">
      <c r="B20" s="165">
        <v>6</v>
      </c>
      <c r="C20" s="110" t="str">
        <f>IF(様式B!C20="","",様式B!C20)</f>
        <v/>
      </c>
      <c r="D20" s="244" t="str">
        <f>IF(様式B!D20="","",様式B!D20)</f>
        <v/>
      </c>
      <c r="E20" s="206" t="str">
        <f>IF(様式B!E20="","",様式B!E20)</f>
        <v/>
      </c>
      <c r="F20" s="111" t="str">
        <f>IF(様式B!F20="","",様式B!F20)</f>
        <v/>
      </c>
      <c r="G20" s="111" t="str">
        <f>IF(様式B!G20="","",様式B!G20)</f>
        <v/>
      </c>
      <c r="H20" s="109" t="str">
        <f>IF(様式B!H20="","",様式B!H20)</f>
        <v/>
      </c>
      <c r="I20" s="111" t="str">
        <f>IF(様式B!I20="","",様式B!I20)</f>
        <v/>
      </c>
      <c r="J20" s="109" t="str">
        <f>IF(様式B!J20="","",様式B!J20)</f>
        <v/>
      </c>
      <c r="K20" s="111" t="str">
        <f>IF(様式B!K20="","",様式B!K20)</f>
        <v/>
      </c>
      <c r="L20" s="109" t="str">
        <f>IF(様式B!L20="","",様式B!L20)</f>
        <v/>
      </c>
      <c r="M20" s="111" t="str">
        <f>IF(様式B!M20="","",様式B!M20)</f>
        <v/>
      </c>
      <c r="N20" s="109" t="str">
        <f>IF(様式B!N20="","",様式B!N20)</f>
        <v/>
      </c>
      <c r="O20" s="111" t="str">
        <f>IF(様式B!O20="","",様式B!O20)</f>
        <v/>
      </c>
      <c r="P20" s="109" t="str">
        <f>IF(様式B!P20="","",様式B!P20)</f>
        <v/>
      </c>
      <c r="Q20" s="111" t="str">
        <f>IF(様式B!Q20="","",様式B!Q20)</f>
        <v/>
      </c>
      <c r="R20" s="109" t="str">
        <f>IF(様式B!R20="","",様式B!R20)</f>
        <v/>
      </c>
      <c r="S20" s="111" t="str">
        <f>IF(様式B!S20="","",様式B!S20)</f>
        <v/>
      </c>
      <c r="T20" s="588" t="str">
        <f>IF(様式B!T20="","",様式B!T20)</f>
        <v/>
      </c>
      <c r="U20" s="587" t="str">
        <f>IF(様式B!U20="","",様式B!U20)</f>
        <v/>
      </c>
      <c r="V20" s="587" t="str">
        <f>IF(様式B!V20="","",様式B!V20)</f>
        <v/>
      </c>
      <c r="W20" s="587" t="str">
        <f>IF(様式B!W20="","",様式B!W20)</f>
        <v/>
      </c>
      <c r="X20" s="587" t="str">
        <f>IF(様式B!X20="","",様式B!X20)</f>
        <v/>
      </c>
      <c r="Y20" s="588" t="str">
        <f>IF(様式B!Y20="","",様式B!Y20)</f>
        <v/>
      </c>
      <c r="Z20" s="588" t="str">
        <f>IF(様式B!Z20="","",様式B!Z20)</f>
        <v/>
      </c>
      <c r="AA20" s="588" t="str">
        <f>IF(様式B!AA20="","",様式B!AA20)</f>
        <v/>
      </c>
      <c r="AB20" s="588" t="str">
        <f>IF(様式B!AB20="","",様式B!AB20)</f>
        <v/>
      </c>
      <c r="AC20" s="587" t="str">
        <f>IF(様式B!AC20="","",様式B!AC20)</f>
        <v/>
      </c>
      <c r="AD20" s="587" t="str">
        <f>IF(様式B!AD20="","",様式B!AD20)</f>
        <v/>
      </c>
      <c r="AE20" s="587" t="str">
        <f>IF(様式B!AE20="","",様式B!AE20)</f>
        <v/>
      </c>
      <c r="AF20" s="111" t="str">
        <f>IF(様式B!AF20="","",様式B!AF20)</f>
        <v/>
      </c>
      <c r="AG20" s="116" t="str">
        <f>IF(様式B!AG20="","",様式B!AG20)</f>
        <v/>
      </c>
      <c r="AH20" s="116" t="str">
        <f>IF(様式B!AH20="","",様式B!AH20)</f>
        <v/>
      </c>
      <c r="AI20" s="116" t="str">
        <f>IF(様式B!AI20="","",様式B!AI20)</f>
        <v/>
      </c>
      <c r="AJ20" s="116" t="str">
        <f>IF(様式B!AJ20="","",様式B!AJ20)</f>
        <v/>
      </c>
      <c r="AK20" s="116" t="str">
        <f>IF(様式B!AK20="","",様式B!AK20)</f>
        <v/>
      </c>
      <c r="AL20" s="116" t="str">
        <f>IF(様式B!AL20="","",様式B!AL20)</f>
        <v/>
      </c>
      <c r="AM20" s="116" t="str">
        <f>IF(様式B!AM20="","",様式B!AM20)</f>
        <v/>
      </c>
      <c r="AN20" s="111" t="str">
        <f>IF(様式B!AN20="","",様式B!AN20)</f>
        <v/>
      </c>
      <c r="AO20" s="111" t="str">
        <f>IF(様式B!AO20="","",様式B!AO20)</f>
        <v/>
      </c>
      <c r="AP20" s="111" t="str">
        <f>IF(様式B!AP20="","",様式B!AP20)</f>
        <v/>
      </c>
      <c r="AQ20" s="111" t="str">
        <f>IF(様式B!AQ20="","",様式B!AQ20)</f>
        <v/>
      </c>
      <c r="AR20" s="111" t="str">
        <f>IF(様式B!AR20="","",様式B!AR20)</f>
        <v/>
      </c>
      <c r="AS20" s="109" t="str">
        <f>IF(様式B!AS20="","",様式B!AS20)</f>
        <v/>
      </c>
      <c r="AT20" s="111" t="str">
        <f>IF(様式B!AT20="","",様式B!AT20)</f>
        <v/>
      </c>
      <c r="AU20" s="536"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536" t="str">
        <f ca="1">IF(様式B!AV20="","","【"&amp;ROUND(IFERROR(IF(ABS(様式B!AV20)&gt;=10,IF(様式B!AV20&gt;=0,様式B!AV20*RANDBETWEEN(80,90)*0.01,様式B!AV20*RANDBETWEEN(110,120)*0.01),様式B!AV20-RANDBETWEEN(1,3)),0),0)&amp;"～"&amp;ROUND(IFERROR(IF(ABS(様式B!AV20)&gt;=10,IF(様式B!AV20&gt;=0,様式B!AV20*RANDBETWEEN(110,120)*0.01,様式B!AV20*RANDBETWEEN(80,90)*0.01),様式B!AV20+RANDBETWEEN(1,3)),0),0)&amp;"】")</f>
        <v/>
      </c>
      <c r="AW20" s="536" t="str">
        <f ca="1">IF(様式B!AW20="","","【"&amp;ROUND(IFERROR(IF(ABS(様式B!AW20)&gt;=10,IF(様式B!AW20&gt;=0,様式B!AW20*RANDBETWEEN(80,90)*0.01,様式B!AW20*RANDBETWEEN(110,120)*0.01),様式B!AW20-RANDBETWEEN(1,3)),0),0)&amp;"～"&amp;ROUND(IFERROR(IF(ABS(様式B!AW20)&gt;=10,IF(様式B!AW20&gt;=0,様式B!AW20*RANDBETWEEN(110,120)*0.01,様式B!AW20*RANDBETWEEN(80,90)*0.01),様式B!AW20+RANDBETWEEN(1,3)),0),0)&amp;"】")</f>
        <v/>
      </c>
      <c r="AX20" s="126" t="str">
        <f>IF(様式B!AX20="","",様式B!AX20)</f>
        <v/>
      </c>
      <c r="AY20" s="116" t="str">
        <f>IF(様式B!AY20="","",様式B!AY20)</f>
        <v/>
      </c>
      <c r="AZ20" s="536" t="str">
        <f ca="1">IF(様式B!AZ20="","","【"&amp;ROUND(IFERROR(IF(ABS(様式B!AZ20)&gt;=10,IF(様式B!AZ20&gt;=0,様式B!AZ20*RANDBETWEEN(80,90)*0.01,様式B!AZ20*RANDBETWEEN(110,120)*0.01),様式B!AZ20-RANDBETWEEN(1,3)),0),0)&amp;"～"&amp;ROUND(IFERROR(IF(ABS(様式B!AZ20)&gt;=10,IF(様式B!AZ20&gt;=0,様式B!AZ20*RANDBETWEEN(110,120)*0.01,様式B!AZ20*RANDBETWEEN(80,90)*0.01),様式B!AZ20+RANDBETWEEN(1,3)),0),0)&amp;"】")</f>
        <v/>
      </c>
      <c r="BA20" s="111" t="str">
        <f>IF(様式B!BA20="","",様式B!BA20)</f>
        <v/>
      </c>
      <c r="BB20" s="111" t="str">
        <f>IF(様式B!BB20="","",様式B!BB20)</f>
        <v/>
      </c>
      <c r="BC20" s="116" t="str">
        <f>IF(様式B!BC20="","",様式B!BC20)</f>
        <v/>
      </c>
      <c r="BD20" s="111" t="str">
        <f>IF(様式B!BD20="","",様式B!BD20)</f>
        <v/>
      </c>
      <c r="BE20" s="111" t="str">
        <f>IF(様式B!BE20="","",様式B!BE20)</f>
        <v/>
      </c>
      <c r="BF20" s="111" t="str">
        <f>IF(様式B!BF20="","",様式B!BF20)</f>
        <v/>
      </c>
      <c r="BG20" s="536"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536"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536"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536"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536"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536"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536"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536"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109" t="str">
        <f>IF(様式B!BO20="","",様式B!BO20)</f>
        <v/>
      </c>
      <c r="BP20" s="536"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536"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536"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536"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536"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111" t="str">
        <f>IF(様式B!BU20="","",様式B!BU20)</f>
        <v/>
      </c>
      <c r="BV20" s="536"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111" t="str">
        <f>IF(様式B!BW20="","",様式B!BW20)</f>
        <v/>
      </c>
      <c r="BX20" s="536"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536"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536"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116" t="str">
        <f>IF(様式B!CA20="","",様式B!CA20)</f>
        <v/>
      </c>
      <c r="CB20" s="111" t="str">
        <f>IF(様式B!CB20="","",様式B!CB20)</f>
        <v/>
      </c>
      <c r="CC20" s="539"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539"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539"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539"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539"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539"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539" t="str">
        <f ca="1">IF(様式B!CI20="","","【"&amp;ROUND(IFERROR(IF(ABS(様式B!CI20)&gt;=10,IF(様式B!CI20&gt;=0,様式B!CI20*RANDBETWEEN(80,90)*0.01,様式B!CI20*RANDBETWEEN(110,120)*0.01),様式B!CI20-RANDBETWEEN(1,3)),0),0)&amp;"～"&amp;ROUND(IFERROR(IF(ABS(様式B!CI20)&gt;=10,IF(様式B!CI20&gt;=0,様式B!CI20*RANDBETWEEN(110,120)*0.01,様式B!CI20*RANDBETWEEN(80,90)*0.01),様式B!CI20+RANDBETWEEN(1,3)),0),0)&amp;"】")</f>
        <v/>
      </c>
      <c r="CJ20" s="539"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539"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539"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111" t="str">
        <f>IF(様式B!CM20="","",様式B!CM20)</f>
        <v/>
      </c>
      <c r="CN20" s="109" t="str">
        <f>IF(様式B!CN20="","",様式B!CN20)</f>
        <v/>
      </c>
      <c r="CO20" s="536" t="str">
        <f ca="1">IF(様式B!CO20="","","【"&amp;ROUND(IFERROR(IF(ABS(様式B!CO20)&gt;=10,IF(様式B!CO20&gt;=0,様式B!CO20*RANDBETWEEN(80,90)*0.01,様式B!CO20*RANDBETWEEN(110,120)*0.01),様式B!CO20-RANDBETWEEN(1,3)),0),0)&amp;"～"&amp;ROUND(IFERROR(IF(ABS(様式B!CO20)&gt;=10,IF(様式B!CO20&gt;=0,様式B!CO20*RANDBETWEEN(110,120)*0.01,様式B!CO20*RANDBETWEEN(80,90)*0.01),様式B!CO20+RANDBETWEEN(1,3)),0),0)&amp;"】")</f>
        <v/>
      </c>
      <c r="CP20" s="536" t="str">
        <f ca="1">IF(様式B!CP20="","","【"&amp;ROUND(IFERROR(IF(ABS(様式B!CP20)&gt;=10,IF(様式B!CP20&gt;=0,様式B!CP20*RANDBETWEEN(80,90)*0.01,様式B!CP20*RANDBETWEEN(110,120)*0.01),様式B!CP20-RANDBETWEEN(1,3)),0),0)&amp;"～"&amp;ROUND(IFERROR(IF(ABS(様式B!CP20)&gt;=10,IF(様式B!CP20&gt;=0,様式B!CP20*RANDBETWEEN(110,120)*0.01,様式B!CP20*RANDBETWEEN(80,90)*0.01),様式B!CP20+RANDBETWEEN(1,3)),0),0)&amp;"】")</f>
        <v/>
      </c>
      <c r="CQ20" s="536" t="str">
        <f ca="1">IF(様式B!CQ20="","","【"&amp;ROUND(IFERROR(IF(ABS(様式B!CQ20)&gt;=10,IF(様式B!CQ20&gt;=0,様式B!CQ20*RANDBETWEEN(80,90)*0.01,様式B!CQ20*RANDBETWEEN(110,120)*0.01),様式B!CQ20-RANDBETWEEN(1,3)),0),0)&amp;"～"&amp;ROUND(IFERROR(IF(ABS(様式B!CQ20)&gt;=10,IF(様式B!CQ20&gt;=0,様式B!CQ20*RANDBETWEEN(110,120)*0.01,様式B!CQ20*RANDBETWEEN(80,90)*0.01),様式B!CQ20+RANDBETWEEN(1,3)),0),0)&amp;"】")</f>
        <v/>
      </c>
      <c r="CR20" s="111"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116" t="str">
        <f>IF(様式B!CS20="","",様式B!CS20)</f>
        <v/>
      </c>
      <c r="CT20" s="116" t="str">
        <f>IF(様式B!CT20="","",様式B!CT20)</f>
        <v/>
      </c>
      <c r="CU20" s="116" t="str">
        <f>IF(様式B!CU20="","",様式B!CU20)</f>
        <v/>
      </c>
      <c r="CV20" s="111" t="str">
        <f ca="1">IF(様式B!CV20="","","【"&amp;ROUND(IFERROR(IF(ABS(様式B!CV20)&gt;=10,IF(様式B!CV20&gt;=0,様式B!CV20*RANDBETWEEN(80,90)*0.01,様式B!CV20*RANDBETWEEN(110,120)*0.01),様式B!CV20-RANDBETWEEN(1,3)),0),0)&amp;"～"&amp;ROUND(IFERROR(IF(ABS(様式B!CV20)&gt;=10,IF(様式B!CV20&gt;=0,様式B!CV20*RANDBETWEEN(110,120)*0.01,様式B!CV20*RANDBETWEEN(80,90)*0.01),様式B!CV20+RANDBETWEEN(1,3)),0),0)&amp;"】")</f>
        <v/>
      </c>
      <c r="CW20" s="536" t="str">
        <f ca="1">IF(様式B!CW20="","","【"&amp;ROUND(IFERROR(IF(ABS(様式B!CW20)&gt;=10,IF(様式B!CW20&gt;=0,様式B!CW20*RANDBETWEEN(80,90)*0.01,様式B!CW20*RANDBETWEEN(110,120)*0.01),様式B!CW20-RANDBETWEEN(1,3)),0),0)&amp;"～"&amp;ROUND(IFERROR(IF(ABS(様式B!CW20)&gt;=10,IF(様式B!CW20&gt;=0,様式B!CW20*RANDBETWEEN(110,120)*0.01,様式B!CW20*RANDBETWEEN(80,90)*0.01),様式B!CW20+RANDBETWEEN(1,3)),0),0)&amp;"】")</f>
        <v/>
      </c>
      <c r="CX20" s="536"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111"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116" t="str">
        <f>IF(様式B!CZ20="","",様式B!CZ20)</f>
        <v/>
      </c>
      <c r="DA20" s="116" t="str">
        <f>IF(様式B!DA20="","",様式B!DA20)</f>
        <v/>
      </c>
      <c r="DB20" s="111"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536"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536"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c r="DE20" s="536" t="str">
        <f ca="1">IF(様式B!DE20="","","【"&amp;ROUND(IFERROR(IF(ABS(様式B!DE20)&gt;=10,IF(様式B!DE20&gt;=0,様式B!DE20*RANDBETWEEN(80,90)*0.01,様式B!DE20*RANDBETWEEN(110,120)*0.01),様式B!DE20-RANDBETWEEN(1,3)),0),0)&amp;"～"&amp;ROUND(IFERROR(IF(ABS(様式B!DE20)&gt;=10,IF(様式B!DE20&gt;=0,様式B!DE20*RANDBETWEEN(110,120)*0.01,様式B!DE20*RANDBETWEEN(80,90)*0.01),様式B!DE20+RANDBETWEEN(1,3)),0),0)&amp;"】")</f>
        <v/>
      </c>
      <c r="DF20" s="536" t="str">
        <f ca="1">IF(様式B!DF20="","","【"&amp;ROUND(IFERROR(IF(ABS(様式B!DF20)&gt;=10,IF(様式B!DF20&gt;=0,様式B!DF20*RANDBETWEEN(80,90)*0.01,様式B!DF20*RANDBETWEEN(110,120)*0.01),様式B!DF20-RANDBETWEEN(1,3)),0),0)&amp;"～"&amp;ROUND(IFERROR(IF(ABS(様式B!DF20)&gt;=10,IF(様式B!DF20&gt;=0,様式B!DF20*RANDBETWEEN(110,120)*0.01,様式B!DF20*RANDBETWEEN(80,90)*0.01),様式B!DF20+RANDBETWEEN(1,3)),0),0)&amp;"】")</f>
        <v/>
      </c>
      <c r="DG20" s="542" t="str">
        <f ca="1">IF(様式B!DG20="","","【"&amp;ROUND(IFERROR(IF(ABS(様式B!DG20)&gt;=10,IF(様式B!DG20&gt;=0,様式B!DG20*RANDBETWEEN(80,90)*0.01,様式B!DG20*RANDBETWEEN(110,120)*0.01),様式B!DG20-RANDBETWEEN(1,3)),0),0)&amp;"～"&amp;ROUND(IFERROR(IF(ABS(様式B!DG20)&gt;=10,IF(様式B!DG20&gt;=0,様式B!DG20*RANDBETWEEN(110,120)*0.01,様式B!DG20*RANDBETWEEN(80,90)*0.01),様式B!DG20+RANDBETWEEN(1,3)),0),0)&amp;"】")</f>
        <v/>
      </c>
    </row>
    <row r="21" spans="2:111" ht="15" customHeight="1" x14ac:dyDescent="0.15">
      <c r="B21" s="165">
        <v>7</v>
      </c>
      <c r="C21" s="110" t="str">
        <f>IF(様式B!C21="","",様式B!C21)</f>
        <v/>
      </c>
      <c r="D21" s="244" t="str">
        <f>IF(様式B!D21="","",様式B!D21)</f>
        <v/>
      </c>
      <c r="E21" s="206" t="str">
        <f>IF(様式B!E21="","",様式B!E21)</f>
        <v/>
      </c>
      <c r="F21" s="111" t="str">
        <f>IF(様式B!F21="","",様式B!F21)</f>
        <v/>
      </c>
      <c r="G21" s="111" t="str">
        <f>IF(様式B!G21="","",様式B!G21)</f>
        <v/>
      </c>
      <c r="H21" s="109" t="str">
        <f>IF(様式B!H21="","",様式B!H21)</f>
        <v/>
      </c>
      <c r="I21" s="111" t="str">
        <f>IF(様式B!I21="","",様式B!I21)</f>
        <v/>
      </c>
      <c r="J21" s="109" t="str">
        <f>IF(様式B!J21="","",様式B!J21)</f>
        <v/>
      </c>
      <c r="K21" s="111" t="str">
        <f>IF(様式B!K21="","",様式B!K21)</f>
        <v/>
      </c>
      <c r="L21" s="109" t="str">
        <f>IF(様式B!L21="","",様式B!L21)</f>
        <v/>
      </c>
      <c r="M21" s="111" t="str">
        <f>IF(様式B!M21="","",様式B!M21)</f>
        <v/>
      </c>
      <c r="N21" s="109" t="str">
        <f>IF(様式B!N21="","",様式B!N21)</f>
        <v/>
      </c>
      <c r="O21" s="111" t="str">
        <f>IF(様式B!O21="","",様式B!O21)</f>
        <v/>
      </c>
      <c r="P21" s="109" t="str">
        <f>IF(様式B!P21="","",様式B!P21)</f>
        <v/>
      </c>
      <c r="Q21" s="111" t="str">
        <f>IF(様式B!Q21="","",様式B!Q21)</f>
        <v/>
      </c>
      <c r="R21" s="109" t="str">
        <f>IF(様式B!R21="","",様式B!R21)</f>
        <v/>
      </c>
      <c r="S21" s="111" t="str">
        <f>IF(様式B!S21="","",様式B!S21)</f>
        <v/>
      </c>
      <c r="T21" s="588" t="str">
        <f>IF(様式B!T21="","",様式B!T21)</f>
        <v/>
      </c>
      <c r="U21" s="587" t="str">
        <f>IF(様式B!U21="","",様式B!U21)</f>
        <v/>
      </c>
      <c r="V21" s="587" t="str">
        <f>IF(様式B!V21="","",様式B!V21)</f>
        <v/>
      </c>
      <c r="W21" s="587" t="str">
        <f>IF(様式B!W21="","",様式B!W21)</f>
        <v/>
      </c>
      <c r="X21" s="587" t="str">
        <f>IF(様式B!X21="","",様式B!X21)</f>
        <v/>
      </c>
      <c r="Y21" s="588" t="str">
        <f>IF(様式B!Y21="","",様式B!Y21)</f>
        <v/>
      </c>
      <c r="Z21" s="588" t="str">
        <f>IF(様式B!Z21="","",様式B!Z21)</f>
        <v/>
      </c>
      <c r="AA21" s="588" t="str">
        <f>IF(様式B!AA21="","",様式B!AA21)</f>
        <v/>
      </c>
      <c r="AB21" s="588" t="str">
        <f>IF(様式B!AB21="","",様式B!AB21)</f>
        <v/>
      </c>
      <c r="AC21" s="587" t="str">
        <f>IF(様式B!AC21="","",様式B!AC21)</f>
        <v/>
      </c>
      <c r="AD21" s="587" t="str">
        <f>IF(様式B!AD21="","",様式B!AD21)</f>
        <v/>
      </c>
      <c r="AE21" s="587" t="str">
        <f>IF(様式B!AE21="","",様式B!AE21)</f>
        <v/>
      </c>
      <c r="AF21" s="111" t="str">
        <f>IF(様式B!AF21="","",様式B!AF21)</f>
        <v/>
      </c>
      <c r="AG21" s="116" t="str">
        <f>IF(様式B!AG21="","",様式B!AG21)</f>
        <v/>
      </c>
      <c r="AH21" s="116" t="str">
        <f>IF(様式B!AH21="","",様式B!AH21)</f>
        <v/>
      </c>
      <c r="AI21" s="116" t="str">
        <f>IF(様式B!AI21="","",様式B!AI21)</f>
        <v/>
      </c>
      <c r="AJ21" s="116" t="str">
        <f>IF(様式B!AJ21="","",様式B!AJ21)</f>
        <v/>
      </c>
      <c r="AK21" s="116" t="str">
        <f>IF(様式B!AK21="","",様式B!AK21)</f>
        <v/>
      </c>
      <c r="AL21" s="116" t="str">
        <f>IF(様式B!AL21="","",様式B!AL21)</f>
        <v/>
      </c>
      <c r="AM21" s="116" t="str">
        <f>IF(様式B!AM21="","",様式B!AM21)</f>
        <v/>
      </c>
      <c r="AN21" s="111" t="str">
        <f>IF(様式B!AN21="","",様式B!AN21)</f>
        <v/>
      </c>
      <c r="AO21" s="111" t="str">
        <f>IF(様式B!AO21="","",様式B!AO21)</f>
        <v/>
      </c>
      <c r="AP21" s="111" t="str">
        <f>IF(様式B!AP21="","",様式B!AP21)</f>
        <v/>
      </c>
      <c r="AQ21" s="111" t="str">
        <f>IF(様式B!AQ21="","",様式B!AQ21)</f>
        <v/>
      </c>
      <c r="AR21" s="111" t="str">
        <f>IF(様式B!AR21="","",様式B!AR21)</f>
        <v/>
      </c>
      <c r="AS21" s="109" t="str">
        <f>IF(様式B!AS21="","",様式B!AS21)</f>
        <v/>
      </c>
      <c r="AT21" s="111" t="str">
        <f>IF(様式B!AT21="","",様式B!AT21)</f>
        <v/>
      </c>
      <c r="AU21" s="536"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536" t="str">
        <f ca="1">IF(様式B!AV21="","","【"&amp;ROUND(IFERROR(IF(ABS(様式B!AV21)&gt;=10,IF(様式B!AV21&gt;=0,様式B!AV21*RANDBETWEEN(80,90)*0.01,様式B!AV21*RANDBETWEEN(110,120)*0.01),様式B!AV21-RANDBETWEEN(1,3)),0),0)&amp;"～"&amp;ROUND(IFERROR(IF(ABS(様式B!AV21)&gt;=10,IF(様式B!AV21&gt;=0,様式B!AV21*RANDBETWEEN(110,120)*0.01,様式B!AV21*RANDBETWEEN(80,90)*0.01),様式B!AV21+RANDBETWEEN(1,3)),0),0)&amp;"】")</f>
        <v/>
      </c>
      <c r="AW21" s="536" t="str">
        <f ca="1">IF(様式B!AW21="","","【"&amp;ROUND(IFERROR(IF(ABS(様式B!AW21)&gt;=10,IF(様式B!AW21&gt;=0,様式B!AW21*RANDBETWEEN(80,90)*0.01,様式B!AW21*RANDBETWEEN(110,120)*0.01),様式B!AW21-RANDBETWEEN(1,3)),0),0)&amp;"～"&amp;ROUND(IFERROR(IF(ABS(様式B!AW21)&gt;=10,IF(様式B!AW21&gt;=0,様式B!AW21*RANDBETWEEN(110,120)*0.01,様式B!AW21*RANDBETWEEN(80,90)*0.01),様式B!AW21+RANDBETWEEN(1,3)),0),0)&amp;"】")</f>
        <v/>
      </c>
      <c r="AX21" s="126" t="str">
        <f>IF(様式B!AX21="","",様式B!AX21)</f>
        <v/>
      </c>
      <c r="AY21" s="116" t="str">
        <f>IF(様式B!AY21="","",様式B!AY21)</f>
        <v/>
      </c>
      <c r="AZ21" s="536" t="str">
        <f ca="1">IF(様式B!AZ21="","","【"&amp;ROUND(IFERROR(IF(ABS(様式B!AZ21)&gt;=10,IF(様式B!AZ21&gt;=0,様式B!AZ21*RANDBETWEEN(80,90)*0.01,様式B!AZ21*RANDBETWEEN(110,120)*0.01),様式B!AZ21-RANDBETWEEN(1,3)),0),0)&amp;"～"&amp;ROUND(IFERROR(IF(ABS(様式B!AZ21)&gt;=10,IF(様式B!AZ21&gt;=0,様式B!AZ21*RANDBETWEEN(110,120)*0.01,様式B!AZ21*RANDBETWEEN(80,90)*0.01),様式B!AZ21+RANDBETWEEN(1,3)),0),0)&amp;"】")</f>
        <v/>
      </c>
      <c r="BA21" s="111" t="str">
        <f>IF(様式B!BA21="","",様式B!BA21)</f>
        <v/>
      </c>
      <c r="BB21" s="111" t="str">
        <f>IF(様式B!BB21="","",様式B!BB21)</f>
        <v/>
      </c>
      <c r="BC21" s="116" t="str">
        <f>IF(様式B!BC21="","",様式B!BC21)</f>
        <v/>
      </c>
      <c r="BD21" s="111" t="str">
        <f>IF(様式B!BD21="","",様式B!BD21)</f>
        <v/>
      </c>
      <c r="BE21" s="111" t="str">
        <f>IF(様式B!BE21="","",様式B!BE21)</f>
        <v/>
      </c>
      <c r="BF21" s="111" t="str">
        <f>IF(様式B!BF21="","",様式B!BF21)</f>
        <v/>
      </c>
      <c r="BG21" s="536"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536"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536"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536"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536"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536"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536"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536"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109" t="str">
        <f>IF(様式B!BO21="","",様式B!BO21)</f>
        <v/>
      </c>
      <c r="BP21" s="536"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536"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536"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536"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536"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111" t="str">
        <f>IF(様式B!BU21="","",様式B!BU21)</f>
        <v/>
      </c>
      <c r="BV21" s="536"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111" t="str">
        <f>IF(様式B!BW21="","",様式B!BW21)</f>
        <v/>
      </c>
      <c r="BX21" s="536"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536"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536"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116" t="str">
        <f>IF(様式B!CA21="","",様式B!CA21)</f>
        <v/>
      </c>
      <c r="CB21" s="111" t="str">
        <f>IF(様式B!CB21="","",様式B!CB21)</f>
        <v/>
      </c>
      <c r="CC21" s="539"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539"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539"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539"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539"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539"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539" t="str">
        <f ca="1">IF(様式B!CI21="","","【"&amp;ROUND(IFERROR(IF(ABS(様式B!CI21)&gt;=10,IF(様式B!CI21&gt;=0,様式B!CI21*RANDBETWEEN(80,90)*0.01,様式B!CI21*RANDBETWEEN(110,120)*0.01),様式B!CI21-RANDBETWEEN(1,3)),0),0)&amp;"～"&amp;ROUND(IFERROR(IF(ABS(様式B!CI21)&gt;=10,IF(様式B!CI21&gt;=0,様式B!CI21*RANDBETWEEN(110,120)*0.01,様式B!CI21*RANDBETWEEN(80,90)*0.01),様式B!CI21+RANDBETWEEN(1,3)),0),0)&amp;"】")</f>
        <v/>
      </c>
      <c r="CJ21" s="539"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539"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539"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111" t="str">
        <f>IF(様式B!CM21="","",様式B!CM21)</f>
        <v/>
      </c>
      <c r="CN21" s="109" t="str">
        <f>IF(様式B!CN21="","",様式B!CN21)</f>
        <v/>
      </c>
      <c r="CO21" s="536" t="str">
        <f ca="1">IF(様式B!CO21="","","【"&amp;ROUND(IFERROR(IF(ABS(様式B!CO21)&gt;=10,IF(様式B!CO21&gt;=0,様式B!CO21*RANDBETWEEN(80,90)*0.01,様式B!CO21*RANDBETWEEN(110,120)*0.01),様式B!CO21-RANDBETWEEN(1,3)),0),0)&amp;"～"&amp;ROUND(IFERROR(IF(ABS(様式B!CO21)&gt;=10,IF(様式B!CO21&gt;=0,様式B!CO21*RANDBETWEEN(110,120)*0.01,様式B!CO21*RANDBETWEEN(80,90)*0.01),様式B!CO21+RANDBETWEEN(1,3)),0),0)&amp;"】")</f>
        <v/>
      </c>
      <c r="CP21" s="536" t="str">
        <f ca="1">IF(様式B!CP21="","","【"&amp;ROUND(IFERROR(IF(ABS(様式B!CP21)&gt;=10,IF(様式B!CP21&gt;=0,様式B!CP21*RANDBETWEEN(80,90)*0.01,様式B!CP21*RANDBETWEEN(110,120)*0.01),様式B!CP21-RANDBETWEEN(1,3)),0),0)&amp;"～"&amp;ROUND(IFERROR(IF(ABS(様式B!CP21)&gt;=10,IF(様式B!CP21&gt;=0,様式B!CP21*RANDBETWEEN(110,120)*0.01,様式B!CP21*RANDBETWEEN(80,90)*0.01),様式B!CP21+RANDBETWEEN(1,3)),0),0)&amp;"】")</f>
        <v/>
      </c>
      <c r="CQ21" s="536" t="str">
        <f ca="1">IF(様式B!CQ21="","","【"&amp;ROUND(IFERROR(IF(ABS(様式B!CQ21)&gt;=10,IF(様式B!CQ21&gt;=0,様式B!CQ21*RANDBETWEEN(80,90)*0.01,様式B!CQ21*RANDBETWEEN(110,120)*0.01),様式B!CQ21-RANDBETWEEN(1,3)),0),0)&amp;"～"&amp;ROUND(IFERROR(IF(ABS(様式B!CQ21)&gt;=10,IF(様式B!CQ21&gt;=0,様式B!CQ21*RANDBETWEEN(110,120)*0.01,様式B!CQ21*RANDBETWEEN(80,90)*0.01),様式B!CQ21+RANDBETWEEN(1,3)),0),0)&amp;"】")</f>
        <v/>
      </c>
      <c r="CR21" s="111"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116" t="str">
        <f>IF(様式B!CS21="","",様式B!CS21)</f>
        <v/>
      </c>
      <c r="CT21" s="116" t="str">
        <f>IF(様式B!CT21="","",様式B!CT21)</f>
        <v/>
      </c>
      <c r="CU21" s="116" t="str">
        <f>IF(様式B!CU21="","",様式B!CU21)</f>
        <v/>
      </c>
      <c r="CV21" s="111" t="str">
        <f ca="1">IF(様式B!CV21="","","【"&amp;ROUND(IFERROR(IF(ABS(様式B!CV21)&gt;=10,IF(様式B!CV21&gt;=0,様式B!CV21*RANDBETWEEN(80,90)*0.01,様式B!CV21*RANDBETWEEN(110,120)*0.01),様式B!CV21-RANDBETWEEN(1,3)),0),0)&amp;"～"&amp;ROUND(IFERROR(IF(ABS(様式B!CV21)&gt;=10,IF(様式B!CV21&gt;=0,様式B!CV21*RANDBETWEEN(110,120)*0.01,様式B!CV21*RANDBETWEEN(80,90)*0.01),様式B!CV21+RANDBETWEEN(1,3)),0),0)&amp;"】")</f>
        <v/>
      </c>
      <c r="CW21" s="536" t="str">
        <f ca="1">IF(様式B!CW21="","","【"&amp;ROUND(IFERROR(IF(ABS(様式B!CW21)&gt;=10,IF(様式B!CW21&gt;=0,様式B!CW21*RANDBETWEEN(80,90)*0.01,様式B!CW21*RANDBETWEEN(110,120)*0.01),様式B!CW21-RANDBETWEEN(1,3)),0),0)&amp;"～"&amp;ROUND(IFERROR(IF(ABS(様式B!CW21)&gt;=10,IF(様式B!CW21&gt;=0,様式B!CW21*RANDBETWEEN(110,120)*0.01,様式B!CW21*RANDBETWEEN(80,90)*0.01),様式B!CW21+RANDBETWEEN(1,3)),0),0)&amp;"】")</f>
        <v/>
      </c>
      <c r="CX21" s="536"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111"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116" t="str">
        <f>IF(様式B!CZ21="","",様式B!CZ21)</f>
        <v/>
      </c>
      <c r="DA21" s="116" t="str">
        <f>IF(様式B!DA21="","",様式B!DA21)</f>
        <v/>
      </c>
      <c r="DB21" s="111"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536"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536"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c r="DE21" s="536" t="str">
        <f ca="1">IF(様式B!DE21="","","【"&amp;ROUND(IFERROR(IF(ABS(様式B!DE21)&gt;=10,IF(様式B!DE21&gt;=0,様式B!DE21*RANDBETWEEN(80,90)*0.01,様式B!DE21*RANDBETWEEN(110,120)*0.01),様式B!DE21-RANDBETWEEN(1,3)),0),0)&amp;"～"&amp;ROUND(IFERROR(IF(ABS(様式B!DE21)&gt;=10,IF(様式B!DE21&gt;=0,様式B!DE21*RANDBETWEEN(110,120)*0.01,様式B!DE21*RANDBETWEEN(80,90)*0.01),様式B!DE21+RANDBETWEEN(1,3)),0),0)&amp;"】")</f>
        <v/>
      </c>
      <c r="DF21" s="536" t="str">
        <f ca="1">IF(様式B!DF21="","","【"&amp;ROUND(IFERROR(IF(ABS(様式B!DF21)&gt;=10,IF(様式B!DF21&gt;=0,様式B!DF21*RANDBETWEEN(80,90)*0.01,様式B!DF21*RANDBETWEEN(110,120)*0.01),様式B!DF21-RANDBETWEEN(1,3)),0),0)&amp;"～"&amp;ROUND(IFERROR(IF(ABS(様式B!DF21)&gt;=10,IF(様式B!DF21&gt;=0,様式B!DF21*RANDBETWEEN(110,120)*0.01,様式B!DF21*RANDBETWEEN(80,90)*0.01),様式B!DF21+RANDBETWEEN(1,3)),0),0)&amp;"】")</f>
        <v/>
      </c>
      <c r="DG21" s="542" t="str">
        <f ca="1">IF(様式B!DG21="","","【"&amp;ROUND(IFERROR(IF(ABS(様式B!DG21)&gt;=10,IF(様式B!DG21&gt;=0,様式B!DG21*RANDBETWEEN(80,90)*0.01,様式B!DG21*RANDBETWEEN(110,120)*0.01),様式B!DG21-RANDBETWEEN(1,3)),0),0)&amp;"～"&amp;ROUND(IFERROR(IF(ABS(様式B!DG21)&gt;=10,IF(様式B!DG21&gt;=0,様式B!DG21*RANDBETWEEN(110,120)*0.01,様式B!DG21*RANDBETWEEN(80,90)*0.01),様式B!DG21+RANDBETWEEN(1,3)),0),0)&amp;"】")</f>
        <v/>
      </c>
    </row>
    <row r="22" spans="2:111" ht="15" customHeight="1" x14ac:dyDescent="0.15">
      <c r="B22" s="165">
        <v>8</v>
      </c>
      <c r="C22" s="110" t="str">
        <f>IF(様式B!C22="","",様式B!C22)</f>
        <v/>
      </c>
      <c r="D22" s="244" t="str">
        <f>IF(様式B!D22="","",様式B!D22)</f>
        <v/>
      </c>
      <c r="E22" s="206" t="str">
        <f>IF(様式B!E22="","",様式B!E22)</f>
        <v/>
      </c>
      <c r="F22" s="111" t="str">
        <f>IF(様式B!F22="","",様式B!F22)</f>
        <v/>
      </c>
      <c r="G22" s="111" t="str">
        <f>IF(様式B!G22="","",様式B!G22)</f>
        <v/>
      </c>
      <c r="H22" s="109" t="str">
        <f>IF(様式B!H22="","",様式B!H22)</f>
        <v/>
      </c>
      <c r="I22" s="111" t="str">
        <f>IF(様式B!I22="","",様式B!I22)</f>
        <v/>
      </c>
      <c r="J22" s="109" t="str">
        <f>IF(様式B!J22="","",様式B!J22)</f>
        <v/>
      </c>
      <c r="K22" s="111" t="str">
        <f>IF(様式B!K22="","",様式B!K22)</f>
        <v/>
      </c>
      <c r="L22" s="109" t="str">
        <f>IF(様式B!L22="","",様式B!L22)</f>
        <v/>
      </c>
      <c r="M22" s="111" t="str">
        <f>IF(様式B!M22="","",様式B!M22)</f>
        <v/>
      </c>
      <c r="N22" s="109" t="str">
        <f>IF(様式B!N22="","",様式B!N22)</f>
        <v/>
      </c>
      <c r="O22" s="111" t="str">
        <f>IF(様式B!O22="","",様式B!O22)</f>
        <v/>
      </c>
      <c r="P22" s="109" t="str">
        <f>IF(様式B!P22="","",様式B!P22)</f>
        <v/>
      </c>
      <c r="Q22" s="111" t="str">
        <f>IF(様式B!Q22="","",様式B!Q22)</f>
        <v/>
      </c>
      <c r="R22" s="109" t="str">
        <f>IF(様式B!R22="","",様式B!R22)</f>
        <v/>
      </c>
      <c r="S22" s="111" t="str">
        <f>IF(様式B!S22="","",様式B!S22)</f>
        <v/>
      </c>
      <c r="T22" s="588" t="str">
        <f>IF(様式B!T22="","",様式B!T22)</f>
        <v/>
      </c>
      <c r="U22" s="587" t="str">
        <f>IF(様式B!U22="","",様式B!U22)</f>
        <v/>
      </c>
      <c r="V22" s="587" t="str">
        <f>IF(様式B!V22="","",様式B!V22)</f>
        <v/>
      </c>
      <c r="W22" s="587" t="str">
        <f>IF(様式B!W22="","",様式B!W22)</f>
        <v/>
      </c>
      <c r="X22" s="587" t="str">
        <f>IF(様式B!X22="","",様式B!X22)</f>
        <v/>
      </c>
      <c r="Y22" s="588" t="str">
        <f>IF(様式B!Y22="","",様式B!Y22)</f>
        <v/>
      </c>
      <c r="Z22" s="588" t="str">
        <f>IF(様式B!Z22="","",様式B!Z22)</f>
        <v/>
      </c>
      <c r="AA22" s="588" t="str">
        <f>IF(様式B!AA22="","",様式B!AA22)</f>
        <v/>
      </c>
      <c r="AB22" s="588" t="str">
        <f>IF(様式B!AB22="","",様式B!AB22)</f>
        <v/>
      </c>
      <c r="AC22" s="587" t="str">
        <f>IF(様式B!AC22="","",様式B!AC22)</f>
        <v/>
      </c>
      <c r="AD22" s="587" t="str">
        <f>IF(様式B!AD22="","",様式B!AD22)</f>
        <v/>
      </c>
      <c r="AE22" s="587" t="str">
        <f>IF(様式B!AE22="","",様式B!AE22)</f>
        <v/>
      </c>
      <c r="AF22" s="111" t="str">
        <f>IF(様式B!AF22="","",様式B!AF22)</f>
        <v/>
      </c>
      <c r="AG22" s="116" t="str">
        <f>IF(様式B!AG22="","",様式B!AG22)</f>
        <v/>
      </c>
      <c r="AH22" s="116" t="str">
        <f>IF(様式B!AH22="","",様式B!AH22)</f>
        <v/>
      </c>
      <c r="AI22" s="116" t="str">
        <f>IF(様式B!AI22="","",様式B!AI22)</f>
        <v/>
      </c>
      <c r="AJ22" s="116" t="str">
        <f>IF(様式B!AJ22="","",様式B!AJ22)</f>
        <v/>
      </c>
      <c r="AK22" s="116" t="str">
        <f>IF(様式B!AK22="","",様式B!AK22)</f>
        <v/>
      </c>
      <c r="AL22" s="116" t="str">
        <f>IF(様式B!AL22="","",様式B!AL22)</f>
        <v/>
      </c>
      <c r="AM22" s="116" t="str">
        <f>IF(様式B!AM22="","",様式B!AM22)</f>
        <v/>
      </c>
      <c r="AN22" s="111" t="str">
        <f>IF(様式B!AN22="","",様式B!AN22)</f>
        <v/>
      </c>
      <c r="AO22" s="111" t="str">
        <f>IF(様式B!AO22="","",様式B!AO22)</f>
        <v/>
      </c>
      <c r="AP22" s="111" t="str">
        <f>IF(様式B!AP22="","",様式B!AP22)</f>
        <v/>
      </c>
      <c r="AQ22" s="111" t="str">
        <f>IF(様式B!AQ22="","",様式B!AQ22)</f>
        <v/>
      </c>
      <c r="AR22" s="111" t="str">
        <f>IF(様式B!AR22="","",様式B!AR22)</f>
        <v/>
      </c>
      <c r="AS22" s="109" t="str">
        <f>IF(様式B!AS22="","",様式B!AS22)</f>
        <v/>
      </c>
      <c r="AT22" s="111" t="str">
        <f>IF(様式B!AT22="","",様式B!AT22)</f>
        <v/>
      </c>
      <c r="AU22" s="536"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536" t="str">
        <f ca="1">IF(様式B!AV22="","","【"&amp;ROUND(IFERROR(IF(ABS(様式B!AV22)&gt;=10,IF(様式B!AV22&gt;=0,様式B!AV22*RANDBETWEEN(80,90)*0.01,様式B!AV22*RANDBETWEEN(110,120)*0.01),様式B!AV22-RANDBETWEEN(1,3)),0),0)&amp;"～"&amp;ROUND(IFERROR(IF(ABS(様式B!AV22)&gt;=10,IF(様式B!AV22&gt;=0,様式B!AV22*RANDBETWEEN(110,120)*0.01,様式B!AV22*RANDBETWEEN(80,90)*0.01),様式B!AV22+RANDBETWEEN(1,3)),0),0)&amp;"】")</f>
        <v/>
      </c>
      <c r="AW22" s="536" t="str">
        <f ca="1">IF(様式B!AW22="","","【"&amp;ROUND(IFERROR(IF(ABS(様式B!AW22)&gt;=10,IF(様式B!AW22&gt;=0,様式B!AW22*RANDBETWEEN(80,90)*0.01,様式B!AW22*RANDBETWEEN(110,120)*0.01),様式B!AW22-RANDBETWEEN(1,3)),0),0)&amp;"～"&amp;ROUND(IFERROR(IF(ABS(様式B!AW22)&gt;=10,IF(様式B!AW22&gt;=0,様式B!AW22*RANDBETWEEN(110,120)*0.01,様式B!AW22*RANDBETWEEN(80,90)*0.01),様式B!AW22+RANDBETWEEN(1,3)),0),0)&amp;"】")</f>
        <v/>
      </c>
      <c r="AX22" s="126" t="str">
        <f>IF(様式B!AX22="","",様式B!AX22)</f>
        <v/>
      </c>
      <c r="AY22" s="116" t="str">
        <f>IF(様式B!AY22="","",様式B!AY22)</f>
        <v/>
      </c>
      <c r="AZ22" s="536" t="str">
        <f ca="1">IF(様式B!AZ22="","","【"&amp;ROUND(IFERROR(IF(ABS(様式B!AZ22)&gt;=10,IF(様式B!AZ22&gt;=0,様式B!AZ22*RANDBETWEEN(80,90)*0.01,様式B!AZ22*RANDBETWEEN(110,120)*0.01),様式B!AZ22-RANDBETWEEN(1,3)),0),0)&amp;"～"&amp;ROUND(IFERROR(IF(ABS(様式B!AZ22)&gt;=10,IF(様式B!AZ22&gt;=0,様式B!AZ22*RANDBETWEEN(110,120)*0.01,様式B!AZ22*RANDBETWEEN(80,90)*0.01),様式B!AZ22+RANDBETWEEN(1,3)),0),0)&amp;"】")</f>
        <v/>
      </c>
      <c r="BA22" s="111" t="str">
        <f>IF(様式B!BA22="","",様式B!BA22)</f>
        <v/>
      </c>
      <c r="BB22" s="111" t="str">
        <f>IF(様式B!BB22="","",様式B!BB22)</f>
        <v/>
      </c>
      <c r="BC22" s="116" t="str">
        <f>IF(様式B!BC22="","",様式B!BC22)</f>
        <v/>
      </c>
      <c r="BD22" s="111" t="str">
        <f>IF(様式B!BD22="","",様式B!BD22)</f>
        <v/>
      </c>
      <c r="BE22" s="111" t="str">
        <f>IF(様式B!BE22="","",様式B!BE22)</f>
        <v/>
      </c>
      <c r="BF22" s="111" t="str">
        <f>IF(様式B!BF22="","",様式B!BF22)</f>
        <v/>
      </c>
      <c r="BG22" s="536"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536"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536"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536"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536"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536"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536"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536"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109" t="str">
        <f>IF(様式B!BO22="","",様式B!BO22)</f>
        <v/>
      </c>
      <c r="BP22" s="536"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536"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536"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536"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536"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111" t="str">
        <f>IF(様式B!BU22="","",様式B!BU22)</f>
        <v/>
      </c>
      <c r="BV22" s="536"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111" t="str">
        <f>IF(様式B!BW22="","",様式B!BW22)</f>
        <v/>
      </c>
      <c r="BX22" s="536"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536"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536"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116" t="str">
        <f>IF(様式B!CA22="","",様式B!CA22)</f>
        <v/>
      </c>
      <c r="CB22" s="111" t="str">
        <f>IF(様式B!CB22="","",様式B!CB22)</f>
        <v/>
      </c>
      <c r="CC22" s="539"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539"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539"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539"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539"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539"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539" t="str">
        <f ca="1">IF(様式B!CI22="","","【"&amp;ROUND(IFERROR(IF(ABS(様式B!CI22)&gt;=10,IF(様式B!CI22&gt;=0,様式B!CI22*RANDBETWEEN(80,90)*0.01,様式B!CI22*RANDBETWEEN(110,120)*0.01),様式B!CI22-RANDBETWEEN(1,3)),0),0)&amp;"～"&amp;ROUND(IFERROR(IF(ABS(様式B!CI22)&gt;=10,IF(様式B!CI22&gt;=0,様式B!CI22*RANDBETWEEN(110,120)*0.01,様式B!CI22*RANDBETWEEN(80,90)*0.01),様式B!CI22+RANDBETWEEN(1,3)),0),0)&amp;"】")</f>
        <v/>
      </c>
      <c r="CJ22" s="539"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539"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539"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111" t="str">
        <f>IF(様式B!CM22="","",様式B!CM22)</f>
        <v/>
      </c>
      <c r="CN22" s="109" t="str">
        <f>IF(様式B!CN22="","",様式B!CN22)</f>
        <v/>
      </c>
      <c r="CO22" s="536" t="str">
        <f ca="1">IF(様式B!CO22="","","【"&amp;ROUND(IFERROR(IF(ABS(様式B!CO22)&gt;=10,IF(様式B!CO22&gt;=0,様式B!CO22*RANDBETWEEN(80,90)*0.01,様式B!CO22*RANDBETWEEN(110,120)*0.01),様式B!CO22-RANDBETWEEN(1,3)),0),0)&amp;"～"&amp;ROUND(IFERROR(IF(ABS(様式B!CO22)&gt;=10,IF(様式B!CO22&gt;=0,様式B!CO22*RANDBETWEEN(110,120)*0.01,様式B!CO22*RANDBETWEEN(80,90)*0.01),様式B!CO22+RANDBETWEEN(1,3)),0),0)&amp;"】")</f>
        <v/>
      </c>
      <c r="CP22" s="536" t="str">
        <f ca="1">IF(様式B!CP22="","","【"&amp;ROUND(IFERROR(IF(ABS(様式B!CP22)&gt;=10,IF(様式B!CP22&gt;=0,様式B!CP22*RANDBETWEEN(80,90)*0.01,様式B!CP22*RANDBETWEEN(110,120)*0.01),様式B!CP22-RANDBETWEEN(1,3)),0),0)&amp;"～"&amp;ROUND(IFERROR(IF(ABS(様式B!CP22)&gt;=10,IF(様式B!CP22&gt;=0,様式B!CP22*RANDBETWEEN(110,120)*0.01,様式B!CP22*RANDBETWEEN(80,90)*0.01),様式B!CP22+RANDBETWEEN(1,3)),0),0)&amp;"】")</f>
        <v/>
      </c>
      <c r="CQ22" s="536" t="str">
        <f ca="1">IF(様式B!CQ22="","","【"&amp;ROUND(IFERROR(IF(ABS(様式B!CQ22)&gt;=10,IF(様式B!CQ22&gt;=0,様式B!CQ22*RANDBETWEEN(80,90)*0.01,様式B!CQ22*RANDBETWEEN(110,120)*0.01),様式B!CQ22-RANDBETWEEN(1,3)),0),0)&amp;"～"&amp;ROUND(IFERROR(IF(ABS(様式B!CQ22)&gt;=10,IF(様式B!CQ22&gt;=0,様式B!CQ22*RANDBETWEEN(110,120)*0.01,様式B!CQ22*RANDBETWEEN(80,90)*0.01),様式B!CQ22+RANDBETWEEN(1,3)),0),0)&amp;"】")</f>
        <v/>
      </c>
      <c r="CR22" s="111"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116" t="str">
        <f>IF(様式B!CS22="","",様式B!CS22)</f>
        <v/>
      </c>
      <c r="CT22" s="116" t="str">
        <f>IF(様式B!CT22="","",様式B!CT22)</f>
        <v/>
      </c>
      <c r="CU22" s="116" t="str">
        <f>IF(様式B!CU22="","",様式B!CU22)</f>
        <v/>
      </c>
      <c r="CV22" s="111" t="str">
        <f ca="1">IF(様式B!CV22="","","【"&amp;ROUND(IFERROR(IF(ABS(様式B!CV22)&gt;=10,IF(様式B!CV22&gt;=0,様式B!CV22*RANDBETWEEN(80,90)*0.01,様式B!CV22*RANDBETWEEN(110,120)*0.01),様式B!CV22-RANDBETWEEN(1,3)),0),0)&amp;"～"&amp;ROUND(IFERROR(IF(ABS(様式B!CV22)&gt;=10,IF(様式B!CV22&gt;=0,様式B!CV22*RANDBETWEEN(110,120)*0.01,様式B!CV22*RANDBETWEEN(80,90)*0.01),様式B!CV22+RANDBETWEEN(1,3)),0),0)&amp;"】")</f>
        <v/>
      </c>
      <c r="CW22" s="536" t="str">
        <f ca="1">IF(様式B!CW22="","","【"&amp;ROUND(IFERROR(IF(ABS(様式B!CW22)&gt;=10,IF(様式B!CW22&gt;=0,様式B!CW22*RANDBETWEEN(80,90)*0.01,様式B!CW22*RANDBETWEEN(110,120)*0.01),様式B!CW22-RANDBETWEEN(1,3)),0),0)&amp;"～"&amp;ROUND(IFERROR(IF(ABS(様式B!CW22)&gt;=10,IF(様式B!CW22&gt;=0,様式B!CW22*RANDBETWEEN(110,120)*0.01,様式B!CW22*RANDBETWEEN(80,90)*0.01),様式B!CW22+RANDBETWEEN(1,3)),0),0)&amp;"】")</f>
        <v/>
      </c>
      <c r="CX22" s="536"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111"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116" t="str">
        <f>IF(様式B!CZ22="","",様式B!CZ22)</f>
        <v/>
      </c>
      <c r="DA22" s="116" t="str">
        <f>IF(様式B!DA22="","",様式B!DA22)</f>
        <v/>
      </c>
      <c r="DB22" s="111"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536"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536"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c r="DE22" s="536" t="str">
        <f ca="1">IF(様式B!DE22="","","【"&amp;ROUND(IFERROR(IF(ABS(様式B!DE22)&gt;=10,IF(様式B!DE22&gt;=0,様式B!DE22*RANDBETWEEN(80,90)*0.01,様式B!DE22*RANDBETWEEN(110,120)*0.01),様式B!DE22-RANDBETWEEN(1,3)),0),0)&amp;"～"&amp;ROUND(IFERROR(IF(ABS(様式B!DE22)&gt;=10,IF(様式B!DE22&gt;=0,様式B!DE22*RANDBETWEEN(110,120)*0.01,様式B!DE22*RANDBETWEEN(80,90)*0.01),様式B!DE22+RANDBETWEEN(1,3)),0),0)&amp;"】")</f>
        <v/>
      </c>
      <c r="DF22" s="536" t="str">
        <f ca="1">IF(様式B!DF22="","","【"&amp;ROUND(IFERROR(IF(ABS(様式B!DF22)&gt;=10,IF(様式B!DF22&gt;=0,様式B!DF22*RANDBETWEEN(80,90)*0.01,様式B!DF22*RANDBETWEEN(110,120)*0.01),様式B!DF22-RANDBETWEEN(1,3)),0),0)&amp;"～"&amp;ROUND(IFERROR(IF(ABS(様式B!DF22)&gt;=10,IF(様式B!DF22&gt;=0,様式B!DF22*RANDBETWEEN(110,120)*0.01,様式B!DF22*RANDBETWEEN(80,90)*0.01),様式B!DF22+RANDBETWEEN(1,3)),0),0)&amp;"】")</f>
        <v/>
      </c>
      <c r="DG22" s="542" t="str">
        <f ca="1">IF(様式B!DG22="","","【"&amp;ROUND(IFERROR(IF(ABS(様式B!DG22)&gt;=10,IF(様式B!DG22&gt;=0,様式B!DG22*RANDBETWEEN(80,90)*0.01,様式B!DG22*RANDBETWEEN(110,120)*0.01),様式B!DG22-RANDBETWEEN(1,3)),0),0)&amp;"～"&amp;ROUND(IFERROR(IF(ABS(様式B!DG22)&gt;=10,IF(様式B!DG22&gt;=0,様式B!DG22*RANDBETWEEN(110,120)*0.01,様式B!DG22*RANDBETWEEN(80,90)*0.01),様式B!DG22+RANDBETWEEN(1,3)),0),0)&amp;"】")</f>
        <v/>
      </c>
    </row>
    <row r="23" spans="2:111" ht="15" customHeight="1" x14ac:dyDescent="0.15">
      <c r="B23" s="165">
        <v>9</v>
      </c>
      <c r="C23" s="110" t="str">
        <f>IF(様式B!C23="","",様式B!C23)</f>
        <v/>
      </c>
      <c r="D23" s="244" t="str">
        <f>IF(様式B!D23="","",様式B!D23)</f>
        <v/>
      </c>
      <c r="E23" s="206" t="str">
        <f>IF(様式B!E23="","",様式B!E23)</f>
        <v/>
      </c>
      <c r="F23" s="111" t="str">
        <f>IF(様式B!F23="","",様式B!F23)</f>
        <v/>
      </c>
      <c r="G23" s="111" t="str">
        <f>IF(様式B!G23="","",様式B!G23)</f>
        <v/>
      </c>
      <c r="H23" s="109" t="str">
        <f>IF(様式B!H23="","",様式B!H23)</f>
        <v/>
      </c>
      <c r="I23" s="111" t="str">
        <f>IF(様式B!I23="","",様式B!I23)</f>
        <v/>
      </c>
      <c r="J23" s="109" t="str">
        <f>IF(様式B!J23="","",様式B!J23)</f>
        <v/>
      </c>
      <c r="K23" s="111" t="str">
        <f>IF(様式B!K23="","",様式B!K23)</f>
        <v/>
      </c>
      <c r="L23" s="109" t="str">
        <f>IF(様式B!L23="","",様式B!L23)</f>
        <v/>
      </c>
      <c r="M23" s="111" t="str">
        <f>IF(様式B!M23="","",様式B!M23)</f>
        <v/>
      </c>
      <c r="N23" s="109" t="str">
        <f>IF(様式B!N23="","",様式B!N23)</f>
        <v/>
      </c>
      <c r="O23" s="111" t="str">
        <f>IF(様式B!O23="","",様式B!O23)</f>
        <v/>
      </c>
      <c r="P23" s="109" t="str">
        <f>IF(様式B!P23="","",様式B!P23)</f>
        <v/>
      </c>
      <c r="Q23" s="111" t="str">
        <f>IF(様式B!Q23="","",様式B!Q23)</f>
        <v/>
      </c>
      <c r="R23" s="109" t="str">
        <f>IF(様式B!R23="","",様式B!R23)</f>
        <v/>
      </c>
      <c r="S23" s="111" t="str">
        <f>IF(様式B!S23="","",様式B!S23)</f>
        <v/>
      </c>
      <c r="T23" s="588" t="str">
        <f>IF(様式B!T23="","",様式B!T23)</f>
        <v/>
      </c>
      <c r="U23" s="587" t="str">
        <f>IF(様式B!U23="","",様式B!U23)</f>
        <v/>
      </c>
      <c r="V23" s="587" t="str">
        <f>IF(様式B!V23="","",様式B!V23)</f>
        <v/>
      </c>
      <c r="W23" s="587" t="str">
        <f>IF(様式B!W23="","",様式B!W23)</f>
        <v/>
      </c>
      <c r="X23" s="587" t="str">
        <f>IF(様式B!X23="","",様式B!X23)</f>
        <v/>
      </c>
      <c r="Y23" s="588" t="str">
        <f>IF(様式B!Y23="","",様式B!Y23)</f>
        <v/>
      </c>
      <c r="Z23" s="588" t="str">
        <f>IF(様式B!Z23="","",様式B!Z23)</f>
        <v/>
      </c>
      <c r="AA23" s="588" t="str">
        <f>IF(様式B!AA23="","",様式B!AA23)</f>
        <v/>
      </c>
      <c r="AB23" s="588" t="str">
        <f>IF(様式B!AB23="","",様式B!AB23)</f>
        <v/>
      </c>
      <c r="AC23" s="587" t="str">
        <f>IF(様式B!AC23="","",様式B!AC23)</f>
        <v/>
      </c>
      <c r="AD23" s="587" t="str">
        <f>IF(様式B!AD23="","",様式B!AD23)</f>
        <v/>
      </c>
      <c r="AE23" s="587" t="str">
        <f>IF(様式B!AE23="","",様式B!AE23)</f>
        <v/>
      </c>
      <c r="AF23" s="111" t="str">
        <f>IF(様式B!AF23="","",様式B!AF23)</f>
        <v/>
      </c>
      <c r="AG23" s="116" t="str">
        <f>IF(様式B!AG23="","",様式B!AG23)</f>
        <v/>
      </c>
      <c r="AH23" s="116" t="str">
        <f>IF(様式B!AH23="","",様式B!AH23)</f>
        <v/>
      </c>
      <c r="AI23" s="116" t="str">
        <f>IF(様式B!AI23="","",様式B!AI23)</f>
        <v/>
      </c>
      <c r="AJ23" s="116" t="str">
        <f>IF(様式B!AJ23="","",様式B!AJ23)</f>
        <v/>
      </c>
      <c r="AK23" s="116" t="str">
        <f>IF(様式B!AK23="","",様式B!AK23)</f>
        <v/>
      </c>
      <c r="AL23" s="116" t="str">
        <f>IF(様式B!AL23="","",様式B!AL23)</f>
        <v/>
      </c>
      <c r="AM23" s="116" t="str">
        <f>IF(様式B!AM23="","",様式B!AM23)</f>
        <v/>
      </c>
      <c r="AN23" s="111" t="str">
        <f>IF(様式B!AN23="","",様式B!AN23)</f>
        <v/>
      </c>
      <c r="AO23" s="111" t="str">
        <f>IF(様式B!AO23="","",様式B!AO23)</f>
        <v/>
      </c>
      <c r="AP23" s="111" t="str">
        <f>IF(様式B!AP23="","",様式B!AP23)</f>
        <v/>
      </c>
      <c r="AQ23" s="111" t="str">
        <f>IF(様式B!AQ23="","",様式B!AQ23)</f>
        <v/>
      </c>
      <c r="AR23" s="111" t="str">
        <f>IF(様式B!AR23="","",様式B!AR23)</f>
        <v/>
      </c>
      <c r="AS23" s="109" t="str">
        <f>IF(様式B!AS23="","",様式B!AS23)</f>
        <v/>
      </c>
      <c r="AT23" s="111" t="str">
        <f>IF(様式B!AT23="","",様式B!AT23)</f>
        <v/>
      </c>
      <c r="AU23" s="536"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536" t="str">
        <f ca="1">IF(様式B!AV23="","","【"&amp;ROUND(IFERROR(IF(ABS(様式B!AV23)&gt;=10,IF(様式B!AV23&gt;=0,様式B!AV23*RANDBETWEEN(80,90)*0.01,様式B!AV23*RANDBETWEEN(110,120)*0.01),様式B!AV23-RANDBETWEEN(1,3)),0),0)&amp;"～"&amp;ROUND(IFERROR(IF(ABS(様式B!AV23)&gt;=10,IF(様式B!AV23&gt;=0,様式B!AV23*RANDBETWEEN(110,120)*0.01,様式B!AV23*RANDBETWEEN(80,90)*0.01),様式B!AV23+RANDBETWEEN(1,3)),0),0)&amp;"】")</f>
        <v/>
      </c>
      <c r="AW23" s="536" t="str">
        <f ca="1">IF(様式B!AW23="","","【"&amp;ROUND(IFERROR(IF(ABS(様式B!AW23)&gt;=10,IF(様式B!AW23&gt;=0,様式B!AW23*RANDBETWEEN(80,90)*0.01,様式B!AW23*RANDBETWEEN(110,120)*0.01),様式B!AW23-RANDBETWEEN(1,3)),0),0)&amp;"～"&amp;ROUND(IFERROR(IF(ABS(様式B!AW23)&gt;=10,IF(様式B!AW23&gt;=0,様式B!AW23*RANDBETWEEN(110,120)*0.01,様式B!AW23*RANDBETWEEN(80,90)*0.01),様式B!AW23+RANDBETWEEN(1,3)),0),0)&amp;"】")</f>
        <v/>
      </c>
      <c r="AX23" s="126" t="str">
        <f>IF(様式B!AX23="","",様式B!AX23)</f>
        <v/>
      </c>
      <c r="AY23" s="116" t="str">
        <f>IF(様式B!AY23="","",様式B!AY23)</f>
        <v/>
      </c>
      <c r="AZ23" s="536" t="str">
        <f ca="1">IF(様式B!AZ23="","","【"&amp;ROUND(IFERROR(IF(ABS(様式B!AZ23)&gt;=10,IF(様式B!AZ23&gt;=0,様式B!AZ23*RANDBETWEEN(80,90)*0.01,様式B!AZ23*RANDBETWEEN(110,120)*0.01),様式B!AZ23-RANDBETWEEN(1,3)),0),0)&amp;"～"&amp;ROUND(IFERROR(IF(ABS(様式B!AZ23)&gt;=10,IF(様式B!AZ23&gt;=0,様式B!AZ23*RANDBETWEEN(110,120)*0.01,様式B!AZ23*RANDBETWEEN(80,90)*0.01),様式B!AZ23+RANDBETWEEN(1,3)),0),0)&amp;"】")</f>
        <v/>
      </c>
      <c r="BA23" s="111" t="str">
        <f>IF(様式B!BA23="","",様式B!BA23)</f>
        <v/>
      </c>
      <c r="BB23" s="111" t="str">
        <f>IF(様式B!BB23="","",様式B!BB23)</f>
        <v/>
      </c>
      <c r="BC23" s="116" t="str">
        <f>IF(様式B!BC23="","",様式B!BC23)</f>
        <v/>
      </c>
      <c r="BD23" s="111" t="str">
        <f>IF(様式B!BD23="","",様式B!BD23)</f>
        <v/>
      </c>
      <c r="BE23" s="111" t="str">
        <f>IF(様式B!BE23="","",様式B!BE23)</f>
        <v/>
      </c>
      <c r="BF23" s="111" t="str">
        <f>IF(様式B!BF23="","",様式B!BF23)</f>
        <v/>
      </c>
      <c r="BG23" s="536"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536"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536"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536"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536"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536"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536"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536"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109" t="str">
        <f>IF(様式B!BO23="","",様式B!BO23)</f>
        <v/>
      </c>
      <c r="BP23" s="536"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536"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536"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536"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536"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111" t="str">
        <f>IF(様式B!BU23="","",様式B!BU23)</f>
        <v/>
      </c>
      <c r="BV23" s="536"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111" t="str">
        <f>IF(様式B!BW23="","",様式B!BW23)</f>
        <v/>
      </c>
      <c r="BX23" s="536"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536"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536"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116" t="str">
        <f>IF(様式B!CA23="","",様式B!CA23)</f>
        <v/>
      </c>
      <c r="CB23" s="111" t="str">
        <f>IF(様式B!CB23="","",様式B!CB23)</f>
        <v/>
      </c>
      <c r="CC23" s="539"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539"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539"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539"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539"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539"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539" t="str">
        <f ca="1">IF(様式B!CI23="","","【"&amp;ROUND(IFERROR(IF(ABS(様式B!CI23)&gt;=10,IF(様式B!CI23&gt;=0,様式B!CI23*RANDBETWEEN(80,90)*0.01,様式B!CI23*RANDBETWEEN(110,120)*0.01),様式B!CI23-RANDBETWEEN(1,3)),0),0)&amp;"～"&amp;ROUND(IFERROR(IF(ABS(様式B!CI23)&gt;=10,IF(様式B!CI23&gt;=0,様式B!CI23*RANDBETWEEN(110,120)*0.01,様式B!CI23*RANDBETWEEN(80,90)*0.01),様式B!CI23+RANDBETWEEN(1,3)),0),0)&amp;"】")</f>
        <v/>
      </c>
      <c r="CJ23" s="539"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539"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539"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111" t="str">
        <f>IF(様式B!CM23="","",様式B!CM23)</f>
        <v/>
      </c>
      <c r="CN23" s="109" t="str">
        <f>IF(様式B!CN23="","",様式B!CN23)</f>
        <v/>
      </c>
      <c r="CO23" s="536" t="str">
        <f ca="1">IF(様式B!CO23="","","【"&amp;ROUND(IFERROR(IF(ABS(様式B!CO23)&gt;=10,IF(様式B!CO23&gt;=0,様式B!CO23*RANDBETWEEN(80,90)*0.01,様式B!CO23*RANDBETWEEN(110,120)*0.01),様式B!CO23-RANDBETWEEN(1,3)),0),0)&amp;"～"&amp;ROUND(IFERROR(IF(ABS(様式B!CO23)&gt;=10,IF(様式B!CO23&gt;=0,様式B!CO23*RANDBETWEEN(110,120)*0.01,様式B!CO23*RANDBETWEEN(80,90)*0.01),様式B!CO23+RANDBETWEEN(1,3)),0),0)&amp;"】")</f>
        <v/>
      </c>
      <c r="CP23" s="536" t="str">
        <f ca="1">IF(様式B!CP23="","","【"&amp;ROUND(IFERROR(IF(ABS(様式B!CP23)&gt;=10,IF(様式B!CP23&gt;=0,様式B!CP23*RANDBETWEEN(80,90)*0.01,様式B!CP23*RANDBETWEEN(110,120)*0.01),様式B!CP23-RANDBETWEEN(1,3)),0),0)&amp;"～"&amp;ROUND(IFERROR(IF(ABS(様式B!CP23)&gt;=10,IF(様式B!CP23&gt;=0,様式B!CP23*RANDBETWEEN(110,120)*0.01,様式B!CP23*RANDBETWEEN(80,90)*0.01),様式B!CP23+RANDBETWEEN(1,3)),0),0)&amp;"】")</f>
        <v/>
      </c>
      <c r="CQ23" s="536" t="str">
        <f ca="1">IF(様式B!CQ23="","","【"&amp;ROUND(IFERROR(IF(ABS(様式B!CQ23)&gt;=10,IF(様式B!CQ23&gt;=0,様式B!CQ23*RANDBETWEEN(80,90)*0.01,様式B!CQ23*RANDBETWEEN(110,120)*0.01),様式B!CQ23-RANDBETWEEN(1,3)),0),0)&amp;"～"&amp;ROUND(IFERROR(IF(ABS(様式B!CQ23)&gt;=10,IF(様式B!CQ23&gt;=0,様式B!CQ23*RANDBETWEEN(110,120)*0.01,様式B!CQ23*RANDBETWEEN(80,90)*0.01),様式B!CQ23+RANDBETWEEN(1,3)),0),0)&amp;"】")</f>
        <v/>
      </c>
      <c r="CR23" s="111"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116" t="str">
        <f>IF(様式B!CS23="","",様式B!CS23)</f>
        <v/>
      </c>
      <c r="CT23" s="116" t="str">
        <f>IF(様式B!CT23="","",様式B!CT23)</f>
        <v/>
      </c>
      <c r="CU23" s="116" t="str">
        <f>IF(様式B!CU23="","",様式B!CU23)</f>
        <v/>
      </c>
      <c r="CV23" s="111" t="str">
        <f ca="1">IF(様式B!CV23="","","【"&amp;ROUND(IFERROR(IF(ABS(様式B!CV23)&gt;=10,IF(様式B!CV23&gt;=0,様式B!CV23*RANDBETWEEN(80,90)*0.01,様式B!CV23*RANDBETWEEN(110,120)*0.01),様式B!CV23-RANDBETWEEN(1,3)),0),0)&amp;"～"&amp;ROUND(IFERROR(IF(ABS(様式B!CV23)&gt;=10,IF(様式B!CV23&gt;=0,様式B!CV23*RANDBETWEEN(110,120)*0.01,様式B!CV23*RANDBETWEEN(80,90)*0.01),様式B!CV23+RANDBETWEEN(1,3)),0),0)&amp;"】")</f>
        <v/>
      </c>
      <c r="CW23" s="536" t="str">
        <f ca="1">IF(様式B!CW23="","","【"&amp;ROUND(IFERROR(IF(ABS(様式B!CW23)&gt;=10,IF(様式B!CW23&gt;=0,様式B!CW23*RANDBETWEEN(80,90)*0.01,様式B!CW23*RANDBETWEEN(110,120)*0.01),様式B!CW23-RANDBETWEEN(1,3)),0),0)&amp;"～"&amp;ROUND(IFERROR(IF(ABS(様式B!CW23)&gt;=10,IF(様式B!CW23&gt;=0,様式B!CW23*RANDBETWEEN(110,120)*0.01,様式B!CW23*RANDBETWEEN(80,90)*0.01),様式B!CW23+RANDBETWEEN(1,3)),0),0)&amp;"】")</f>
        <v/>
      </c>
      <c r="CX23" s="536"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111"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116" t="str">
        <f>IF(様式B!CZ23="","",様式B!CZ23)</f>
        <v/>
      </c>
      <c r="DA23" s="116" t="str">
        <f>IF(様式B!DA23="","",様式B!DA23)</f>
        <v/>
      </c>
      <c r="DB23" s="111"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536"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536"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c r="DE23" s="536" t="str">
        <f ca="1">IF(様式B!DE23="","","【"&amp;ROUND(IFERROR(IF(ABS(様式B!DE23)&gt;=10,IF(様式B!DE23&gt;=0,様式B!DE23*RANDBETWEEN(80,90)*0.01,様式B!DE23*RANDBETWEEN(110,120)*0.01),様式B!DE23-RANDBETWEEN(1,3)),0),0)&amp;"～"&amp;ROUND(IFERROR(IF(ABS(様式B!DE23)&gt;=10,IF(様式B!DE23&gt;=0,様式B!DE23*RANDBETWEEN(110,120)*0.01,様式B!DE23*RANDBETWEEN(80,90)*0.01),様式B!DE23+RANDBETWEEN(1,3)),0),0)&amp;"】")</f>
        <v/>
      </c>
      <c r="DF23" s="536" t="str">
        <f ca="1">IF(様式B!DF23="","","【"&amp;ROUND(IFERROR(IF(ABS(様式B!DF23)&gt;=10,IF(様式B!DF23&gt;=0,様式B!DF23*RANDBETWEEN(80,90)*0.01,様式B!DF23*RANDBETWEEN(110,120)*0.01),様式B!DF23-RANDBETWEEN(1,3)),0),0)&amp;"～"&amp;ROUND(IFERROR(IF(ABS(様式B!DF23)&gt;=10,IF(様式B!DF23&gt;=0,様式B!DF23*RANDBETWEEN(110,120)*0.01,様式B!DF23*RANDBETWEEN(80,90)*0.01),様式B!DF23+RANDBETWEEN(1,3)),0),0)&amp;"】")</f>
        <v/>
      </c>
      <c r="DG23" s="542" t="str">
        <f ca="1">IF(様式B!DG23="","","【"&amp;ROUND(IFERROR(IF(ABS(様式B!DG23)&gt;=10,IF(様式B!DG23&gt;=0,様式B!DG23*RANDBETWEEN(80,90)*0.01,様式B!DG23*RANDBETWEEN(110,120)*0.01),様式B!DG23-RANDBETWEEN(1,3)),0),0)&amp;"～"&amp;ROUND(IFERROR(IF(ABS(様式B!DG23)&gt;=10,IF(様式B!DG23&gt;=0,様式B!DG23*RANDBETWEEN(110,120)*0.01,様式B!DG23*RANDBETWEEN(80,90)*0.01),様式B!DG23+RANDBETWEEN(1,3)),0),0)&amp;"】")</f>
        <v/>
      </c>
    </row>
    <row r="24" spans="2:111" ht="15" customHeight="1" x14ac:dyDescent="0.15">
      <c r="B24" s="165">
        <v>10</v>
      </c>
      <c r="C24" s="110" t="str">
        <f>IF(様式B!C24="","",様式B!C24)</f>
        <v/>
      </c>
      <c r="D24" s="244" t="str">
        <f>IF(様式B!D24="","",様式B!D24)</f>
        <v/>
      </c>
      <c r="E24" s="206" t="str">
        <f>IF(様式B!E24="","",様式B!E24)</f>
        <v/>
      </c>
      <c r="F24" s="111" t="str">
        <f>IF(様式B!F24="","",様式B!F24)</f>
        <v/>
      </c>
      <c r="G24" s="111" t="str">
        <f>IF(様式B!G24="","",様式B!G24)</f>
        <v/>
      </c>
      <c r="H24" s="109" t="str">
        <f>IF(様式B!H24="","",様式B!H24)</f>
        <v/>
      </c>
      <c r="I24" s="111" t="str">
        <f>IF(様式B!I24="","",様式B!I24)</f>
        <v/>
      </c>
      <c r="J24" s="109" t="str">
        <f>IF(様式B!J24="","",様式B!J24)</f>
        <v/>
      </c>
      <c r="K24" s="111" t="str">
        <f>IF(様式B!K24="","",様式B!K24)</f>
        <v/>
      </c>
      <c r="L24" s="109" t="str">
        <f>IF(様式B!L24="","",様式B!L24)</f>
        <v/>
      </c>
      <c r="M24" s="111" t="str">
        <f>IF(様式B!M24="","",様式B!M24)</f>
        <v/>
      </c>
      <c r="N24" s="109" t="str">
        <f>IF(様式B!N24="","",様式B!N24)</f>
        <v/>
      </c>
      <c r="O24" s="111" t="str">
        <f>IF(様式B!O24="","",様式B!O24)</f>
        <v/>
      </c>
      <c r="P24" s="109" t="str">
        <f>IF(様式B!P24="","",様式B!P24)</f>
        <v/>
      </c>
      <c r="Q24" s="111" t="str">
        <f>IF(様式B!Q24="","",様式B!Q24)</f>
        <v/>
      </c>
      <c r="R24" s="109" t="str">
        <f>IF(様式B!R24="","",様式B!R24)</f>
        <v/>
      </c>
      <c r="S24" s="111" t="str">
        <f>IF(様式B!S24="","",様式B!S24)</f>
        <v/>
      </c>
      <c r="T24" s="588" t="str">
        <f>IF(様式B!T24="","",様式B!T24)</f>
        <v/>
      </c>
      <c r="U24" s="587" t="str">
        <f>IF(様式B!U24="","",様式B!U24)</f>
        <v/>
      </c>
      <c r="V24" s="587" t="str">
        <f>IF(様式B!V24="","",様式B!V24)</f>
        <v/>
      </c>
      <c r="W24" s="587" t="str">
        <f>IF(様式B!W24="","",様式B!W24)</f>
        <v/>
      </c>
      <c r="X24" s="587" t="str">
        <f>IF(様式B!X24="","",様式B!X24)</f>
        <v/>
      </c>
      <c r="Y24" s="588" t="str">
        <f>IF(様式B!Y24="","",様式B!Y24)</f>
        <v/>
      </c>
      <c r="Z24" s="588" t="str">
        <f>IF(様式B!Z24="","",様式B!Z24)</f>
        <v/>
      </c>
      <c r="AA24" s="588" t="str">
        <f>IF(様式B!AA24="","",様式B!AA24)</f>
        <v/>
      </c>
      <c r="AB24" s="588" t="str">
        <f>IF(様式B!AB24="","",様式B!AB24)</f>
        <v/>
      </c>
      <c r="AC24" s="587" t="str">
        <f>IF(様式B!AC24="","",様式B!AC24)</f>
        <v/>
      </c>
      <c r="AD24" s="587" t="str">
        <f>IF(様式B!AD24="","",様式B!AD24)</f>
        <v/>
      </c>
      <c r="AE24" s="587" t="str">
        <f>IF(様式B!AE24="","",様式B!AE24)</f>
        <v/>
      </c>
      <c r="AF24" s="111" t="str">
        <f>IF(様式B!AF24="","",様式B!AF24)</f>
        <v/>
      </c>
      <c r="AG24" s="116" t="str">
        <f>IF(様式B!AG24="","",様式B!AG24)</f>
        <v/>
      </c>
      <c r="AH24" s="116" t="str">
        <f>IF(様式B!AH24="","",様式B!AH24)</f>
        <v/>
      </c>
      <c r="AI24" s="116" t="str">
        <f>IF(様式B!AI24="","",様式B!AI24)</f>
        <v/>
      </c>
      <c r="AJ24" s="116" t="str">
        <f>IF(様式B!AJ24="","",様式B!AJ24)</f>
        <v/>
      </c>
      <c r="AK24" s="116" t="str">
        <f>IF(様式B!AK24="","",様式B!AK24)</f>
        <v/>
      </c>
      <c r="AL24" s="116" t="str">
        <f>IF(様式B!AL24="","",様式B!AL24)</f>
        <v/>
      </c>
      <c r="AM24" s="116" t="str">
        <f>IF(様式B!AM24="","",様式B!AM24)</f>
        <v/>
      </c>
      <c r="AN24" s="111" t="str">
        <f>IF(様式B!AN24="","",様式B!AN24)</f>
        <v/>
      </c>
      <c r="AO24" s="111" t="str">
        <f>IF(様式B!AO24="","",様式B!AO24)</f>
        <v/>
      </c>
      <c r="AP24" s="111" t="str">
        <f>IF(様式B!AP24="","",様式B!AP24)</f>
        <v/>
      </c>
      <c r="AQ24" s="111" t="str">
        <f>IF(様式B!AQ24="","",様式B!AQ24)</f>
        <v/>
      </c>
      <c r="AR24" s="111" t="str">
        <f>IF(様式B!AR24="","",様式B!AR24)</f>
        <v/>
      </c>
      <c r="AS24" s="109" t="str">
        <f>IF(様式B!AS24="","",様式B!AS24)</f>
        <v/>
      </c>
      <c r="AT24" s="111" t="str">
        <f>IF(様式B!AT24="","",様式B!AT24)</f>
        <v/>
      </c>
      <c r="AU24" s="536"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536" t="str">
        <f ca="1">IF(様式B!AV24="","","【"&amp;ROUND(IFERROR(IF(ABS(様式B!AV24)&gt;=10,IF(様式B!AV24&gt;=0,様式B!AV24*RANDBETWEEN(80,90)*0.01,様式B!AV24*RANDBETWEEN(110,120)*0.01),様式B!AV24-RANDBETWEEN(1,3)),0),0)&amp;"～"&amp;ROUND(IFERROR(IF(ABS(様式B!AV24)&gt;=10,IF(様式B!AV24&gt;=0,様式B!AV24*RANDBETWEEN(110,120)*0.01,様式B!AV24*RANDBETWEEN(80,90)*0.01),様式B!AV24+RANDBETWEEN(1,3)),0),0)&amp;"】")</f>
        <v/>
      </c>
      <c r="AW24" s="536" t="str">
        <f ca="1">IF(様式B!AW24="","","【"&amp;ROUND(IFERROR(IF(ABS(様式B!AW24)&gt;=10,IF(様式B!AW24&gt;=0,様式B!AW24*RANDBETWEEN(80,90)*0.01,様式B!AW24*RANDBETWEEN(110,120)*0.01),様式B!AW24-RANDBETWEEN(1,3)),0),0)&amp;"～"&amp;ROUND(IFERROR(IF(ABS(様式B!AW24)&gt;=10,IF(様式B!AW24&gt;=0,様式B!AW24*RANDBETWEEN(110,120)*0.01,様式B!AW24*RANDBETWEEN(80,90)*0.01),様式B!AW24+RANDBETWEEN(1,3)),0),0)&amp;"】")</f>
        <v/>
      </c>
      <c r="AX24" s="126" t="str">
        <f>IF(様式B!AX24="","",様式B!AX24)</f>
        <v/>
      </c>
      <c r="AY24" s="116" t="str">
        <f>IF(様式B!AY24="","",様式B!AY24)</f>
        <v/>
      </c>
      <c r="AZ24" s="536" t="str">
        <f ca="1">IF(様式B!AZ24="","","【"&amp;ROUND(IFERROR(IF(ABS(様式B!AZ24)&gt;=10,IF(様式B!AZ24&gt;=0,様式B!AZ24*RANDBETWEEN(80,90)*0.01,様式B!AZ24*RANDBETWEEN(110,120)*0.01),様式B!AZ24-RANDBETWEEN(1,3)),0),0)&amp;"～"&amp;ROUND(IFERROR(IF(ABS(様式B!AZ24)&gt;=10,IF(様式B!AZ24&gt;=0,様式B!AZ24*RANDBETWEEN(110,120)*0.01,様式B!AZ24*RANDBETWEEN(80,90)*0.01),様式B!AZ24+RANDBETWEEN(1,3)),0),0)&amp;"】")</f>
        <v/>
      </c>
      <c r="BA24" s="111" t="str">
        <f>IF(様式B!BA24="","",様式B!BA24)</f>
        <v/>
      </c>
      <c r="BB24" s="111" t="str">
        <f>IF(様式B!BB24="","",様式B!BB24)</f>
        <v/>
      </c>
      <c r="BC24" s="116" t="str">
        <f>IF(様式B!BC24="","",様式B!BC24)</f>
        <v/>
      </c>
      <c r="BD24" s="111" t="str">
        <f>IF(様式B!BD24="","",様式B!BD24)</f>
        <v/>
      </c>
      <c r="BE24" s="111" t="str">
        <f>IF(様式B!BE24="","",様式B!BE24)</f>
        <v/>
      </c>
      <c r="BF24" s="111" t="str">
        <f>IF(様式B!BF24="","",様式B!BF24)</f>
        <v/>
      </c>
      <c r="BG24" s="536"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536"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536"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536"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536"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536"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536"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536"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109" t="str">
        <f>IF(様式B!BO24="","",様式B!BO24)</f>
        <v/>
      </c>
      <c r="BP24" s="536"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536"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536"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536"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536"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111" t="str">
        <f>IF(様式B!BU24="","",様式B!BU24)</f>
        <v/>
      </c>
      <c r="BV24" s="536"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111" t="str">
        <f>IF(様式B!BW24="","",様式B!BW24)</f>
        <v/>
      </c>
      <c r="BX24" s="536"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536"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536"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116" t="str">
        <f>IF(様式B!CA24="","",様式B!CA24)</f>
        <v/>
      </c>
      <c r="CB24" s="111" t="str">
        <f>IF(様式B!CB24="","",様式B!CB24)</f>
        <v/>
      </c>
      <c r="CC24" s="539"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539"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539"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539"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539"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539"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539" t="str">
        <f ca="1">IF(様式B!CI24="","","【"&amp;ROUND(IFERROR(IF(ABS(様式B!CI24)&gt;=10,IF(様式B!CI24&gt;=0,様式B!CI24*RANDBETWEEN(80,90)*0.01,様式B!CI24*RANDBETWEEN(110,120)*0.01),様式B!CI24-RANDBETWEEN(1,3)),0),0)&amp;"～"&amp;ROUND(IFERROR(IF(ABS(様式B!CI24)&gt;=10,IF(様式B!CI24&gt;=0,様式B!CI24*RANDBETWEEN(110,120)*0.01,様式B!CI24*RANDBETWEEN(80,90)*0.01),様式B!CI24+RANDBETWEEN(1,3)),0),0)&amp;"】")</f>
        <v/>
      </c>
      <c r="CJ24" s="539"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539"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539"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111" t="str">
        <f>IF(様式B!CM24="","",様式B!CM24)</f>
        <v/>
      </c>
      <c r="CN24" s="109" t="str">
        <f>IF(様式B!CN24="","",様式B!CN24)</f>
        <v/>
      </c>
      <c r="CO24" s="536" t="str">
        <f ca="1">IF(様式B!CO24="","","【"&amp;ROUND(IFERROR(IF(ABS(様式B!CO24)&gt;=10,IF(様式B!CO24&gt;=0,様式B!CO24*RANDBETWEEN(80,90)*0.01,様式B!CO24*RANDBETWEEN(110,120)*0.01),様式B!CO24-RANDBETWEEN(1,3)),0),0)&amp;"～"&amp;ROUND(IFERROR(IF(ABS(様式B!CO24)&gt;=10,IF(様式B!CO24&gt;=0,様式B!CO24*RANDBETWEEN(110,120)*0.01,様式B!CO24*RANDBETWEEN(80,90)*0.01),様式B!CO24+RANDBETWEEN(1,3)),0),0)&amp;"】")</f>
        <v/>
      </c>
      <c r="CP24" s="536" t="str">
        <f ca="1">IF(様式B!CP24="","","【"&amp;ROUND(IFERROR(IF(ABS(様式B!CP24)&gt;=10,IF(様式B!CP24&gt;=0,様式B!CP24*RANDBETWEEN(80,90)*0.01,様式B!CP24*RANDBETWEEN(110,120)*0.01),様式B!CP24-RANDBETWEEN(1,3)),0),0)&amp;"～"&amp;ROUND(IFERROR(IF(ABS(様式B!CP24)&gt;=10,IF(様式B!CP24&gt;=0,様式B!CP24*RANDBETWEEN(110,120)*0.01,様式B!CP24*RANDBETWEEN(80,90)*0.01),様式B!CP24+RANDBETWEEN(1,3)),0),0)&amp;"】")</f>
        <v/>
      </c>
      <c r="CQ24" s="536" t="str">
        <f ca="1">IF(様式B!CQ24="","","【"&amp;ROUND(IFERROR(IF(ABS(様式B!CQ24)&gt;=10,IF(様式B!CQ24&gt;=0,様式B!CQ24*RANDBETWEEN(80,90)*0.01,様式B!CQ24*RANDBETWEEN(110,120)*0.01),様式B!CQ24-RANDBETWEEN(1,3)),0),0)&amp;"～"&amp;ROUND(IFERROR(IF(ABS(様式B!CQ24)&gt;=10,IF(様式B!CQ24&gt;=0,様式B!CQ24*RANDBETWEEN(110,120)*0.01,様式B!CQ24*RANDBETWEEN(80,90)*0.01),様式B!CQ24+RANDBETWEEN(1,3)),0),0)&amp;"】")</f>
        <v/>
      </c>
      <c r="CR24" s="111"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116" t="str">
        <f>IF(様式B!CS24="","",様式B!CS24)</f>
        <v/>
      </c>
      <c r="CT24" s="116" t="str">
        <f>IF(様式B!CT24="","",様式B!CT24)</f>
        <v/>
      </c>
      <c r="CU24" s="116" t="str">
        <f>IF(様式B!CU24="","",様式B!CU24)</f>
        <v/>
      </c>
      <c r="CV24" s="111" t="str">
        <f ca="1">IF(様式B!CV24="","","【"&amp;ROUND(IFERROR(IF(ABS(様式B!CV24)&gt;=10,IF(様式B!CV24&gt;=0,様式B!CV24*RANDBETWEEN(80,90)*0.01,様式B!CV24*RANDBETWEEN(110,120)*0.01),様式B!CV24-RANDBETWEEN(1,3)),0),0)&amp;"～"&amp;ROUND(IFERROR(IF(ABS(様式B!CV24)&gt;=10,IF(様式B!CV24&gt;=0,様式B!CV24*RANDBETWEEN(110,120)*0.01,様式B!CV24*RANDBETWEEN(80,90)*0.01),様式B!CV24+RANDBETWEEN(1,3)),0),0)&amp;"】")</f>
        <v/>
      </c>
      <c r="CW24" s="536" t="str">
        <f ca="1">IF(様式B!CW24="","","【"&amp;ROUND(IFERROR(IF(ABS(様式B!CW24)&gt;=10,IF(様式B!CW24&gt;=0,様式B!CW24*RANDBETWEEN(80,90)*0.01,様式B!CW24*RANDBETWEEN(110,120)*0.01),様式B!CW24-RANDBETWEEN(1,3)),0),0)&amp;"～"&amp;ROUND(IFERROR(IF(ABS(様式B!CW24)&gt;=10,IF(様式B!CW24&gt;=0,様式B!CW24*RANDBETWEEN(110,120)*0.01,様式B!CW24*RANDBETWEEN(80,90)*0.01),様式B!CW24+RANDBETWEEN(1,3)),0),0)&amp;"】")</f>
        <v/>
      </c>
      <c r="CX24" s="536"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111"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116" t="str">
        <f>IF(様式B!CZ24="","",様式B!CZ24)</f>
        <v/>
      </c>
      <c r="DA24" s="116" t="str">
        <f>IF(様式B!DA24="","",様式B!DA24)</f>
        <v/>
      </c>
      <c r="DB24" s="111"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536"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536"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c r="DE24" s="536" t="str">
        <f ca="1">IF(様式B!DE24="","","【"&amp;ROUND(IFERROR(IF(ABS(様式B!DE24)&gt;=10,IF(様式B!DE24&gt;=0,様式B!DE24*RANDBETWEEN(80,90)*0.01,様式B!DE24*RANDBETWEEN(110,120)*0.01),様式B!DE24-RANDBETWEEN(1,3)),0),0)&amp;"～"&amp;ROUND(IFERROR(IF(ABS(様式B!DE24)&gt;=10,IF(様式B!DE24&gt;=0,様式B!DE24*RANDBETWEEN(110,120)*0.01,様式B!DE24*RANDBETWEEN(80,90)*0.01),様式B!DE24+RANDBETWEEN(1,3)),0),0)&amp;"】")</f>
        <v/>
      </c>
      <c r="DF24" s="536" t="str">
        <f ca="1">IF(様式B!DF24="","","【"&amp;ROUND(IFERROR(IF(ABS(様式B!DF24)&gt;=10,IF(様式B!DF24&gt;=0,様式B!DF24*RANDBETWEEN(80,90)*0.01,様式B!DF24*RANDBETWEEN(110,120)*0.01),様式B!DF24-RANDBETWEEN(1,3)),0),0)&amp;"～"&amp;ROUND(IFERROR(IF(ABS(様式B!DF24)&gt;=10,IF(様式B!DF24&gt;=0,様式B!DF24*RANDBETWEEN(110,120)*0.01,様式B!DF24*RANDBETWEEN(80,90)*0.01),様式B!DF24+RANDBETWEEN(1,3)),0),0)&amp;"】")</f>
        <v/>
      </c>
      <c r="DG24" s="542" t="str">
        <f ca="1">IF(様式B!DG24="","","【"&amp;ROUND(IFERROR(IF(ABS(様式B!DG24)&gt;=10,IF(様式B!DG24&gt;=0,様式B!DG24*RANDBETWEEN(80,90)*0.01,様式B!DG24*RANDBETWEEN(110,120)*0.01),様式B!DG24-RANDBETWEEN(1,3)),0),0)&amp;"～"&amp;ROUND(IFERROR(IF(ABS(様式B!DG24)&gt;=10,IF(様式B!DG24&gt;=0,様式B!DG24*RANDBETWEEN(110,120)*0.01,様式B!DG24*RANDBETWEEN(80,90)*0.01),様式B!DG24+RANDBETWEEN(1,3)),0),0)&amp;"】")</f>
        <v/>
      </c>
    </row>
    <row r="25" spans="2:111" ht="15" customHeight="1" x14ac:dyDescent="0.15">
      <c r="B25" s="165">
        <v>11</v>
      </c>
      <c r="C25" s="110" t="str">
        <f>IF(様式B!C25="","",様式B!C25)</f>
        <v/>
      </c>
      <c r="D25" s="244" t="str">
        <f>IF(様式B!D25="","",様式B!D25)</f>
        <v/>
      </c>
      <c r="E25" s="206" t="str">
        <f>IF(様式B!E25="","",様式B!E25)</f>
        <v/>
      </c>
      <c r="F25" s="111" t="str">
        <f>IF(様式B!F25="","",様式B!F25)</f>
        <v/>
      </c>
      <c r="G25" s="111" t="str">
        <f>IF(様式B!G25="","",様式B!G25)</f>
        <v/>
      </c>
      <c r="H25" s="109" t="str">
        <f>IF(様式B!H25="","",様式B!H25)</f>
        <v/>
      </c>
      <c r="I25" s="111" t="str">
        <f>IF(様式B!I25="","",様式B!I25)</f>
        <v/>
      </c>
      <c r="J25" s="109" t="str">
        <f>IF(様式B!J25="","",様式B!J25)</f>
        <v/>
      </c>
      <c r="K25" s="111" t="str">
        <f>IF(様式B!K25="","",様式B!K25)</f>
        <v/>
      </c>
      <c r="L25" s="109" t="str">
        <f>IF(様式B!L25="","",様式B!L25)</f>
        <v/>
      </c>
      <c r="M25" s="111" t="str">
        <f>IF(様式B!M25="","",様式B!M25)</f>
        <v/>
      </c>
      <c r="N25" s="109" t="str">
        <f>IF(様式B!N25="","",様式B!N25)</f>
        <v/>
      </c>
      <c r="O25" s="111" t="str">
        <f>IF(様式B!O25="","",様式B!O25)</f>
        <v/>
      </c>
      <c r="P25" s="109" t="str">
        <f>IF(様式B!P25="","",様式B!P25)</f>
        <v/>
      </c>
      <c r="Q25" s="111" t="str">
        <f>IF(様式B!Q25="","",様式B!Q25)</f>
        <v/>
      </c>
      <c r="R25" s="109" t="str">
        <f>IF(様式B!R25="","",様式B!R25)</f>
        <v/>
      </c>
      <c r="S25" s="111" t="str">
        <f>IF(様式B!S25="","",様式B!S25)</f>
        <v/>
      </c>
      <c r="T25" s="588" t="str">
        <f>IF(様式B!T25="","",様式B!T25)</f>
        <v/>
      </c>
      <c r="U25" s="587" t="str">
        <f>IF(様式B!U25="","",様式B!U25)</f>
        <v/>
      </c>
      <c r="V25" s="587" t="str">
        <f>IF(様式B!V25="","",様式B!V25)</f>
        <v/>
      </c>
      <c r="W25" s="587" t="str">
        <f>IF(様式B!W25="","",様式B!W25)</f>
        <v/>
      </c>
      <c r="X25" s="587" t="str">
        <f>IF(様式B!X25="","",様式B!X25)</f>
        <v/>
      </c>
      <c r="Y25" s="588" t="str">
        <f>IF(様式B!Y25="","",様式B!Y25)</f>
        <v/>
      </c>
      <c r="Z25" s="588" t="str">
        <f>IF(様式B!Z25="","",様式B!Z25)</f>
        <v/>
      </c>
      <c r="AA25" s="588" t="str">
        <f>IF(様式B!AA25="","",様式B!AA25)</f>
        <v/>
      </c>
      <c r="AB25" s="588" t="str">
        <f>IF(様式B!AB25="","",様式B!AB25)</f>
        <v/>
      </c>
      <c r="AC25" s="587" t="str">
        <f>IF(様式B!AC25="","",様式B!AC25)</f>
        <v/>
      </c>
      <c r="AD25" s="587" t="str">
        <f>IF(様式B!AD25="","",様式B!AD25)</f>
        <v/>
      </c>
      <c r="AE25" s="587" t="str">
        <f>IF(様式B!AE25="","",様式B!AE25)</f>
        <v/>
      </c>
      <c r="AF25" s="111" t="str">
        <f>IF(様式B!AF25="","",様式B!AF25)</f>
        <v/>
      </c>
      <c r="AG25" s="116" t="str">
        <f>IF(様式B!AG25="","",様式B!AG25)</f>
        <v/>
      </c>
      <c r="AH25" s="116" t="str">
        <f>IF(様式B!AH25="","",様式B!AH25)</f>
        <v/>
      </c>
      <c r="AI25" s="116" t="str">
        <f>IF(様式B!AI25="","",様式B!AI25)</f>
        <v/>
      </c>
      <c r="AJ25" s="116" t="str">
        <f>IF(様式B!AJ25="","",様式B!AJ25)</f>
        <v/>
      </c>
      <c r="AK25" s="116" t="str">
        <f>IF(様式B!AK25="","",様式B!AK25)</f>
        <v/>
      </c>
      <c r="AL25" s="116" t="str">
        <f>IF(様式B!AL25="","",様式B!AL25)</f>
        <v/>
      </c>
      <c r="AM25" s="116" t="str">
        <f>IF(様式B!AM25="","",様式B!AM25)</f>
        <v/>
      </c>
      <c r="AN25" s="111" t="str">
        <f>IF(様式B!AN25="","",様式B!AN25)</f>
        <v/>
      </c>
      <c r="AO25" s="111" t="str">
        <f>IF(様式B!AO25="","",様式B!AO25)</f>
        <v/>
      </c>
      <c r="AP25" s="111" t="str">
        <f>IF(様式B!AP25="","",様式B!AP25)</f>
        <v/>
      </c>
      <c r="AQ25" s="111" t="str">
        <f>IF(様式B!AQ25="","",様式B!AQ25)</f>
        <v/>
      </c>
      <c r="AR25" s="111" t="str">
        <f>IF(様式B!AR25="","",様式B!AR25)</f>
        <v/>
      </c>
      <c r="AS25" s="109" t="str">
        <f>IF(様式B!AS25="","",様式B!AS25)</f>
        <v/>
      </c>
      <c r="AT25" s="111" t="str">
        <f>IF(様式B!AT25="","",様式B!AT25)</f>
        <v/>
      </c>
      <c r="AU25" s="536"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536" t="str">
        <f ca="1">IF(様式B!AV25="","","【"&amp;ROUND(IFERROR(IF(ABS(様式B!AV25)&gt;=10,IF(様式B!AV25&gt;=0,様式B!AV25*RANDBETWEEN(80,90)*0.01,様式B!AV25*RANDBETWEEN(110,120)*0.01),様式B!AV25-RANDBETWEEN(1,3)),0),0)&amp;"～"&amp;ROUND(IFERROR(IF(ABS(様式B!AV25)&gt;=10,IF(様式B!AV25&gt;=0,様式B!AV25*RANDBETWEEN(110,120)*0.01,様式B!AV25*RANDBETWEEN(80,90)*0.01),様式B!AV25+RANDBETWEEN(1,3)),0),0)&amp;"】")</f>
        <v/>
      </c>
      <c r="AW25" s="536" t="str">
        <f ca="1">IF(様式B!AW25="","","【"&amp;ROUND(IFERROR(IF(ABS(様式B!AW25)&gt;=10,IF(様式B!AW25&gt;=0,様式B!AW25*RANDBETWEEN(80,90)*0.01,様式B!AW25*RANDBETWEEN(110,120)*0.01),様式B!AW25-RANDBETWEEN(1,3)),0),0)&amp;"～"&amp;ROUND(IFERROR(IF(ABS(様式B!AW25)&gt;=10,IF(様式B!AW25&gt;=0,様式B!AW25*RANDBETWEEN(110,120)*0.01,様式B!AW25*RANDBETWEEN(80,90)*0.01),様式B!AW25+RANDBETWEEN(1,3)),0),0)&amp;"】")</f>
        <v/>
      </c>
      <c r="AX25" s="126" t="str">
        <f>IF(様式B!AX25="","",様式B!AX25)</f>
        <v/>
      </c>
      <c r="AY25" s="116" t="str">
        <f>IF(様式B!AY25="","",様式B!AY25)</f>
        <v/>
      </c>
      <c r="AZ25" s="536" t="str">
        <f ca="1">IF(様式B!AZ25="","","【"&amp;ROUND(IFERROR(IF(ABS(様式B!AZ25)&gt;=10,IF(様式B!AZ25&gt;=0,様式B!AZ25*RANDBETWEEN(80,90)*0.01,様式B!AZ25*RANDBETWEEN(110,120)*0.01),様式B!AZ25-RANDBETWEEN(1,3)),0),0)&amp;"～"&amp;ROUND(IFERROR(IF(ABS(様式B!AZ25)&gt;=10,IF(様式B!AZ25&gt;=0,様式B!AZ25*RANDBETWEEN(110,120)*0.01,様式B!AZ25*RANDBETWEEN(80,90)*0.01),様式B!AZ25+RANDBETWEEN(1,3)),0),0)&amp;"】")</f>
        <v/>
      </c>
      <c r="BA25" s="111" t="str">
        <f>IF(様式B!BA25="","",様式B!BA25)</f>
        <v/>
      </c>
      <c r="BB25" s="111" t="str">
        <f>IF(様式B!BB25="","",様式B!BB25)</f>
        <v/>
      </c>
      <c r="BC25" s="116" t="str">
        <f>IF(様式B!BC25="","",様式B!BC25)</f>
        <v/>
      </c>
      <c r="BD25" s="111" t="str">
        <f>IF(様式B!BD25="","",様式B!BD25)</f>
        <v/>
      </c>
      <c r="BE25" s="111" t="str">
        <f>IF(様式B!BE25="","",様式B!BE25)</f>
        <v/>
      </c>
      <c r="BF25" s="111" t="str">
        <f>IF(様式B!BF25="","",様式B!BF25)</f>
        <v/>
      </c>
      <c r="BG25" s="536"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536"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536"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536"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536"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536"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536"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536"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109" t="str">
        <f>IF(様式B!BO25="","",様式B!BO25)</f>
        <v/>
      </c>
      <c r="BP25" s="536"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536"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536"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536"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536"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111" t="str">
        <f>IF(様式B!BU25="","",様式B!BU25)</f>
        <v/>
      </c>
      <c r="BV25" s="536"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111" t="str">
        <f>IF(様式B!BW25="","",様式B!BW25)</f>
        <v/>
      </c>
      <c r="BX25" s="536"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536"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536"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116" t="str">
        <f>IF(様式B!CA25="","",様式B!CA25)</f>
        <v/>
      </c>
      <c r="CB25" s="111" t="str">
        <f>IF(様式B!CB25="","",様式B!CB25)</f>
        <v/>
      </c>
      <c r="CC25" s="539"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539"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539"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539"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539"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539"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539" t="str">
        <f ca="1">IF(様式B!CI25="","","【"&amp;ROUND(IFERROR(IF(ABS(様式B!CI25)&gt;=10,IF(様式B!CI25&gt;=0,様式B!CI25*RANDBETWEEN(80,90)*0.01,様式B!CI25*RANDBETWEEN(110,120)*0.01),様式B!CI25-RANDBETWEEN(1,3)),0),0)&amp;"～"&amp;ROUND(IFERROR(IF(ABS(様式B!CI25)&gt;=10,IF(様式B!CI25&gt;=0,様式B!CI25*RANDBETWEEN(110,120)*0.01,様式B!CI25*RANDBETWEEN(80,90)*0.01),様式B!CI25+RANDBETWEEN(1,3)),0),0)&amp;"】")</f>
        <v/>
      </c>
      <c r="CJ25" s="539"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539"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539"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111" t="str">
        <f>IF(様式B!CM25="","",様式B!CM25)</f>
        <v/>
      </c>
      <c r="CN25" s="109" t="str">
        <f>IF(様式B!CN25="","",様式B!CN25)</f>
        <v/>
      </c>
      <c r="CO25" s="536" t="str">
        <f ca="1">IF(様式B!CO25="","","【"&amp;ROUND(IFERROR(IF(ABS(様式B!CO25)&gt;=10,IF(様式B!CO25&gt;=0,様式B!CO25*RANDBETWEEN(80,90)*0.01,様式B!CO25*RANDBETWEEN(110,120)*0.01),様式B!CO25-RANDBETWEEN(1,3)),0),0)&amp;"～"&amp;ROUND(IFERROR(IF(ABS(様式B!CO25)&gt;=10,IF(様式B!CO25&gt;=0,様式B!CO25*RANDBETWEEN(110,120)*0.01,様式B!CO25*RANDBETWEEN(80,90)*0.01),様式B!CO25+RANDBETWEEN(1,3)),0),0)&amp;"】")</f>
        <v/>
      </c>
      <c r="CP25" s="536" t="str">
        <f ca="1">IF(様式B!CP25="","","【"&amp;ROUND(IFERROR(IF(ABS(様式B!CP25)&gt;=10,IF(様式B!CP25&gt;=0,様式B!CP25*RANDBETWEEN(80,90)*0.01,様式B!CP25*RANDBETWEEN(110,120)*0.01),様式B!CP25-RANDBETWEEN(1,3)),0),0)&amp;"～"&amp;ROUND(IFERROR(IF(ABS(様式B!CP25)&gt;=10,IF(様式B!CP25&gt;=0,様式B!CP25*RANDBETWEEN(110,120)*0.01,様式B!CP25*RANDBETWEEN(80,90)*0.01),様式B!CP25+RANDBETWEEN(1,3)),0),0)&amp;"】")</f>
        <v/>
      </c>
      <c r="CQ25" s="536" t="str">
        <f ca="1">IF(様式B!CQ25="","","【"&amp;ROUND(IFERROR(IF(ABS(様式B!CQ25)&gt;=10,IF(様式B!CQ25&gt;=0,様式B!CQ25*RANDBETWEEN(80,90)*0.01,様式B!CQ25*RANDBETWEEN(110,120)*0.01),様式B!CQ25-RANDBETWEEN(1,3)),0),0)&amp;"～"&amp;ROUND(IFERROR(IF(ABS(様式B!CQ25)&gt;=10,IF(様式B!CQ25&gt;=0,様式B!CQ25*RANDBETWEEN(110,120)*0.01,様式B!CQ25*RANDBETWEEN(80,90)*0.01),様式B!CQ25+RANDBETWEEN(1,3)),0),0)&amp;"】")</f>
        <v/>
      </c>
      <c r="CR25" s="111"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116" t="str">
        <f>IF(様式B!CS25="","",様式B!CS25)</f>
        <v/>
      </c>
      <c r="CT25" s="116" t="str">
        <f>IF(様式B!CT25="","",様式B!CT25)</f>
        <v/>
      </c>
      <c r="CU25" s="116" t="str">
        <f>IF(様式B!CU25="","",様式B!CU25)</f>
        <v/>
      </c>
      <c r="CV25" s="111" t="str">
        <f ca="1">IF(様式B!CV25="","","【"&amp;ROUND(IFERROR(IF(ABS(様式B!CV25)&gt;=10,IF(様式B!CV25&gt;=0,様式B!CV25*RANDBETWEEN(80,90)*0.01,様式B!CV25*RANDBETWEEN(110,120)*0.01),様式B!CV25-RANDBETWEEN(1,3)),0),0)&amp;"～"&amp;ROUND(IFERROR(IF(ABS(様式B!CV25)&gt;=10,IF(様式B!CV25&gt;=0,様式B!CV25*RANDBETWEEN(110,120)*0.01,様式B!CV25*RANDBETWEEN(80,90)*0.01),様式B!CV25+RANDBETWEEN(1,3)),0),0)&amp;"】")</f>
        <v/>
      </c>
      <c r="CW25" s="536" t="str">
        <f ca="1">IF(様式B!CW25="","","【"&amp;ROUND(IFERROR(IF(ABS(様式B!CW25)&gt;=10,IF(様式B!CW25&gt;=0,様式B!CW25*RANDBETWEEN(80,90)*0.01,様式B!CW25*RANDBETWEEN(110,120)*0.01),様式B!CW25-RANDBETWEEN(1,3)),0),0)&amp;"～"&amp;ROUND(IFERROR(IF(ABS(様式B!CW25)&gt;=10,IF(様式B!CW25&gt;=0,様式B!CW25*RANDBETWEEN(110,120)*0.01,様式B!CW25*RANDBETWEEN(80,90)*0.01),様式B!CW25+RANDBETWEEN(1,3)),0),0)&amp;"】")</f>
        <v/>
      </c>
      <c r="CX25" s="536"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111"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116" t="str">
        <f>IF(様式B!CZ25="","",様式B!CZ25)</f>
        <v/>
      </c>
      <c r="DA25" s="116" t="str">
        <f>IF(様式B!DA25="","",様式B!DA25)</f>
        <v/>
      </c>
      <c r="DB25" s="111"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536"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536"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c r="DE25" s="536" t="str">
        <f ca="1">IF(様式B!DE25="","","【"&amp;ROUND(IFERROR(IF(ABS(様式B!DE25)&gt;=10,IF(様式B!DE25&gt;=0,様式B!DE25*RANDBETWEEN(80,90)*0.01,様式B!DE25*RANDBETWEEN(110,120)*0.01),様式B!DE25-RANDBETWEEN(1,3)),0),0)&amp;"～"&amp;ROUND(IFERROR(IF(ABS(様式B!DE25)&gt;=10,IF(様式B!DE25&gt;=0,様式B!DE25*RANDBETWEEN(110,120)*0.01,様式B!DE25*RANDBETWEEN(80,90)*0.01),様式B!DE25+RANDBETWEEN(1,3)),0),0)&amp;"】")</f>
        <v/>
      </c>
      <c r="DF25" s="536" t="str">
        <f ca="1">IF(様式B!DF25="","","【"&amp;ROUND(IFERROR(IF(ABS(様式B!DF25)&gt;=10,IF(様式B!DF25&gt;=0,様式B!DF25*RANDBETWEEN(80,90)*0.01,様式B!DF25*RANDBETWEEN(110,120)*0.01),様式B!DF25-RANDBETWEEN(1,3)),0),0)&amp;"～"&amp;ROUND(IFERROR(IF(ABS(様式B!DF25)&gt;=10,IF(様式B!DF25&gt;=0,様式B!DF25*RANDBETWEEN(110,120)*0.01,様式B!DF25*RANDBETWEEN(80,90)*0.01),様式B!DF25+RANDBETWEEN(1,3)),0),0)&amp;"】")</f>
        <v/>
      </c>
      <c r="DG25" s="542" t="str">
        <f ca="1">IF(様式B!DG25="","","【"&amp;ROUND(IFERROR(IF(ABS(様式B!DG25)&gt;=10,IF(様式B!DG25&gt;=0,様式B!DG25*RANDBETWEEN(80,90)*0.01,様式B!DG25*RANDBETWEEN(110,120)*0.01),様式B!DG25-RANDBETWEEN(1,3)),0),0)&amp;"～"&amp;ROUND(IFERROR(IF(ABS(様式B!DG25)&gt;=10,IF(様式B!DG25&gt;=0,様式B!DG25*RANDBETWEEN(110,120)*0.01,様式B!DG25*RANDBETWEEN(80,90)*0.01),様式B!DG25+RANDBETWEEN(1,3)),0),0)&amp;"】")</f>
        <v/>
      </c>
    </row>
    <row r="26" spans="2:111" ht="15" customHeight="1" x14ac:dyDescent="0.15">
      <c r="B26" s="165">
        <v>12</v>
      </c>
      <c r="C26" s="110" t="str">
        <f>IF(様式B!C26="","",様式B!C26)</f>
        <v/>
      </c>
      <c r="D26" s="244" t="str">
        <f>IF(様式B!D26="","",様式B!D26)</f>
        <v/>
      </c>
      <c r="E26" s="206" t="str">
        <f>IF(様式B!E26="","",様式B!E26)</f>
        <v/>
      </c>
      <c r="F26" s="111" t="str">
        <f>IF(様式B!F26="","",様式B!F26)</f>
        <v/>
      </c>
      <c r="G26" s="111" t="str">
        <f>IF(様式B!G26="","",様式B!G26)</f>
        <v/>
      </c>
      <c r="H26" s="109" t="str">
        <f>IF(様式B!H26="","",様式B!H26)</f>
        <v/>
      </c>
      <c r="I26" s="111" t="str">
        <f>IF(様式B!I26="","",様式B!I26)</f>
        <v/>
      </c>
      <c r="J26" s="109" t="str">
        <f>IF(様式B!J26="","",様式B!J26)</f>
        <v/>
      </c>
      <c r="K26" s="111" t="str">
        <f>IF(様式B!K26="","",様式B!K26)</f>
        <v/>
      </c>
      <c r="L26" s="109" t="str">
        <f>IF(様式B!L26="","",様式B!L26)</f>
        <v/>
      </c>
      <c r="M26" s="111" t="str">
        <f>IF(様式B!M26="","",様式B!M26)</f>
        <v/>
      </c>
      <c r="N26" s="109" t="str">
        <f>IF(様式B!N26="","",様式B!N26)</f>
        <v/>
      </c>
      <c r="O26" s="111" t="str">
        <f>IF(様式B!O26="","",様式B!O26)</f>
        <v/>
      </c>
      <c r="P26" s="109" t="str">
        <f>IF(様式B!P26="","",様式B!P26)</f>
        <v/>
      </c>
      <c r="Q26" s="111" t="str">
        <f>IF(様式B!Q26="","",様式B!Q26)</f>
        <v/>
      </c>
      <c r="R26" s="109" t="str">
        <f>IF(様式B!R26="","",様式B!R26)</f>
        <v/>
      </c>
      <c r="S26" s="111" t="str">
        <f>IF(様式B!S26="","",様式B!S26)</f>
        <v/>
      </c>
      <c r="T26" s="588" t="str">
        <f>IF(様式B!T26="","",様式B!T26)</f>
        <v/>
      </c>
      <c r="U26" s="587" t="str">
        <f>IF(様式B!U26="","",様式B!U26)</f>
        <v/>
      </c>
      <c r="V26" s="587" t="str">
        <f>IF(様式B!V26="","",様式B!V26)</f>
        <v/>
      </c>
      <c r="W26" s="587" t="str">
        <f>IF(様式B!W26="","",様式B!W26)</f>
        <v/>
      </c>
      <c r="X26" s="587" t="str">
        <f>IF(様式B!X26="","",様式B!X26)</f>
        <v/>
      </c>
      <c r="Y26" s="588" t="str">
        <f>IF(様式B!Y26="","",様式B!Y26)</f>
        <v/>
      </c>
      <c r="Z26" s="588" t="str">
        <f>IF(様式B!Z26="","",様式B!Z26)</f>
        <v/>
      </c>
      <c r="AA26" s="588" t="str">
        <f>IF(様式B!AA26="","",様式B!AA26)</f>
        <v/>
      </c>
      <c r="AB26" s="588" t="str">
        <f>IF(様式B!AB26="","",様式B!AB26)</f>
        <v/>
      </c>
      <c r="AC26" s="587" t="str">
        <f>IF(様式B!AC26="","",様式B!AC26)</f>
        <v/>
      </c>
      <c r="AD26" s="587" t="str">
        <f>IF(様式B!AD26="","",様式B!AD26)</f>
        <v/>
      </c>
      <c r="AE26" s="587" t="str">
        <f>IF(様式B!AE26="","",様式B!AE26)</f>
        <v/>
      </c>
      <c r="AF26" s="111" t="str">
        <f>IF(様式B!AF26="","",様式B!AF26)</f>
        <v/>
      </c>
      <c r="AG26" s="116" t="str">
        <f>IF(様式B!AG26="","",様式B!AG26)</f>
        <v/>
      </c>
      <c r="AH26" s="116" t="str">
        <f>IF(様式B!AH26="","",様式B!AH26)</f>
        <v/>
      </c>
      <c r="AI26" s="116" t="str">
        <f>IF(様式B!AI26="","",様式B!AI26)</f>
        <v/>
      </c>
      <c r="AJ26" s="116" t="str">
        <f>IF(様式B!AJ26="","",様式B!AJ26)</f>
        <v/>
      </c>
      <c r="AK26" s="116" t="str">
        <f>IF(様式B!AK26="","",様式B!AK26)</f>
        <v/>
      </c>
      <c r="AL26" s="116" t="str">
        <f>IF(様式B!AL26="","",様式B!AL26)</f>
        <v/>
      </c>
      <c r="AM26" s="116" t="str">
        <f>IF(様式B!AM26="","",様式B!AM26)</f>
        <v/>
      </c>
      <c r="AN26" s="111" t="str">
        <f>IF(様式B!AN26="","",様式B!AN26)</f>
        <v/>
      </c>
      <c r="AO26" s="111" t="str">
        <f>IF(様式B!AO26="","",様式B!AO26)</f>
        <v/>
      </c>
      <c r="AP26" s="111" t="str">
        <f>IF(様式B!AP26="","",様式B!AP26)</f>
        <v/>
      </c>
      <c r="AQ26" s="111" t="str">
        <f>IF(様式B!AQ26="","",様式B!AQ26)</f>
        <v/>
      </c>
      <c r="AR26" s="111" t="str">
        <f>IF(様式B!AR26="","",様式B!AR26)</f>
        <v/>
      </c>
      <c r="AS26" s="109" t="str">
        <f>IF(様式B!AS26="","",様式B!AS26)</f>
        <v/>
      </c>
      <c r="AT26" s="111" t="str">
        <f>IF(様式B!AT26="","",様式B!AT26)</f>
        <v/>
      </c>
      <c r="AU26" s="536"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536" t="str">
        <f ca="1">IF(様式B!AV26="","","【"&amp;ROUND(IFERROR(IF(ABS(様式B!AV26)&gt;=10,IF(様式B!AV26&gt;=0,様式B!AV26*RANDBETWEEN(80,90)*0.01,様式B!AV26*RANDBETWEEN(110,120)*0.01),様式B!AV26-RANDBETWEEN(1,3)),0),0)&amp;"～"&amp;ROUND(IFERROR(IF(ABS(様式B!AV26)&gt;=10,IF(様式B!AV26&gt;=0,様式B!AV26*RANDBETWEEN(110,120)*0.01,様式B!AV26*RANDBETWEEN(80,90)*0.01),様式B!AV26+RANDBETWEEN(1,3)),0),0)&amp;"】")</f>
        <v/>
      </c>
      <c r="AW26" s="536" t="str">
        <f ca="1">IF(様式B!AW26="","","【"&amp;ROUND(IFERROR(IF(ABS(様式B!AW26)&gt;=10,IF(様式B!AW26&gt;=0,様式B!AW26*RANDBETWEEN(80,90)*0.01,様式B!AW26*RANDBETWEEN(110,120)*0.01),様式B!AW26-RANDBETWEEN(1,3)),0),0)&amp;"～"&amp;ROUND(IFERROR(IF(ABS(様式B!AW26)&gt;=10,IF(様式B!AW26&gt;=0,様式B!AW26*RANDBETWEEN(110,120)*0.01,様式B!AW26*RANDBETWEEN(80,90)*0.01),様式B!AW26+RANDBETWEEN(1,3)),0),0)&amp;"】")</f>
        <v/>
      </c>
      <c r="AX26" s="126" t="str">
        <f>IF(様式B!AX26="","",様式B!AX26)</f>
        <v/>
      </c>
      <c r="AY26" s="116" t="str">
        <f>IF(様式B!AY26="","",様式B!AY26)</f>
        <v/>
      </c>
      <c r="AZ26" s="536" t="str">
        <f ca="1">IF(様式B!AZ26="","","【"&amp;ROUND(IFERROR(IF(ABS(様式B!AZ26)&gt;=10,IF(様式B!AZ26&gt;=0,様式B!AZ26*RANDBETWEEN(80,90)*0.01,様式B!AZ26*RANDBETWEEN(110,120)*0.01),様式B!AZ26-RANDBETWEEN(1,3)),0),0)&amp;"～"&amp;ROUND(IFERROR(IF(ABS(様式B!AZ26)&gt;=10,IF(様式B!AZ26&gt;=0,様式B!AZ26*RANDBETWEEN(110,120)*0.01,様式B!AZ26*RANDBETWEEN(80,90)*0.01),様式B!AZ26+RANDBETWEEN(1,3)),0),0)&amp;"】")</f>
        <v/>
      </c>
      <c r="BA26" s="111" t="str">
        <f>IF(様式B!BA26="","",様式B!BA26)</f>
        <v/>
      </c>
      <c r="BB26" s="111" t="str">
        <f>IF(様式B!BB26="","",様式B!BB26)</f>
        <v/>
      </c>
      <c r="BC26" s="116" t="str">
        <f>IF(様式B!BC26="","",様式B!BC26)</f>
        <v/>
      </c>
      <c r="BD26" s="111" t="str">
        <f>IF(様式B!BD26="","",様式B!BD26)</f>
        <v/>
      </c>
      <c r="BE26" s="111" t="str">
        <f>IF(様式B!BE26="","",様式B!BE26)</f>
        <v/>
      </c>
      <c r="BF26" s="111" t="str">
        <f>IF(様式B!BF26="","",様式B!BF26)</f>
        <v/>
      </c>
      <c r="BG26" s="536"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536"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536"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536"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536"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536"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536"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536"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109" t="str">
        <f>IF(様式B!BO26="","",様式B!BO26)</f>
        <v/>
      </c>
      <c r="BP26" s="536"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536"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536"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536"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536"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111" t="str">
        <f>IF(様式B!BU26="","",様式B!BU26)</f>
        <v/>
      </c>
      <c r="BV26" s="536"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111" t="str">
        <f>IF(様式B!BW26="","",様式B!BW26)</f>
        <v/>
      </c>
      <c r="BX26" s="536"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536"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536"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116" t="str">
        <f>IF(様式B!CA26="","",様式B!CA26)</f>
        <v/>
      </c>
      <c r="CB26" s="111" t="str">
        <f>IF(様式B!CB26="","",様式B!CB26)</f>
        <v/>
      </c>
      <c r="CC26" s="539"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539"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539"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539"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539"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539"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539" t="str">
        <f ca="1">IF(様式B!CI26="","","【"&amp;ROUND(IFERROR(IF(ABS(様式B!CI26)&gt;=10,IF(様式B!CI26&gt;=0,様式B!CI26*RANDBETWEEN(80,90)*0.01,様式B!CI26*RANDBETWEEN(110,120)*0.01),様式B!CI26-RANDBETWEEN(1,3)),0),0)&amp;"～"&amp;ROUND(IFERROR(IF(ABS(様式B!CI26)&gt;=10,IF(様式B!CI26&gt;=0,様式B!CI26*RANDBETWEEN(110,120)*0.01,様式B!CI26*RANDBETWEEN(80,90)*0.01),様式B!CI26+RANDBETWEEN(1,3)),0),0)&amp;"】")</f>
        <v/>
      </c>
      <c r="CJ26" s="539"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539"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539"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111" t="str">
        <f>IF(様式B!CM26="","",様式B!CM26)</f>
        <v/>
      </c>
      <c r="CN26" s="109" t="str">
        <f>IF(様式B!CN26="","",様式B!CN26)</f>
        <v/>
      </c>
      <c r="CO26" s="536" t="str">
        <f ca="1">IF(様式B!CO26="","","【"&amp;ROUND(IFERROR(IF(ABS(様式B!CO26)&gt;=10,IF(様式B!CO26&gt;=0,様式B!CO26*RANDBETWEEN(80,90)*0.01,様式B!CO26*RANDBETWEEN(110,120)*0.01),様式B!CO26-RANDBETWEEN(1,3)),0),0)&amp;"～"&amp;ROUND(IFERROR(IF(ABS(様式B!CO26)&gt;=10,IF(様式B!CO26&gt;=0,様式B!CO26*RANDBETWEEN(110,120)*0.01,様式B!CO26*RANDBETWEEN(80,90)*0.01),様式B!CO26+RANDBETWEEN(1,3)),0),0)&amp;"】")</f>
        <v/>
      </c>
      <c r="CP26" s="536" t="str">
        <f ca="1">IF(様式B!CP26="","","【"&amp;ROUND(IFERROR(IF(ABS(様式B!CP26)&gt;=10,IF(様式B!CP26&gt;=0,様式B!CP26*RANDBETWEEN(80,90)*0.01,様式B!CP26*RANDBETWEEN(110,120)*0.01),様式B!CP26-RANDBETWEEN(1,3)),0),0)&amp;"～"&amp;ROUND(IFERROR(IF(ABS(様式B!CP26)&gt;=10,IF(様式B!CP26&gt;=0,様式B!CP26*RANDBETWEEN(110,120)*0.01,様式B!CP26*RANDBETWEEN(80,90)*0.01),様式B!CP26+RANDBETWEEN(1,3)),0),0)&amp;"】")</f>
        <v/>
      </c>
      <c r="CQ26" s="536" t="str">
        <f ca="1">IF(様式B!CQ26="","","【"&amp;ROUND(IFERROR(IF(ABS(様式B!CQ26)&gt;=10,IF(様式B!CQ26&gt;=0,様式B!CQ26*RANDBETWEEN(80,90)*0.01,様式B!CQ26*RANDBETWEEN(110,120)*0.01),様式B!CQ26-RANDBETWEEN(1,3)),0),0)&amp;"～"&amp;ROUND(IFERROR(IF(ABS(様式B!CQ26)&gt;=10,IF(様式B!CQ26&gt;=0,様式B!CQ26*RANDBETWEEN(110,120)*0.01,様式B!CQ26*RANDBETWEEN(80,90)*0.01),様式B!CQ26+RANDBETWEEN(1,3)),0),0)&amp;"】")</f>
        <v/>
      </c>
      <c r="CR26" s="111"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116" t="str">
        <f>IF(様式B!CS26="","",様式B!CS26)</f>
        <v/>
      </c>
      <c r="CT26" s="116" t="str">
        <f>IF(様式B!CT26="","",様式B!CT26)</f>
        <v/>
      </c>
      <c r="CU26" s="116" t="str">
        <f>IF(様式B!CU26="","",様式B!CU26)</f>
        <v/>
      </c>
      <c r="CV26" s="111" t="str">
        <f ca="1">IF(様式B!CV26="","","【"&amp;ROUND(IFERROR(IF(ABS(様式B!CV26)&gt;=10,IF(様式B!CV26&gt;=0,様式B!CV26*RANDBETWEEN(80,90)*0.01,様式B!CV26*RANDBETWEEN(110,120)*0.01),様式B!CV26-RANDBETWEEN(1,3)),0),0)&amp;"～"&amp;ROUND(IFERROR(IF(ABS(様式B!CV26)&gt;=10,IF(様式B!CV26&gt;=0,様式B!CV26*RANDBETWEEN(110,120)*0.01,様式B!CV26*RANDBETWEEN(80,90)*0.01),様式B!CV26+RANDBETWEEN(1,3)),0),0)&amp;"】")</f>
        <v/>
      </c>
      <c r="CW26" s="536" t="str">
        <f ca="1">IF(様式B!CW26="","","【"&amp;ROUND(IFERROR(IF(ABS(様式B!CW26)&gt;=10,IF(様式B!CW26&gt;=0,様式B!CW26*RANDBETWEEN(80,90)*0.01,様式B!CW26*RANDBETWEEN(110,120)*0.01),様式B!CW26-RANDBETWEEN(1,3)),0),0)&amp;"～"&amp;ROUND(IFERROR(IF(ABS(様式B!CW26)&gt;=10,IF(様式B!CW26&gt;=0,様式B!CW26*RANDBETWEEN(110,120)*0.01,様式B!CW26*RANDBETWEEN(80,90)*0.01),様式B!CW26+RANDBETWEEN(1,3)),0),0)&amp;"】")</f>
        <v/>
      </c>
      <c r="CX26" s="536"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111"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116" t="str">
        <f>IF(様式B!CZ26="","",様式B!CZ26)</f>
        <v/>
      </c>
      <c r="DA26" s="116" t="str">
        <f>IF(様式B!DA26="","",様式B!DA26)</f>
        <v/>
      </c>
      <c r="DB26" s="111"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536"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536"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c r="DE26" s="536" t="str">
        <f ca="1">IF(様式B!DE26="","","【"&amp;ROUND(IFERROR(IF(ABS(様式B!DE26)&gt;=10,IF(様式B!DE26&gt;=0,様式B!DE26*RANDBETWEEN(80,90)*0.01,様式B!DE26*RANDBETWEEN(110,120)*0.01),様式B!DE26-RANDBETWEEN(1,3)),0),0)&amp;"～"&amp;ROUND(IFERROR(IF(ABS(様式B!DE26)&gt;=10,IF(様式B!DE26&gt;=0,様式B!DE26*RANDBETWEEN(110,120)*0.01,様式B!DE26*RANDBETWEEN(80,90)*0.01),様式B!DE26+RANDBETWEEN(1,3)),0),0)&amp;"】")</f>
        <v/>
      </c>
      <c r="DF26" s="536" t="str">
        <f ca="1">IF(様式B!DF26="","","【"&amp;ROUND(IFERROR(IF(ABS(様式B!DF26)&gt;=10,IF(様式B!DF26&gt;=0,様式B!DF26*RANDBETWEEN(80,90)*0.01,様式B!DF26*RANDBETWEEN(110,120)*0.01),様式B!DF26-RANDBETWEEN(1,3)),0),0)&amp;"～"&amp;ROUND(IFERROR(IF(ABS(様式B!DF26)&gt;=10,IF(様式B!DF26&gt;=0,様式B!DF26*RANDBETWEEN(110,120)*0.01,様式B!DF26*RANDBETWEEN(80,90)*0.01),様式B!DF26+RANDBETWEEN(1,3)),0),0)&amp;"】")</f>
        <v/>
      </c>
      <c r="DG26" s="542" t="str">
        <f ca="1">IF(様式B!DG26="","","【"&amp;ROUND(IFERROR(IF(ABS(様式B!DG26)&gt;=10,IF(様式B!DG26&gt;=0,様式B!DG26*RANDBETWEEN(80,90)*0.01,様式B!DG26*RANDBETWEEN(110,120)*0.01),様式B!DG26-RANDBETWEEN(1,3)),0),0)&amp;"～"&amp;ROUND(IFERROR(IF(ABS(様式B!DG26)&gt;=10,IF(様式B!DG26&gt;=0,様式B!DG26*RANDBETWEEN(110,120)*0.01,様式B!DG26*RANDBETWEEN(80,90)*0.01),様式B!DG26+RANDBETWEEN(1,3)),0),0)&amp;"】")</f>
        <v/>
      </c>
    </row>
    <row r="27" spans="2:111" ht="15" customHeight="1" x14ac:dyDescent="0.15">
      <c r="B27" s="165">
        <v>13</v>
      </c>
      <c r="C27" s="110" t="str">
        <f>IF(様式B!C27="","",様式B!C27)</f>
        <v/>
      </c>
      <c r="D27" s="244" t="str">
        <f>IF(様式B!D27="","",様式B!D27)</f>
        <v/>
      </c>
      <c r="E27" s="206" t="str">
        <f>IF(様式B!E27="","",様式B!E27)</f>
        <v/>
      </c>
      <c r="F27" s="111" t="str">
        <f>IF(様式B!F27="","",様式B!F27)</f>
        <v/>
      </c>
      <c r="G27" s="111" t="str">
        <f>IF(様式B!G27="","",様式B!G27)</f>
        <v/>
      </c>
      <c r="H27" s="109" t="str">
        <f>IF(様式B!H27="","",様式B!H27)</f>
        <v/>
      </c>
      <c r="I27" s="111" t="str">
        <f>IF(様式B!I27="","",様式B!I27)</f>
        <v/>
      </c>
      <c r="J27" s="109" t="str">
        <f>IF(様式B!J27="","",様式B!J27)</f>
        <v/>
      </c>
      <c r="K27" s="111" t="str">
        <f>IF(様式B!K27="","",様式B!K27)</f>
        <v/>
      </c>
      <c r="L27" s="109" t="str">
        <f>IF(様式B!L27="","",様式B!L27)</f>
        <v/>
      </c>
      <c r="M27" s="111" t="str">
        <f>IF(様式B!M27="","",様式B!M27)</f>
        <v/>
      </c>
      <c r="N27" s="109" t="str">
        <f>IF(様式B!N27="","",様式B!N27)</f>
        <v/>
      </c>
      <c r="O27" s="111" t="str">
        <f>IF(様式B!O27="","",様式B!O27)</f>
        <v/>
      </c>
      <c r="P27" s="109" t="str">
        <f>IF(様式B!P27="","",様式B!P27)</f>
        <v/>
      </c>
      <c r="Q27" s="111" t="str">
        <f>IF(様式B!Q27="","",様式B!Q27)</f>
        <v/>
      </c>
      <c r="R27" s="109" t="str">
        <f>IF(様式B!R27="","",様式B!R27)</f>
        <v/>
      </c>
      <c r="S27" s="111" t="str">
        <f>IF(様式B!S27="","",様式B!S27)</f>
        <v/>
      </c>
      <c r="T27" s="588" t="str">
        <f>IF(様式B!T27="","",様式B!T27)</f>
        <v/>
      </c>
      <c r="U27" s="587" t="str">
        <f>IF(様式B!U27="","",様式B!U27)</f>
        <v/>
      </c>
      <c r="V27" s="587" t="str">
        <f>IF(様式B!V27="","",様式B!V27)</f>
        <v/>
      </c>
      <c r="W27" s="587" t="str">
        <f>IF(様式B!W27="","",様式B!W27)</f>
        <v/>
      </c>
      <c r="X27" s="587" t="str">
        <f>IF(様式B!X27="","",様式B!X27)</f>
        <v/>
      </c>
      <c r="Y27" s="588" t="str">
        <f>IF(様式B!Y27="","",様式B!Y27)</f>
        <v/>
      </c>
      <c r="Z27" s="588" t="str">
        <f>IF(様式B!Z27="","",様式B!Z27)</f>
        <v/>
      </c>
      <c r="AA27" s="588" t="str">
        <f>IF(様式B!AA27="","",様式B!AA27)</f>
        <v/>
      </c>
      <c r="AB27" s="588" t="str">
        <f>IF(様式B!AB27="","",様式B!AB27)</f>
        <v/>
      </c>
      <c r="AC27" s="587" t="str">
        <f>IF(様式B!AC27="","",様式B!AC27)</f>
        <v/>
      </c>
      <c r="AD27" s="587" t="str">
        <f>IF(様式B!AD27="","",様式B!AD27)</f>
        <v/>
      </c>
      <c r="AE27" s="587" t="str">
        <f>IF(様式B!AE27="","",様式B!AE27)</f>
        <v/>
      </c>
      <c r="AF27" s="111" t="str">
        <f>IF(様式B!AF27="","",様式B!AF27)</f>
        <v/>
      </c>
      <c r="AG27" s="116" t="str">
        <f>IF(様式B!AG27="","",様式B!AG27)</f>
        <v/>
      </c>
      <c r="AH27" s="116" t="str">
        <f>IF(様式B!AH27="","",様式B!AH27)</f>
        <v/>
      </c>
      <c r="AI27" s="116" t="str">
        <f>IF(様式B!AI27="","",様式B!AI27)</f>
        <v/>
      </c>
      <c r="AJ27" s="116" t="str">
        <f>IF(様式B!AJ27="","",様式B!AJ27)</f>
        <v/>
      </c>
      <c r="AK27" s="116" t="str">
        <f>IF(様式B!AK27="","",様式B!AK27)</f>
        <v/>
      </c>
      <c r="AL27" s="116" t="str">
        <f>IF(様式B!AL27="","",様式B!AL27)</f>
        <v/>
      </c>
      <c r="AM27" s="116" t="str">
        <f>IF(様式B!AM27="","",様式B!AM27)</f>
        <v/>
      </c>
      <c r="AN27" s="111" t="str">
        <f>IF(様式B!AN27="","",様式B!AN27)</f>
        <v/>
      </c>
      <c r="AO27" s="111" t="str">
        <f>IF(様式B!AO27="","",様式B!AO27)</f>
        <v/>
      </c>
      <c r="AP27" s="111" t="str">
        <f>IF(様式B!AP27="","",様式B!AP27)</f>
        <v/>
      </c>
      <c r="AQ27" s="111" t="str">
        <f>IF(様式B!AQ27="","",様式B!AQ27)</f>
        <v/>
      </c>
      <c r="AR27" s="111" t="str">
        <f>IF(様式B!AR27="","",様式B!AR27)</f>
        <v/>
      </c>
      <c r="AS27" s="109" t="str">
        <f>IF(様式B!AS27="","",様式B!AS27)</f>
        <v/>
      </c>
      <c r="AT27" s="111" t="str">
        <f>IF(様式B!AT27="","",様式B!AT27)</f>
        <v/>
      </c>
      <c r="AU27" s="536"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536" t="str">
        <f ca="1">IF(様式B!AV27="","","【"&amp;ROUND(IFERROR(IF(ABS(様式B!AV27)&gt;=10,IF(様式B!AV27&gt;=0,様式B!AV27*RANDBETWEEN(80,90)*0.01,様式B!AV27*RANDBETWEEN(110,120)*0.01),様式B!AV27-RANDBETWEEN(1,3)),0),0)&amp;"～"&amp;ROUND(IFERROR(IF(ABS(様式B!AV27)&gt;=10,IF(様式B!AV27&gt;=0,様式B!AV27*RANDBETWEEN(110,120)*0.01,様式B!AV27*RANDBETWEEN(80,90)*0.01),様式B!AV27+RANDBETWEEN(1,3)),0),0)&amp;"】")</f>
        <v/>
      </c>
      <c r="AW27" s="536" t="str">
        <f ca="1">IF(様式B!AW27="","","【"&amp;ROUND(IFERROR(IF(ABS(様式B!AW27)&gt;=10,IF(様式B!AW27&gt;=0,様式B!AW27*RANDBETWEEN(80,90)*0.01,様式B!AW27*RANDBETWEEN(110,120)*0.01),様式B!AW27-RANDBETWEEN(1,3)),0),0)&amp;"～"&amp;ROUND(IFERROR(IF(ABS(様式B!AW27)&gt;=10,IF(様式B!AW27&gt;=0,様式B!AW27*RANDBETWEEN(110,120)*0.01,様式B!AW27*RANDBETWEEN(80,90)*0.01),様式B!AW27+RANDBETWEEN(1,3)),0),0)&amp;"】")</f>
        <v/>
      </c>
      <c r="AX27" s="126" t="str">
        <f>IF(様式B!AX27="","",様式B!AX27)</f>
        <v/>
      </c>
      <c r="AY27" s="116" t="str">
        <f>IF(様式B!AY27="","",様式B!AY27)</f>
        <v/>
      </c>
      <c r="AZ27" s="536" t="str">
        <f ca="1">IF(様式B!AZ27="","","【"&amp;ROUND(IFERROR(IF(ABS(様式B!AZ27)&gt;=10,IF(様式B!AZ27&gt;=0,様式B!AZ27*RANDBETWEEN(80,90)*0.01,様式B!AZ27*RANDBETWEEN(110,120)*0.01),様式B!AZ27-RANDBETWEEN(1,3)),0),0)&amp;"～"&amp;ROUND(IFERROR(IF(ABS(様式B!AZ27)&gt;=10,IF(様式B!AZ27&gt;=0,様式B!AZ27*RANDBETWEEN(110,120)*0.01,様式B!AZ27*RANDBETWEEN(80,90)*0.01),様式B!AZ27+RANDBETWEEN(1,3)),0),0)&amp;"】")</f>
        <v/>
      </c>
      <c r="BA27" s="111" t="str">
        <f>IF(様式B!BA27="","",様式B!BA27)</f>
        <v/>
      </c>
      <c r="BB27" s="111" t="str">
        <f>IF(様式B!BB27="","",様式B!BB27)</f>
        <v/>
      </c>
      <c r="BC27" s="116" t="str">
        <f>IF(様式B!BC27="","",様式B!BC27)</f>
        <v/>
      </c>
      <c r="BD27" s="111" t="str">
        <f>IF(様式B!BD27="","",様式B!BD27)</f>
        <v/>
      </c>
      <c r="BE27" s="111" t="str">
        <f>IF(様式B!BE27="","",様式B!BE27)</f>
        <v/>
      </c>
      <c r="BF27" s="111" t="str">
        <f>IF(様式B!BF27="","",様式B!BF27)</f>
        <v/>
      </c>
      <c r="BG27" s="536"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536"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536"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536"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536"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536"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536"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536"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109" t="str">
        <f>IF(様式B!BO27="","",様式B!BO27)</f>
        <v/>
      </c>
      <c r="BP27" s="536"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536"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536"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536"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536"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111" t="str">
        <f>IF(様式B!BU27="","",様式B!BU27)</f>
        <v/>
      </c>
      <c r="BV27" s="536"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111" t="str">
        <f>IF(様式B!BW27="","",様式B!BW27)</f>
        <v/>
      </c>
      <c r="BX27" s="536"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536"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536"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116" t="str">
        <f>IF(様式B!CA27="","",様式B!CA27)</f>
        <v/>
      </c>
      <c r="CB27" s="111" t="str">
        <f>IF(様式B!CB27="","",様式B!CB27)</f>
        <v/>
      </c>
      <c r="CC27" s="539"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539"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539"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539"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539"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539"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539" t="str">
        <f ca="1">IF(様式B!CI27="","","【"&amp;ROUND(IFERROR(IF(ABS(様式B!CI27)&gt;=10,IF(様式B!CI27&gt;=0,様式B!CI27*RANDBETWEEN(80,90)*0.01,様式B!CI27*RANDBETWEEN(110,120)*0.01),様式B!CI27-RANDBETWEEN(1,3)),0),0)&amp;"～"&amp;ROUND(IFERROR(IF(ABS(様式B!CI27)&gt;=10,IF(様式B!CI27&gt;=0,様式B!CI27*RANDBETWEEN(110,120)*0.01,様式B!CI27*RANDBETWEEN(80,90)*0.01),様式B!CI27+RANDBETWEEN(1,3)),0),0)&amp;"】")</f>
        <v/>
      </c>
      <c r="CJ27" s="539"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539"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539"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111" t="str">
        <f>IF(様式B!CM27="","",様式B!CM27)</f>
        <v/>
      </c>
      <c r="CN27" s="109" t="str">
        <f>IF(様式B!CN27="","",様式B!CN27)</f>
        <v/>
      </c>
      <c r="CO27" s="536" t="str">
        <f ca="1">IF(様式B!CO27="","","【"&amp;ROUND(IFERROR(IF(ABS(様式B!CO27)&gt;=10,IF(様式B!CO27&gt;=0,様式B!CO27*RANDBETWEEN(80,90)*0.01,様式B!CO27*RANDBETWEEN(110,120)*0.01),様式B!CO27-RANDBETWEEN(1,3)),0),0)&amp;"～"&amp;ROUND(IFERROR(IF(ABS(様式B!CO27)&gt;=10,IF(様式B!CO27&gt;=0,様式B!CO27*RANDBETWEEN(110,120)*0.01,様式B!CO27*RANDBETWEEN(80,90)*0.01),様式B!CO27+RANDBETWEEN(1,3)),0),0)&amp;"】")</f>
        <v/>
      </c>
      <c r="CP27" s="536" t="str">
        <f ca="1">IF(様式B!CP27="","","【"&amp;ROUND(IFERROR(IF(ABS(様式B!CP27)&gt;=10,IF(様式B!CP27&gt;=0,様式B!CP27*RANDBETWEEN(80,90)*0.01,様式B!CP27*RANDBETWEEN(110,120)*0.01),様式B!CP27-RANDBETWEEN(1,3)),0),0)&amp;"～"&amp;ROUND(IFERROR(IF(ABS(様式B!CP27)&gt;=10,IF(様式B!CP27&gt;=0,様式B!CP27*RANDBETWEEN(110,120)*0.01,様式B!CP27*RANDBETWEEN(80,90)*0.01),様式B!CP27+RANDBETWEEN(1,3)),0),0)&amp;"】")</f>
        <v/>
      </c>
      <c r="CQ27" s="536" t="str">
        <f ca="1">IF(様式B!CQ27="","","【"&amp;ROUND(IFERROR(IF(ABS(様式B!CQ27)&gt;=10,IF(様式B!CQ27&gt;=0,様式B!CQ27*RANDBETWEEN(80,90)*0.01,様式B!CQ27*RANDBETWEEN(110,120)*0.01),様式B!CQ27-RANDBETWEEN(1,3)),0),0)&amp;"～"&amp;ROUND(IFERROR(IF(ABS(様式B!CQ27)&gt;=10,IF(様式B!CQ27&gt;=0,様式B!CQ27*RANDBETWEEN(110,120)*0.01,様式B!CQ27*RANDBETWEEN(80,90)*0.01),様式B!CQ27+RANDBETWEEN(1,3)),0),0)&amp;"】")</f>
        <v/>
      </c>
      <c r="CR27" s="111"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116" t="str">
        <f>IF(様式B!CS27="","",様式B!CS27)</f>
        <v/>
      </c>
      <c r="CT27" s="116" t="str">
        <f>IF(様式B!CT27="","",様式B!CT27)</f>
        <v/>
      </c>
      <c r="CU27" s="116" t="str">
        <f>IF(様式B!CU27="","",様式B!CU27)</f>
        <v/>
      </c>
      <c r="CV27" s="111" t="str">
        <f ca="1">IF(様式B!CV27="","","【"&amp;ROUND(IFERROR(IF(ABS(様式B!CV27)&gt;=10,IF(様式B!CV27&gt;=0,様式B!CV27*RANDBETWEEN(80,90)*0.01,様式B!CV27*RANDBETWEEN(110,120)*0.01),様式B!CV27-RANDBETWEEN(1,3)),0),0)&amp;"～"&amp;ROUND(IFERROR(IF(ABS(様式B!CV27)&gt;=10,IF(様式B!CV27&gt;=0,様式B!CV27*RANDBETWEEN(110,120)*0.01,様式B!CV27*RANDBETWEEN(80,90)*0.01),様式B!CV27+RANDBETWEEN(1,3)),0),0)&amp;"】")</f>
        <v/>
      </c>
      <c r="CW27" s="536" t="str">
        <f ca="1">IF(様式B!CW27="","","【"&amp;ROUND(IFERROR(IF(ABS(様式B!CW27)&gt;=10,IF(様式B!CW27&gt;=0,様式B!CW27*RANDBETWEEN(80,90)*0.01,様式B!CW27*RANDBETWEEN(110,120)*0.01),様式B!CW27-RANDBETWEEN(1,3)),0),0)&amp;"～"&amp;ROUND(IFERROR(IF(ABS(様式B!CW27)&gt;=10,IF(様式B!CW27&gt;=0,様式B!CW27*RANDBETWEEN(110,120)*0.01,様式B!CW27*RANDBETWEEN(80,90)*0.01),様式B!CW27+RANDBETWEEN(1,3)),0),0)&amp;"】")</f>
        <v/>
      </c>
      <c r="CX27" s="536"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111"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116" t="str">
        <f>IF(様式B!CZ27="","",様式B!CZ27)</f>
        <v/>
      </c>
      <c r="DA27" s="116" t="str">
        <f>IF(様式B!DA27="","",様式B!DA27)</f>
        <v/>
      </c>
      <c r="DB27" s="111"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536"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536"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c r="DE27" s="536" t="str">
        <f ca="1">IF(様式B!DE27="","","【"&amp;ROUND(IFERROR(IF(ABS(様式B!DE27)&gt;=10,IF(様式B!DE27&gt;=0,様式B!DE27*RANDBETWEEN(80,90)*0.01,様式B!DE27*RANDBETWEEN(110,120)*0.01),様式B!DE27-RANDBETWEEN(1,3)),0),0)&amp;"～"&amp;ROUND(IFERROR(IF(ABS(様式B!DE27)&gt;=10,IF(様式B!DE27&gt;=0,様式B!DE27*RANDBETWEEN(110,120)*0.01,様式B!DE27*RANDBETWEEN(80,90)*0.01),様式B!DE27+RANDBETWEEN(1,3)),0),0)&amp;"】")</f>
        <v/>
      </c>
      <c r="DF27" s="536" t="str">
        <f ca="1">IF(様式B!DF27="","","【"&amp;ROUND(IFERROR(IF(ABS(様式B!DF27)&gt;=10,IF(様式B!DF27&gt;=0,様式B!DF27*RANDBETWEEN(80,90)*0.01,様式B!DF27*RANDBETWEEN(110,120)*0.01),様式B!DF27-RANDBETWEEN(1,3)),0),0)&amp;"～"&amp;ROUND(IFERROR(IF(ABS(様式B!DF27)&gt;=10,IF(様式B!DF27&gt;=0,様式B!DF27*RANDBETWEEN(110,120)*0.01,様式B!DF27*RANDBETWEEN(80,90)*0.01),様式B!DF27+RANDBETWEEN(1,3)),0),0)&amp;"】")</f>
        <v/>
      </c>
      <c r="DG27" s="542" t="str">
        <f ca="1">IF(様式B!DG27="","","【"&amp;ROUND(IFERROR(IF(ABS(様式B!DG27)&gt;=10,IF(様式B!DG27&gt;=0,様式B!DG27*RANDBETWEEN(80,90)*0.01,様式B!DG27*RANDBETWEEN(110,120)*0.01),様式B!DG27-RANDBETWEEN(1,3)),0),0)&amp;"～"&amp;ROUND(IFERROR(IF(ABS(様式B!DG27)&gt;=10,IF(様式B!DG27&gt;=0,様式B!DG27*RANDBETWEEN(110,120)*0.01,様式B!DG27*RANDBETWEEN(80,90)*0.01),様式B!DG27+RANDBETWEEN(1,3)),0),0)&amp;"】")</f>
        <v/>
      </c>
    </row>
    <row r="28" spans="2:111" ht="15" customHeight="1" x14ac:dyDescent="0.15">
      <c r="B28" s="165">
        <v>14</v>
      </c>
      <c r="C28" s="110" t="str">
        <f>IF(様式B!C28="","",様式B!C28)</f>
        <v/>
      </c>
      <c r="D28" s="244" t="str">
        <f>IF(様式B!D28="","",様式B!D28)</f>
        <v/>
      </c>
      <c r="E28" s="206" t="str">
        <f>IF(様式B!E28="","",様式B!E28)</f>
        <v/>
      </c>
      <c r="F28" s="111" t="str">
        <f>IF(様式B!F28="","",様式B!F28)</f>
        <v/>
      </c>
      <c r="G28" s="111" t="str">
        <f>IF(様式B!G28="","",様式B!G28)</f>
        <v/>
      </c>
      <c r="H28" s="109" t="str">
        <f>IF(様式B!H28="","",様式B!H28)</f>
        <v/>
      </c>
      <c r="I28" s="111" t="str">
        <f>IF(様式B!I28="","",様式B!I28)</f>
        <v/>
      </c>
      <c r="J28" s="109" t="str">
        <f>IF(様式B!J28="","",様式B!J28)</f>
        <v/>
      </c>
      <c r="K28" s="111" t="str">
        <f>IF(様式B!K28="","",様式B!K28)</f>
        <v/>
      </c>
      <c r="L28" s="109" t="str">
        <f>IF(様式B!L28="","",様式B!L28)</f>
        <v/>
      </c>
      <c r="M28" s="111" t="str">
        <f>IF(様式B!M28="","",様式B!M28)</f>
        <v/>
      </c>
      <c r="N28" s="109" t="str">
        <f>IF(様式B!N28="","",様式B!N28)</f>
        <v/>
      </c>
      <c r="O28" s="111" t="str">
        <f>IF(様式B!O28="","",様式B!O28)</f>
        <v/>
      </c>
      <c r="P28" s="109" t="str">
        <f>IF(様式B!P28="","",様式B!P28)</f>
        <v/>
      </c>
      <c r="Q28" s="111" t="str">
        <f>IF(様式B!Q28="","",様式B!Q28)</f>
        <v/>
      </c>
      <c r="R28" s="109" t="str">
        <f>IF(様式B!R28="","",様式B!R28)</f>
        <v/>
      </c>
      <c r="S28" s="111" t="str">
        <f>IF(様式B!S28="","",様式B!S28)</f>
        <v/>
      </c>
      <c r="T28" s="588" t="str">
        <f>IF(様式B!T28="","",様式B!T28)</f>
        <v/>
      </c>
      <c r="U28" s="587" t="str">
        <f>IF(様式B!U28="","",様式B!U28)</f>
        <v/>
      </c>
      <c r="V28" s="587" t="str">
        <f>IF(様式B!V28="","",様式B!V28)</f>
        <v/>
      </c>
      <c r="W28" s="587" t="str">
        <f>IF(様式B!W28="","",様式B!W28)</f>
        <v/>
      </c>
      <c r="X28" s="587" t="str">
        <f>IF(様式B!X28="","",様式B!X28)</f>
        <v/>
      </c>
      <c r="Y28" s="588" t="str">
        <f>IF(様式B!Y28="","",様式B!Y28)</f>
        <v/>
      </c>
      <c r="Z28" s="588" t="str">
        <f>IF(様式B!Z28="","",様式B!Z28)</f>
        <v/>
      </c>
      <c r="AA28" s="588" t="str">
        <f>IF(様式B!AA28="","",様式B!AA28)</f>
        <v/>
      </c>
      <c r="AB28" s="588" t="str">
        <f>IF(様式B!AB28="","",様式B!AB28)</f>
        <v/>
      </c>
      <c r="AC28" s="587" t="str">
        <f>IF(様式B!AC28="","",様式B!AC28)</f>
        <v/>
      </c>
      <c r="AD28" s="587" t="str">
        <f>IF(様式B!AD28="","",様式B!AD28)</f>
        <v/>
      </c>
      <c r="AE28" s="587" t="str">
        <f>IF(様式B!AE28="","",様式B!AE28)</f>
        <v/>
      </c>
      <c r="AF28" s="111" t="str">
        <f>IF(様式B!AF28="","",様式B!AF28)</f>
        <v/>
      </c>
      <c r="AG28" s="116" t="str">
        <f>IF(様式B!AG28="","",様式B!AG28)</f>
        <v/>
      </c>
      <c r="AH28" s="116" t="str">
        <f>IF(様式B!AH28="","",様式B!AH28)</f>
        <v/>
      </c>
      <c r="AI28" s="116" t="str">
        <f>IF(様式B!AI28="","",様式B!AI28)</f>
        <v/>
      </c>
      <c r="AJ28" s="116" t="str">
        <f>IF(様式B!AJ28="","",様式B!AJ28)</f>
        <v/>
      </c>
      <c r="AK28" s="116" t="str">
        <f>IF(様式B!AK28="","",様式B!AK28)</f>
        <v/>
      </c>
      <c r="AL28" s="116" t="str">
        <f>IF(様式B!AL28="","",様式B!AL28)</f>
        <v/>
      </c>
      <c r="AM28" s="116" t="str">
        <f>IF(様式B!AM28="","",様式B!AM28)</f>
        <v/>
      </c>
      <c r="AN28" s="111" t="str">
        <f>IF(様式B!AN28="","",様式B!AN28)</f>
        <v/>
      </c>
      <c r="AO28" s="111" t="str">
        <f>IF(様式B!AO28="","",様式B!AO28)</f>
        <v/>
      </c>
      <c r="AP28" s="111" t="str">
        <f>IF(様式B!AP28="","",様式B!AP28)</f>
        <v/>
      </c>
      <c r="AQ28" s="111" t="str">
        <f>IF(様式B!AQ28="","",様式B!AQ28)</f>
        <v/>
      </c>
      <c r="AR28" s="111" t="str">
        <f>IF(様式B!AR28="","",様式B!AR28)</f>
        <v/>
      </c>
      <c r="AS28" s="109" t="str">
        <f>IF(様式B!AS28="","",様式B!AS28)</f>
        <v/>
      </c>
      <c r="AT28" s="111" t="str">
        <f>IF(様式B!AT28="","",様式B!AT28)</f>
        <v/>
      </c>
      <c r="AU28" s="536"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536" t="str">
        <f ca="1">IF(様式B!AV28="","","【"&amp;ROUND(IFERROR(IF(ABS(様式B!AV28)&gt;=10,IF(様式B!AV28&gt;=0,様式B!AV28*RANDBETWEEN(80,90)*0.01,様式B!AV28*RANDBETWEEN(110,120)*0.01),様式B!AV28-RANDBETWEEN(1,3)),0),0)&amp;"～"&amp;ROUND(IFERROR(IF(ABS(様式B!AV28)&gt;=10,IF(様式B!AV28&gt;=0,様式B!AV28*RANDBETWEEN(110,120)*0.01,様式B!AV28*RANDBETWEEN(80,90)*0.01),様式B!AV28+RANDBETWEEN(1,3)),0),0)&amp;"】")</f>
        <v/>
      </c>
      <c r="AW28" s="536" t="str">
        <f ca="1">IF(様式B!AW28="","","【"&amp;ROUND(IFERROR(IF(ABS(様式B!AW28)&gt;=10,IF(様式B!AW28&gt;=0,様式B!AW28*RANDBETWEEN(80,90)*0.01,様式B!AW28*RANDBETWEEN(110,120)*0.01),様式B!AW28-RANDBETWEEN(1,3)),0),0)&amp;"～"&amp;ROUND(IFERROR(IF(ABS(様式B!AW28)&gt;=10,IF(様式B!AW28&gt;=0,様式B!AW28*RANDBETWEEN(110,120)*0.01,様式B!AW28*RANDBETWEEN(80,90)*0.01),様式B!AW28+RANDBETWEEN(1,3)),0),0)&amp;"】")</f>
        <v/>
      </c>
      <c r="AX28" s="126" t="str">
        <f>IF(様式B!AX28="","",様式B!AX28)</f>
        <v/>
      </c>
      <c r="AY28" s="116" t="str">
        <f>IF(様式B!AY28="","",様式B!AY28)</f>
        <v/>
      </c>
      <c r="AZ28" s="536" t="str">
        <f ca="1">IF(様式B!AZ28="","","【"&amp;ROUND(IFERROR(IF(ABS(様式B!AZ28)&gt;=10,IF(様式B!AZ28&gt;=0,様式B!AZ28*RANDBETWEEN(80,90)*0.01,様式B!AZ28*RANDBETWEEN(110,120)*0.01),様式B!AZ28-RANDBETWEEN(1,3)),0),0)&amp;"～"&amp;ROUND(IFERROR(IF(ABS(様式B!AZ28)&gt;=10,IF(様式B!AZ28&gt;=0,様式B!AZ28*RANDBETWEEN(110,120)*0.01,様式B!AZ28*RANDBETWEEN(80,90)*0.01),様式B!AZ28+RANDBETWEEN(1,3)),0),0)&amp;"】")</f>
        <v/>
      </c>
      <c r="BA28" s="111" t="str">
        <f>IF(様式B!BA28="","",様式B!BA28)</f>
        <v/>
      </c>
      <c r="BB28" s="111" t="str">
        <f>IF(様式B!BB28="","",様式B!BB28)</f>
        <v/>
      </c>
      <c r="BC28" s="116" t="str">
        <f>IF(様式B!BC28="","",様式B!BC28)</f>
        <v/>
      </c>
      <c r="BD28" s="111" t="str">
        <f>IF(様式B!BD28="","",様式B!BD28)</f>
        <v/>
      </c>
      <c r="BE28" s="111" t="str">
        <f>IF(様式B!BE28="","",様式B!BE28)</f>
        <v/>
      </c>
      <c r="BF28" s="111" t="str">
        <f>IF(様式B!BF28="","",様式B!BF28)</f>
        <v/>
      </c>
      <c r="BG28" s="536"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536"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536"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536"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536"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536"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536"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536"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109" t="str">
        <f>IF(様式B!BO28="","",様式B!BO28)</f>
        <v/>
      </c>
      <c r="BP28" s="536"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536"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536"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536"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536"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111" t="str">
        <f>IF(様式B!BU28="","",様式B!BU28)</f>
        <v/>
      </c>
      <c r="BV28" s="536"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111" t="str">
        <f>IF(様式B!BW28="","",様式B!BW28)</f>
        <v/>
      </c>
      <c r="BX28" s="536"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536"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536"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116" t="str">
        <f>IF(様式B!CA28="","",様式B!CA28)</f>
        <v/>
      </c>
      <c r="CB28" s="111" t="str">
        <f>IF(様式B!CB28="","",様式B!CB28)</f>
        <v/>
      </c>
      <c r="CC28" s="539"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539"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539"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539"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539"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539"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539" t="str">
        <f ca="1">IF(様式B!CI28="","","【"&amp;ROUND(IFERROR(IF(ABS(様式B!CI28)&gt;=10,IF(様式B!CI28&gt;=0,様式B!CI28*RANDBETWEEN(80,90)*0.01,様式B!CI28*RANDBETWEEN(110,120)*0.01),様式B!CI28-RANDBETWEEN(1,3)),0),0)&amp;"～"&amp;ROUND(IFERROR(IF(ABS(様式B!CI28)&gt;=10,IF(様式B!CI28&gt;=0,様式B!CI28*RANDBETWEEN(110,120)*0.01,様式B!CI28*RANDBETWEEN(80,90)*0.01),様式B!CI28+RANDBETWEEN(1,3)),0),0)&amp;"】")</f>
        <v/>
      </c>
      <c r="CJ28" s="539"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539"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539"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111" t="str">
        <f>IF(様式B!CM28="","",様式B!CM28)</f>
        <v/>
      </c>
      <c r="CN28" s="109" t="str">
        <f>IF(様式B!CN28="","",様式B!CN28)</f>
        <v/>
      </c>
      <c r="CO28" s="536" t="str">
        <f ca="1">IF(様式B!CO28="","","【"&amp;ROUND(IFERROR(IF(ABS(様式B!CO28)&gt;=10,IF(様式B!CO28&gt;=0,様式B!CO28*RANDBETWEEN(80,90)*0.01,様式B!CO28*RANDBETWEEN(110,120)*0.01),様式B!CO28-RANDBETWEEN(1,3)),0),0)&amp;"～"&amp;ROUND(IFERROR(IF(ABS(様式B!CO28)&gt;=10,IF(様式B!CO28&gt;=0,様式B!CO28*RANDBETWEEN(110,120)*0.01,様式B!CO28*RANDBETWEEN(80,90)*0.01),様式B!CO28+RANDBETWEEN(1,3)),0),0)&amp;"】")</f>
        <v/>
      </c>
      <c r="CP28" s="536" t="str">
        <f ca="1">IF(様式B!CP28="","","【"&amp;ROUND(IFERROR(IF(ABS(様式B!CP28)&gt;=10,IF(様式B!CP28&gt;=0,様式B!CP28*RANDBETWEEN(80,90)*0.01,様式B!CP28*RANDBETWEEN(110,120)*0.01),様式B!CP28-RANDBETWEEN(1,3)),0),0)&amp;"～"&amp;ROUND(IFERROR(IF(ABS(様式B!CP28)&gt;=10,IF(様式B!CP28&gt;=0,様式B!CP28*RANDBETWEEN(110,120)*0.01,様式B!CP28*RANDBETWEEN(80,90)*0.01),様式B!CP28+RANDBETWEEN(1,3)),0),0)&amp;"】")</f>
        <v/>
      </c>
      <c r="CQ28" s="536" t="str">
        <f ca="1">IF(様式B!CQ28="","","【"&amp;ROUND(IFERROR(IF(ABS(様式B!CQ28)&gt;=10,IF(様式B!CQ28&gt;=0,様式B!CQ28*RANDBETWEEN(80,90)*0.01,様式B!CQ28*RANDBETWEEN(110,120)*0.01),様式B!CQ28-RANDBETWEEN(1,3)),0),0)&amp;"～"&amp;ROUND(IFERROR(IF(ABS(様式B!CQ28)&gt;=10,IF(様式B!CQ28&gt;=0,様式B!CQ28*RANDBETWEEN(110,120)*0.01,様式B!CQ28*RANDBETWEEN(80,90)*0.01),様式B!CQ28+RANDBETWEEN(1,3)),0),0)&amp;"】")</f>
        <v/>
      </c>
      <c r="CR28" s="111"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116" t="str">
        <f>IF(様式B!CS28="","",様式B!CS28)</f>
        <v/>
      </c>
      <c r="CT28" s="116" t="str">
        <f>IF(様式B!CT28="","",様式B!CT28)</f>
        <v/>
      </c>
      <c r="CU28" s="116" t="str">
        <f>IF(様式B!CU28="","",様式B!CU28)</f>
        <v/>
      </c>
      <c r="CV28" s="111" t="str">
        <f ca="1">IF(様式B!CV28="","","【"&amp;ROUND(IFERROR(IF(ABS(様式B!CV28)&gt;=10,IF(様式B!CV28&gt;=0,様式B!CV28*RANDBETWEEN(80,90)*0.01,様式B!CV28*RANDBETWEEN(110,120)*0.01),様式B!CV28-RANDBETWEEN(1,3)),0),0)&amp;"～"&amp;ROUND(IFERROR(IF(ABS(様式B!CV28)&gt;=10,IF(様式B!CV28&gt;=0,様式B!CV28*RANDBETWEEN(110,120)*0.01,様式B!CV28*RANDBETWEEN(80,90)*0.01),様式B!CV28+RANDBETWEEN(1,3)),0),0)&amp;"】")</f>
        <v/>
      </c>
      <c r="CW28" s="536" t="str">
        <f ca="1">IF(様式B!CW28="","","【"&amp;ROUND(IFERROR(IF(ABS(様式B!CW28)&gt;=10,IF(様式B!CW28&gt;=0,様式B!CW28*RANDBETWEEN(80,90)*0.01,様式B!CW28*RANDBETWEEN(110,120)*0.01),様式B!CW28-RANDBETWEEN(1,3)),0),0)&amp;"～"&amp;ROUND(IFERROR(IF(ABS(様式B!CW28)&gt;=10,IF(様式B!CW28&gt;=0,様式B!CW28*RANDBETWEEN(110,120)*0.01,様式B!CW28*RANDBETWEEN(80,90)*0.01),様式B!CW28+RANDBETWEEN(1,3)),0),0)&amp;"】")</f>
        <v/>
      </c>
      <c r="CX28" s="536"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111"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116" t="str">
        <f>IF(様式B!CZ28="","",様式B!CZ28)</f>
        <v/>
      </c>
      <c r="DA28" s="116" t="str">
        <f>IF(様式B!DA28="","",様式B!DA28)</f>
        <v/>
      </c>
      <c r="DB28" s="111"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536"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536"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c r="DE28" s="536" t="str">
        <f ca="1">IF(様式B!DE28="","","【"&amp;ROUND(IFERROR(IF(ABS(様式B!DE28)&gt;=10,IF(様式B!DE28&gt;=0,様式B!DE28*RANDBETWEEN(80,90)*0.01,様式B!DE28*RANDBETWEEN(110,120)*0.01),様式B!DE28-RANDBETWEEN(1,3)),0),0)&amp;"～"&amp;ROUND(IFERROR(IF(ABS(様式B!DE28)&gt;=10,IF(様式B!DE28&gt;=0,様式B!DE28*RANDBETWEEN(110,120)*0.01,様式B!DE28*RANDBETWEEN(80,90)*0.01),様式B!DE28+RANDBETWEEN(1,3)),0),0)&amp;"】")</f>
        <v/>
      </c>
      <c r="DF28" s="536" t="str">
        <f ca="1">IF(様式B!DF28="","","【"&amp;ROUND(IFERROR(IF(ABS(様式B!DF28)&gt;=10,IF(様式B!DF28&gt;=0,様式B!DF28*RANDBETWEEN(80,90)*0.01,様式B!DF28*RANDBETWEEN(110,120)*0.01),様式B!DF28-RANDBETWEEN(1,3)),0),0)&amp;"～"&amp;ROUND(IFERROR(IF(ABS(様式B!DF28)&gt;=10,IF(様式B!DF28&gt;=0,様式B!DF28*RANDBETWEEN(110,120)*0.01,様式B!DF28*RANDBETWEEN(80,90)*0.01),様式B!DF28+RANDBETWEEN(1,3)),0),0)&amp;"】")</f>
        <v/>
      </c>
      <c r="DG28" s="542" t="str">
        <f ca="1">IF(様式B!DG28="","","【"&amp;ROUND(IFERROR(IF(ABS(様式B!DG28)&gt;=10,IF(様式B!DG28&gt;=0,様式B!DG28*RANDBETWEEN(80,90)*0.01,様式B!DG28*RANDBETWEEN(110,120)*0.01),様式B!DG28-RANDBETWEEN(1,3)),0),0)&amp;"～"&amp;ROUND(IFERROR(IF(ABS(様式B!DG28)&gt;=10,IF(様式B!DG28&gt;=0,様式B!DG28*RANDBETWEEN(110,120)*0.01,様式B!DG28*RANDBETWEEN(80,90)*0.01),様式B!DG28+RANDBETWEEN(1,3)),0),0)&amp;"】")</f>
        <v/>
      </c>
    </row>
    <row r="29" spans="2:111" ht="15" customHeight="1" x14ac:dyDescent="0.15">
      <c r="B29" s="165">
        <v>15</v>
      </c>
      <c r="C29" s="110" t="str">
        <f>IF(様式B!C29="","",様式B!C29)</f>
        <v/>
      </c>
      <c r="D29" s="244" t="str">
        <f>IF(様式B!D29="","",様式B!D29)</f>
        <v/>
      </c>
      <c r="E29" s="206" t="str">
        <f>IF(様式B!E29="","",様式B!E29)</f>
        <v/>
      </c>
      <c r="F29" s="111" t="str">
        <f>IF(様式B!F29="","",様式B!F29)</f>
        <v/>
      </c>
      <c r="G29" s="111" t="str">
        <f>IF(様式B!G29="","",様式B!G29)</f>
        <v/>
      </c>
      <c r="H29" s="109" t="str">
        <f>IF(様式B!H29="","",様式B!H29)</f>
        <v/>
      </c>
      <c r="I29" s="111" t="str">
        <f>IF(様式B!I29="","",様式B!I29)</f>
        <v/>
      </c>
      <c r="J29" s="109" t="str">
        <f>IF(様式B!J29="","",様式B!J29)</f>
        <v/>
      </c>
      <c r="K29" s="111" t="str">
        <f>IF(様式B!K29="","",様式B!K29)</f>
        <v/>
      </c>
      <c r="L29" s="109" t="str">
        <f>IF(様式B!L29="","",様式B!L29)</f>
        <v/>
      </c>
      <c r="M29" s="111" t="str">
        <f>IF(様式B!M29="","",様式B!M29)</f>
        <v/>
      </c>
      <c r="N29" s="109" t="str">
        <f>IF(様式B!N29="","",様式B!N29)</f>
        <v/>
      </c>
      <c r="O29" s="111" t="str">
        <f>IF(様式B!O29="","",様式B!O29)</f>
        <v/>
      </c>
      <c r="P29" s="109" t="str">
        <f>IF(様式B!P29="","",様式B!P29)</f>
        <v/>
      </c>
      <c r="Q29" s="111" t="str">
        <f>IF(様式B!Q29="","",様式B!Q29)</f>
        <v/>
      </c>
      <c r="R29" s="109" t="str">
        <f>IF(様式B!R29="","",様式B!R29)</f>
        <v/>
      </c>
      <c r="S29" s="111" t="str">
        <f>IF(様式B!S29="","",様式B!S29)</f>
        <v/>
      </c>
      <c r="T29" s="588" t="str">
        <f>IF(様式B!T29="","",様式B!T29)</f>
        <v/>
      </c>
      <c r="U29" s="587" t="str">
        <f>IF(様式B!U29="","",様式B!U29)</f>
        <v/>
      </c>
      <c r="V29" s="587" t="str">
        <f>IF(様式B!V29="","",様式B!V29)</f>
        <v/>
      </c>
      <c r="W29" s="587" t="str">
        <f>IF(様式B!W29="","",様式B!W29)</f>
        <v/>
      </c>
      <c r="X29" s="587" t="str">
        <f>IF(様式B!X29="","",様式B!X29)</f>
        <v/>
      </c>
      <c r="Y29" s="588" t="str">
        <f>IF(様式B!Y29="","",様式B!Y29)</f>
        <v/>
      </c>
      <c r="Z29" s="588" t="str">
        <f>IF(様式B!Z29="","",様式B!Z29)</f>
        <v/>
      </c>
      <c r="AA29" s="588" t="str">
        <f>IF(様式B!AA29="","",様式B!AA29)</f>
        <v/>
      </c>
      <c r="AB29" s="588" t="str">
        <f>IF(様式B!AB29="","",様式B!AB29)</f>
        <v/>
      </c>
      <c r="AC29" s="587" t="str">
        <f>IF(様式B!AC29="","",様式B!AC29)</f>
        <v/>
      </c>
      <c r="AD29" s="587" t="str">
        <f>IF(様式B!AD29="","",様式B!AD29)</f>
        <v/>
      </c>
      <c r="AE29" s="587" t="str">
        <f>IF(様式B!AE29="","",様式B!AE29)</f>
        <v/>
      </c>
      <c r="AF29" s="111" t="str">
        <f>IF(様式B!AF29="","",様式B!AF29)</f>
        <v/>
      </c>
      <c r="AG29" s="116" t="str">
        <f>IF(様式B!AG29="","",様式B!AG29)</f>
        <v/>
      </c>
      <c r="AH29" s="116" t="str">
        <f>IF(様式B!AH29="","",様式B!AH29)</f>
        <v/>
      </c>
      <c r="AI29" s="116" t="str">
        <f>IF(様式B!AI29="","",様式B!AI29)</f>
        <v/>
      </c>
      <c r="AJ29" s="116" t="str">
        <f>IF(様式B!AJ29="","",様式B!AJ29)</f>
        <v/>
      </c>
      <c r="AK29" s="116" t="str">
        <f>IF(様式B!AK29="","",様式B!AK29)</f>
        <v/>
      </c>
      <c r="AL29" s="116" t="str">
        <f>IF(様式B!AL29="","",様式B!AL29)</f>
        <v/>
      </c>
      <c r="AM29" s="116" t="str">
        <f>IF(様式B!AM29="","",様式B!AM29)</f>
        <v/>
      </c>
      <c r="AN29" s="111" t="str">
        <f>IF(様式B!AN29="","",様式B!AN29)</f>
        <v/>
      </c>
      <c r="AO29" s="111" t="str">
        <f>IF(様式B!AO29="","",様式B!AO29)</f>
        <v/>
      </c>
      <c r="AP29" s="111" t="str">
        <f>IF(様式B!AP29="","",様式B!AP29)</f>
        <v/>
      </c>
      <c r="AQ29" s="111" t="str">
        <f>IF(様式B!AQ29="","",様式B!AQ29)</f>
        <v/>
      </c>
      <c r="AR29" s="111" t="str">
        <f>IF(様式B!AR29="","",様式B!AR29)</f>
        <v/>
      </c>
      <c r="AS29" s="109" t="str">
        <f>IF(様式B!AS29="","",様式B!AS29)</f>
        <v/>
      </c>
      <c r="AT29" s="111" t="str">
        <f>IF(様式B!AT29="","",様式B!AT29)</f>
        <v/>
      </c>
      <c r="AU29" s="536"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536" t="str">
        <f ca="1">IF(様式B!AV29="","","【"&amp;ROUND(IFERROR(IF(ABS(様式B!AV29)&gt;=10,IF(様式B!AV29&gt;=0,様式B!AV29*RANDBETWEEN(80,90)*0.01,様式B!AV29*RANDBETWEEN(110,120)*0.01),様式B!AV29-RANDBETWEEN(1,3)),0),0)&amp;"～"&amp;ROUND(IFERROR(IF(ABS(様式B!AV29)&gt;=10,IF(様式B!AV29&gt;=0,様式B!AV29*RANDBETWEEN(110,120)*0.01,様式B!AV29*RANDBETWEEN(80,90)*0.01),様式B!AV29+RANDBETWEEN(1,3)),0),0)&amp;"】")</f>
        <v/>
      </c>
      <c r="AW29" s="536" t="str">
        <f ca="1">IF(様式B!AW29="","","【"&amp;ROUND(IFERROR(IF(ABS(様式B!AW29)&gt;=10,IF(様式B!AW29&gt;=0,様式B!AW29*RANDBETWEEN(80,90)*0.01,様式B!AW29*RANDBETWEEN(110,120)*0.01),様式B!AW29-RANDBETWEEN(1,3)),0),0)&amp;"～"&amp;ROUND(IFERROR(IF(ABS(様式B!AW29)&gt;=10,IF(様式B!AW29&gt;=0,様式B!AW29*RANDBETWEEN(110,120)*0.01,様式B!AW29*RANDBETWEEN(80,90)*0.01),様式B!AW29+RANDBETWEEN(1,3)),0),0)&amp;"】")</f>
        <v/>
      </c>
      <c r="AX29" s="126" t="str">
        <f>IF(様式B!AX29="","",様式B!AX29)</f>
        <v/>
      </c>
      <c r="AY29" s="116" t="str">
        <f>IF(様式B!AY29="","",様式B!AY29)</f>
        <v/>
      </c>
      <c r="AZ29" s="536" t="str">
        <f ca="1">IF(様式B!AZ29="","","【"&amp;ROUND(IFERROR(IF(ABS(様式B!AZ29)&gt;=10,IF(様式B!AZ29&gt;=0,様式B!AZ29*RANDBETWEEN(80,90)*0.01,様式B!AZ29*RANDBETWEEN(110,120)*0.01),様式B!AZ29-RANDBETWEEN(1,3)),0),0)&amp;"～"&amp;ROUND(IFERROR(IF(ABS(様式B!AZ29)&gt;=10,IF(様式B!AZ29&gt;=0,様式B!AZ29*RANDBETWEEN(110,120)*0.01,様式B!AZ29*RANDBETWEEN(80,90)*0.01),様式B!AZ29+RANDBETWEEN(1,3)),0),0)&amp;"】")</f>
        <v/>
      </c>
      <c r="BA29" s="111" t="str">
        <f>IF(様式B!BA29="","",様式B!BA29)</f>
        <v/>
      </c>
      <c r="BB29" s="111" t="str">
        <f>IF(様式B!BB29="","",様式B!BB29)</f>
        <v/>
      </c>
      <c r="BC29" s="116" t="str">
        <f>IF(様式B!BC29="","",様式B!BC29)</f>
        <v/>
      </c>
      <c r="BD29" s="111" t="str">
        <f>IF(様式B!BD29="","",様式B!BD29)</f>
        <v/>
      </c>
      <c r="BE29" s="111" t="str">
        <f>IF(様式B!BE29="","",様式B!BE29)</f>
        <v/>
      </c>
      <c r="BF29" s="111" t="str">
        <f>IF(様式B!BF29="","",様式B!BF29)</f>
        <v/>
      </c>
      <c r="BG29" s="536"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536"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536"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536"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536"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536"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536"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536"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109" t="str">
        <f>IF(様式B!BO29="","",様式B!BO29)</f>
        <v/>
      </c>
      <c r="BP29" s="536"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536"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536"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536"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536"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111" t="str">
        <f>IF(様式B!BU29="","",様式B!BU29)</f>
        <v/>
      </c>
      <c r="BV29" s="536"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111" t="str">
        <f>IF(様式B!BW29="","",様式B!BW29)</f>
        <v/>
      </c>
      <c r="BX29" s="536"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536"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536"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116" t="str">
        <f>IF(様式B!CA29="","",様式B!CA29)</f>
        <v/>
      </c>
      <c r="CB29" s="111" t="str">
        <f>IF(様式B!CB29="","",様式B!CB29)</f>
        <v/>
      </c>
      <c r="CC29" s="539"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539"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539"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539"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539"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539"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539" t="str">
        <f ca="1">IF(様式B!CI29="","","【"&amp;ROUND(IFERROR(IF(ABS(様式B!CI29)&gt;=10,IF(様式B!CI29&gt;=0,様式B!CI29*RANDBETWEEN(80,90)*0.01,様式B!CI29*RANDBETWEEN(110,120)*0.01),様式B!CI29-RANDBETWEEN(1,3)),0),0)&amp;"～"&amp;ROUND(IFERROR(IF(ABS(様式B!CI29)&gt;=10,IF(様式B!CI29&gt;=0,様式B!CI29*RANDBETWEEN(110,120)*0.01,様式B!CI29*RANDBETWEEN(80,90)*0.01),様式B!CI29+RANDBETWEEN(1,3)),0),0)&amp;"】")</f>
        <v/>
      </c>
      <c r="CJ29" s="539"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539"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539"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111" t="str">
        <f>IF(様式B!CM29="","",様式B!CM29)</f>
        <v/>
      </c>
      <c r="CN29" s="109" t="str">
        <f>IF(様式B!CN29="","",様式B!CN29)</f>
        <v/>
      </c>
      <c r="CO29" s="536" t="str">
        <f ca="1">IF(様式B!CO29="","","【"&amp;ROUND(IFERROR(IF(ABS(様式B!CO29)&gt;=10,IF(様式B!CO29&gt;=0,様式B!CO29*RANDBETWEEN(80,90)*0.01,様式B!CO29*RANDBETWEEN(110,120)*0.01),様式B!CO29-RANDBETWEEN(1,3)),0),0)&amp;"～"&amp;ROUND(IFERROR(IF(ABS(様式B!CO29)&gt;=10,IF(様式B!CO29&gt;=0,様式B!CO29*RANDBETWEEN(110,120)*0.01,様式B!CO29*RANDBETWEEN(80,90)*0.01),様式B!CO29+RANDBETWEEN(1,3)),0),0)&amp;"】")</f>
        <v/>
      </c>
      <c r="CP29" s="536" t="str">
        <f ca="1">IF(様式B!CP29="","","【"&amp;ROUND(IFERROR(IF(ABS(様式B!CP29)&gt;=10,IF(様式B!CP29&gt;=0,様式B!CP29*RANDBETWEEN(80,90)*0.01,様式B!CP29*RANDBETWEEN(110,120)*0.01),様式B!CP29-RANDBETWEEN(1,3)),0),0)&amp;"～"&amp;ROUND(IFERROR(IF(ABS(様式B!CP29)&gt;=10,IF(様式B!CP29&gt;=0,様式B!CP29*RANDBETWEEN(110,120)*0.01,様式B!CP29*RANDBETWEEN(80,90)*0.01),様式B!CP29+RANDBETWEEN(1,3)),0),0)&amp;"】")</f>
        <v/>
      </c>
      <c r="CQ29" s="536" t="str">
        <f ca="1">IF(様式B!CQ29="","","【"&amp;ROUND(IFERROR(IF(ABS(様式B!CQ29)&gt;=10,IF(様式B!CQ29&gt;=0,様式B!CQ29*RANDBETWEEN(80,90)*0.01,様式B!CQ29*RANDBETWEEN(110,120)*0.01),様式B!CQ29-RANDBETWEEN(1,3)),0),0)&amp;"～"&amp;ROUND(IFERROR(IF(ABS(様式B!CQ29)&gt;=10,IF(様式B!CQ29&gt;=0,様式B!CQ29*RANDBETWEEN(110,120)*0.01,様式B!CQ29*RANDBETWEEN(80,90)*0.01),様式B!CQ29+RANDBETWEEN(1,3)),0),0)&amp;"】")</f>
        <v/>
      </c>
      <c r="CR29" s="111"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116" t="str">
        <f>IF(様式B!CS29="","",様式B!CS29)</f>
        <v/>
      </c>
      <c r="CT29" s="116" t="str">
        <f>IF(様式B!CT29="","",様式B!CT29)</f>
        <v/>
      </c>
      <c r="CU29" s="116" t="str">
        <f>IF(様式B!CU29="","",様式B!CU29)</f>
        <v/>
      </c>
      <c r="CV29" s="111" t="str">
        <f ca="1">IF(様式B!CV29="","","【"&amp;ROUND(IFERROR(IF(ABS(様式B!CV29)&gt;=10,IF(様式B!CV29&gt;=0,様式B!CV29*RANDBETWEEN(80,90)*0.01,様式B!CV29*RANDBETWEEN(110,120)*0.01),様式B!CV29-RANDBETWEEN(1,3)),0),0)&amp;"～"&amp;ROUND(IFERROR(IF(ABS(様式B!CV29)&gt;=10,IF(様式B!CV29&gt;=0,様式B!CV29*RANDBETWEEN(110,120)*0.01,様式B!CV29*RANDBETWEEN(80,90)*0.01),様式B!CV29+RANDBETWEEN(1,3)),0),0)&amp;"】")</f>
        <v/>
      </c>
      <c r="CW29" s="536" t="str">
        <f ca="1">IF(様式B!CW29="","","【"&amp;ROUND(IFERROR(IF(ABS(様式B!CW29)&gt;=10,IF(様式B!CW29&gt;=0,様式B!CW29*RANDBETWEEN(80,90)*0.01,様式B!CW29*RANDBETWEEN(110,120)*0.01),様式B!CW29-RANDBETWEEN(1,3)),0),0)&amp;"～"&amp;ROUND(IFERROR(IF(ABS(様式B!CW29)&gt;=10,IF(様式B!CW29&gt;=0,様式B!CW29*RANDBETWEEN(110,120)*0.01,様式B!CW29*RANDBETWEEN(80,90)*0.01),様式B!CW29+RANDBETWEEN(1,3)),0),0)&amp;"】")</f>
        <v/>
      </c>
      <c r="CX29" s="536"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111"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116" t="str">
        <f>IF(様式B!CZ29="","",様式B!CZ29)</f>
        <v/>
      </c>
      <c r="DA29" s="116" t="str">
        <f>IF(様式B!DA29="","",様式B!DA29)</f>
        <v/>
      </c>
      <c r="DB29" s="111"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536"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536"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c r="DE29" s="536" t="str">
        <f ca="1">IF(様式B!DE29="","","【"&amp;ROUND(IFERROR(IF(ABS(様式B!DE29)&gt;=10,IF(様式B!DE29&gt;=0,様式B!DE29*RANDBETWEEN(80,90)*0.01,様式B!DE29*RANDBETWEEN(110,120)*0.01),様式B!DE29-RANDBETWEEN(1,3)),0),0)&amp;"～"&amp;ROUND(IFERROR(IF(ABS(様式B!DE29)&gt;=10,IF(様式B!DE29&gt;=0,様式B!DE29*RANDBETWEEN(110,120)*0.01,様式B!DE29*RANDBETWEEN(80,90)*0.01),様式B!DE29+RANDBETWEEN(1,3)),0),0)&amp;"】")</f>
        <v/>
      </c>
      <c r="DF29" s="536" t="str">
        <f ca="1">IF(様式B!DF29="","","【"&amp;ROUND(IFERROR(IF(ABS(様式B!DF29)&gt;=10,IF(様式B!DF29&gt;=0,様式B!DF29*RANDBETWEEN(80,90)*0.01,様式B!DF29*RANDBETWEEN(110,120)*0.01),様式B!DF29-RANDBETWEEN(1,3)),0),0)&amp;"～"&amp;ROUND(IFERROR(IF(ABS(様式B!DF29)&gt;=10,IF(様式B!DF29&gt;=0,様式B!DF29*RANDBETWEEN(110,120)*0.01,様式B!DF29*RANDBETWEEN(80,90)*0.01),様式B!DF29+RANDBETWEEN(1,3)),0),0)&amp;"】")</f>
        <v/>
      </c>
      <c r="DG29" s="542" t="str">
        <f ca="1">IF(様式B!DG29="","","【"&amp;ROUND(IFERROR(IF(ABS(様式B!DG29)&gt;=10,IF(様式B!DG29&gt;=0,様式B!DG29*RANDBETWEEN(80,90)*0.01,様式B!DG29*RANDBETWEEN(110,120)*0.01),様式B!DG29-RANDBETWEEN(1,3)),0),0)&amp;"～"&amp;ROUND(IFERROR(IF(ABS(様式B!DG29)&gt;=10,IF(様式B!DG29&gt;=0,様式B!DG29*RANDBETWEEN(110,120)*0.01,様式B!DG29*RANDBETWEEN(80,90)*0.01),様式B!DG29+RANDBETWEEN(1,3)),0),0)&amp;"】")</f>
        <v/>
      </c>
    </row>
    <row r="30" spans="2:111" ht="15" customHeight="1" x14ac:dyDescent="0.15">
      <c r="B30" s="165">
        <v>16</v>
      </c>
      <c r="C30" s="110" t="str">
        <f>IF(様式B!C30="","",様式B!C30)</f>
        <v/>
      </c>
      <c r="D30" s="244" t="str">
        <f>IF(様式B!D30="","",様式B!D30)</f>
        <v/>
      </c>
      <c r="E30" s="206" t="str">
        <f>IF(様式B!E30="","",様式B!E30)</f>
        <v/>
      </c>
      <c r="F30" s="111" t="str">
        <f>IF(様式B!F30="","",様式B!F30)</f>
        <v/>
      </c>
      <c r="G30" s="111" t="str">
        <f>IF(様式B!G30="","",様式B!G30)</f>
        <v/>
      </c>
      <c r="H30" s="109" t="str">
        <f>IF(様式B!H30="","",様式B!H30)</f>
        <v/>
      </c>
      <c r="I30" s="111" t="str">
        <f>IF(様式B!I30="","",様式B!I30)</f>
        <v/>
      </c>
      <c r="J30" s="109" t="str">
        <f>IF(様式B!J30="","",様式B!J30)</f>
        <v/>
      </c>
      <c r="K30" s="111" t="str">
        <f>IF(様式B!K30="","",様式B!K30)</f>
        <v/>
      </c>
      <c r="L30" s="109" t="str">
        <f>IF(様式B!L30="","",様式B!L30)</f>
        <v/>
      </c>
      <c r="M30" s="111" t="str">
        <f>IF(様式B!M30="","",様式B!M30)</f>
        <v/>
      </c>
      <c r="N30" s="109" t="str">
        <f>IF(様式B!N30="","",様式B!N30)</f>
        <v/>
      </c>
      <c r="O30" s="111" t="str">
        <f>IF(様式B!O30="","",様式B!O30)</f>
        <v/>
      </c>
      <c r="P30" s="109" t="str">
        <f>IF(様式B!P30="","",様式B!P30)</f>
        <v/>
      </c>
      <c r="Q30" s="111" t="str">
        <f>IF(様式B!Q30="","",様式B!Q30)</f>
        <v/>
      </c>
      <c r="R30" s="109" t="str">
        <f>IF(様式B!R30="","",様式B!R30)</f>
        <v/>
      </c>
      <c r="S30" s="111" t="str">
        <f>IF(様式B!S30="","",様式B!S30)</f>
        <v/>
      </c>
      <c r="T30" s="588" t="str">
        <f>IF(様式B!T30="","",様式B!T30)</f>
        <v/>
      </c>
      <c r="U30" s="587" t="str">
        <f>IF(様式B!U30="","",様式B!U30)</f>
        <v/>
      </c>
      <c r="V30" s="587" t="str">
        <f>IF(様式B!V30="","",様式B!V30)</f>
        <v/>
      </c>
      <c r="W30" s="587" t="str">
        <f>IF(様式B!W30="","",様式B!W30)</f>
        <v/>
      </c>
      <c r="X30" s="587" t="str">
        <f>IF(様式B!X30="","",様式B!X30)</f>
        <v/>
      </c>
      <c r="Y30" s="588" t="str">
        <f>IF(様式B!Y30="","",様式B!Y30)</f>
        <v/>
      </c>
      <c r="Z30" s="588" t="str">
        <f>IF(様式B!Z30="","",様式B!Z30)</f>
        <v/>
      </c>
      <c r="AA30" s="588" t="str">
        <f>IF(様式B!AA30="","",様式B!AA30)</f>
        <v/>
      </c>
      <c r="AB30" s="588" t="str">
        <f>IF(様式B!AB30="","",様式B!AB30)</f>
        <v/>
      </c>
      <c r="AC30" s="587" t="str">
        <f>IF(様式B!AC30="","",様式B!AC30)</f>
        <v/>
      </c>
      <c r="AD30" s="587" t="str">
        <f>IF(様式B!AD30="","",様式B!AD30)</f>
        <v/>
      </c>
      <c r="AE30" s="587" t="str">
        <f>IF(様式B!AE30="","",様式B!AE30)</f>
        <v/>
      </c>
      <c r="AF30" s="111" t="str">
        <f>IF(様式B!AF30="","",様式B!AF30)</f>
        <v/>
      </c>
      <c r="AG30" s="116" t="str">
        <f>IF(様式B!AG30="","",様式B!AG30)</f>
        <v/>
      </c>
      <c r="AH30" s="116" t="str">
        <f>IF(様式B!AH30="","",様式B!AH30)</f>
        <v/>
      </c>
      <c r="AI30" s="116" t="str">
        <f>IF(様式B!AI30="","",様式B!AI30)</f>
        <v/>
      </c>
      <c r="AJ30" s="116" t="str">
        <f>IF(様式B!AJ30="","",様式B!AJ30)</f>
        <v/>
      </c>
      <c r="AK30" s="116" t="str">
        <f>IF(様式B!AK30="","",様式B!AK30)</f>
        <v/>
      </c>
      <c r="AL30" s="116" t="str">
        <f>IF(様式B!AL30="","",様式B!AL30)</f>
        <v/>
      </c>
      <c r="AM30" s="116" t="str">
        <f>IF(様式B!AM30="","",様式B!AM30)</f>
        <v/>
      </c>
      <c r="AN30" s="111" t="str">
        <f>IF(様式B!AN30="","",様式B!AN30)</f>
        <v/>
      </c>
      <c r="AO30" s="111" t="str">
        <f>IF(様式B!AO30="","",様式B!AO30)</f>
        <v/>
      </c>
      <c r="AP30" s="111" t="str">
        <f>IF(様式B!AP30="","",様式B!AP30)</f>
        <v/>
      </c>
      <c r="AQ30" s="111" t="str">
        <f>IF(様式B!AQ30="","",様式B!AQ30)</f>
        <v/>
      </c>
      <c r="AR30" s="111" t="str">
        <f>IF(様式B!AR30="","",様式B!AR30)</f>
        <v/>
      </c>
      <c r="AS30" s="109" t="str">
        <f>IF(様式B!AS30="","",様式B!AS30)</f>
        <v/>
      </c>
      <c r="AT30" s="111" t="str">
        <f>IF(様式B!AT30="","",様式B!AT30)</f>
        <v/>
      </c>
      <c r="AU30" s="536"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536" t="str">
        <f ca="1">IF(様式B!AV30="","","【"&amp;ROUND(IFERROR(IF(ABS(様式B!AV30)&gt;=10,IF(様式B!AV30&gt;=0,様式B!AV30*RANDBETWEEN(80,90)*0.01,様式B!AV30*RANDBETWEEN(110,120)*0.01),様式B!AV30-RANDBETWEEN(1,3)),0),0)&amp;"～"&amp;ROUND(IFERROR(IF(ABS(様式B!AV30)&gt;=10,IF(様式B!AV30&gt;=0,様式B!AV30*RANDBETWEEN(110,120)*0.01,様式B!AV30*RANDBETWEEN(80,90)*0.01),様式B!AV30+RANDBETWEEN(1,3)),0),0)&amp;"】")</f>
        <v/>
      </c>
      <c r="AW30" s="536" t="str">
        <f ca="1">IF(様式B!AW30="","","【"&amp;ROUND(IFERROR(IF(ABS(様式B!AW30)&gt;=10,IF(様式B!AW30&gt;=0,様式B!AW30*RANDBETWEEN(80,90)*0.01,様式B!AW30*RANDBETWEEN(110,120)*0.01),様式B!AW30-RANDBETWEEN(1,3)),0),0)&amp;"～"&amp;ROUND(IFERROR(IF(ABS(様式B!AW30)&gt;=10,IF(様式B!AW30&gt;=0,様式B!AW30*RANDBETWEEN(110,120)*0.01,様式B!AW30*RANDBETWEEN(80,90)*0.01),様式B!AW30+RANDBETWEEN(1,3)),0),0)&amp;"】")</f>
        <v/>
      </c>
      <c r="AX30" s="126" t="str">
        <f>IF(様式B!AX30="","",様式B!AX30)</f>
        <v/>
      </c>
      <c r="AY30" s="116" t="str">
        <f>IF(様式B!AY30="","",様式B!AY30)</f>
        <v/>
      </c>
      <c r="AZ30" s="536" t="str">
        <f ca="1">IF(様式B!AZ30="","","【"&amp;ROUND(IFERROR(IF(ABS(様式B!AZ30)&gt;=10,IF(様式B!AZ30&gt;=0,様式B!AZ30*RANDBETWEEN(80,90)*0.01,様式B!AZ30*RANDBETWEEN(110,120)*0.01),様式B!AZ30-RANDBETWEEN(1,3)),0),0)&amp;"～"&amp;ROUND(IFERROR(IF(ABS(様式B!AZ30)&gt;=10,IF(様式B!AZ30&gt;=0,様式B!AZ30*RANDBETWEEN(110,120)*0.01,様式B!AZ30*RANDBETWEEN(80,90)*0.01),様式B!AZ30+RANDBETWEEN(1,3)),0),0)&amp;"】")</f>
        <v/>
      </c>
      <c r="BA30" s="111" t="str">
        <f>IF(様式B!BA30="","",様式B!BA30)</f>
        <v/>
      </c>
      <c r="BB30" s="111" t="str">
        <f>IF(様式B!BB30="","",様式B!BB30)</f>
        <v/>
      </c>
      <c r="BC30" s="116" t="str">
        <f>IF(様式B!BC30="","",様式B!BC30)</f>
        <v/>
      </c>
      <c r="BD30" s="111" t="str">
        <f>IF(様式B!BD30="","",様式B!BD30)</f>
        <v/>
      </c>
      <c r="BE30" s="111" t="str">
        <f>IF(様式B!BE30="","",様式B!BE30)</f>
        <v/>
      </c>
      <c r="BF30" s="111" t="str">
        <f>IF(様式B!BF30="","",様式B!BF30)</f>
        <v/>
      </c>
      <c r="BG30" s="536"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536"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536"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536"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536"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536"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536"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536"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109" t="str">
        <f>IF(様式B!BO30="","",様式B!BO30)</f>
        <v/>
      </c>
      <c r="BP30" s="536"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536"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536"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536"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536"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111" t="str">
        <f>IF(様式B!BU30="","",様式B!BU30)</f>
        <v/>
      </c>
      <c r="BV30" s="536"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111" t="str">
        <f>IF(様式B!BW30="","",様式B!BW30)</f>
        <v/>
      </c>
      <c r="BX30" s="536"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536"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536"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116" t="str">
        <f>IF(様式B!CA30="","",様式B!CA30)</f>
        <v/>
      </c>
      <c r="CB30" s="111" t="str">
        <f>IF(様式B!CB30="","",様式B!CB30)</f>
        <v/>
      </c>
      <c r="CC30" s="539"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539"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539"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539"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539"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539"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539" t="str">
        <f ca="1">IF(様式B!CI30="","","【"&amp;ROUND(IFERROR(IF(ABS(様式B!CI30)&gt;=10,IF(様式B!CI30&gt;=0,様式B!CI30*RANDBETWEEN(80,90)*0.01,様式B!CI30*RANDBETWEEN(110,120)*0.01),様式B!CI30-RANDBETWEEN(1,3)),0),0)&amp;"～"&amp;ROUND(IFERROR(IF(ABS(様式B!CI30)&gt;=10,IF(様式B!CI30&gt;=0,様式B!CI30*RANDBETWEEN(110,120)*0.01,様式B!CI30*RANDBETWEEN(80,90)*0.01),様式B!CI30+RANDBETWEEN(1,3)),0),0)&amp;"】")</f>
        <v/>
      </c>
      <c r="CJ30" s="539"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539"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539"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111" t="str">
        <f>IF(様式B!CM30="","",様式B!CM30)</f>
        <v/>
      </c>
      <c r="CN30" s="109" t="str">
        <f>IF(様式B!CN30="","",様式B!CN30)</f>
        <v/>
      </c>
      <c r="CO30" s="536" t="str">
        <f ca="1">IF(様式B!CO30="","","【"&amp;ROUND(IFERROR(IF(ABS(様式B!CO30)&gt;=10,IF(様式B!CO30&gt;=0,様式B!CO30*RANDBETWEEN(80,90)*0.01,様式B!CO30*RANDBETWEEN(110,120)*0.01),様式B!CO30-RANDBETWEEN(1,3)),0),0)&amp;"～"&amp;ROUND(IFERROR(IF(ABS(様式B!CO30)&gt;=10,IF(様式B!CO30&gt;=0,様式B!CO30*RANDBETWEEN(110,120)*0.01,様式B!CO30*RANDBETWEEN(80,90)*0.01),様式B!CO30+RANDBETWEEN(1,3)),0),0)&amp;"】")</f>
        <v/>
      </c>
      <c r="CP30" s="536" t="str">
        <f ca="1">IF(様式B!CP30="","","【"&amp;ROUND(IFERROR(IF(ABS(様式B!CP30)&gt;=10,IF(様式B!CP30&gt;=0,様式B!CP30*RANDBETWEEN(80,90)*0.01,様式B!CP30*RANDBETWEEN(110,120)*0.01),様式B!CP30-RANDBETWEEN(1,3)),0),0)&amp;"～"&amp;ROUND(IFERROR(IF(ABS(様式B!CP30)&gt;=10,IF(様式B!CP30&gt;=0,様式B!CP30*RANDBETWEEN(110,120)*0.01,様式B!CP30*RANDBETWEEN(80,90)*0.01),様式B!CP30+RANDBETWEEN(1,3)),0),0)&amp;"】")</f>
        <v/>
      </c>
      <c r="CQ30" s="536" t="str">
        <f ca="1">IF(様式B!CQ30="","","【"&amp;ROUND(IFERROR(IF(ABS(様式B!CQ30)&gt;=10,IF(様式B!CQ30&gt;=0,様式B!CQ30*RANDBETWEEN(80,90)*0.01,様式B!CQ30*RANDBETWEEN(110,120)*0.01),様式B!CQ30-RANDBETWEEN(1,3)),0),0)&amp;"～"&amp;ROUND(IFERROR(IF(ABS(様式B!CQ30)&gt;=10,IF(様式B!CQ30&gt;=0,様式B!CQ30*RANDBETWEEN(110,120)*0.01,様式B!CQ30*RANDBETWEEN(80,90)*0.01),様式B!CQ30+RANDBETWEEN(1,3)),0),0)&amp;"】")</f>
        <v/>
      </c>
      <c r="CR30" s="111"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116" t="str">
        <f>IF(様式B!CS30="","",様式B!CS30)</f>
        <v/>
      </c>
      <c r="CT30" s="116" t="str">
        <f>IF(様式B!CT30="","",様式B!CT30)</f>
        <v/>
      </c>
      <c r="CU30" s="116" t="str">
        <f>IF(様式B!CU30="","",様式B!CU30)</f>
        <v/>
      </c>
      <c r="CV30" s="111" t="str">
        <f ca="1">IF(様式B!CV30="","","【"&amp;ROUND(IFERROR(IF(ABS(様式B!CV30)&gt;=10,IF(様式B!CV30&gt;=0,様式B!CV30*RANDBETWEEN(80,90)*0.01,様式B!CV30*RANDBETWEEN(110,120)*0.01),様式B!CV30-RANDBETWEEN(1,3)),0),0)&amp;"～"&amp;ROUND(IFERROR(IF(ABS(様式B!CV30)&gt;=10,IF(様式B!CV30&gt;=0,様式B!CV30*RANDBETWEEN(110,120)*0.01,様式B!CV30*RANDBETWEEN(80,90)*0.01),様式B!CV30+RANDBETWEEN(1,3)),0),0)&amp;"】")</f>
        <v/>
      </c>
      <c r="CW30" s="536" t="str">
        <f ca="1">IF(様式B!CW30="","","【"&amp;ROUND(IFERROR(IF(ABS(様式B!CW30)&gt;=10,IF(様式B!CW30&gt;=0,様式B!CW30*RANDBETWEEN(80,90)*0.01,様式B!CW30*RANDBETWEEN(110,120)*0.01),様式B!CW30-RANDBETWEEN(1,3)),0),0)&amp;"～"&amp;ROUND(IFERROR(IF(ABS(様式B!CW30)&gt;=10,IF(様式B!CW30&gt;=0,様式B!CW30*RANDBETWEEN(110,120)*0.01,様式B!CW30*RANDBETWEEN(80,90)*0.01),様式B!CW30+RANDBETWEEN(1,3)),0),0)&amp;"】")</f>
        <v/>
      </c>
      <c r="CX30" s="536"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111"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116" t="str">
        <f>IF(様式B!CZ30="","",様式B!CZ30)</f>
        <v/>
      </c>
      <c r="DA30" s="116" t="str">
        <f>IF(様式B!DA30="","",様式B!DA30)</f>
        <v/>
      </c>
      <c r="DB30" s="111"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536"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536"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c r="DE30" s="536" t="str">
        <f ca="1">IF(様式B!DE30="","","【"&amp;ROUND(IFERROR(IF(ABS(様式B!DE30)&gt;=10,IF(様式B!DE30&gt;=0,様式B!DE30*RANDBETWEEN(80,90)*0.01,様式B!DE30*RANDBETWEEN(110,120)*0.01),様式B!DE30-RANDBETWEEN(1,3)),0),0)&amp;"～"&amp;ROUND(IFERROR(IF(ABS(様式B!DE30)&gt;=10,IF(様式B!DE30&gt;=0,様式B!DE30*RANDBETWEEN(110,120)*0.01,様式B!DE30*RANDBETWEEN(80,90)*0.01),様式B!DE30+RANDBETWEEN(1,3)),0),0)&amp;"】")</f>
        <v/>
      </c>
      <c r="DF30" s="536" t="str">
        <f ca="1">IF(様式B!DF30="","","【"&amp;ROUND(IFERROR(IF(ABS(様式B!DF30)&gt;=10,IF(様式B!DF30&gt;=0,様式B!DF30*RANDBETWEEN(80,90)*0.01,様式B!DF30*RANDBETWEEN(110,120)*0.01),様式B!DF30-RANDBETWEEN(1,3)),0),0)&amp;"～"&amp;ROUND(IFERROR(IF(ABS(様式B!DF30)&gt;=10,IF(様式B!DF30&gt;=0,様式B!DF30*RANDBETWEEN(110,120)*0.01,様式B!DF30*RANDBETWEEN(80,90)*0.01),様式B!DF30+RANDBETWEEN(1,3)),0),0)&amp;"】")</f>
        <v/>
      </c>
      <c r="DG30" s="542" t="str">
        <f ca="1">IF(様式B!DG30="","","【"&amp;ROUND(IFERROR(IF(ABS(様式B!DG30)&gt;=10,IF(様式B!DG30&gt;=0,様式B!DG30*RANDBETWEEN(80,90)*0.01,様式B!DG30*RANDBETWEEN(110,120)*0.01),様式B!DG30-RANDBETWEEN(1,3)),0),0)&amp;"～"&amp;ROUND(IFERROR(IF(ABS(様式B!DG30)&gt;=10,IF(様式B!DG30&gt;=0,様式B!DG30*RANDBETWEEN(110,120)*0.01,様式B!DG30*RANDBETWEEN(80,90)*0.01),様式B!DG30+RANDBETWEEN(1,3)),0),0)&amp;"】")</f>
        <v/>
      </c>
    </row>
    <row r="31" spans="2:111" ht="15" customHeight="1" x14ac:dyDescent="0.15">
      <c r="B31" s="165">
        <v>17</v>
      </c>
      <c r="C31" s="110" t="str">
        <f>IF(様式B!C31="","",様式B!C31)</f>
        <v/>
      </c>
      <c r="D31" s="244" t="str">
        <f>IF(様式B!D31="","",様式B!D31)</f>
        <v/>
      </c>
      <c r="E31" s="206" t="str">
        <f>IF(様式B!E31="","",様式B!E31)</f>
        <v/>
      </c>
      <c r="F31" s="111" t="str">
        <f>IF(様式B!F31="","",様式B!F31)</f>
        <v/>
      </c>
      <c r="G31" s="111" t="str">
        <f>IF(様式B!G31="","",様式B!G31)</f>
        <v/>
      </c>
      <c r="H31" s="109" t="str">
        <f>IF(様式B!H31="","",様式B!H31)</f>
        <v/>
      </c>
      <c r="I31" s="111" t="str">
        <f>IF(様式B!I31="","",様式B!I31)</f>
        <v/>
      </c>
      <c r="J31" s="109" t="str">
        <f>IF(様式B!J31="","",様式B!J31)</f>
        <v/>
      </c>
      <c r="K31" s="111" t="str">
        <f>IF(様式B!K31="","",様式B!K31)</f>
        <v/>
      </c>
      <c r="L31" s="109" t="str">
        <f>IF(様式B!L31="","",様式B!L31)</f>
        <v/>
      </c>
      <c r="M31" s="111" t="str">
        <f>IF(様式B!M31="","",様式B!M31)</f>
        <v/>
      </c>
      <c r="N31" s="109" t="str">
        <f>IF(様式B!N31="","",様式B!N31)</f>
        <v/>
      </c>
      <c r="O31" s="111" t="str">
        <f>IF(様式B!O31="","",様式B!O31)</f>
        <v/>
      </c>
      <c r="P31" s="109" t="str">
        <f>IF(様式B!P31="","",様式B!P31)</f>
        <v/>
      </c>
      <c r="Q31" s="111" t="str">
        <f>IF(様式B!Q31="","",様式B!Q31)</f>
        <v/>
      </c>
      <c r="R31" s="109" t="str">
        <f>IF(様式B!R31="","",様式B!R31)</f>
        <v/>
      </c>
      <c r="S31" s="111" t="str">
        <f>IF(様式B!S31="","",様式B!S31)</f>
        <v/>
      </c>
      <c r="T31" s="588" t="str">
        <f>IF(様式B!T31="","",様式B!T31)</f>
        <v/>
      </c>
      <c r="U31" s="587" t="str">
        <f>IF(様式B!U31="","",様式B!U31)</f>
        <v/>
      </c>
      <c r="V31" s="587" t="str">
        <f>IF(様式B!V31="","",様式B!V31)</f>
        <v/>
      </c>
      <c r="W31" s="587" t="str">
        <f>IF(様式B!W31="","",様式B!W31)</f>
        <v/>
      </c>
      <c r="X31" s="587" t="str">
        <f>IF(様式B!X31="","",様式B!X31)</f>
        <v/>
      </c>
      <c r="Y31" s="588" t="str">
        <f>IF(様式B!Y31="","",様式B!Y31)</f>
        <v/>
      </c>
      <c r="Z31" s="588" t="str">
        <f>IF(様式B!Z31="","",様式B!Z31)</f>
        <v/>
      </c>
      <c r="AA31" s="588" t="str">
        <f>IF(様式B!AA31="","",様式B!AA31)</f>
        <v/>
      </c>
      <c r="AB31" s="588" t="str">
        <f>IF(様式B!AB31="","",様式B!AB31)</f>
        <v/>
      </c>
      <c r="AC31" s="587" t="str">
        <f>IF(様式B!AC31="","",様式B!AC31)</f>
        <v/>
      </c>
      <c r="AD31" s="587" t="str">
        <f>IF(様式B!AD31="","",様式B!AD31)</f>
        <v/>
      </c>
      <c r="AE31" s="587" t="str">
        <f>IF(様式B!AE31="","",様式B!AE31)</f>
        <v/>
      </c>
      <c r="AF31" s="111" t="str">
        <f>IF(様式B!AF31="","",様式B!AF31)</f>
        <v/>
      </c>
      <c r="AG31" s="116" t="str">
        <f>IF(様式B!AG31="","",様式B!AG31)</f>
        <v/>
      </c>
      <c r="AH31" s="116" t="str">
        <f>IF(様式B!AH31="","",様式B!AH31)</f>
        <v/>
      </c>
      <c r="AI31" s="116" t="str">
        <f>IF(様式B!AI31="","",様式B!AI31)</f>
        <v/>
      </c>
      <c r="AJ31" s="116" t="str">
        <f>IF(様式B!AJ31="","",様式B!AJ31)</f>
        <v/>
      </c>
      <c r="AK31" s="116" t="str">
        <f>IF(様式B!AK31="","",様式B!AK31)</f>
        <v/>
      </c>
      <c r="AL31" s="116" t="str">
        <f>IF(様式B!AL31="","",様式B!AL31)</f>
        <v/>
      </c>
      <c r="AM31" s="116" t="str">
        <f>IF(様式B!AM31="","",様式B!AM31)</f>
        <v/>
      </c>
      <c r="AN31" s="111" t="str">
        <f>IF(様式B!AN31="","",様式B!AN31)</f>
        <v/>
      </c>
      <c r="AO31" s="111" t="str">
        <f>IF(様式B!AO31="","",様式B!AO31)</f>
        <v/>
      </c>
      <c r="AP31" s="111" t="str">
        <f>IF(様式B!AP31="","",様式B!AP31)</f>
        <v/>
      </c>
      <c r="AQ31" s="111" t="str">
        <f>IF(様式B!AQ31="","",様式B!AQ31)</f>
        <v/>
      </c>
      <c r="AR31" s="111" t="str">
        <f>IF(様式B!AR31="","",様式B!AR31)</f>
        <v/>
      </c>
      <c r="AS31" s="109" t="str">
        <f>IF(様式B!AS31="","",様式B!AS31)</f>
        <v/>
      </c>
      <c r="AT31" s="111" t="str">
        <f>IF(様式B!AT31="","",様式B!AT31)</f>
        <v/>
      </c>
      <c r="AU31" s="536"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536" t="str">
        <f ca="1">IF(様式B!AV31="","","【"&amp;ROUND(IFERROR(IF(ABS(様式B!AV31)&gt;=10,IF(様式B!AV31&gt;=0,様式B!AV31*RANDBETWEEN(80,90)*0.01,様式B!AV31*RANDBETWEEN(110,120)*0.01),様式B!AV31-RANDBETWEEN(1,3)),0),0)&amp;"～"&amp;ROUND(IFERROR(IF(ABS(様式B!AV31)&gt;=10,IF(様式B!AV31&gt;=0,様式B!AV31*RANDBETWEEN(110,120)*0.01,様式B!AV31*RANDBETWEEN(80,90)*0.01),様式B!AV31+RANDBETWEEN(1,3)),0),0)&amp;"】")</f>
        <v/>
      </c>
      <c r="AW31" s="536" t="str">
        <f ca="1">IF(様式B!AW31="","","【"&amp;ROUND(IFERROR(IF(ABS(様式B!AW31)&gt;=10,IF(様式B!AW31&gt;=0,様式B!AW31*RANDBETWEEN(80,90)*0.01,様式B!AW31*RANDBETWEEN(110,120)*0.01),様式B!AW31-RANDBETWEEN(1,3)),0),0)&amp;"～"&amp;ROUND(IFERROR(IF(ABS(様式B!AW31)&gt;=10,IF(様式B!AW31&gt;=0,様式B!AW31*RANDBETWEEN(110,120)*0.01,様式B!AW31*RANDBETWEEN(80,90)*0.01),様式B!AW31+RANDBETWEEN(1,3)),0),0)&amp;"】")</f>
        <v/>
      </c>
      <c r="AX31" s="126" t="str">
        <f>IF(様式B!AX31="","",様式B!AX31)</f>
        <v/>
      </c>
      <c r="AY31" s="116" t="str">
        <f>IF(様式B!AY31="","",様式B!AY31)</f>
        <v/>
      </c>
      <c r="AZ31" s="536" t="str">
        <f ca="1">IF(様式B!AZ31="","","【"&amp;ROUND(IFERROR(IF(ABS(様式B!AZ31)&gt;=10,IF(様式B!AZ31&gt;=0,様式B!AZ31*RANDBETWEEN(80,90)*0.01,様式B!AZ31*RANDBETWEEN(110,120)*0.01),様式B!AZ31-RANDBETWEEN(1,3)),0),0)&amp;"～"&amp;ROUND(IFERROR(IF(ABS(様式B!AZ31)&gt;=10,IF(様式B!AZ31&gt;=0,様式B!AZ31*RANDBETWEEN(110,120)*0.01,様式B!AZ31*RANDBETWEEN(80,90)*0.01),様式B!AZ31+RANDBETWEEN(1,3)),0),0)&amp;"】")</f>
        <v/>
      </c>
      <c r="BA31" s="111" t="str">
        <f>IF(様式B!BA31="","",様式B!BA31)</f>
        <v/>
      </c>
      <c r="BB31" s="111" t="str">
        <f>IF(様式B!BB31="","",様式B!BB31)</f>
        <v/>
      </c>
      <c r="BC31" s="116" t="str">
        <f>IF(様式B!BC31="","",様式B!BC31)</f>
        <v/>
      </c>
      <c r="BD31" s="111" t="str">
        <f>IF(様式B!BD31="","",様式B!BD31)</f>
        <v/>
      </c>
      <c r="BE31" s="111" t="str">
        <f>IF(様式B!BE31="","",様式B!BE31)</f>
        <v/>
      </c>
      <c r="BF31" s="111" t="str">
        <f>IF(様式B!BF31="","",様式B!BF31)</f>
        <v/>
      </c>
      <c r="BG31" s="536"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536"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536"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536"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536"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536"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536"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536"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109" t="str">
        <f>IF(様式B!BO31="","",様式B!BO31)</f>
        <v/>
      </c>
      <c r="BP31" s="536"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536"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536"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536"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536"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111" t="str">
        <f>IF(様式B!BU31="","",様式B!BU31)</f>
        <v/>
      </c>
      <c r="BV31" s="536"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111" t="str">
        <f>IF(様式B!BW31="","",様式B!BW31)</f>
        <v/>
      </c>
      <c r="BX31" s="536"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536"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536"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116" t="str">
        <f>IF(様式B!CA31="","",様式B!CA31)</f>
        <v/>
      </c>
      <c r="CB31" s="111" t="str">
        <f>IF(様式B!CB31="","",様式B!CB31)</f>
        <v/>
      </c>
      <c r="CC31" s="539"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539"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539"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539"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539"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539"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539" t="str">
        <f ca="1">IF(様式B!CI31="","","【"&amp;ROUND(IFERROR(IF(ABS(様式B!CI31)&gt;=10,IF(様式B!CI31&gt;=0,様式B!CI31*RANDBETWEEN(80,90)*0.01,様式B!CI31*RANDBETWEEN(110,120)*0.01),様式B!CI31-RANDBETWEEN(1,3)),0),0)&amp;"～"&amp;ROUND(IFERROR(IF(ABS(様式B!CI31)&gt;=10,IF(様式B!CI31&gt;=0,様式B!CI31*RANDBETWEEN(110,120)*0.01,様式B!CI31*RANDBETWEEN(80,90)*0.01),様式B!CI31+RANDBETWEEN(1,3)),0),0)&amp;"】")</f>
        <v/>
      </c>
      <c r="CJ31" s="539"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539"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539"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111" t="str">
        <f>IF(様式B!CM31="","",様式B!CM31)</f>
        <v/>
      </c>
      <c r="CN31" s="109" t="str">
        <f>IF(様式B!CN31="","",様式B!CN31)</f>
        <v/>
      </c>
      <c r="CO31" s="536" t="str">
        <f ca="1">IF(様式B!CO31="","","【"&amp;ROUND(IFERROR(IF(ABS(様式B!CO31)&gt;=10,IF(様式B!CO31&gt;=0,様式B!CO31*RANDBETWEEN(80,90)*0.01,様式B!CO31*RANDBETWEEN(110,120)*0.01),様式B!CO31-RANDBETWEEN(1,3)),0),0)&amp;"～"&amp;ROUND(IFERROR(IF(ABS(様式B!CO31)&gt;=10,IF(様式B!CO31&gt;=0,様式B!CO31*RANDBETWEEN(110,120)*0.01,様式B!CO31*RANDBETWEEN(80,90)*0.01),様式B!CO31+RANDBETWEEN(1,3)),0),0)&amp;"】")</f>
        <v/>
      </c>
      <c r="CP31" s="536" t="str">
        <f ca="1">IF(様式B!CP31="","","【"&amp;ROUND(IFERROR(IF(ABS(様式B!CP31)&gt;=10,IF(様式B!CP31&gt;=0,様式B!CP31*RANDBETWEEN(80,90)*0.01,様式B!CP31*RANDBETWEEN(110,120)*0.01),様式B!CP31-RANDBETWEEN(1,3)),0),0)&amp;"～"&amp;ROUND(IFERROR(IF(ABS(様式B!CP31)&gt;=10,IF(様式B!CP31&gt;=0,様式B!CP31*RANDBETWEEN(110,120)*0.01,様式B!CP31*RANDBETWEEN(80,90)*0.01),様式B!CP31+RANDBETWEEN(1,3)),0),0)&amp;"】")</f>
        <v/>
      </c>
      <c r="CQ31" s="536" t="str">
        <f ca="1">IF(様式B!CQ31="","","【"&amp;ROUND(IFERROR(IF(ABS(様式B!CQ31)&gt;=10,IF(様式B!CQ31&gt;=0,様式B!CQ31*RANDBETWEEN(80,90)*0.01,様式B!CQ31*RANDBETWEEN(110,120)*0.01),様式B!CQ31-RANDBETWEEN(1,3)),0),0)&amp;"～"&amp;ROUND(IFERROR(IF(ABS(様式B!CQ31)&gt;=10,IF(様式B!CQ31&gt;=0,様式B!CQ31*RANDBETWEEN(110,120)*0.01,様式B!CQ31*RANDBETWEEN(80,90)*0.01),様式B!CQ31+RANDBETWEEN(1,3)),0),0)&amp;"】")</f>
        <v/>
      </c>
      <c r="CR31" s="111"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116" t="str">
        <f>IF(様式B!CS31="","",様式B!CS31)</f>
        <v/>
      </c>
      <c r="CT31" s="116" t="str">
        <f>IF(様式B!CT31="","",様式B!CT31)</f>
        <v/>
      </c>
      <c r="CU31" s="116" t="str">
        <f>IF(様式B!CU31="","",様式B!CU31)</f>
        <v/>
      </c>
      <c r="CV31" s="111" t="str">
        <f ca="1">IF(様式B!CV31="","","【"&amp;ROUND(IFERROR(IF(ABS(様式B!CV31)&gt;=10,IF(様式B!CV31&gt;=0,様式B!CV31*RANDBETWEEN(80,90)*0.01,様式B!CV31*RANDBETWEEN(110,120)*0.01),様式B!CV31-RANDBETWEEN(1,3)),0),0)&amp;"～"&amp;ROUND(IFERROR(IF(ABS(様式B!CV31)&gt;=10,IF(様式B!CV31&gt;=0,様式B!CV31*RANDBETWEEN(110,120)*0.01,様式B!CV31*RANDBETWEEN(80,90)*0.01),様式B!CV31+RANDBETWEEN(1,3)),0),0)&amp;"】")</f>
        <v/>
      </c>
      <c r="CW31" s="536" t="str">
        <f ca="1">IF(様式B!CW31="","","【"&amp;ROUND(IFERROR(IF(ABS(様式B!CW31)&gt;=10,IF(様式B!CW31&gt;=0,様式B!CW31*RANDBETWEEN(80,90)*0.01,様式B!CW31*RANDBETWEEN(110,120)*0.01),様式B!CW31-RANDBETWEEN(1,3)),0),0)&amp;"～"&amp;ROUND(IFERROR(IF(ABS(様式B!CW31)&gt;=10,IF(様式B!CW31&gt;=0,様式B!CW31*RANDBETWEEN(110,120)*0.01,様式B!CW31*RANDBETWEEN(80,90)*0.01),様式B!CW31+RANDBETWEEN(1,3)),0),0)&amp;"】")</f>
        <v/>
      </c>
      <c r="CX31" s="536"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111"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116" t="str">
        <f>IF(様式B!CZ31="","",様式B!CZ31)</f>
        <v/>
      </c>
      <c r="DA31" s="116" t="str">
        <f>IF(様式B!DA31="","",様式B!DA31)</f>
        <v/>
      </c>
      <c r="DB31" s="111"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536"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536"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c r="DE31" s="536" t="str">
        <f ca="1">IF(様式B!DE31="","","【"&amp;ROUND(IFERROR(IF(ABS(様式B!DE31)&gt;=10,IF(様式B!DE31&gt;=0,様式B!DE31*RANDBETWEEN(80,90)*0.01,様式B!DE31*RANDBETWEEN(110,120)*0.01),様式B!DE31-RANDBETWEEN(1,3)),0),0)&amp;"～"&amp;ROUND(IFERROR(IF(ABS(様式B!DE31)&gt;=10,IF(様式B!DE31&gt;=0,様式B!DE31*RANDBETWEEN(110,120)*0.01,様式B!DE31*RANDBETWEEN(80,90)*0.01),様式B!DE31+RANDBETWEEN(1,3)),0),0)&amp;"】")</f>
        <v/>
      </c>
      <c r="DF31" s="536" t="str">
        <f ca="1">IF(様式B!DF31="","","【"&amp;ROUND(IFERROR(IF(ABS(様式B!DF31)&gt;=10,IF(様式B!DF31&gt;=0,様式B!DF31*RANDBETWEEN(80,90)*0.01,様式B!DF31*RANDBETWEEN(110,120)*0.01),様式B!DF31-RANDBETWEEN(1,3)),0),0)&amp;"～"&amp;ROUND(IFERROR(IF(ABS(様式B!DF31)&gt;=10,IF(様式B!DF31&gt;=0,様式B!DF31*RANDBETWEEN(110,120)*0.01,様式B!DF31*RANDBETWEEN(80,90)*0.01),様式B!DF31+RANDBETWEEN(1,3)),0),0)&amp;"】")</f>
        <v/>
      </c>
      <c r="DG31" s="542" t="str">
        <f ca="1">IF(様式B!DG31="","","【"&amp;ROUND(IFERROR(IF(ABS(様式B!DG31)&gt;=10,IF(様式B!DG31&gt;=0,様式B!DG31*RANDBETWEEN(80,90)*0.01,様式B!DG31*RANDBETWEEN(110,120)*0.01),様式B!DG31-RANDBETWEEN(1,3)),0),0)&amp;"～"&amp;ROUND(IFERROR(IF(ABS(様式B!DG31)&gt;=10,IF(様式B!DG31&gt;=0,様式B!DG31*RANDBETWEEN(110,120)*0.01,様式B!DG31*RANDBETWEEN(80,90)*0.01),様式B!DG31+RANDBETWEEN(1,3)),0),0)&amp;"】")</f>
        <v/>
      </c>
    </row>
    <row r="32" spans="2:111" ht="15" customHeight="1" thickBot="1" x14ac:dyDescent="0.2">
      <c r="B32" s="363">
        <v>18</v>
      </c>
      <c r="C32" s="160" t="str">
        <f>IF(様式B!C32="","",様式B!C32)</f>
        <v/>
      </c>
      <c r="D32" s="208" t="str">
        <f>IF(様式B!D32="","",様式B!D32)</f>
        <v/>
      </c>
      <c r="E32" s="208" t="str">
        <f>IF(様式B!E32="","",様式B!E32)</f>
        <v/>
      </c>
      <c r="F32" s="162" t="str">
        <f>IF(様式B!F32="","",様式B!F32)</f>
        <v/>
      </c>
      <c r="G32" s="162" t="str">
        <f>IF(様式B!G32="","",様式B!G32)</f>
        <v/>
      </c>
      <c r="H32" s="161" t="str">
        <f>IF(様式B!H32="","",様式B!H32)</f>
        <v/>
      </c>
      <c r="I32" s="162" t="str">
        <f>IF(様式B!I32="","",様式B!I32)</f>
        <v/>
      </c>
      <c r="J32" s="161" t="str">
        <f>IF(様式B!J32="","",様式B!J32)</f>
        <v/>
      </c>
      <c r="K32" s="162" t="str">
        <f>IF(様式B!K32="","",様式B!K32)</f>
        <v/>
      </c>
      <c r="L32" s="161" t="str">
        <f>IF(様式B!L32="","",様式B!L32)</f>
        <v/>
      </c>
      <c r="M32" s="162" t="str">
        <f>IF(様式B!M32="","",様式B!M32)</f>
        <v/>
      </c>
      <c r="N32" s="161" t="str">
        <f>IF(様式B!N32="","",様式B!N32)</f>
        <v/>
      </c>
      <c r="O32" s="162" t="str">
        <f>IF(様式B!O32="","",様式B!O32)</f>
        <v/>
      </c>
      <c r="P32" s="161" t="str">
        <f>IF(様式B!P32="","",様式B!P32)</f>
        <v/>
      </c>
      <c r="Q32" s="162" t="str">
        <f>IF(様式B!Q32="","",様式B!Q32)</f>
        <v/>
      </c>
      <c r="R32" s="161" t="str">
        <f>IF(様式B!R32="","",様式B!R32)</f>
        <v/>
      </c>
      <c r="S32" s="162" t="str">
        <f>IF(様式B!S32="","",様式B!S32)</f>
        <v/>
      </c>
      <c r="T32" s="590" t="str">
        <f>IF(様式B!T32="","",様式B!T32)</f>
        <v/>
      </c>
      <c r="U32" s="591" t="str">
        <f>IF(様式B!U32="","",様式B!U32)</f>
        <v/>
      </c>
      <c r="V32" s="591" t="str">
        <f>IF(様式B!V32="","",様式B!V32)</f>
        <v/>
      </c>
      <c r="W32" s="591" t="str">
        <f>IF(様式B!W32="","",様式B!W32)</f>
        <v/>
      </c>
      <c r="X32" s="591" t="str">
        <f>IF(様式B!X32="","",様式B!X32)</f>
        <v/>
      </c>
      <c r="Y32" s="590" t="str">
        <f>IF(様式B!Y32="","",様式B!Y32)</f>
        <v/>
      </c>
      <c r="Z32" s="590" t="str">
        <f>IF(様式B!Z32="","",様式B!Z32)</f>
        <v/>
      </c>
      <c r="AA32" s="590" t="str">
        <f>IF(様式B!AA32="","",様式B!AA32)</f>
        <v/>
      </c>
      <c r="AB32" s="590" t="str">
        <f>IF(様式B!AB32="","",様式B!AB32)</f>
        <v/>
      </c>
      <c r="AC32" s="591" t="str">
        <f>IF(様式B!AC32="","",様式B!AC32)</f>
        <v/>
      </c>
      <c r="AD32" s="591" t="str">
        <f>IF(様式B!AD32="","",様式B!AD32)</f>
        <v/>
      </c>
      <c r="AE32" s="591" t="str">
        <f>IF(様式B!AE32="","",様式B!AE32)</f>
        <v/>
      </c>
      <c r="AF32" s="162" t="str">
        <f>IF(様式B!AF32="","",様式B!AF32)</f>
        <v/>
      </c>
      <c r="AG32" s="163" t="str">
        <f>IF(様式B!AG32="","",様式B!AG32)</f>
        <v/>
      </c>
      <c r="AH32" s="163" t="str">
        <f>IF(様式B!AH32="","",様式B!AH32)</f>
        <v/>
      </c>
      <c r="AI32" s="163" t="str">
        <f>IF(様式B!AI32="","",様式B!AI32)</f>
        <v/>
      </c>
      <c r="AJ32" s="163" t="str">
        <f>IF(様式B!AJ32="","",様式B!AJ32)</f>
        <v/>
      </c>
      <c r="AK32" s="163" t="str">
        <f>IF(様式B!AK32="","",様式B!AK32)</f>
        <v/>
      </c>
      <c r="AL32" s="163" t="str">
        <f>IF(様式B!AL32="","",様式B!AL32)</f>
        <v/>
      </c>
      <c r="AM32" s="163" t="str">
        <f>IF(様式B!AM32="","",様式B!AM32)</f>
        <v/>
      </c>
      <c r="AN32" s="162" t="str">
        <f>IF(様式B!AN32="","",様式B!AN32)</f>
        <v/>
      </c>
      <c r="AO32" s="162" t="str">
        <f>IF(様式B!AO32="","",様式B!AO32)</f>
        <v/>
      </c>
      <c r="AP32" s="162" t="str">
        <f>IF(様式B!AP32="","",様式B!AP32)</f>
        <v/>
      </c>
      <c r="AQ32" s="162" t="str">
        <f>IF(様式B!AQ32="","",様式B!AQ32)</f>
        <v/>
      </c>
      <c r="AR32" s="162" t="str">
        <f>IF(様式B!AR32="","",様式B!AR32)</f>
        <v/>
      </c>
      <c r="AS32" s="161" t="str">
        <f>IF(様式B!AS32="","",様式B!AS32)</f>
        <v/>
      </c>
      <c r="AT32" s="162" t="str">
        <f>IF(様式B!AT32="","",様式B!AT32)</f>
        <v/>
      </c>
      <c r="AU32" s="537"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537" t="str">
        <f ca="1">IF(様式B!AV32="","","【"&amp;ROUND(IFERROR(IF(ABS(様式B!AV32)&gt;=10,IF(様式B!AV32&gt;=0,様式B!AV32*RANDBETWEEN(80,90)*0.01,様式B!AV32*RANDBETWEEN(110,120)*0.01),様式B!AV32-RANDBETWEEN(1,3)),0),0)&amp;"～"&amp;ROUND(IFERROR(IF(ABS(様式B!AV32)&gt;=10,IF(様式B!AV32&gt;=0,様式B!AV32*RANDBETWEEN(110,120)*0.01,様式B!AV32*RANDBETWEEN(80,90)*0.01),様式B!AV32+RANDBETWEEN(1,3)),0),0)&amp;"】")</f>
        <v/>
      </c>
      <c r="AW32" s="537" t="str">
        <f ca="1">IF(様式B!AW32="","","【"&amp;ROUND(IFERROR(IF(ABS(様式B!AW32)&gt;=10,IF(様式B!AW32&gt;=0,様式B!AW32*RANDBETWEEN(80,90)*0.01,様式B!AW32*RANDBETWEEN(110,120)*0.01),様式B!AW32-RANDBETWEEN(1,3)),0),0)&amp;"～"&amp;ROUND(IFERROR(IF(ABS(様式B!AW32)&gt;=10,IF(様式B!AW32&gt;=0,様式B!AW32*RANDBETWEEN(110,120)*0.01,様式B!AW32*RANDBETWEEN(80,90)*0.01),様式B!AW32+RANDBETWEEN(1,3)),0),0)&amp;"】")</f>
        <v/>
      </c>
      <c r="AX32" s="164" t="str">
        <f>IF(様式B!AX32="","",様式B!AX32)</f>
        <v/>
      </c>
      <c r="AY32" s="163" t="str">
        <f>IF(様式B!AY32="","",様式B!AY32)</f>
        <v/>
      </c>
      <c r="AZ32" s="537" t="str">
        <f ca="1">IF(様式B!AZ32="","","【"&amp;ROUND(IFERROR(IF(ABS(様式B!AZ32)&gt;=10,IF(様式B!AZ32&gt;=0,様式B!AZ32*RANDBETWEEN(80,90)*0.01,様式B!AZ32*RANDBETWEEN(110,120)*0.01),様式B!AZ32-RANDBETWEEN(1,3)),0),0)&amp;"～"&amp;ROUND(IFERROR(IF(ABS(様式B!AZ32)&gt;=10,IF(様式B!AZ32&gt;=0,様式B!AZ32*RANDBETWEEN(110,120)*0.01,様式B!AZ32*RANDBETWEEN(80,90)*0.01),様式B!AZ32+RANDBETWEEN(1,3)),0),0)&amp;"】")</f>
        <v/>
      </c>
      <c r="BA32" s="162" t="str">
        <f>IF(様式B!BA32="","",様式B!BA32)</f>
        <v/>
      </c>
      <c r="BB32" s="162" t="str">
        <f>IF(様式B!BB32="","",様式B!BB32)</f>
        <v/>
      </c>
      <c r="BC32" s="163" t="str">
        <f>IF(様式B!BC32="","",様式B!BC32)</f>
        <v/>
      </c>
      <c r="BD32" s="162" t="str">
        <f>IF(様式B!BD32="","",様式B!BD32)</f>
        <v/>
      </c>
      <c r="BE32" s="162" t="str">
        <f>IF(様式B!BE32="","",様式B!BE32)</f>
        <v/>
      </c>
      <c r="BF32" s="162" t="str">
        <f>IF(様式B!BF32="","",様式B!BF32)</f>
        <v/>
      </c>
      <c r="BG32" s="537"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37"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537"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37"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537"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537"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537"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537"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161" t="str">
        <f>IF(様式B!BO32="","",様式B!BO32)</f>
        <v/>
      </c>
      <c r="BP32" s="537"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537"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37"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537"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537"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162" t="str">
        <f>IF(様式B!BU32="","",様式B!BU32)</f>
        <v/>
      </c>
      <c r="BV32" s="537"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162" t="str">
        <f>IF(様式B!BW32="","",様式B!BW32)</f>
        <v/>
      </c>
      <c r="BX32" s="537"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537"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537"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163" t="str">
        <f>IF(様式B!CA32="","",様式B!CA32)</f>
        <v/>
      </c>
      <c r="CB32" s="162" t="str">
        <f>IF(様式B!CB32="","",様式B!CB32)</f>
        <v/>
      </c>
      <c r="CC32" s="540"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40"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40"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540"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540"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40"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540" t="str">
        <f ca="1">IF(様式B!CI32="","","【"&amp;ROUND(IFERROR(IF(ABS(様式B!CI32)&gt;=10,IF(様式B!CI32&gt;=0,様式B!CI32*RANDBETWEEN(80,90)*0.01,様式B!CI32*RANDBETWEEN(110,120)*0.01),様式B!CI32-RANDBETWEEN(1,3)),0),0)&amp;"～"&amp;ROUND(IFERROR(IF(ABS(様式B!CI32)&gt;=10,IF(様式B!CI32&gt;=0,様式B!CI32*RANDBETWEEN(110,120)*0.01,様式B!CI32*RANDBETWEEN(80,90)*0.01),様式B!CI32+RANDBETWEEN(1,3)),0),0)&amp;"】")</f>
        <v/>
      </c>
      <c r="CJ32" s="540"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540"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540"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162" t="str">
        <f>IF(様式B!CM32="","",様式B!CM32)</f>
        <v/>
      </c>
      <c r="CN32" s="161" t="str">
        <f>IF(様式B!CN32="","",様式B!CN32)</f>
        <v/>
      </c>
      <c r="CO32" s="537" t="str">
        <f ca="1">IF(様式B!CO32="","","【"&amp;ROUND(IFERROR(IF(ABS(様式B!CO32)&gt;=10,IF(様式B!CO32&gt;=0,様式B!CO32*RANDBETWEEN(80,90)*0.01,様式B!CO32*RANDBETWEEN(110,120)*0.01),様式B!CO32-RANDBETWEEN(1,3)),0),0)&amp;"～"&amp;ROUND(IFERROR(IF(ABS(様式B!CO32)&gt;=10,IF(様式B!CO32&gt;=0,様式B!CO32*RANDBETWEEN(110,120)*0.01,様式B!CO32*RANDBETWEEN(80,90)*0.01),様式B!CO32+RANDBETWEEN(1,3)),0),0)&amp;"】")</f>
        <v/>
      </c>
      <c r="CP32" s="537" t="str">
        <f ca="1">IF(様式B!CP32="","","【"&amp;ROUND(IFERROR(IF(ABS(様式B!CP32)&gt;=10,IF(様式B!CP32&gt;=0,様式B!CP32*RANDBETWEEN(80,90)*0.01,様式B!CP32*RANDBETWEEN(110,120)*0.01),様式B!CP32-RANDBETWEEN(1,3)),0),0)&amp;"～"&amp;ROUND(IFERROR(IF(ABS(様式B!CP32)&gt;=10,IF(様式B!CP32&gt;=0,様式B!CP32*RANDBETWEEN(110,120)*0.01,様式B!CP32*RANDBETWEEN(80,90)*0.01),様式B!CP32+RANDBETWEEN(1,3)),0),0)&amp;"】")</f>
        <v/>
      </c>
      <c r="CQ32" s="537" t="str">
        <f ca="1">IF(様式B!CQ32="","","【"&amp;ROUND(IFERROR(IF(ABS(様式B!CQ32)&gt;=10,IF(様式B!CQ32&gt;=0,様式B!CQ32*RANDBETWEEN(80,90)*0.01,様式B!CQ32*RANDBETWEEN(110,120)*0.01),様式B!CQ32-RANDBETWEEN(1,3)),0),0)&amp;"～"&amp;ROUND(IFERROR(IF(ABS(様式B!CQ32)&gt;=10,IF(様式B!CQ32&gt;=0,様式B!CQ32*RANDBETWEEN(110,120)*0.01,様式B!CQ32*RANDBETWEEN(80,90)*0.01),様式B!CQ32+RANDBETWEEN(1,3)),0),0)&amp;"】")</f>
        <v/>
      </c>
      <c r="CR32" s="162"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163" t="str">
        <f>IF(様式B!CS32="","",様式B!CS32)</f>
        <v/>
      </c>
      <c r="CT32" s="163" t="str">
        <f>IF(様式B!CT32="","",様式B!CT32)</f>
        <v/>
      </c>
      <c r="CU32" s="163" t="str">
        <f>IF(様式B!CU32="","",様式B!CU32)</f>
        <v/>
      </c>
      <c r="CV32" s="162" t="str">
        <f ca="1">IF(様式B!CV32="","","【"&amp;ROUND(IFERROR(IF(ABS(様式B!CV32)&gt;=10,IF(様式B!CV32&gt;=0,様式B!CV32*RANDBETWEEN(80,90)*0.01,様式B!CV32*RANDBETWEEN(110,120)*0.01),様式B!CV32-RANDBETWEEN(1,3)),0),0)&amp;"～"&amp;ROUND(IFERROR(IF(ABS(様式B!CV32)&gt;=10,IF(様式B!CV32&gt;=0,様式B!CV32*RANDBETWEEN(110,120)*0.01,様式B!CV32*RANDBETWEEN(80,90)*0.01),様式B!CV32+RANDBETWEEN(1,3)),0),0)&amp;"】")</f>
        <v/>
      </c>
      <c r="CW32" s="537" t="str">
        <f ca="1">IF(様式B!CW32="","","【"&amp;ROUND(IFERROR(IF(ABS(様式B!CW32)&gt;=10,IF(様式B!CW32&gt;=0,様式B!CW32*RANDBETWEEN(80,90)*0.01,様式B!CW32*RANDBETWEEN(110,120)*0.01),様式B!CW32-RANDBETWEEN(1,3)),0),0)&amp;"～"&amp;ROUND(IFERROR(IF(ABS(様式B!CW32)&gt;=10,IF(様式B!CW32&gt;=0,様式B!CW32*RANDBETWEEN(110,120)*0.01,様式B!CW32*RANDBETWEEN(80,90)*0.01),様式B!CW32+RANDBETWEEN(1,3)),0),0)&amp;"】")</f>
        <v/>
      </c>
      <c r="CX32" s="537"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162"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163" t="str">
        <f>IF(様式B!CZ32="","",様式B!CZ32)</f>
        <v/>
      </c>
      <c r="DA32" s="163" t="str">
        <f>IF(様式B!DA32="","",様式B!DA32)</f>
        <v/>
      </c>
      <c r="DB32" s="162"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537"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537"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c r="DE32" s="537" t="str">
        <f ca="1">IF(様式B!DE32="","","【"&amp;ROUND(IFERROR(IF(ABS(様式B!DE32)&gt;=10,IF(様式B!DE32&gt;=0,様式B!DE32*RANDBETWEEN(80,90)*0.01,様式B!DE32*RANDBETWEEN(110,120)*0.01),様式B!DE32-RANDBETWEEN(1,3)),0),0)&amp;"～"&amp;ROUND(IFERROR(IF(ABS(様式B!DE32)&gt;=10,IF(様式B!DE32&gt;=0,様式B!DE32*RANDBETWEEN(110,120)*0.01,様式B!DE32*RANDBETWEEN(80,90)*0.01),様式B!DE32+RANDBETWEEN(1,3)),0),0)&amp;"】")</f>
        <v/>
      </c>
      <c r="DF32" s="537" t="str">
        <f ca="1">IF(様式B!DF32="","","【"&amp;ROUND(IFERROR(IF(ABS(様式B!DF32)&gt;=10,IF(様式B!DF32&gt;=0,様式B!DF32*RANDBETWEEN(80,90)*0.01,様式B!DF32*RANDBETWEEN(110,120)*0.01),様式B!DF32-RANDBETWEEN(1,3)),0),0)&amp;"～"&amp;ROUND(IFERROR(IF(ABS(様式B!DF32)&gt;=10,IF(様式B!DF32&gt;=0,様式B!DF32*RANDBETWEEN(110,120)*0.01,様式B!DF32*RANDBETWEEN(80,90)*0.01),様式B!DF32+RANDBETWEEN(1,3)),0),0)&amp;"】")</f>
        <v/>
      </c>
      <c r="DG32" s="543" t="str">
        <f ca="1">IF(様式B!DG32="","","【"&amp;ROUND(IFERROR(IF(ABS(様式B!DG32)&gt;=10,IF(様式B!DG32&gt;=0,様式B!DG32*RANDBETWEEN(80,90)*0.01,様式B!DG32*RANDBETWEEN(110,120)*0.01),様式B!DG32-RANDBETWEEN(1,3)),0),0)&amp;"～"&amp;ROUND(IFERROR(IF(ABS(様式B!DG32)&gt;=10,IF(様式B!DG32&gt;=0,様式B!DG32*RANDBETWEEN(110,120)*0.01,様式B!DG32*RANDBETWEEN(80,90)*0.01),様式B!DG32+RANDBETWEEN(1,3)),0),0)&amp;"】")</f>
        <v/>
      </c>
    </row>
    <row r="33" spans="32:40" ht="15" customHeight="1" x14ac:dyDescent="0.15">
      <c r="AF33"/>
      <c r="AG33"/>
      <c r="AH33"/>
      <c r="AI33"/>
      <c r="AJ33"/>
      <c r="AK33"/>
      <c r="AL33"/>
      <c r="AM33"/>
      <c r="AN33"/>
    </row>
    <row r="34" spans="32:40" ht="15" customHeight="1" x14ac:dyDescent="0.15">
      <c r="AF34"/>
      <c r="AG34"/>
      <c r="AH34"/>
      <c r="AI34"/>
      <c r="AJ34"/>
      <c r="AK34"/>
      <c r="AL34"/>
      <c r="AM34"/>
      <c r="AN34"/>
    </row>
    <row r="35" spans="32:40" ht="15" customHeight="1" x14ac:dyDescent="0.15">
      <c r="AF35"/>
      <c r="AG35"/>
      <c r="AH35"/>
      <c r="AI35"/>
      <c r="AJ35"/>
      <c r="AK35"/>
      <c r="AL35"/>
      <c r="AM35"/>
      <c r="AN35"/>
    </row>
    <row r="36" spans="32:40" ht="15" customHeight="1" x14ac:dyDescent="0.15">
      <c r="AF36"/>
      <c r="AG36"/>
      <c r="AH36"/>
      <c r="AI36"/>
      <c r="AJ36"/>
      <c r="AK36"/>
      <c r="AL36"/>
      <c r="AM36"/>
      <c r="AN36"/>
    </row>
    <row r="37" spans="32:40" ht="15" customHeight="1" x14ac:dyDescent="0.15">
      <c r="AF37"/>
      <c r="AG37"/>
      <c r="AH37"/>
      <c r="AI37"/>
      <c r="AJ37"/>
      <c r="AK37"/>
      <c r="AL37"/>
      <c r="AM37"/>
      <c r="AN37"/>
    </row>
    <row r="38" spans="32:40" ht="15" customHeight="1" x14ac:dyDescent="0.15">
      <c r="AF38"/>
      <c r="AG38"/>
      <c r="AH38"/>
      <c r="AI38"/>
      <c r="AJ38"/>
      <c r="AK38"/>
      <c r="AL38"/>
      <c r="AM38"/>
      <c r="AN38"/>
    </row>
    <row r="39" spans="32:40" ht="15" customHeight="1" x14ac:dyDescent="0.15">
      <c r="AF39"/>
      <c r="AG39"/>
      <c r="AH39"/>
      <c r="AI39"/>
      <c r="AJ39"/>
      <c r="AK39"/>
      <c r="AL39"/>
      <c r="AM39"/>
      <c r="AN39"/>
    </row>
    <row r="40" spans="32:40" ht="15" customHeight="1" x14ac:dyDescent="0.15">
      <c r="AF40"/>
      <c r="AG40"/>
      <c r="AH40"/>
      <c r="AI40"/>
      <c r="AJ40"/>
      <c r="AK40"/>
      <c r="AL40"/>
      <c r="AM40"/>
      <c r="AN40"/>
    </row>
    <row r="41" spans="32:40" ht="15" customHeight="1" x14ac:dyDescent="0.15">
      <c r="AF41"/>
      <c r="AG41"/>
      <c r="AH41"/>
      <c r="AI41"/>
      <c r="AJ41"/>
      <c r="AK41"/>
      <c r="AL41"/>
      <c r="AM41"/>
      <c r="AN41"/>
    </row>
    <row r="42" spans="32:40" ht="15" customHeight="1" x14ac:dyDescent="0.15">
      <c r="AF42"/>
      <c r="AG42"/>
      <c r="AH42"/>
      <c r="AI42"/>
      <c r="AJ42"/>
      <c r="AK42"/>
      <c r="AL42"/>
      <c r="AM42"/>
      <c r="AN42"/>
    </row>
  </sheetData>
  <mergeCells count="112">
    <mergeCell ref="DC9:DC11"/>
    <mergeCell ref="DD9:DD11"/>
    <mergeCell ref="DE9:DE11"/>
    <mergeCell ref="DF9:DF11"/>
    <mergeCell ref="DG9:DG11"/>
    <mergeCell ref="CW9:CW11"/>
    <mergeCell ref="CX9:CX11"/>
    <mergeCell ref="CY9:CY11"/>
    <mergeCell ref="CZ9:CZ11"/>
    <mergeCell ref="DA9:DA11"/>
    <mergeCell ref="DB9:DB11"/>
    <mergeCell ref="CR9:CR11"/>
    <mergeCell ref="CS9:CS11"/>
    <mergeCell ref="CT9:CT11"/>
    <mergeCell ref="CU9:CU11"/>
    <mergeCell ref="CV9:CV11"/>
    <mergeCell ref="CL9:CL11"/>
    <mergeCell ref="CM9:CM11"/>
    <mergeCell ref="CN9:CN11"/>
    <mergeCell ref="CO9:CO11"/>
    <mergeCell ref="CP9:CP11"/>
    <mergeCell ref="CQ9:CQ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P9:AP11"/>
    <mergeCell ref="AQ9:AQ11"/>
    <mergeCell ref="AR9:AR11"/>
    <mergeCell ref="AS9:AS11"/>
    <mergeCell ref="AT9:AT11"/>
    <mergeCell ref="AU9:AU11"/>
    <mergeCell ref="AJ9:AJ11"/>
    <mergeCell ref="AK9:AK11"/>
    <mergeCell ref="AL9:AL11"/>
    <mergeCell ref="AM9:AM11"/>
    <mergeCell ref="AN9:AN11"/>
    <mergeCell ref="AO9:AO11"/>
    <mergeCell ref="AA9:AA11"/>
    <mergeCell ref="AC9:AC11"/>
    <mergeCell ref="AF9:AF11"/>
    <mergeCell ref="AG9:AG11"/>
    <mergeCell ref="AH9:AH11"/>
    <mergeCell ref="AI9:AI11"/>
    <mergeCell ref="AB9:AB11"/>
    <mergeCell ref="AD9:AD11"/>
    <mergeCell ref="AE9:AE11"/>
    <mergeCell ref="U9:U11"/>
    <mergeCell ref="V9:V11"/>
    <mergeCell ref="W9:W11"/>
    <mergeCell ref="X9:X11"/>
    <mergeCell ref="Y9:Y11"/>
    <mergeCell ref="Z9:Z11"/>
    <mergeCell ref="O9:O11"/>
    <mergeCell ref="P9:P11"/>
    <mergeCell ref="Q9:Q11"/>
    <mergeCell ref="R9:R11"/>
    <mergeCell ref="S9:S11"/>
    <mergeCell ref="T9:T11"/>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5" max="32"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N14"/>
  <sheetViews>
    <sheetView showGridLines="0" view="pageBreakPreview" zoomScale="85" zoomScaleNormal="100" zoomScaleSheetLayoutView="85" workbookViewId="0">
      <selection activeCell="E20" sqref="E20"/>
    </sheetView>
  </sheetViews>
  <sheetFormatPr defaultColWidth="8.875" defaultRowHeight="13.5" x14ac:dyDescent="0.15"/>
  <cols>
    <col min="1" max="1" width="2.5" style="139" customWidth="1"/>
    <col min="2" max="2" width="19.5" style="139" customWidth="1"/>
    <col min="3" max="3" width="20.5" style="139" customWidth="1"/>
    <col min="4" max="4" width="20.125" style="139" customWidth="1"/>
    <col min="5" max="5" width="16.5" style="139" customWidth="1"/>
    <col min="6" max="6" width="24.5" style="139" customWidth="1"/>
    <col min="7" max="7" width="31.875" style="139" customWidth="1"/>
    <col min="8" max="8" width="2.5" style="139" customWidth="1"/>
    <col min="9" max="16384" width="8.875" style="139"/>
  </cols>
  <sheetData>
    <row r="1" spans="2:14" ht="17.25" x14ac:dyDescent="0.15">
      <c r="B1" s="261" t="str">
        <f>コード!$A$1</f>
        <v>溶融亜鉛めっき鋼帯及び鋼板（海外供給者）</v>
      </c>
    </row>
    <row r="2" spans="2:14" ht="14.25" x14ac:dyDescent="0.15">
      <c r="B2" s="139" t="s">
        <v>430</v>
      </c>
    </row>
    <row r="3" spans="2:14" ht="8.4499999999999993" customHeight="1" x14ac:dyDescent="0.15"/>
    <row r="4" spans="2:14" ht="60.95" customHeight="1" x14ac:dyDescent="0.15">
      <c r="B4" s="831" t="s">
        <v>431</v>
      </c>
      <c r="C4" s="831"/>
      <c r="D4" s="831"/>
      <c r="E4" s="831"/>
      <c r="F4" s="831"/>
      <c r="G4" s="831"/>
      <c r="H4" s="167"/>
      <c r="I4" s="167"/>
      <c r="J4" s="167"/>
      <c r="K4" s="167"/>
      <c r="L4" s="167"/>
      <c r="M4" s="167"/>
      <c r="N4" s="167"/>
    </row>
    <row r="5" spans="2:14" ht="8.4499999999999993" customHeight="1" thickBot="1" x14ac:dyDescent="0.2">
      <c r="B5" s="167"/>
      <c r="C5" s="167"/>
      <c r="D5" s="167"/>
      <c r="E5" s="167"/>
      <c r="F5" s="167"/>
      <c r="G5" s="167"/>
      <c r="H5" s="167"/>
      <c r="I5" s="167"/>
      <c r="J5" s="167"/>
      <c r="K5" s="167"/>
      <c r="L5" s="167"/>
      <c r="M5" s="167"/>
      <c r="N5" s="167"/>
    </row>
    <row r="6" spans="2:14" ht="15" customHeight="1" thickBot="1" x14ac:dyDescent="0.2">
      <c r="B6" s="442" t="s">
        <v>110</v>
      </c>
      <c r="C6" s="786" t="str">
        <f>IF(様式一覧表B!D5="","",様式一覧表B!D5)</f>
        <v/>
      </c>
      <c r="D6" s="787"/>
      <c r="E6" s="788"/>
      <c r="G6" s="445"/>
      <c r="H6" s="445"/>
      <c r="I6" s="445"/>
      <c r="J6" s="445"/>
      <c r="K6" s="445"/>
      <c r="L6" s="445"/>
      <c r="M6" s="445"/>
      <c r="N6" s="445"/>
    </row>
    <row r="7" spans="2:14" ht="9.9499999999999993" customHeight="1" x14ac:dyDescent="0.15"/>
    <row r="8" spans="2:14" ht="14.25" thickBot="1" x14ac:dyDescent="0.2">
      <c r="B8" s="830" t="s">
        <v>432</v>
      </c>
      <c r="C8" s="830"/>
      <c r="D8" s="830"/>
      <c r="E8" s="830"/>
      <c r="F8" s="830"/>
      <c r="G8" s="830"/>
    </row>
    <row r="9" spans="2:14" ht="47.25" customHeight="1" x14ac:dyDescent="0.15">
      <c r="B9" s="313" t="s">
        <v>433</v>
      </c>
      <c r="C9" s="314" t="s">
        <v>434</v>
      </c>
      <c r="D9" s="315" t="s">
        <v>435</v>
      </c>
      <c r="E9" s="316" t="s">
        <v>436</v>
      </c>
      <c r="F9" s="316" t="s">
        <v>115</v>
      </c>
      <c r="G9" s="317" t="s">
        <v>437</v>
      </c>
    </row>
    <row r="10" spans="2:14" x14ac:dyDescent="0.15">
      <c r="B10" s="318"/>
      <c r="C10" s="189"/>
      <c r="D10" s="190"/>
      <c r="E10" s="168"/>
      <c r="F10" s="168"/>
      <c r="G10" s="319"/>
    </row>
    <row r="11" spans="2:14" x14ac:dyDescent="0.15">
      <c r="B11" s="318"/>
      <c r="C11" s="189"/>
      <c r="D11" s="190"/>
      <c r="E11" s="168"/>
      <c r="F11" s="168"/>
      <c r="G11" s="319"/>
    </row>
    <row r="12" spans="2:14" x14ac:dyDescent="0.15">
      <c r="B12" s="318"/>
      <c r="C12" s="189"/>
      <c r="D12" s="190"/>
      <c r="E12" s="168"/>
      <c r="F12" s="168"/>
      <c r="G12" s="319"/>
    </row>
    <row r="13" spans="2:14" x14ac:dyDescent="0.15">
      <c r="B13" s="318"/>
      <c r="C13" s="189"/>
      <c r="D13" s="190"/>
      <c r="E13" s="168"/>
      <c r="F13" s="168"/>
      <c r="G13" s="319"/>
    </row>
    <row r="14" spans="2:14" ht="14.25" thickBot="1" x14ac:dyDescent="0.2">
      <c r="B14" s="320"/>
      <c r="C14" s="321"/>
      <c r="D14" s="322"/>
      <c r="E14" s="323"/>
      <c r="F14" s="323"/>
      <c r="G14" s="324"/>
    </row>
  </sheetData>
  <mergeCells count="3">
    <mergeCell ref="B8:G8"/>
    <mergeCell ref="B4:G4"/>
    <mergeCell ref="C6:E6"/>
  </mergeCells>
  <phoneticPr fontId="20"/>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コード!$B$116:$B$117</xm:f>
          </x14:formula1>
          <xm:sqref>E10:E14</xm:sqref>
        </x14:dataValidation>
        <x14:dataValidation type="list" allowBlank="1" showInputMessage="1" showErrorMessage="1" xr:uid="{00000000-0002-0000-0C00-000001000000}">
          <x14:formula1>
            <xm:f>コード!$B$120:$B$127</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3" tint="0.59999389629810485"/>
  </sheetPr>
  <dimension ref="A1:P22"/>
  <sheetViews>
    <sheetView view="pageBreakPreview" zoomScale="85" zoomScaleNormal="100" zoomScaleSheetLayoutView="85" workbookViewId="0">
      <selection activeCell="D20" sqref="D20"/>
    </sheetView>
  </sheetViews>
  <sheetFormatPr defaultColWidth="9" defaultRowHeight="13.5" x14ac:dyDescent="0.15"/>
  <cols>
    <col min="1" max="1" width="1.5" style="270" customWidth="1"/>
    <col min="2" max="2" width="9" style="270"/>
    <col min="3" max="3" width="25.125" style="270" customWidth="1"/>
    <col min="4" max="4" width="10.5" style="270" customWidth="1"/>
    <col min="5" max="5" width="42.125" style="270" customWidth="1"/>
    <col min="6" max="6" width="22" style="270" customWidth="1"/>
    <col min="7" max="7" width="2" style="270" customWidth="1"/>
    <col min="8" max="16384" width="9" style="270"/>
  </cols>
  <sheetData>
    <row r="1" spans="1:16" s="260" customFormat="1" ht="23.45" customHeight="1" x14ac:dyDescent="0.15">
      <c r="B1" s="714" t="s">
        <v>9</v>
      </c>
      <c r="C1" s="715"/>
    </row>
    <row r="2" spans="1:16" s="260" customFormat="1" ht="9.6" customHeight="1" x14ac:dyDescent="0.15"/>
    <row r="3" spans="1:16" s="260" customFormat="1" ht="18" customHeight="1" x14ac:dyDescent="0.15">
      <c r="B3" s="261" t="str">
        <f>コード!$A$1</f>
        <v>溶融亜鉛めっき鋼帯及び鋼板（海外供給者）</v>
      </c>
    </row>
    <row r="4" spans="1:16" s="263" customFormat="1" ht="14.45" customHeight="1" thickBot="1" x14ac:dyDescent="0.2">
      <c r="A4" s="262"/>
      <c r="P4" s="264"/>
    </row>
    <row r="5" spans="1:16" s="265" customFormat="1" ht="17.25" customHeight="1" thickBot="1" x14ac:dyDescent="0.2">
      <c r="B5" s="716" t="s">
        <v>10</v>
      </c>
      <c r="C5" s="717"/>
      <c r="D5" s="727" t="str">
        <f>IF(様式一覧表B!D5="","",様式一覧表B!D5)</f>
        <v/>
      </c>
      <c r="E5" s="728"/>
      <c r="F5" s="263"/>
      <c r="G5" s="266"/>
      <c r="H5" s="266"/>
      <c r="I5" s="266"/>
      <c r="J5" s="266"/>
      <c r="K5" s="266"/>
      <c r="L5" s="267"/>
    </row>
    <row r="6" spans="1:16" s="265" customFormat="1" ht="17.25" customHeight="1" x14ac:dyDescent="0.15">
      <c r="B6" s="720"/>
      <c r="C6" s="720"/>
      <c r="D6" s="720"/>
      <c r="E6" s="720"/>
      <c r="F6" s="721"/>
      <c r="G6" s="721"/>
      <c r="H6" s="721"/>
      <c r="I6" s="266"/>
      <c r="J6" s="266"/>
      <c r="K6" s="266"/>
      <c r="L6" s="266"/>
      <c r="M6" s="266"/>
      <c r="N6" s="267"/>
    </row>
    <row r="7" spans="1:16" s="265" customFormat="1" ht="20.100000000000001" customHeight="1" x14ac:dyDescent="0.15">
      <c r="B7" s="711" t="s">
        <v>11</v>
      </c>
      <c r="C7" s="712"/>
      <c r="D7" s="712"/>
      <c r="E7" s="712"/>
      <c r="F7" s="713"/>
      <c r="G7" s="441"/>
      <c r="H7" s="441"/>
      <c r="I7" s="266"/>
      <c r="J7" s="266"/>
      <c r="K7" s="266"/>
      <c r="L7" s="266"/>
      <c r="M7" s="266"/>
      <c r="N7" s="267"/>
    </row>
    <row r="8" spans="1:16" s="265" customFormat="1" ht="27.95" customHeight="1" x14ac:dyDescent="0.15">
      <c r="B8" s="707" t="s">
        <v>12</v>
      </c>
      <c r="C8" s="708"/>
      <c r="D8" s="708"/>
      <c r="E8" s="708"/>
      <c r="F8" s="709"/>
      <c r="G8" s="441"/>
      <c r="H8" s="441"/>
      <c r="I8" s="266"/>
      <c r="J8" s="266"/>
      <c r="K8" s="266"/>
      <c r="L8" s="266"/>
      <c r="M8" s="266"/>
      <c r="N8" s="267"/>
    </row>
    <row r="9" spans="1:16" s="260" customFormat="1" x14ac:dyDescent="0.15"/>
    <row r="10" spans="1:16" s="260" customFormat="1" ht="21" customHeight="1" x14ac:dyDescent="0.15">
      <c r="B10" s="710" t="s">
        <v>13</v>
      </c>
      <c r="C10" s="710" t="s">
        <v>14</v>
      </c>
      <c r="D10" s="710" t="s">
        <v>15</v>
      </c>
      <c r="E10" s="268" t="s">
        <v>16</v>
      </c>
      <c r="F10" s="710" t="s">
        <v>17</v>
      </c>
    </row>
    <row r="11" spans="1:16" s="260" customFormat="1" ht="21.95" customHeight="1" x14ac:dyDescent="0.15">
      <c r="B11" s="710"/>
      <c r="C11" s="710"/>
      <c r="D11" s="710"/>
      <c r="E11" s="269" t="s">
        <v>18</v>
      </c>
      <c r="F11" s="710"/>
    </row>
    <row r="12" spans="1:16" ht="17.100000000000001" customHeight="1" x14ac:dyDescent="0.15">
      <c r="B12" s="271">
        <v>1</v>
      </c>
      <c r="C12" s="287" t="s">
        <v>438</v>
      </c>
      <c r="D12" s="272"/>
      <c r="E12" s="625"/>
      <c r="F12" s="273"/>
      <c r="H12" s="579"/>
    </row>
    <row r="13" spans="1:16" ht="17.100000000000001" customHeight="1" x14ac:dyDescent="0.15">
      <c r="B13" s="271">
        <v>2</v>
      </c>
      <c r="C13" s="288" t="s">
        <v>439</v>
      </c>
      <c r="D13" s="272"/>
      <c r="E13" s="625"/>
      <c r="F13" s="273"/>
      <c r="H13" s="579"/>
    </row>
    <row r="14" spans="1:16" ht="17.25" x14ac:dyDescent="0.15">
      <c r="B14" s="271">
        <v>3</v>
      </c>
      <c r="C14" s="288" t="s">
        <v>440</v>
      </c>
      <c r="D14" s="272"/>
      <c r="E14" s="625"/>
      <c r="F14" s="273"/>
      <c r="H14" s="579"/>
    </row>
    <row r="15" spans="1:16" ht="17.25" x14ac:dyDescent="0.15">
      <c r="B15" s="271">
        <v>4</v>
      </c>
      <c r="C15" s="288" t="s">
        <v>441</v>
      </c>
      <c r="D15" s="272"/>
      <c r="E15" s="625"/>
      <c r="F15" s="273"/>
      <c r="H15" s="579"/>
    </row>
    <row r="16" spans="1:16" ht="17.25" x14ac:dyDescent="0.15">
      <c r="B16" s="271">
        <v>5</v>
      </c>
      <c r="C16" s="275" t="s">
        <v>442</v>
      </c>
      <c r="D16" s="272"/>
      <c r="E16" s="625"/>
      <c r="F16" s="273"/>
      <c r="H16" s="579"/>
    </row>
    <row r="17" spans="2:8" ht="17.25" x14ac:dyDescent="0.15">
      <c r="B17" s="271">
        <v>6</v>
      </c>
      <c r="C17" s="275" t="s">
        <v>443</v>
      </c>
      <c r="D17" s="272"/>
      <c r="E17" s="625"/>
      <c r="F17" s="273"/>
      <c r="H17" s="579"/>
    </row>
    <row r="18" spans="2:8" ht="17.25" x14ac:dyDescent="0.15">
      <c r="B18" s="271">
        <v>7</v>
      </c>
      <c r="C18" s="275" t="s">
        <v>444</v>
      </c>
      <c r="D18" s="272"/>
      <c r="E18" s="625"/>
      <c r="F18" s="273"/>
      <c r="H18" s="579"/>
    </row>
    <row r="19" spans="2:8" ht="17.25" x14ac:dyDescent="0.15">
      <c r="B19" s="271">
        <v>8</v>
      </c>
      <c r="C19" s="275" t="s">
        <v>445</v>
      </c>
      <c r="D19" s="272"/>
      <c r="E19" s="625"/>
      <c r="F19" s="273"/>
      <c r="H19" s="579"/>
    </row>
    <row r="20" spans="2:8" ht="17.25" x14ac:dyDescent="0.15">
      <c r="B20" s="271">
        <v>9</v>
      </c>
      <c r="C20" s="275" t="s">
        <v>446</v>
      </c>
      <c r="D20" s="272"/>
      <c r="E20" s="625"/>
      <c r="F20" s="273"/>
      <c r="H20" s="579"/>
    </row>
    <row r="21" spans="2:8" ht="17.25" x14ac:dyDescent="0.15">
      <c r="B21" s="271">
        <v>10</v>
      </c>
      <c r="C21" s="276" t="s">
        <v>447</v>
      </c>
      <c r="D21" s="272"/>
      <c r="E21" s="625"/>
      <c r="F21" s="273"/>
      <c r="H21" s="579"/>
    </row>
    <row r="22" spans="2:8" ht="17.25" x14ac:dyDescent="0.15">
      <c r="B22" s="271">
        <v>11</v>
      </c>
      <c r="C22" s="287" t="s">
        <v>448</v>
      </c>
      <c r="D22" s="272"/>
      <c r="E22" s="625"/>
      <c r="F22" s="273"/>
      <c r="H22" s="579"/>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22" xr:uid="{A4B1E4E9-285B-4AE1-ACA4-7DF95D724B77}">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3" tint="0.59999389629810485"/>
  </sheetPr>
  <dimension ref="A1:P61"/>
  <sheetViews>
    <sheetView view="pageBreakPreview" topLeftCell="A21" zoomScale="70" zoomScaleNormal="100" zoomScaleSheetLayoutView="70" workbookViewId="0">
      <selection activeCell="E15" sqref="E15"/>
    </sheetView>
  </sheetViews>
  <sheetFormatPr defaultColWidth="9" defaultRowHeight="13.5" x14ac:dyDescent="0.15"/>
  <cols>
    <col min="1" max="1" width="2.125" style="260" customWidth="1"/>
    <col min="2" max="2" width="8" style="260" customWidth="1"/>
    <col min="3" max="3" width="22.125" style="260" customWidth="1"/>
    <col min="4" max="4" width="11.5" style="260" customWidth="1"/>
    <col min="5" max="5" width="43.125" style="260" customWidth="1"/>
    <col min="6" max="6" width="26.125" style="260" customWidth="1"/>
    <col min="7" max="7" width="1.875" style="260" customWidth="1"/>
    <col min="8" max="16384" width="9" style="260"/>
  </cols>
  <sheetData>
    <row r="1" spans="1:16" ht="23.45" customHeight="1" x14ac:dyDescent="0.15">
      <c r="B1" s="725" t="s">
        <v>30</v>
      </c>
      <c r="C1" s="726"/>
    </row>
    <row r="2" spans="1:16" ht="9.6" customHeight="1" x14ac:dyDescent="0.15"/>
    <row r="3" spans="1:16" ht="17.25" x14ac:dyDescent="0.15">
      <c r="B3" s="261" t="str">
        <f>コード!$A$1</f>
        <v>溶融亜鉛めっき鋼帯及び鋼板（海外供給者）</v>
      </c>
    </row>
    <row r="4" spans="1:16" s="263" customFormat="1" ht="12.95" customHeight="1" thickBot="1" x14ac:dyDescent="0.2">
      <c r="A4" s="262"/>
      <c r="P4" s="264"/>
    </row>
    <row r="5" spans="1:16" s="265" customFormat="1" ht="17.25" customHeight="1" thickBot="1" x14ac:dyDescent="0.2">
      <c r="B5" s="716" t="s">
        <v>10</v>
      </c>
      <c r="C5" s="717"/>
      <c r="D5" s="727" t="str">
        <f>IF(様式一覧表B!D5="","",様式一覧表B!D5)</f>
        <v/>
      </c>
      <c r="E5" s="728"/>
      <c r="F5" s="277"/>
      <c r="G5" s="266"/>
      <c r="H5" s="266"/>
      <c r="I5" s="266"/>
      <c r="J5" s="266"/>
      <c r="K5" s="266"/>
      <c r="L5" s="267"/>
    </row>
    <row r="6" spans="1:16" s="265" customFormat="1" ht="12" customHeight="1" x14ac:dyDescent="0.15">
      <c r="B6" s="720"/>
      <c r="C6" s="720"/>
      <c r="D6" s="720"/>
      <c r="E6" s="720"/>
      <c r="F6" s="721"/>
      <c r="G6" s="721"/>
      <c r="H6" s="721"/>
      <c r="I6" s="266"/>
      <c r="J6" s="266"/>
      <c r="K6" s="266"/>
      <c r="L6" s="266"/>
      <c r="M6" s="266"/>
      <c r="N6" s="267"/>
    </row>
    <row r="7" spans="1:16" s="265" customFormat="1" ht="23.45" customHeight="1" x14ac:dyDescent="0.15">
      <c r="B7" s="711" t="s">
        <v>11</v>
      </c>
      <c r="C7" s="712"/>
      <c r="D7" s="712"/>
      <c r="E7" s="712"/>
      <c r="F7" s="713"/>
      <c r="G7" s="441"/>
      <c r="H7" s="441"/>
      <c r="I7" s="266"/>
      <c r="J7" s="266"/>
      <c r="K7" s="266"/>
      <c r="L7" s="266"/>
      <c r="M7" s="266"/>
      <c r="N7" s="267"/>
    </row>
    <row r="8" spans="1:16" s="265" customFormat="1" ht="21.6" customHeight="1" x14ac:dyDescent="0.15">
      <c r="B8" s="722" t="s">
        <v>31</v>
      </c>
      <c r="C8" s="723"/>
      <c r="D8" s="723"/>
      <c r="E8" s="723"/>
      <c r="F8" s="724"/>
      <c r="G8" s="441"/>
      <c r="H8" s="441"/>
      <c r="I8" s="266"/>
      <c r="J8" s="266"/>
      <c r="K8" s="266"/>
      <c r="L8" s="266"/>
      <c r="M8" s="266"/>
      <c r="N8" s="267"/>
    </row>
    <row r="9" spans="1:16" s="265" customFormat="1" ht="36.6" customHeight="1" x14ac:dyDescent="0.15">
      <c r="B9" s="722" t="s">
        <v>449</v>
      </c>
      <c r="C9" s="723"/>
      <c r="D9" s="723"/>
      <c r="E9" s="723"/>
      <c r="F9" s="724"/>
      <c r="G9" s="441"/>
      <c r="H9" s="441"/>
      <c r="I9" s="266"/>
      <c r="J9" s="266"/>
      <c r="K9" s="266"/>
      <c r="L9" s="266"/>
      <c r="M9" s="266"/>
      <c r="N9" s="267"/>
    </row>
    <row r="10" spans="1:16" s="265" customFormat="1" ht="42.6" customHeight="1" x14ac:dyDescent="0.15">
      <c r="B10" s="707" t="s">
        <v>33</v>
      </c>
      <c r="C10" s="708"/>
      <c r="D10" s="708"/>
      <c r="E10" s="708"/>
      <c r="F10" s="709"/>
      <c r="G10" s="441"/>
      <c r="H10" s="441"/>
      <c r="I10" s="266"/>
      <c r="J10" s="266"/>
      <c r="K10" s="266"/>
      <c r="L10" s="266"/>
      <c r="M10" s="266"/>
      <c r="N10" s="267"/>
    </row>
    <row r="11" spans="1:16" ht="12" customHeight="1" x14ac:dyDescent="0.15"/>
    <row r="12" spans="1:16" ht="16.5" customHeight="1" x14ac:dyDescent="0.15">
      <c r="B12" s="710" t="s">
        <v>13</v>
      </c>
      <c r="C12" s="710" t="s">
        <v>34</v>
      </c>
      <c r="D12" s="710" t="s">
        <v>15</v>
      </c>
      <c r="E12" s="278" t="s">
        <v>35</v>
      </c>
      <c r="F12" s="710" t="s">
        <v>17</v>
      </c>
    </row>
    <row r="13" spans="1:16" ht="18.600000000000001" customHeight="1" x14ac:dyDescent="0.15">
      <c r="B13" s="710"/>
      <c r="C13" s="710"/>
      <c r="D13" s="710"/>
      <c r="E13" s="438" t="s">
        <v>36</v>
      </c>
      <c r="F13" s="710"/>
    </row>
    <row r="14" spans="1:16" ht="17.25" x14ac:dyDescent="0.15">
      <c r="B14" s="279">
        <v>1</v>
      </c>
      <c r="C14" s="284" t="s">
        <v>450</v>
      </c>
      <c r="D14" s="281"/>
      <c r="E14" s="629"/>
      <c r="F14" s="282"/>
    </row>
    <row r="15" spans="1:16" ht="17.25" x14ac:dyDescent="0.15">
      <c r="B15" s="279">
        <v>2</v>
      </c>
      <c r="C15" s="292" t="s">
        <v>451</v>
      </c>
      <c r="D15" s="281"/>
      <c r="E15" s="629"/>
      <c r="F15" s="282"/>
    </row>
    <row r="16" spans="1:16" ht="17.25" x14ac:dyDescent="0.15">
      <c r="B16" s="279">
        <v>3</v>
      </c>
      <c r="C16" s="292" t="s">
        <v>452</v>
      </c>
      <c r="D16" s="281"/>
      <c r="E16" s="629"/>
      <c r="F16" s="282"/>
    </row>
    <row r="17" spans="2:6" ht="17.25" x14ac:dyDescent="0.15">
      <c r="B17" s="279">
        <v>4</v>
      </c>
      <c r="C17" s="292" t="s">
        <v>453</v>
      </c>
      <c r="D17" s="281"/>
      <c r="E17" s="629"/>
      <c r="F17" s="282"/>
    </row>
    <row r="18" spans="2:6" ht="17.25" x14ac:dyDescent="0.15">
      <c r="B18" s="279">
        <v>5</v>
      </c>
      <c r="C18" s="292" t="s">
        <v>454</v>
      </c>
      <c r="D18" s="281"/>
      <c r="E18" s="629"/>
      <c r="F18" s="282"/>
    </row>
    <row r="19" spans="2:6" ht="17.25" x14ac:dyDescent="0.15">
      <c r="B19" s="279">
        <v>6</v>
      </c>
      <c r="C19" s="602" t="s">
        <v>455</v>
      </c>
      <c r="D19" s="281"/>
      <c r="E19" s="629"/>
      <c r="F19" s="282"/>
    </row>
    <row r="20" spans="2:6" ht="17.25" x14ac:dyDescent="0.15">
      <c r="B20" s="279">
        <v>7</v>
      </c>
      <c r="C20" s="260" t="s">
        <v>456</v>
      </c>
      <c r="D20" s="281"/>
      <c r="E20" s="629"/>
      <c r="F20" s="282"/>
    </row>
    <row r="21" spans="2:6" ht="17.25" x14ac:dyDescent="0.15">
      <c r="B21" s="279">
        <v>8</v>
      </c>
      <c r="C21" s="292" t="s">
        <v>457</v>
      </c>
      <c r="D21" s="281"/>
      <c r="E21" s="629"/>
      <c r="F21" s="282"/>
    </row>
    <row r="22" spans="2:6" ht="17.25" x14ac:dyDescent="0.15">
      <c r="B22" s="279">
        <v>9</v>
      </c>
      <c r="C22" s="292" t="s">
        <v>458</v>
      </c>
      <c r="D22" s="281"/>
      <c r="E22" s="629"/>
      <c r="F22" s="282"/>
    </row>
    <row r="23" spans="2:6" ht="17.25" x14ac:dyDescent="0.15">
      <c r="B23" s="279">
        <v>10</v>
      </c>
      <c r="C23" s="292" t="s">
        <v>459</v>
      </c>
      <c r="D23" s="281"/>
      <c r="E23" s="629"/>
      <c r="F23" s="282"/>
    </row>
    <row r="24" spans="2:6" ht="17.25" x14ac:dyDescent="0.15">
      <c r="B24" s="279">
        <v>11</v>
      </c>
      <c r="C24" s="292" t="s">
        <v>460</v>
      </c>
      <c r="D24" s="281"/>
      <c r="E24" s="629"/>
      <c r="F24" s="282"/>
    </row>
    <row r="25" spans="2:6" ht="17.25" x14ac:dyDescent="0.15">
      <c r="B25" s="279">
        <v>12</v>
      </c>
      <c r="C25" s="289" t="s">
        <v>461</v>
      </c>
      <c r="D25" s="281"/>
      <c r="E25" s="629"/>
      <c r="F25" s="282"/>
    </row>
    <row r="26" spans="2:6" ht="17.25" x14ac:dyDescent="0.15">
      <c r="B26" s="279">
        <v>13</v>
      </c>
      <c r="C26" s="289" t="s">
        <v>462</v>
      </c>
      <c r="D26" s="281"/>
      <c r="E26" s="629"/>
      <c r="F26" s="282"/>
    </row>
    <row r="27" spans="2:6" ht="17.25" x14ac:dyDescent="0.15">
      <c r="B27" s="279">
        <v>14</v>
      </c>
      <c r="C27" s="292" t="s">
        <v>463</v>
      </c>
      <c r="D27" s="281"/>
      <c r="E27" s="629"/>
      <c r="F27" s="282"/>
    </row>
    <row r="28" spans="2:6" ht="17.25" x14ac:dyDescent="0.15">
      <c r="B28" s="279">
        <v>15</v>
      </c>
      <c r="C28" s="292" t="s">
        <v>464</v>
      </c>
      <c r="D28" s="281"/>
      <c r="E28" s="629"/>
      <c r="F28" s="282"/>
    </row>
    <row r="29" spans="2:6" ht="17.25" x14ac:dyDescent="0.15">
      <c r="B29" s="279">
        <v>16</v>
      </c>
      <c r="C29" s="382" t="s">
        <v>465</v>
      </c>
      <c r="D29" s="281"/>
      <c r="E29" s="629"/>
      <c r="F29" s="282"/>
    </row>
    <row r="30" spans="2:6" ht="17.25" x14ac:dyDescent="0.15">
      <c r="B30" s="279">
        <v>17</v>
      </c>
      <c r="C30" s="382" t="s">
        <v>466</v>
      </c>
      <c r="D30" s="281"/>
      <c r="E30" s="629"/>
      <c r="F30" s="282"/>
    </row>
    <row r="31" spans="2:6" ht="16.5" customHeight="1" x14ac:dyDescent="0.15">
      <c r="B31" s="279">
        <v>18</v>
      </c>
      <c r="C31" s="382" t="s">
        <v>467</v>
      </c>
      <c r="D31" s="281"/>
      <c r="E31" s="629"/>
      <c r="F31" s="282"/>
    </row>
    <row r="32" spans="2:6" ht="16.5" customHeight="1" x14ac:dyDescent="0.15">
      <c r="B32" s="279">
        <v>19</v>
      </c>
      <c r="C32" s="292" t="s">
        <v>468</v>
      </c>
      <c r="D32" s="281"/>
      <c r="E32" s="629"/>
      <c r="F32" s="282"/>
    </row>
    <row r="33" spans="2:6" ht="16.5" customHeight="1" x14ac:dyDescent="0.15">
      <c r="B33" s="279">
        <v>20</v>
      </c>
      <c r="C33" s="290" t="s">
        <v>469</v>
      </c>
      <c r="D33" s="281"/>
      <c r="E33" s="629"/>
      <c r="F33" s="282"/>
    </row>
    <row r="34" spans="2:6" ht="17.25" x14ac:dyDescent="0.15">
      <c r="B34" s="279">
        <v>21</v>
      </c>
      <c r="C34" s="290" t="s">
        <v>470</v>
      </c>
      <c r="D34" s="281"/>
      <c r="E34" s="629"/>
      <c r="F34" s="282"/>
    </row>
    <row r="35" spans="2:6" ht="16.5" customHeight="1" x14ac:dyDescent="0.15">
      <c r="B35" s="279">
        <v>22</v>
      </c>
      <c r="C35" s="290" t="s">
        <v>471</v>
      </c>
      <c r="D35" s="281"/>
      <c r="E35" s="629"/>
      <c r="F35" s="282"/>
    </row>
    <row r="36" spans="2:6" ht="16.5" customHeight="1" x14ac:dyDescent="0.15">
      <c r="B36" s="279">
        <v>23</v>
      </c>
      <c r="C36" s="290" t="s">
        <v>472</v>
      </c>
      <c r="D36" s="281"/>
      <c r="E36" s="629"/>
      <c r="F36" s="282"/>
    </row>
    <row r="37" spans="2:6" ht="16.5" customHeight="1" x14ac:dyDescent="0.15">
      <c r="B37" s="279">
        <v>24</v>
      </c>
      <c r="C37" s="382" t="s">
        <v>473</v>
      </c>
      <c r="D37" s="281"/>
      <c r="E37" s="629"/>
      <c r="F37" s="282"/>
    </row>
    <row r="38" spans="2:6" ht="16.5" customHeight="1" x14ac:dyDescent="0.15">
      <c r="B38" s="279">
        <v>25</v>
      </c>
      <c r="C38" s="290" t="s">
        <v>474</v>
      </c>
      <c r="D38" s="281"/>
      <c r="E38" s="629"/>
      <c r="F38" s="282"/>
    </row>
    <row r="39" spans="2:6" ht="16.5" customHeight="1" x14ac:dyDescent="0.15">
      <c r="B39" s="279">
        <v>26</v>
      </c>
      <c r="C39" s="382" t="s">
        <v>475</v>
      </c>
      <c r="D39" s="281"/>
      <c r="E39" s="629"/>
      <c r="F39" s="282"/>
    </row>
    <row r="40" spans="2:6" ht="16.5" customHeight="1" x14ac:dyDescent="0.15">
      <c r="B40" s="279">
        <v>27</v>
      </c>
      <c r="C40" s="290" t="s">
        <v>476</v>
      </c>
      <c r="D40" s="281"/>
      <c r="E40" s="629"/>
      <c r="F40" s="282"/>
    </row>
    <row r="41" spans="2:6" ht="16.5" customHeight="1" x14ac:dyDescent="0.15">
      <c r="B41" s="279">
        <v>28</v>
      </c>
      <c r="C41" s="290" t="s">
        <v>477</v>
      </c>
      <c r="D41" s="281"/>
      <c r="E41" s="629"/>
      <c r="F41" s="282"/>
    </row>
    <row r="42" spans="2:6" ht="16.5" customHeight="1" x14ac:dyDescent="0.15">
      <c r="B42" s="279">
        <v>29</v>
      </c>
      <c r="C42" s="290" t="s">
        <v>478</v>
      </c>
      <c r="D42" s="281"/>
      <c r="E42" s="629"/>
      <c r="F42" s="282"/>
    </row>
    <row r="43" spans="2:6" ht="16.5" customHeight="1" x14ac:dyDescent="0.15">
      <c r="B43" s="279">
        <v>30</v>
      </c>
      <c r="C43" s="382" t="s">
        <v>479</v>
      </c>
      <c r="D43" s="281"/>
      <c r="E43" s="629"/>
      <c r="F43" s="282"/>
    </row>
    <row r="44" spans="2:6" ht="16.5" customHeight="1" x14ac:dyDescent="0.15">
      <c r="B44" s="279">
        <v>31</v>
      </c>
      <c r="C44" s="290" t="s">
        <v>480</v>
      </c>
      <c r="D44" s="281"/>
      <c r="E44" s="629"/>
      <c r="F44" s="282"/>
    </row>
    <row r="45" spans="2:6" ht="16.5" customHeight="1" x14ac:dyDescent="0.15">
      <c r="B45" s="279">
        <v>32</v>
      </c>
      <c r="C45" s="290" t="s">
        <v>481</v>
      </c>
      <c r="D45" s="281"/>
      <c r="E45" s="629"/>
      <c r="F45" s="282"/>
    </row>
    <row r="46" spans="2:6" ht="16.5" customHeight="1" x14ac:dyDescent="0.15">
      <c r="B46" s="279">
        <v>33</v>
      </c>
      <c r="C46" s="290" t="s">
        <v>482</v>
      </c>
      <c r="D46" s="281"/>
      <c r="E46" s="629"/>
      <c r="F46" s="282"/>
    </row>
    <row r="47" spans="2:6" ht="16.5" customHeight="1" x14ac:dyDescent="0.15">
      <c r="B47" s="279">
        <v>34</v>
      </c>
      <c r="C47" s="290" t="s">
        <v>483</v>
      </c>
      <c r="D47" s="281"/>
      <c r="E47" s="629"/>
      <c r="F47" s="282"/>
    </row>
    <row r="48" spans="2:6" ht="16.5" customHeight="1" x14ac:dyDescent="0.15">
      <c r="B48" s="279">
        <v>35</v>
      </c>
      <c r="C48" s="290" t="s">
        <v>484</v>
      </c>
      <c r="D48" s="281"/>
      <c r="E48" s="629"/>
      <c r="F48" s="282"/>
    </row>
    <row r="49" spans="2:6" ht="16.5" customHeight="1" x14ac:dyDescent="0.15">
      <c r="B49" s="279">
        <v>36</v>
      </c>
      <c r="C49" s="290" t="s">
        <v>485</v>
      </c>
      <c r="D49" s="281"/>
      <c r="E49" s="629"/>
      <c r="F49" s="282"/>
    </row>
    <row r="50" spans="2:6" ht="16.5" customHeight="1" x14ac:dyDescent="0.15">
      <c r="B50" s="279">
        <v>37</v>
      </c>
      <c r="C50" s="290" t="s">
        <v>486</v>
      </c>
      <c r="D50" s="281"/>
      <c r="E50" s="629"/>
      <c r="F50" s="282"/>
    </row>
    <row r="51" spans="2:6" ht="16.5" customHeight="1" x14ac:dyDescent="0.15">
      <c r="B51" s="279">
        <v>38</v>
      </c>
      <c r="C51" s="290" t="s">
        <v>487</v>
      </c>
      <c r="D51" s="281"/>
      <c r="E51" s="629"/>
      <c r="F51" s="282"/>
    </row>
    <row r="52" spans="2:6" ht="16.5" customHeight="1" x14ac:dyDescent="0.15">
      <c r="B52" s="279">
        <v>39</v>
      </c>
      <c r="C52" s="290" t="s">
        <v>488</v>
      </c>
      <c r="D52" s="281"/>
      <c r="E52" s="629"/>
      <c r="F52" s="282"/>
    </row>
    <row r="53" spans="2:6" ht="16.5" customHeight="1" x14ac:dyDescent="0.15">
      <c r="B53" s="279">
        <v>40</v>
      </c>
      <c r="C53" s="290" t="s">
        <v>489</v>
      </c>
      <c r="D53" s="281"/>
      <c r="E53" s="629"/>
      <c r="F53" s="282"/>
    </row>
    <row r="54" spans="2:6" ht="16.5" customHeight="1" x14ac:dyDescent="0.15">
      <c r="B54" s="279">
        <v>41</v>
      </c>
      <c r="C54" s="290" t="s">
        <v>490</v>
      </c>
      <c r="D54" s="281"/>
      <c r="E54" s="629"/>
      <c r="F54" s="282"/>
    </row>
    <row r="55" spans="2:6" ht="16.5" customHeight="1" x14ac:dyDescent="0.15">
      <c r="B55" s="279">
        <v>42</v>
      </c>
      <c r="C55" s="290" t="s">
        <v>491</v>
      </c>
      <c r="D55" s="281"/>
      <c r="E55" s="629"/>
      <c r="F55" s="282"/>
    </row>
    <row r="56" spans="2:6" ht="16.5" customHeight="1" x14ac:dyDescent="0.15">
      <c r="B56" s="279">
        <v>43</v>
      </c>
      <c r="C56" s="290" t="s">
        <v>492</v>
      </c>
      <c r="D56" s="281"/>
      <c r="E56" s="629"/>
      <c r="F56" s="282"/>
    </row>
    <row r="57" spans="2:6" ht="16.5" customHeight="1" x14ac:dyDescent="0.15">
      <c r="B57" s="279">
        <v>44</v>
      </c>
      <c r="C57" s="382" t="s">
        <v>493</v>
      </c>
      <c r="D57" s="281"/>
      <c r="E57" s="629"/>
      <c r="F57" s="282"/>
    </row>
    <row r="58" spans="2:6" ht="16.5" customHeight="1" x14ac:dyDescent="0.15">
      <c r="B58" s="279">
        <v>45</v>
      </c>
      <c r="C58" s="382" t="s">
        <v>494</v>
      </c>
      <c r="D58" s="281"/>
      <c r="E58" s="629"/>
      <c r="F58" s="282"/>
    </row>
    <row r="59" spans="2:6" ht="16.5" customHeight="1" x14ac:dyDescent="0.15">
      <c r="B59" s="279">
        <v>46</v>
      </c>
      <c r="C59" s="290" t="s">
        <v>495</v>
      </c>
      <c r="D59" s="281"/>
      <c r="E59" s="629"/>
      <c r="F59" s="282"/>
    </row>
    <row r="60" spans="2:6" ht="16.5" customHeight="1" x14ac:dyDescent="0.15">
      <c r="B60" s="279">
        <v>47</v>
      </c>
      <c r="C60" s="290" t="s">
        <v>496</v>
      </c>
      <c r="D60" s="281"/>
      <c r="E60" s="629"/>
      <c r="F60" s="282"/>
    </row>
    <row r="61" spans="2:6" ht="16.5" customHeight="1" x14ac:dyDescent="0.15">
      <c r="B61" s="279">
        <v>48</v>
      </c>
      <c r="C61" s="290" t="s">
        <v>497</v>
      </c>
      <c r="D61" s="281"/>
      <c r="E61" s="629"/>
      <c r="F61" s="28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61" xr:uid="{00000000-0002-0000-0E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G15"/>
  <sheetViews>
    <sheetView showGridLines="0" view="pageBreakPreview" zoomScale="85" zoomScaleNormal="100" zoomScaleSheetLayoutView="85" workbookViewId="0">
      <selection activeCell="I4" sqref="I4"/>
    </sheetView>
  </sheetViews>
  <sheetFormatPr defaultColWidth="8.875" defaultRowHeight="13.5" x14ac:dyDescent="0.15"/>
  <cols>
    <col min="1" max="1" width="2.125" style="145" customWidth="1"/>
    <col min="2" max="2" width="5.125" style="145" customWidth="1"/>
    <col min="3" max="3" width="22.125" style="145" customWidth="1"/>
    <col min="4" max="4" width="14.875" style="145" customWidth="1"/>
    <col min="5" max="5" width="25" style="145" customWidth="1"/>
    <col min="6" max="6" width="22.125" style="145" customWidth="1"/>
    <col min="7" max="7" width="26.875" style="145" customWidth="1"/>
    <col min="8" max="8" width="3" style="145" customWidth="1"/>
    <col min="9" max="16384" width="8.875" style="145"/>
  </cols>
  <sheetData>
    <row r="1" spans="2:7" ht="23.45" customHeight="1" x14ac:dyDescent="0.15">
      <c r="B1" s="261" t="str">
        <f>コード!$A$1</f>
        <v>溶融亜鉛めっき鋼帯及び鋼板（海外供給者）</v>
      </c>
      <c r="C1" s="146"/>
      <c r="D1" s="134"/>
      <c r="E1" s="134"/>
      <c r="F1" s="134"/>
      <c r="G1" s="134"/>
    </row>
    <row r="2" spans="2:7" ht="14.25" x14ac:dyDescent="0.15">
      <c r="B2" s="134" t="s">
        <v>498</v>
      </c>
      <c r="C2" s="134"/>
      <c r="D2" s="134"/>
      <c r="E2" s="134"/>
      <c r="F2" s="134"/>
      <c r="G2" s="134"/>
    </row>
    <row r="3" spans="2:7" ht="6.95" customHeight="1" x14ac:dyDescent="0.15">
      <c r="B3" s="134"/>
      <c r="C3" s="134"/>
      <c r="D3" s="134"/>
      <c r="E3" s="134"/>
      <c r="F3" s="134"/>
      <c r="G3" s="134"/>
    </row>
    <row r="4" spans="2:7" ht="18" customHeight="1" x14ac:dyDescent="0.15">
      <c r="B4" s="733" t="s">
        <v>499</v>
      </c>
      <c r="C4" s="733"/>
      <c r="D4" s="733"/>
      <c r="E4" s="733"/>
      <c r="F4" s="733"/>
      <c r="G4" s="733"/>
    </row>
    <row r="5" spans="2:7" ht="8.1" customHeight="1" thickBot="1" x14ac:dyDescent="0.2">
      <c r="B5" s="443"/>
      <c r="C5" s="443"/>
      <c r="D5" s="443"/>
      <c r="E5" s="443"/>
      <c r="F5" s="443"/>
      <c r="G5" s="443"/>
    </row>
    <row r="6" spans="2:7" ht="14.25" thickBot="1" x14ac:dyDescent="0.2">
      <c r="B6" s="832" t="s">
        <v>110</v>
      </c>
      <c r="C6" s="833"/>
      <c r="D6" s="834" t="str">
        <f>IF(様式一覧表B!D5="","",様式一覧表B!D5)</f>
        <v/>
      </c>
      <c r="E6" s="835"/>
      <c r="F6" s="836"/>
      <c r="G6" s="443"/>
    </row>
    <row r="7" spans="2:7" ht="14.25" thickBot="1" x14ac:dyDescent="0.2">
      <c r="B7" s="134"/>
      <c r="C7" s="134"/>
      <c r="D7" s="134"/>
      <c r="E7" s="134"/>
      <c r="F7" s="134"/>
      <c r="G7" s="134"/>
    </row>
    <row r="8" spans="2:7" ht="62.1" customHeight="1" x14ac:dyDescent="0.15">
      <c r="B8" s="305" t="s">
        <v>112</v>
      </c>
      <c r="C8" s="306" t="s">
        <v>500</v>
      </c>
      <c r="D8" s="306" t="s">
        <v>114</v>
      </c>
      <c r="E8" s="306" t="s">
        <v>501</v>
      </c>
      <c r="F8" s="306" t="s">
        <v>502</v>
      </c>
      <c r="G8" s="307" t="s">
        <v>117</v>
      </c>
    </row>
    <row r="9" spans="2:7" x14ac:dyDescent="0.15">
      <c r="B9" s="308">
        <v>1</v>
      </c>
      <c r="C9" s="140"/>
      <c r="D9" s="168"/>
      <c r="E9" s="168"/>
      <c r="F9" s="141"/>
      <c r="G9" s="309"/>
    </row>
    <row r="10" spans="2:7" x14ac:dyDescent="0.15">
      <c r="B10" s="308">
        <v>2</v>
      </c>
      <c r="C10" s="140"/>
      <c r="D10" s="168"/>
      <c r="E10" s="168"/>
      <c r="F10" s="141"/>
      <c r="G10" s="309"/>
    </row>
    <row r="11" spans="2:7" x14ac:dyDescent="0.15">
      <c r="B11" s="308">
        <v>3</v>
      </c>
      <c r="C11" s="140"/>
      <c r="D11" s="168"/>
      <c r="E11" s="168"/>
      <c r="F11" s="141"/>
      <c r="G11" s="309"/>
    </row>
    <row r="12" spans="2:7" x14ac:dyDescent="0.15">
      <c r="B12" s="308">
        <v>4</v>
      </c>
      <c r="C12" s="140"/>
      <c r="D12" s="168"/>
      <c r="E12" s="168"/>
      <c r="F12" s="141"/>
      <c r="G12" s="309"/>
    </row>
    <row r="13" spans="2:7" x14ac:dyDescent="0.15">
      <c r="B13" s="308">
        <v>5</v>
      </c>
      <c r="C13" s="140"/>
      <c r="D13" s="168"/>
      <c r="E13" s="168"/>
      <c r="F13" s="141"/>
      <c r="G13" s="309"/>
    </row>
    <row r="14" spans="2:7" ht="14.25" thickBot="1" x14ac:dyDescent="0.2">
      <c r="B14" s="325">
        <v>6</v>
      </c>
      <c r="C14" s="310"/>
      <c r="D14" s="311"/>
      <c r="E14" s="311"/>
      <c r="F14" s="311"/>
      <c r="G14" s="312"/>
    </row>
    <row r="15" spans="2:7" ht="10.5" customHeight="1" x14ac:dyDescent="0.15">
      <c r="G15" s="612"/>
    </row>
  </sheetData>
  <mergeCells count="3">
    <mergeCell ref="B4:G4"/>
    <mergeCell ref="B6:C6"/>
    <mergeCell ref="D6:F6"/>
  </mergeCells>
  <phoneticPr fontId="20"/>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0000000}">
          <x14:formula1>
            <xm:f>コード!$B$116:$B$117</xm:f>
          </x14:formula1>
          <xm:sqref>D9:D14</xm:sqref>
        </x14:dataValidation>
        <x14:dataValidation type="list" allowBlank="1" showInputMessage="1" showErrorMessage="1" xr:uid="{00000000-0002-0000-0F00-000001000000}">
          <x14:formula1>
            <xm:f>コード!$B$120:$B$127</xm:f>
          </x14:formula1>
          <xm:sqref>E9:E14</xm:sqref>
        </x14:dataValidation>
        <x14:dataValidation type="list" allowBlank="1" showInputMessage="1" showErrorMessage="1" xr:uid="{00000000-0002-0000-0F00-000002000000}">
          <x14:formula1>
            <xm:f>コード!$B$171:$B$180</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P22"/>
  <sheetViews>
    <sheetView view="pageBreakPreview" topLeftCell="A7" zoomScale="85" zoomScaleNormal="100" zoomScaleSheetLayoutView="85" workbookViewId="0">
      <selection activeCell="B3" sqref="B3"/>
    </sheetView>
  </sheetViews>
  <sheetFormatPr defaultColWidth="9" defaultRowHeight="13.5" x14ac:dyDescent="0.15"/>
  <cols>
    <col min="1" max="1" width="1.5" style="270" customWidth="1"/>
    <col min="2" max="2" width="9" style="270"/>
    <col min="3" max="3" width="25.125" style="270" customWidth="1"/>
    <col min="4" max="4" width="10.5" style="270" customWidth="1"/>
    <col min="5" max="5" width="42.125" style="270" customWidth="1"/>
    <col min="6" max="6" width="22" style="270" customWidth="1"/>
    <col min="7" max="7" width="2" style="270" customWidth="1"/>
    <col min="8" max="16384" width="9" style="270"/>
  </cols>
  <sheetData>
    <row r="1" spans="1:16" s="260" customFormat="1" ht="23.45" customHeight="1" x14ac:dyDescent="0.15">
      <c r="B1" s="714" t="s">
        <v>9</v>
      </c>
      <c r="C1" s="715"/>
    </row>
    <row r="2" spans="1:16" s="260" customFormat="1" ht="9.6" customHeight="1" x14ac:dyDescent="0.15"/>
    <row r="3" spans="1:16" s="260" customFormat="1" ht="18" customHeight="1" x14ac:dyDescent="0.15">
      <c r="B3" s="261" t="str">
        <f>コード!$A$1</f>
        <v>溶融亜鉛めっき鋼帯及び鋼板（海外供給者）</v>
      </c>
    </row>
    <row r="4" spans="1:16" s="263" customFormat="1" ht="14.45" customHeight="1" thickBot="1" x14ac:dyDescent="0.2">
      <c r="A4" s="262"/>
      <c r="P4" s="264"/>
    </row>
    <row r="5" spans="1:16" s="265" customFormat="1" ht="17.25" customHeight="1" thickBot="1" x14ac:dyDescent="0.2">
      <c r="B5" s="716" t="s">
        <v>10</v>
      </c>
      <c r="C5" s="717"/>
      <c r="D5" s="718"/>
      <c r="E5" s="719"/>
      <c r="F5" s="263"/>
      <c r="G5" s="266"/>
      <c r="H5" s="266"/>
      <c r="I5" s="266"/>
      <c r="J5" s="266"/>
      <c r="K5" s="266"/>
      <c r="L5" s="267"/>
    </row>
    <row r="6" spans="1:16" s="265" customFormat="1" ht="17.25" customHeight="1" x14ac:dyDescent="0.15">
      <c r="B6" s="720"/>
      <c r="C6" s="720"/>
      <c r="D6" s="720"/>
      <c r="E6" s="720"/>
      <c r="F6" s="721"/>
      <c r="G6" s="721"/>
      <c r="H6" s="721"/>
      <c r="I6" s="266"/>
      <c r="J6" s="266"/>
      <c r="K6" s="266"/>
      <c r="L6" s="266"/>
      <c r="M6" s="266"/>
      <c r="N6" s="267"/>
    </row>
    <row r="7" spans="1:16" s="265" customFormat="1" ht="20.100000000000001" customHeight="1" x14ac:dyDescent="0.15">
      <c r="B7" s="711" t="s">
        <v>11</v>
      </c>
      <c r="C7" s="712"/>
      <c r="D7" s="712"/>
      <c r="E7" s="712"/>
      <c r="F7" s="713"/>
      <c r="G7" s="441"/>
      <c r="H7" s="441"/>
      <c r="I7" s="266"/>
      <c r="J7" s="266"/>
      <c r="K7" s="266"/>
      <c r="L7" s="266"/>
      <c r="M7" s="266"/>
      <c r="N7" s="267"/>
    </row>
    <row r="8" spans="1:16" s="265" customFormat="1" ht="27.95" customHeight="1" x14ac:dyDescent="0.15">
      <c r="B8" s="707" t="s">
        <v>12</v>
      </c>
      <c r="C8" s="708"/>
      <c r="D8" s="708"/>
      <c r="E8" s="708"/>
      <c r="F8" s="709"/>
      <c r="G8" s="441"/>
      <c r="H8" s="441"/>
      <c r="I8" s="266"/>
      <c r="J8" s="266"/>
      <c r="K8" s="266"/>
      <c r="L8" s="266"/>
      <c r="M8" s="266"/>
      <c r="N8" s="267"/>
    </row>
    <row r="9" spans="1:16" s="260" customFormat="1" x14ac:dyDescent="0.15"/>
    <row r="10" spans="1:16" s="260" customFormat="1" ht="21" customHeight="1" x14ac:dyDescent="0.15">
      <c r="B10" s="710" t="s">
        <v>13</v>
      </c>
      <c r="C10" s="710" t="s">
        <v>14</v>
      </c>
      <c r="D10" s="710" t="s">
        <v>15</v>
      </c>
      <c r="E10" s="268" t="s">
        <v>16</v>
      </c>
      <c r="F10" s="710" t="s">
        <v>17</v>
      </c>
    </row>
    <row r="11" spans="1:16" s="260" customFormat="1" ht="21.95" customHeight="1" x14ac:dyDescent="0.15">
      <c r="B11" s="710"/>
      <c r="C11" s="710"/>
      <c r="D11" s="710"/>
      <c r="E11" s="269" t="s">
        <v>18</v>
      </c>
      <c r="F11" s="710"/>
    </row>
    <row r="12" spans="1:16" ht="17.100000000000001" customHeight="1" x14ac:dyDescent="0.15">
      <c r="B12" s="271">
        <v>1</v>
      </c>
      <c r="C12" s="557" t="s">
        <v>19</v>
      </c>
      <c r="D12" s="608"/>
      <c r="E12" s="625"/>
      <c r="F12" s="609"/>
      <c r="H12" s="260"/>
    </row>
    <row r="13" spans="1:16" ht="17.100000000000001" customHeight="1" x14ac:dyDescent="0.15">
      <c r="B13" s="271">
        <v>2</v>
      </c>
      <c r="C13" s="578" t="s">
        <v>20</v>
      </c>
      <c r="D13" s="608"/>
      <c r="E13" s="625"/>
      <c r="F13" s="609"/>
      <c r="H13" s="260"/>
    </row>
    <row r="14" spans="1:16" ht="17.25" x14ac:dyDescent="0.15">
      <c r="B14" s="271">
        <v>3</v>
      </c>
      <c r="C14" s="578" t="s">
        <v>21</v>
      </c>
      <c r="D14" s="608"/>
      <c r="E14" s="625"/>
      <c r="F14" s="609"/>
      <c r="H14" s="260"/>
    </row>
    <row r="15" spans="1:16" ht="17.25" x14ac:dyDescent="0.15">
      <c r="B15" s="271">
        <v>4</v>
      </c>
      <c r="C15" s="274" t="s">
        <v>22</v>
      </c>
      <c r="D15" s="608"/>
      <c r="E15" s="625"/>
      <c r="F15" s="609"/>
      <c r="H15" s="260"/>
    </row>
    <row r="16" spans="1:16" ht="17.25" x14ac:dyDescent="0.15">
      <c r="B16" s="271">
        <v>5</v>
      </c>
      <c r="C16" s="275" t="s">
        <v>23</v>
      </c>
      <c r="D16" s="608"/>
      <c r="E16" s="625"/>
      <c r="F16" s="609"/>
      <c r="H16" s="260"/>
    </row>
    <row r="17" spans="2:9" ht="17.25" x14ac:dyDescent="0.15">
      <c r="B17" s="271">
        <v>6</v>
      </c>
      <c r="C17" s="275" t="s">
        <v>24</v>
      </c>
      <c r="D17" s="608"/>
      <c r="E17" s="625"/>
      <c r="F17" s="609"/>
      <c r="H17" s="260"/>
    </row>
    <row r="18" spans="2:9" ht="17.25" x14ac:dyDescent="0.15">
      <c r="B18" s="271">
        <v>7</v>
      </c>
      <c r="C18" s="275" t="s">
        <v>25</v>
      </c>
      <c r="D18" s="608"/>
      <c r="E18" s="625"/>
      <c r="F18" s="609"/>
      <c r="H18" s="260"/>
    </row>
    <row r="19" spans="2:9" ht="17.25" x14ac:dyDescent="0.15">
      <c r="B19" s="271">
        <v>8</v>
      </c>
      <c r="C19" s="275" t="s">
        <v>26</v>
      </c>
      <c r="D19" s="608"/>
      <c r="E19" s="625"/>
      <c r="F19" s="609"/>
      <c r="H19" s="260"/>
    </row>
    <row r="20" spans="2:9" ht="17.25" x14ac:dyDescent="0.15">
      <c r="B20" s="271">
        <v>9</v>
      </c>
      <c r="C20" s="275" t="s">
        <v>27</v>
      </c>
      <c r="D20" s="608"/>
      <c r="E20" s="625"/>
      <c r="F20" s="609"/>
      <c r="H20" s="260"/>
    </row>
    <row r="21" spans="2:9" ht="17.25" x14ac:dyDescent="0.15">
      <c r="B21" s="271">
        <v>10</v>
      </c>
      <c r="C21" s="276" t="s">
        <v>28</v>
      </c>
      <c r="D21" s="272"/>
      <c r="E21" s="625"/>
      <c r="F21" s="273"/>
      <c r="H21" s="579"/>
      <c r="I21" s="260"/>
    </row>
    <row r="22" spans="2:9" ht="17.25" x14ac:dyDescent="0.15">
      <c r="B22" s="271">
        <v>11</v>
      </c>
      <c r="C22" s="557" t="s">
        <v>29</v>
      </c>
      <c r="D22" s="272"/>
      <c r="E22" s="625"/>
      <c r="F22" s="273"/>
      <c r="H22" s="579"/>
      <c r="I22" s="260"/>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22" xr:uid="{E2588C88-5928-4B89-B021-BB17E5B29D98}">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Y26"/>
  <sheetViews>
    <sheetView view="pageBreakPreview" zoomScale="55" zoomScaleNormal="85" zoomScaleSheetLayoutView="55" workbookViewId="0">
      <selection activeCell="I48" sqref="I48"/>
    </sheetView>
  </sheetViews>
  <sheetFormatPr defaultColWidth="9" defaultRowHeight="13.5" x14ac:dyDescent="0.15"/>
  <cols>
    <col min="1" max="1" width="2.875" style="21" customWidth="1"/>
    <col min="2" max="2" width="6.5" style="21" customWidth="1"/>
    <col min="3" max="3" width="21.5" style="21" customWidth="1"/>
    <col min="4" max="16" width="16.5" style="21" customWidth="1"/>
    <col min="17" max="17" width="21.5" style="21" customWidth="1"/>
    <col min="18" max="23" width="16.5" style="21" customWidth="1"/>
    <col min="24" max="24" width="2.5" style="17" customWidth="1"/>
    <col min="25" max="25" width="2" style="21" customWidth="1"/>
    <col min="26" max="16384" width="9" style="21"/>
  </cols>
  <sheetData>
    <row r="1" spans="1:25" ht="27" customHeight="1" x14ac:dyDescent="0.15">
      <c r="B1" s="261" t="str">
        <f>コード!$A$1</f>
        <v>溶融亜鉛めっき鋼帯及び鋼板（海外供給者）</v>
      </c>
      <c r="X1" s="21"/>
    </row>
    <row r="2" spans="1:25" ht="17.100000000000001" customHeight="1" x14ac:dyDescent="0.15">
      <c r="B2" s="20" t="s">
        <v>503</v>
      </c>
      <c r="C2" s="20"/>
      <c r="D2" s="20"/>
      <c r="E2" s="20"/>
      <c r="F2" s="20"/>
      <c r="G2" s="20"/>
      <c r="H2" s="20"/>
      <c r="I2" s="20"/>
      <c r="J2" s="20"/>
      <c r="K2" s="20"/>
      <c r="L2" s="20"/>
      <c r="M2" s="20"/>
      <c r="N2" s="20"/>
      <c r="O2" s="20"/>
      <c r="P2" s="20"/>
      <c r="Q2" s="20"/>
      <c r="R2" s="20"/>
      <c r="S2" s="20"/>
      <c r="T2" s="20"/>
      <c r="U2" s="20"/>
      <c r="V2" s="20"/>
      <c r="W2" s="20"/>
      <c r="X2" s="21"/>
    </row>
    <row r="3" spans="1:25" ht="6" customHeight="1" x14ac:dyDescent="0.15">
      <c r="X3" s="21"/>
    </row>
    <row r="4" spans="1:25" ht="28.5" customHeight="1" x14ac:dyDescent="0.15">
      <c r="B4" s="837" t="s">
        <v>119</v>
      </c>
      <c r="C4" s="837"/>
      <c r="D4" s="837"/>
      <c r="E4" s="837"/>
      <c r="F4" s="837"/>
      <c r="G4" s="837"/>
      <c r="H4" s="837"/>
      <c r="I4" s="837"/>
      <c r="J4" s="837"/>
      <c r="K4" s="837"/>
      <c r="L4" s="837"/>
      <c r="M4" s="837"/>
      <c r="N4" s="837"/>
      <c r="O4" s="837"/>
      <c r="P4" s="837"/>
      <c r="Q4" s="837"/>
      <c r="R4" s="837"/>
      <c r="S4" s="837"/>
      <c r="T4" s="837"/>
      <c r="U4" s="837"/>
      <c r="V4" s="837"/>
      <c r="W4" s="837"/>
      <c r="X4" s="837"/>
    </row>
    <row r="5" spans="1:25" ht="6" customHeight="1" thickBot="1" x14ac:dyDescent="0.2">
      <c r="X5" s="21"/>
    </row>
    <row r="6" spans="1:25" s="17" customFormat="1" ht="23.1" customHeight="1" thickBot="1" x14ac:dyDescent="0.2">
      <c r="A6" s="21"/>
      <c r="B6" s="838" t="s">
        <v>110</v>
      </c>
      <c r="C6" s="839" t="s">
        <v>111</v>
      </c>
      <c r="D6" s="797" t="str">
        <f>IF(様式一覧表B!D5="","",様式一覧表B!D5)</f>
        <v/>
      </c>
      <c r="E6" s="798"/>
      <c r="F6" s="798"/>
      <c r="G6" s="798"/>
      <c r="H6" s="798"/>
      <c r="I6" s="798"/>
      <c r="J6" s="798"/>
      <c r="K6" s="798"/>
      <c r="L6" s="798"/>
      <c r="M6" s="798"/>
      <c r="N6" s="798"/>
      <c r="O6" s="798"/>
      <c r="P6" s="798"/>
      <c r="Q6" s="798"/>
      <c r="R6" s="391"/>
      <c r="S6" s="392"/>
      <c r="T6" s="392"/>
      <c r="U6" s="392"/>
      <c r="V6" s="392"/>
      <c r="W6" s="392"/>
      <c r="X6" s="392"/>
      <c r="Y6" s="21"/>
    </row>
    <row r="7" spans="1:25" ht="14.25" thickBot="1" x14ac:dyDescent="0.2">
      <c r="X7" s="21"/>
    </row>
    <row r="8" spans="1:25" ht="59.45" customHeight="1" x14ac:dyDescent="0.15">
      <c r="B8" s="514" t="s">
        <v>112</v>
      </c>
      <c r="C8" s="513" t="s">
        <v>504</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16" t="s">
        <v>505</v>
      </c>
      <c r="S8" s="513" t="s">
        <v>506</v>
      </c>
      <c r="T8" s="517" t="s">
        <v>348</v>
      </c>
      <c r="U8" s="515" t="s">
        <v>507</v>
      </c>
      <c r="V8" s="513" t="s">
        <v>508</v>
      </c>
      <c r="W8" s="512" t="s">
        <v>128</v>
      </c>
      <c r="X8" s="21"/>
    </row>
    <row r="9" spans="1:25" ht="28.5" customHeight="1" x14ac:dyDescent="0.15">
      <c r="B9" s="65">
        <v>1</v>
      </c>
      <c r="C9" s="62"/>
      <c r="D9" s="62"/>
      <c r="E9" s="580"/>
      <c r="F9" s="580"/>
      <c r="G9" s="580"/>
      <c r="H9" s="580"/>
      <c r="I9" s="580"/>
      <c r="J9" s="580"/>
      <c r="K9" s="580"/>
      <c r="L9" s="580"/>
      <c r="M9" s="580"/>
      <c r="N9" s="587"/>
      <c r="O9" s="587"/>
      <c r="P9" s="587"/>
      <c r="Q9" s="582"/>
      <c r="R9" s="98"/>
      <c r="S9" s="107"/>
      <c r="T9" s="63"/>
      <c r="U9" s="107"/>
      <c r="V9" s="632" t="str">
        <f t="shared" ref="V9:V22" si="0">IF(S9&lt;&gt;0,U9/S9,"")</f>
        <v/>
      </c>
      <c r="W9" s="108"/>
      <c r="X9" s="21"/>
    </row>
    <row r="10" spans="1:25" ht="28.5" customHeight="1" x14ac:dyDescent="0.15">
      <c r="B10" s="65">
        <v>2</v>
      </c>
      <c r="C10" s="62"/>
      <c r="D10" s="62"/>
      <c r="E10" s="580"/>
      <c r="F10" s="580"/>
      <c r="G10" s="580"/>
      <c r="H10" s="580"/>
      <c r="I10" s="580"/>
      <c r="J10" s="580"/>
      <c r="K10" s="580"/>
      <c r="L10" s="580"/>
      <c r="M10" s="580"/>
      <c r="N10" s="587"/>
      <c r="O10" s="587"/>
      <c r="P10" s="587"/>
      <c r="Q10" s="582"/>
      <c r="R10" s="98"/>
      <c r="S10" s="107"/>
      <c r="T10" s="63"/>
      <c r="U10" s="107"/>
      <c r="V10" s="632" t="str">
        <f t="shared" si="0"/>
        <v/>
      </c>
      <c r="W10" s="108"/>
      <c r="X10" s="21"/>
    </row>
    <row r="11" spans="1:25" ht="28.5" customHeight="1" x14ac:dyDescent="0.15">
      <c r="B11" s="65">
        <v>3</v>
      </c>
      <c r="C11" s="62"/>
      <c r="D11" s="62"/>
      <c r="E11" s="580"/>
      <c r="F11" s="580"/>
      <c r="G11" s="580"/>
      <c r="H11" s="580"/>
      <c r="I11" s="580"/>
      <c r="J11" s="580"/>
      <c r="K11" s="580"/>
      <c r="L11" s="580"/>
      <c r="M11" s="580"/>
      <c r="N11" s="587"/>
      <c r="O11" s="587"/>
      <c r="P11" s="587"/>
      <c r="Q11" s="582"/>
      <c r="R11" s="98"/>
      <c r="S11" s="107"/>
      <c r="T11" s="63"/>
      <c r="U11" s="107"/>
      <c r="V11" s="632" t="str">
        <f t="shared" si="0"/>
        <v/>
      </c>
      <c r="W11" s="108"/>
      <c r="X11" s="21"/>
    </row>
    <row r="12" spans="1:25" ht="28.5" customHeight="1" x14ac:dyDescent="0.15">
      <c r="B12" s="65">
        <v>4</v>
      </c>
      <c r="C12" s="62"/>
      <c r="D12" s="62"/>
      <c r="E12" s="580"/>
      <c r="F12" s="580"/>
      <c r="G12" s="580"/>
      <c r="H12" s="580"/>
      <c r="I12" s="580"/>
      <c r="J12" s="580"/>
      <c r="K12" s="580"/>
      <c r="L12" s="580"/>
      <c r="M12" s="580"/>
      <c r="N12" s="587"/>
      <c r="O12" s="587"/>
      <c r="P12" s="587"/>
      <c r="Q12" s="582"/>
      <c r="R12" s="98"/>
      <c r="S12" s="107"/>
      <c r="T12" s="63"/>
      <c r="U12" s="107"/>
      <c r="V12" s="632" t="str">
        <f t="shared" si="0"/>
        <v/>
      </c>
      <c r="W12" s="108"/>
      <c r="X12" s="21"/>
    </row>
    <row r="13" spans="1:25" ht="28.5" customHeight="1" x14ac:dyDescent="0.15">
      <c r="B13" s="65">
        <v>5</v>
      </c>
      <c r="C13" s="62"/>
      <c r="D13" s="62"/>
      <c r="E13" s="580"/>
      <c r="F13" s="580"/>
      <c r="G13" s="580"/>
      <c r="H13" s="580"/>
      <c r="I13" s="580"/>
      <c r="J13" s="580"/>
      <c r="K13" s="580"/>
      <c r="L13" s="580"/>
      <c r="M13" s="580"/>
      <c r="N13" s="587"/>
      <c r="O13" s="587"/>
      <c r="P13" s="587"/>
      <c r="Q13" s="582"/>
      <c r="R13" s="98"/>
      <c r="S13" s="107"/>
      <c r="T13" s="63"/>
      <c r="U13" s="107"/>
      <c r="V13" s="632" t="str">
        <f t="shared" si="0"/>
        <v/>
      </c>
      <c r="W13" s="108"/>
      <c r="X13" s="21"/>
    </row>
    <row r="14" spans="1:25" ht="28.5" customHeight="1" x14ac:dyDescent="0.15">
      <c r="B14" s="65">
        <v>6</v>
      </c>
      <c r="C14" s="62"/>
      <c r="D14" s="62"/>
      <c r="E14" s="580"/>
      <c r="F14" s="580"/>
      <c r="G14" s="580"/>
      <c r="H14" s="580"/>
      <c r="I14" s="580"/>
      <c r="J14" s="580"/>
      <c r="K14" s="580"/>
      <c r="L14" s="580"/>
      <c r="M14" s="580"/>
      <c r="N14" s="587"/>
      <c r="O14" s="587"/>
      <c r="P14" s="587"/>
      <c r="Q14" s="582"/>
      <c r="R14" s="98"/>
      <c r="S14" s="107"/>
      <c r="T14" s="63"/>
      <c r="U14" s="107"/>
      <c r="V14" s="632" t="str">
        <f t="shared" si="0"/>
        <v/>
      </c>
      <c r="W14" s="108"/>
      <c r="X14" s="21"/>
    </row>
    <row r="15" spans="1:25" ht="28.5" customHeight="1" x14ac:dyDescent="0.15">
      <c r="B15" s="65">
        <v>7</v>
      </c>
      <c r="C15" s="62"/>
      <c r="D15" s="62"/>
      <c r="E15" s="580"/>
      <c r="F15" s="580"/>
      <c r="G15" s="580"/>
      <c r="H15" s="580"/>
      <c r="I15" s="580"/>
      <c r="J15" s="580"/>
      <c r="K15" s="580"/>
      <c r="L15" s="580"/>
      <c r="M15" s="580"/>
      <c r="N15" s="587"/>
      <c r="O15" s="587"/>
      <c r="P15" s="587"/>
      <c r="Q15" s="582"/>
      <c r="R15" s="98"/>
      <c r="S15" s="107"/>
      <c r="T15" s="63"/>
      <c r="U15" s="107"/>
      <c r="V15" s="632" t="str">
        <f t="shared" si="0"/>
        <v/>
      </c>
      <c r="W15" s="108"/>
      <c r="X15" s="21"/>
    </row>
    <row r="16" spans="1:25" ht="28.5" customHeight="1" x14ac:dyDescent="0.15">
      <c r="B16" s="65">
        <v>8</v>
      </c>
      <c r="C16" s="62"/>
      <c r="D16" s="62"/>
      <c r="E16" s="580"/>
      <c r="F16" s="580"/>
      <c r="G16" s="580"/>
      <c r="H16" s="580"/>
      <c r="I16" s="580"/>
      <c r="J16" s="580"/>
      <c r="K16" s="580"/>
      <c r="L16" s="580"/>
      <c r="M16" s="580"/>
      <c r="N16" s="587"/>
      <c r="O16" s="587"/>
      <c r="P16" s="587"/>
      <c r="Q16" s="582"/>
      <c r="R16" s="98"/>
      <c r="S16" s="107"/>
      <c r="T16" s="63"/>
      <c r="U16" s="107"/>
      <c r="V16" s="632" t="str">
        <f t="shared" si="0"/>
        <v/>
      </c>
      <c r="W16" s="108"/>
      <c r="X16" s="21"/>
    </row>
    <row r="17" spans="2:24" ht="28.5" customHeight="1" x14ac:dyDescent="0.15">
      <c r="B17" s="65">
        <v>9</v>
      </c>
      <c r="C17" s="62"/>
      <c r="D17" s="62"/>
      <c r="E17" s="580"/>
      <c r="F17" s="580"/>
      <c r="G17" s="580"/>
      <c r="H17" s="580"/>
      <c r="I17" s="580"/>
      <c r="J17" s="580"/>
      <c r="K17" s="580"/>
      <c r="L17" s="580"/>
      <c r="M17" s="580"/>
      <c r="N17" s="587"/>
      <c r="O17" s="587"/>
      <c r="P17" s="587"/>
      <c r="Q17" s="582"/>
      <c r="R17" s="98"/>
      <c r="S17" s="107"/>
      <c r="T17" s="63"/>
      <c r="U17" s="107"/>
      <c r="V17" s="632" t="str">
        <f t="shared" si="0"/>
        <v/>
      </c>
      <c r="W17" s="108"/>
      <c r="X17" s="21"/>
    </row>
    <row r="18" spans="2:24" ht="28.5" customHeight="1" x14ac:dyDescent="0.15">
      <c r="B18" s="65">
        <v>10</v>
      </c>
      <c r="C18" s="62"/>
      <c r="D18" s="62"/>
      <c r="E18" s="580"/>
      <c r="F18" s="580"/>
      <c r="G18" s="580"/>
      <c r="H18" s="580"/>
      <c r="I18" s="580"/>
      <c r="J18" s="580"/>
      <c r="K18" s="580"/>
      <c r="L18" s="580"/>
      <c r="M18" s="580"/>
      <c r="N18" s="587"/>
      <c r="O18" s="587"/>
      <c r="P18" s="587"/>
      <c r="Q18" s="582"/>
      <c r="R18" s="98"/>
      <c r="S18" s="107"/>
      <c r="T18" s="63"/>
      <c r="U18" s="107"/>
      <c r="V18" s="632" t="str">
        <f t="shared" si="0"/>
        <v/>
      </c>
      <c r="W18" s="108"/>
      <c r="X18" s="21"/>
    </row>
    <row r="19" spans="2:24" ht="28.5" customHeight="1" x14ac:dyDescent="0.15">
      <c r="B19" s="65">
        <v>11</v>
      </c>
      <c r="C19" s="62"/>
      <c r="D19" s="62"/>
      <c r="E19" s="580"/>
      <c r="F19" s="580"/>
      <c r="G19" s="580"/>
      <c r="H19" s="580"/>
      <c r="I19" s="580"/>
      <c r="J19" s="580"/>
      <c r="K19" s="580"/>
      <c r="L19" s="580"/>
      <c r="M19" s="580"/>
      <c r="N19" s="587"/>
      <c r="O19" s="587"/>
      <c r="P19" s="587"/>
      <c r="Q19" s="582"/>
      <c r="R19" s="98"/>
      <c r="S19" s="107"/>
      <c r="T19" s="63"/>
      <c r="U19" s="107"/>
      <c r="V19" s="632" t="str">
        <f t="shared" si="0"/>
        <v/>
      </c>
      <c r="W19" s="108"/>
      <c r="X19" s="21"/>
    </row>
    <row r="20" spans="2:24" ht="28.5" customHeight="1" x14ac:dyDescent="0.15">
      <c r="B20" s="65">
        <v>12</v>
      </c>
      <c r="C20" s="62"/>
      <c r="D20" s="62"/>
      <c r="E20" s="580"/>
      <c r="F20" s="580"/>
      <c r="G20" s="580"/>
      <c r="H20" s="580"/>
      <c r="I20" s="580"/>
      <c r="J20" s="580"/>
      <c r="K20" s="580"/>
      <c r="L20" s="580"/>
      <c r="M20" s="580"/>
      <c r="N20" s="587"/>
      <c r="O20" s="587"/>
      <c r="P20" s="587"/>
      <c r="Q20" s="582"/>
      <c r="R20" s="98"/>
      <c r="S20" s="107"/>
      <c r="T20" s="63"/>
      <c r="U20" s="107"/>
      <c r="V20" s="632" t="str">
        <f t="shared" si="0"/>
        <v/>
      </c>
      <c r="W20" s="108"/>
      <c r="X20" s="21"/>
    </row>
    <row r="21" spans="2:24" ht="28.5" customHeight="1" x14ac:dyDescent="0.15">
      <c r="B21" s="65">
        <v>13</v>
      </c>
      <c r="C21" s="62"/>
      <c r="D21" s="62"/>
      <c r="E21" s="580"/>
      <c r="F21" s="580"/>
      <c r="G21" s="580"/>
      <c r="H21" s="580"/>
      <c r="I21" s="580"/>
      <c r="J21" s="580"/>
      <c r="K21" s="580"/>
      <c r="L21" s="580"/>
      <c r="M21" s="580"/>
      <c r="N21" s="587"/>
      <c r="O21" s="587"/>
      <c r="P21" s="587"/>
      <c r="Q21" s="582"/>
      <c r="R21" s="98"/>
      <c r="S21" s="107"/>
      <c r="T21" s="63"/>
      <c r="U21" s="107"/>
      <c r="V21" s="632" t="str">
        <f t="shared" si="0"/>
        <v/>
      </c>
      <c r="W21" s="108"/>
      <c r="X21" s="21"/>
    </row>
    <row r="22" spans="2:24" ht="28.5" customHeight="1" thickBot="1" x14ac:dyDescent="0.2">
      <c r="B22" s="341">
        <v>14</v>
      </c>
      <c r="C22" s="342"/>
      <c r="D22" s="342"/>
      <c r="E22" s="581"/>
      <c r="F22" s="581"/>
      <c r="G22" s="581"/>
      <c r="H22" s="581"/>
      <c r="I22" s="581"/>
      <c r="J22" s="581"/>
      <c r="K22" s="581"/>
      <c r="L22" s="581"/>
      <c r="M22" s="580"/>
      <c r="N22" s="587"/>
      <c r="O22" s="587"/>
      <c r="P22" s="587"/>
      <c r="Q22" s="583"/>
      <c r="R22" s="393"/>
      <c r="S22" s="343"/>
      <c r="T22" s="344"/>
      <c r="U22" s="343"/>
      <c r="V22" s="633" t="str">
        <f t="shared" si="0"/>
        <v/>
      </c>
      <c r="W22" s="345"/>
      <c r="X22" s="21"/>
    </row>
    <row r="23" spans="2:24" ht="28.5" customHeight="1" thickTop="1" thickBot="1" x14ac:dyDescent="0.2">
      <c r="B23" s="465"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IF(SUM(S9:S22)&lt;&gt;0,SUM(S9:S22),"")</f>
        <v/>
      </c>
      <c r="T23" s="452" t="s">
        <v>130</v>
      </c>
      <c r="U23" s="454" t="str">
        <f>IF(SUM(U9:U22)&lt;&gt;0,SUM(U9:U22),"")</f>
        <v/>
      </c>
      <c r="V23" s="634" t="e">
        <f>IF(S23&lt;&gt;0,U23/S23,"")</f>
        <v>#VALUE!</v>
      </c>
      <c r="W23" s="455" t="str">
        <f>IF(SUM(W9:W22)&lt;&gt;0,SUM(W9:W22),"")</f>
        <v/>
      </c>
      <c r="X23" s="21"/>
    </row>
    <row r="24" spans="2:24" x14ac:dyDescent="0.15">
      <c r="B24" s="21" t="s">
        <v>509</v>
      </c>
      <c r="Q24"/>
      <c r="R24"/>
      <c r="S24"/>
      <c r="T24"/>
      <c r="U24"/>
      <c r="V24"/>
      <c r="W24"/>
      <c r="X24"/>
    </row>
    <row r="25" spans="2:24" x14ac:dyDescent="0.15">
      <c r="Q25"/>
      <c r="R25"/>
      <c r="S25"/>
      <c r="T25"/>
      <c r="U25"/>
      <c r="V25"/>
      <c r="W25"/>
      <c r="X25"/>
    </row>
    <row r="26" spans="2:24" x14ac:dyDescent="0.15">
      <c r="Q26"/>
      <c r="R26"/>
      <c r="S26"/>
      <c r="T26"/>
      <c r="U26"/>
      <c r="V26"/>
      <c r="W26"/>
      <c r="X26"/>
    </row>
  </sheetData>
  <mergeCells count="3">
    <mergeCell ref="B4:X4"/>
    <mergeCell ref="B6:C6"/>
    <mergeCell ref="D6:Q6"/>
  </mergeCells>
  <phoneticPr fontId="20"/>
  <printOptions horizontalCentered="1"/>
  <pageMargins left="0.11811023622047245" right="0.11811023622047245"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1000-000004000000}">
          <x14:formula1>
            <xm:f>コード!$B$12:$B$13</xm:f>
          </x14:formula1>
          <xm:sqref>F9:F22</xm:sqref>
        </x14:dataValidation>
        <x14:dataValidation type="list" allowBlank="1" showInputMessage="1" xr:uid="{00000000-0002-0000-1000-000000000000}">
          <x14:formula1>
            <xm:f>コード!$B$213:$B$227</xm:f>
          </x14:formula1>
          <xm:sqref>R9:R22</xm:sqref>
        </x14:dataValidation>
        <x14:dataValidation type="list" allowBlank="1" showInputMessage="1" showErrorMessage="1" xr:uid="{00000000-0002-0000-1000-000003000000}">
          <x14:formula1>
            <xm:f>コード!$B$20:$B$48</xm:f>
          </x14:formula1>
          <xm:sqref>H9:H22</xm:sqref>
        </x14:dataValidation>
        <x14:dataValidation type="list" allowBlank="1" showInputMessage="1" showErrorMessage="1" xr:uid="{70FDD0F6-C9B6-4F26-8944-097A0BF7FEAF}">
          <x14:formula1>
            <xm:f>コード!$B$84:$B$98</xm:f>
          </x14:formula1>
          <xm:sqref>M9:M22</xm:sqref>
        </x14:dataValidation>
        <x14:dataValidation type="list" allowBlank="1" showInputMessage="1" showErrorMessage="1" xr:uid="{00000000-0002-0000-1000-000007000000}">
          <x14:formula1>
            <xm:f>コード!$B$51:$B$57</xm:f>
          </x14:formula1>
          <xm:sqref>I9:I22</xm:sqref>
        </x14:dataValidation>
        <x14:dataValidation type="list" allowBlank="1" showInputMessage="1" showErrorMessage="1" xr:uid="{00000000-0002-0000-1000-000002000000}">
          <x14:formula1>
            <xm:f>コード!$B$60:$B$70</xm:f>
          </x14:formula1>
          <xm:sqref>J9:J22</xm:sqref>
        </x14:dataValidation>
        <x14:dataValidation type="list" allowBlank="1" showInputMessage="1" xr:uid="{00000000-0002-0000-1000-000001000000}">
          <x14:formula1>
            <xm:f>コード!$B$162:$B$168</xm:f>
          </x14:formula1>
          <xm:sqref>Q9:Q22</xm:sqref>
        </x14:dataValidation>
        <x14:dataValidation type="list" allowBlank="1" showInputMessage="1" showErrorMessage="1" xr:uid="{01734475-4139-460E-B7DA-892B4CE20C9A}">
          <x14:formula1>
            <xm:f>コード!$B$101:$B$102</xm:f>
          </x14:formula1>
          <xm:sqref>N9:N22</xm:sqref>
        </x14:dataValidation>
        <x14:dataValidation type="list" allowBlank="1" showInputMessage="1" showErrorMessage="1" xr:uid="{00000000-0002-0000-1000-000005000000}">
          <x14:formula1>
            <xm:f>コード!$B$6:$B$9</xm:f>
          </x14:formula1>
          <xm:sqref>E9:E22</xm:sqref>
        </x14:dataValidation>
        <x14:dataValidation type="list" allowBlank="1" showInputMessage="1" showErrorMessage="1" xr:uid="{00000000-0002-0000-1000-000006000000}">
          <x14:formula1>
            <xm:f>コード!$B$16:$B$17</xm:f>
          </x14:formula1>
          <xm:sqref>G9:G22</xm:sqref>
        </x14:dataValidation>
        <x14:dataValidation type="list" allowBlank="1" showInputMessage="1" showErrorMessage="1" xr:uid="{FEA0278E-926F-4D6B-8BF5-17A8F050C6FE}">
          <x14:formula1>
            <xm:f>コード!$B$73:$B$75</xm:f>
          </x14:formula1>
          <xm:sqref>K9:K22</xm:sqref>
        </x14:dataValidation>
        <x14:dataValidation type="list" allowBlank="1" showInputMessage="1" showErrorMessage="1" xr:uid="{9BAC5678-1FB5-48C5-872D-5091FD83F973}">
          <x14:formula1>
            <xm:f>コード!$B$78:$B$81</xm:f>
          </x14:formula1>
          <xm:sqref>L9:L22</xm:sqref>
        </x14:dataValidation>
        <x14:dataValidation type="list" allowBlank="1" showInputMessage="1" showErrorMessage="1" xr:uid="{1969B014-12FF-4E72-AF09-0B98D9592900}">
          <x14:formula1>
            <xm:f>コード!$B$112:$B$113</xm:f>
          </x14:formula1>
          <xm:sqref>P9:P22</xm:sqref>
        </x14:dataValidation>
        <x14:dataValidation type="list" allowBlank="1" showInputMessage="1" showErrorMessage="1" xr:uid="{80A88A8F-FD7E-4DFA-9C65-36D3AFC281A1}">
          <x14:formula1>
            <xm:f>コード!$B$105:$B$109</xm:f>
          </x14:formula1>
          <xm:sqref>O9:O22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3BDA-FC7F-4A49-9FDD-E56C893BB046}">
  <sheetPr>
    <tabColor rgb="FF92D050"/>
    <pageSetUpPr fitToPage="1"/>
  </sheetPr>
  <dimension ref="A1:Y26"/>
  <sheetViews>
    <sheetView view="pageBreakPreview" zoomScale="40" zoomScaleNormal="85" zoomScaleSheetLayoutView="40" workbookViewId="0">
      <selection activeCell="N63" sqref="N63"/>
    </sheetView>
  </sheetViews>
  <sheetFormatPr defaultColWidth="9" defaultRowHeight="13.5" x14ac:dyDescent="0.15"/>
  <cols>
    <col min="1" max="1" width="2.875" style="21" customWidth="1"/>
    <col min="2" max="2" width="6.5" style="21" customWidth="1"/>
    <col min="3" max="3" width="21.5" style="21" customWidth="1"/>
    <col min="4" max="16" width="16.5" style="21" customWidth="1"/>
    <col min="17" max="17" width="21.5" style="21" customWidth="1"/>
    <col min="18" max="23" width="16.5" style="21" customWidth="1"/>
    <col min="24" max="24" width="2.5" style="17" customWidth="1"/>
    <col min="25" max="25" width="2" style="21" customWidth="1"/>
    <col min="26" max="16384" width="9" style="21"/>
  </cols>
  <sheetData>
    <row r="1" spans="1:25" ht="27" customHeight="1" x14ac:dyDescent="0.15">
      <c r="B1" s="261" t="str">
        <f>コード!$A$1</f>
        <v>溶融亜鉛めっき鋼帯及び鋼板（海外供給者）</v>
      </c>
      <c r="X1" s="21"/>
    </row>
    <row r="2" spans="1:25" ht="17.100000000000001" customHeight="1" x14ac:dyDescent="0.15">
      <c r="B2" s="20" t="s">
        <v>510</v>
      </c>
      <c r="C2" s="20"/>
      <c r="D2" s="20"/>
      <c r="E2" s="20"/>
      <c r="F2" s="20"/>
      <c r="G2" s="20"/>
      <c r="H2" s="20"/>
      <c r="I2" s="20"/>
      <c r="J2" s="20"/>
      <c r="K2" s="20"/>
      <c r="L2" s="20"/>
      <c r="M2" s="20"/>
      <c r="N2" s="20"/>
      <c r="O2" s="20"/>
      <c r="P2" s="20"/>
      <c r="Q2" s="20"/>
      <c r="R2" s="20"/>
      <c r="S2" s="20"/>
      <c r="T2" s="20"/>
      <c r="U2" s="20"/>
      <c r="V2" s="20"/>
      <c r="W2" s="20"/>
      <c r="X2" s="21"/>
    </row>
    <row r="3" spans="1:25" ht="6" customHeight="1" x14ac:dyDescent="0.15">
      <c r="X3" s="21"/>
    </row>
    <row r="4" spans="1:25" ht="28.5" customHeight="1" x14ac:dyDescent="0.15">
      <c r="B4" s="837" t="s">
        <v>119</v>
      </c>
      <c r="C4" s="837"/>
      <c r="D4" s="837"/>
      <c r="E4" s="837"/>
      <c r="F4" s="837"/>
      <c r="G4" s="837"/>
      <c r="H4" s="837"/>
      <c r="I4" s="837"/>
      <c r="J4" s="837"/>
      <c r="K4" s="837"/>
      <c r="L4" s="837"/>
      <c r="M4" s="837"/>
      <c r="N4" s="837"/>
      <c r="O4" s="837"/>
      <c r="P4" s="837"/>
      <c r="Q4" s="837"/>
      <c r="R4" s="837"/>
      <c r="S4" s="837"/>
      <c r="T4" s="837"/>
      <c r="U4" s="837"/>
      <c r="V4" s="837"/>
      <c r="W4" s="837"/>
      <c r="X4" s="837"/>
    </row>
    <row r="5" spans="1:25" ht="6" customHeight="1" thickBot="1" x14ac:dyDescent="0.2">
      <c r="X5" s="21"/>
    </row>
    <row r="6" spans="1:25" s="17" customFormat="1" ht="23.1" customHeight="1" thickBot="1" x14ac:dyDescent="0.2">
      <c r="A6" s="21"/>
      <c r="B6" s="838" t="s">
        <v>110</v>
      </c>
      <c r="C6" s="839" t="s">
        <v>111</v>
      </c>
      <c r="D6" s="797" t="str">
        <f>IF(様式一覧表B!D5="","",様式一覧表B!D5)</f>
        <v/>
      </c>
      <c r="E6" s="798"/>
      <c r="F6" s="798"/>
      <c r="G6" s="798"/>
      <c r="H6" s="798"/>
      <c r="I6" s="798"/>
      <c r="J6" s="798"/>
      <c r="K6" s="798"/>
      <c r="L6" s="798"/>
      <c r="M6" s="798"/>
      <c r="N6" s="798"/>
      <c r="O6" s="798"/>
      <c r="P6" s="798"/>
      <c r="Q6" s="798"/>
      <c r="R6" s="391"/>
      <c r="S6" s="392"/>
      <c r="T6" s="392"/>
      <c r="U6" s="392"/>
      <c r="V6" s="392"/>
      <c r="W6" s="392"/>
      <c r="X6" s="392"/>
      <c r="Y6" s="21"/>
    </row>
    <row r="7" spans="1:25" ht="14.25" thickBot="1" x14ac:dyDescent="0.2">
      <c r="X7" s="21"/>
    </row>
    <row r="8" spans="1:25" ht="59.45" customHeight="1" x14ac:dyDescent="0.15">
      <c r="B8" s="514" t="s">
        <v>112</v>
      </c>
      <c r="C8" s="513" t="s">
        <v>504</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16" t="s">
        <v>505</v>
      </c>
      <c r="S8" s="513" t="s">
        <v>506</v>
      </c>
      <c r="T8" s="517" t="s">
        <v>348</v>
      </c>
      <c r="U8" s="515" t="s">
        <v>507</v>
      </c>
      <c r="V8" s="513" t="s">
        <v>508</v>
      </c>
      <c r="W8" s="512" t="s">
        <v>128</v>
      </c>
      <c r="X8" s="21"/>
    </row>
    <row r="9" spans="1:25" ht="28.5" customHeight="1" x14ac:dyDescent="0.15">
      <c r="B9" s="65">
        <v>1</v>
      </c>
      <c r="C9" s="62" t="str">
        <f>IF('様式F-1-3'!C9="","",'様式F-1-3'!C9)</f>
        <v/>
      </c>
      <c r="D9" s="62" t="str">
        <f>IF('様式F-1-3'!D9="","",'様式F-1-3'!D9)</f>
        <v/>
      </c>
      <c r="E9" s="580" t="str">
        <f>IF('様式F-1-3'!E9="","",'様式F-1-3'!E9)</f>
        <v/>
      </c>
      <c r="F9" s="580" t="str">
        <f>IF('様式F-1-3'!F9="","",'様式F-1-3'!F9)</f>
        <v/>
      </c>
      <c r="G9" s="580" t="str">
        <f>IF('様式F-1-3'!G9="","",'様式F-1-3'!G9)</f>
        <v/>
      </c>
      <c r="H9" s="580" t="str">
        <f>IF('様式F-1-3'!H9="","",'様式F-1-3'!H9)</f>
        <v/>
      </c>
      <c r="I9" s="580" t="str">
        <f>IF('様式F-1-3'!I9="","",'様式F-1-3'!I9)</f>
        <v/>
      </c>
      <c r="J9" s="580" t="str">
        <f>IF('様式F-1-3'!J9="","",'様式F-1-3'!J9)</f>
        <v/>
      </c>
      <c r="K9" s="580" t="str">
        <f>IF('様式F-1-3'!K9="","",'様式F-1-3'!K9)</f>
        <v/>
      </c>
      <c r="L9" s="580" t="str">
        <f>IF('様式F-1-3'!L9="","",'様式F-1-3'!L9)</f>
        <v/>
      </c>
      <c r="M9" s="580" t="str">
        <f>IF('様式F-1-3'!M9="","",'様式F-1-3'!M9)</f>
        <v/>
      </c>
      <c r="N9" s="580" t="str">
        <f>IF('様式F-1-3'!N9="","",'様式F-1-3'!N9)</f>
        <v/>
      </c>
      <c r="O9" s="580" t="str">
        <f>IF('様式F-1-3'!O9="","",'様式F-1-3'!O9)</f>
        <v/>
      </c>
      <c r="P9" s="580" t="str">
        <f>IF('様式F-1-3'!P9="","",'様式F-1-3'!P9)</f>
        <v/>
      </c>
      <c r="Q9" s="582" t="str">
        <f>IF('様式F-1-3'!Q9="","",'様式F-1-3'!Q9)</f>
        <v/>
      </c>
      <c r="R9" s="627" t="str">
        <f>IF('様式F-1-3'!R9="","",'様式F-1-3'!R9)</f>
        <v/>
      </c>
      <c r="S9" s="107" t="str">
        <f ca="1">IF('様式F-1-3'!S9="","","【"&amp;ROUND(IFERROR(IF(ABS('様式F-1-3'!S9)&gt;=10,IF('様式F-1-3'!S9&gt;=0,'様式F-1-3'!S9*RANDBETWEEN(80,90)*0.01,'様式F-1-3'!S9*RANDBETWEEN(110,120)*0.01),'様式F-1-3'!S9-RANDBETWEEN(1,3)),0),0)&amp;"～"&amp;ROUND(IFERROR(IF(ABS('様式F-1-3'!S9)&gt;=10,IF('様式F-1-3'!S9&gt;=0,'様式F-1-3'!S9*RANDBETWEEN(110,120)*0.01,'様式F-1-3'!S109*RANDBETWEEN(80,90)*0.01),'様式F-1-3'!S9+RANDBETWEEN(1,3)),0),0)&amp;"】")</f>
        <v/>
      </c>
      <c r="T9" s="63" t="str">
        <f>IF('様式F-1-3'!T9="","",'様式F-1-3'!T9)</f>
        <v/>
      </c>
      <c r="U9" s="107" t="str">
        <f ca="1">IF('様式F-1-3'!U9="","","【"&amp;ROUND(IFERROR(IF(ABS('様式F-1-3'!U9)&gt;=10,IF('様式F-1-3'!U9&gt;=0,'様式F-1-3'!U9*RANDBETWEEN(80,90)*0.01,'様式F-1-3'!U9*RANDBETWEEN(110,120)*0.01),'様式F-1-3'!U9-RANDBETWEEN(1,3)),0),0)&amp;"～"&amp;ROUND(IFERROR(IF(ABS('様式F-1-3'!U9)&gt;=10,IF('様式F-1-3'!U9&gt;=0,'様式F-1-3'!U9*RANDBETWEEN(110,120)*0.01,'様式F-1-3'!U109*RANDBETWEEN(80,90)*0.01),'様式F-1-3'!U9+RANDBETWEEN(1,3)),0),0)&amp;"】")</f>
        <v/>
      </c>
      <c r="V9" s="449" t="str">
        <f ca="1">IF('様式F-1-3'!V9="","","【"&amp;ROUND(IFERROR(IF(ABS('様式F-1-3'!V9)&gt;=10,IF('様式F-1-3'!V9&gt;=0,'様式F-1-3'!V9*RANDBETWEEN(80,90)*0.01,'様式F-1-3'!V9*RANDBETWEEN(110,120)*0.01),'様式F-1-3'!V9-RANDBETWEEN(1,3)),0),0)&amp;"～"&amp;ROUND(IFERROR(IF(ABS('様式F-1-3'!V9)&gt;=10,IF('様式F-1-3'!V9&gt;=0,'様式F-1-3'!V9*RANDBETWEEN(110,120)*0.01,'様式F-1-3'!V109*RANDBETWEEN(80,90)*0.01),'様式F-1-3'!V9+RANDBETWEEN(1,3)),0),0)&amp;"】")</f>
        <v/>
      </c>
      <c r="W9" s="108" t="str">
        <f ca="1">IF('様式F-1-3'!W9="","","【"&amp;ROUND(IFERROR(IF(ABS('様式F-1-3'!W9)&gt;=10,IF('様式F-1-3'!W9&gt;=0,'様式F-1-3'!W9*RANDBETWEEN(80,90)*0.01,'様式F-1-3'!W9*RANDBETWEEN(110,120)*0.01),'様式F-1-3'!W9-RANDBETWEEN(1,3)),0),0)&amp;"～"&amp;ROUND(IFERROR(IF(ABS('様式F-1-3'!W9)&gt;=10,IF('様式F-1-3'!W9&gt;=0,'様式F-1-3'!W9*RANDBETWEEN(110,120)*0.01,'様式F-1-3'!W109*RANDBETWEEN(80,90)*0.01),'様式F-1-3'!W9+RANDBETWEEN(1,3)),0),0)&amp;"】")</f>
        <v/>
      </c>
      <c r="X9" s="21"/>
    </row>
    <row r="10" spans="1:25" ht="28.5" customHeight="1" x14ac:dyDescent="0.15">
      <c r="B10" s="65">
        <v>2</v>
      </c>
      <c r="C10" s="62" t="str">
        <f>IF('様式F-1-3'!C10="","",'様式F-1-3'!C10)</f>
        <v/>
      </c>
      <c r="D10" s="62" t="str">
        <f>IF('様式F-1-3'!D10="","",'様式F-1-3'!D10)</f>
        <v/>
      </c>
      <c r="E10" s="580" t="str">
        <f>IF('様式F-1-3'!E10="","",'様式F-1-3'!E10)</f>
        <v/>
      </c>
      <c r="F10" s="580" t="str">
        <f>IF('様式F-1-3'!F10="","",'様式F-1-3'!F10)</f>
        <v/>
      </c>
      <c r="G10" s="580" t="str">
        <f>IF('様式F-1-3'!G10="","",'様式F-1-3'!G10)</f>
        <v/>
      </c>
      <c r="H10" s="580" t="str">
        <f>IF('様式F-1-3'!H10="","",'様式F-1-3'!H10)</f>
        <v/>
      </c>
      <c r="I10" s="580" t="str">
        <f>IF('様式F-1-3'!I10="","",'様式F-1-3'!I10)</f>
        <v/>
      </c>
      <c r="J10" s="580" t="str">
        <f>IF('様式F-1-3'!J10="","",'様式F-1-3'!J10)</f>
        <v/>
      </c>
      <c r="K10" s="580" t="str">
        <f>IF('様式F-1-3'!K10="","",'様式F-1-3'!K10)</f>
        <v/>
      </c>
      <c r="L10" s="580" t="str">
        <f>IF('様式F-1-3'!L10="","",'様式F-1-3'!L10)</f>
        <v/>
      </c>
      <c r="M10" s="580" t="str">
        <f>IF('様式F-1-3'!M10="","",'様式F-1-3'!M10)</f>
        <v/>
      </c>
      <c r="N10" s="580" t="str">
        <f>IF('様式F-1-3'!N10="","",'様式F-1-3'!N10)</f>
        <v/>
      </c>
      <c r="O10" s="580" t="str">
        <f>IF('様式F-1-3'!O10="","",'様式F-1-3'!O10)</f>
        <v/>
      </c>
      <c r="P10" s="580" t="str">
        <f>IF('様式F-1-3'!P10="","",'様式F-1-3'!P10)</f>
        <v/>
      </c>
      <c r="Q10" s="582" t="str">
        <f>IF('様式F-1-3'!Q10="","",'様式F-1-3'!Q10)</f>
        <v/>
      </c>
      <c r="R10" s="627" t="str">
        <f>IF('様式F-1-3'!R10="","",'様式F-1-3'!R10)</f>
        <v/>
      </c>
      <c r="S10" s="107" t="str">
        <f ca="1">IF('様式F-1-3'!S10="","","【"&amp;ROUND(IFERROR(IF(ABS('様式F-1-3'!S10)&gt;=10,IF('様式F-1-3'!S10&gt;=0,'様式F-1-3'!S10*RANDBETWEEN(80,90)*0.01,'様式F-1-3'!S10*RANDBETWEEN(110,120)*0.01),'様式F-1-3'!S10-RANDBETWEEN(1,3)),0),0)&amp;"～"&amp;ROUND(IFERROR(IF(ABS('様式F-1-3'!S10)&gt;=10,IF('様式F-1-3'!S10&gt;=0,'様式F-1-3'!S10*RANDBETWEEN(110,120)*0.01,'様式F-1-3'!S110*RANDBETWEEN(80,90)*0.01),'様式F-1-3'!S10+RANDBETWEEN(1,3)),0),0)&amp;"】")</f>
        <v/>
      </c>
      <c r="T10" s="63" t="str">
        <f>IF('様式F-1-3'!T10="","",'様式F-1-3'!T10)</f>
        <v/>
      </c>
      <c r="U10" s="107" t="str">
        <f ca="1">IF('様式F-1-3'!U10="","","【"&amp;ROUND(IFERROR(IF(ABS('様式F-1-3'!U10)&gt;=10,IF('様式F-1-3'!U10&gt;=0,'様式F-1-3'!U10*RANDBETWEEN(80,90)*0.01,'様式F-1-3'!U10*RANDBETWEEN(110,120)*0.01),'様式F-1-3'!U10-RANDBETWEEN(1,3)),0),0)&amp;"～"&amp;ROUND(IFERROR(IF(ABS('様式F-1-3'!U10)&gt;=10,IF('様式F-1-3'!U10&gt;=0,'様式F-1-3'!U10*RANDBETWEEN(110,120)*0.01,'様式F-1-3'!U110*RANDBETWEEN(80,90)*0.01),'様式F-1-3'!U10+RANDBETWEEN(1,3)),0),0)&amp;"】")</f>
        <v/>
      </c>
      <c r="V10" s="449" t="str">
        <f ca="1">IF('様式F-1-3'!V10="","","【"&amp;ROUND(IFERROR(IF(ABS('様式F-1-3'!V10)&gt;=10,IF('様式F-1-3'!V10&gt;=0,'様式F-1-3'!V10*RANDBETWEEN(80,90)*0.01,'様式F-1-3'!V10*RANDBETWEEN(110,120)*0.01),'様式F-1-3'!V10-RANDBETWEEN(1,3)),0),0)&amp;"～"&amp;ROUND(IFERROR(IF(ABS('様式F-1-3'!V10)&gt;=10,IF('様式F-1-3'!V10&gt;=0,'様式F-1-3'!V10*RANDBETWEEN(110,120)*0.01,'様式F-1-3'!V110*RANDBETWEEN(80,90)*0.01),'様式F-1-3'!V10+RANDBETWEEN(1,3)),0),0)&amp;"】")</f>
        <v/>
      </c>
      <c r="W10" s="108" t="str">
        <f ca="1">IF('様式F-1-3'!W10="","","【"&amp;ROUND(IFERROR(IF(ABS('様式F-1-3'!W10)&gt;=10,IF('様式F-1-3'!W10&gt;=0,'様式F-1-3'!W10*RANDBETWEEN(80,90)*0.01,'様式F-1-3'!W10*RANDBETWEEN(110,120)*0.01),'様式F-1-3'!W10-RANDBETWEEN(1,3)),0),0)&amp;"～"&amp;ROUND(IFERROR(IF(ABS('様式F-1-3'!W10)&gt;=10,IF('様式F-1-3'!W10&gt;=0,'様式F-1-3'!W10*RANDBETWEEN(110,120)*0.01,'様式F-1-3'!W110*RANDBETWEEN(80,90)*0.01),'様式F-1-3'!W10+RANDBETWEEN(1,3)),0),0)&amp;"】")</f>
        <v/>
      </c>
      <c r="X10" s="21"/>
    </row>
    <row r="11" spans="1:25" ht="28.5" customHeight="1" x14ac:dyDescent="0.15">
      <c r="B11" s="65">
        <v>3</v>
      </c>
      <c r="C11" s="62" t="str">
        <f>IF('様式F-1-3'!C11="","",'様式F-1-3'!C11)</f>
        <v/>
      </c>
      <c r="D11" s="62" t="str">
        <f>IF('様式F-1-3'!D11="","",'様式F-1-3'!D11)</f>
        <v/>
      </c>
      <c r="E11" s="580" t="str">
        <f>IF('様式F-1-3'!E11="","",'様式F-1-3'!E11)</f>
        <v/>
      </c>
      <c r="F11" s="580" t="str">
        <f>IF('様式F-1-3'!F11="","",'様式F-1-3'!F11)</f>
        <v/>
      </c>
      <c r="G11" s="580" t="str">
        <f>IF('様式F-1-3'!G11="","",'様式F-1-3'!G11)</f>
        <v/>
      </c>
      <c r="H11" s="580" t="str">
        <f>IF('様式F-1-3'!H11="","",'様式F-1-3'!H11)</f>
        <v/>
      </c>
      <c r="I11" s="580" t="str">
        <f>IF('様式F-1-3'!I11="","",'様式F-1-3'!I11)</f>
        <v/>
      </c>
      <c r="J11" s="580" t="str">
        <f>IF('様式F-1-3'!J11="","",'様式F-1-3'!J11)</f>
        <v/>
      </c>
      <c r="K11" s="580" t="str">
        <f>IF('様式F-1-3'!K11="","",'様式F-1-3'!K11)</f>
        <v/>
      </c>
      <c r="L11" s="580" t="str">
        <f>IF('様式F-1-3'!L11="","",'様式F-1-3'!L11)</f>
        <v/>
      </c>
      <c r="M11" s="580" t="str">
        <f>IF('様式F-1-3'!M11="","",'様式F-1-3'!M11)</f>
        <v/>
      </c>
      <c r="N11" s="580" t="str">
        <f>IF('様式F-1-3'!N11="","",'様式F-1-3'!N11)</f>
        <v/>
      </c>
      <c r="O11" s="580" t="str">
        <f>IF('様式F-1-3'!O11="","",'様式F-1-3'!O11)</f>
        <v/>
      </c>
      <c r="P11" s="580" t="str">
        <f>IF('様式F-1-3'!P11="","",'様式F-1-3'!P11)</f>
        <v/>
      </c>
      <c r="Q11" s="582" t="str">
        <f>IF('様式F-1-3'!Q11="","",'様式F-1-3'!Q11)</f>
        <v/>
      </c>
      <c r="R11" s="627" t="str">
        <f>IF('様式F-1-3'!R11="","",'様式F-1-3'!R11)</f>
        <v/>
      </c>
      <c r="S11" s="107" t="str">
        <f ca="1">IF('様式F-1-3'!S11="","","【"&amp;ROUND(IFERROR(IF(ABS('様式F-1-3'!S11)&gt;=10,IF('様式F-1-3'!S11&gt;=0,'様式F-1-3'!S11*RANDBETWEEN(80,90)*0.01,'様式F-1-3'!S11*RANDBETWEEN(110,120)*0.01),'様式F-1-3'!S11-RANDBETWEEN(1,3)),0),0)&amp;"～"&amp;ROUND(IFERROR(IF(ABS('様式F-1-3'!S11)&gt;=10,IF('様式F-1-3'!S11&gt;=0,'様式F-1-3'!S11*RANDBETWEEN(110,120)*0.01,'様式F-1-3'!S111*RANDBETWEEN(80,90)*0.01),'様式F-1-3'!S11+RANDBETWEEN(1,3)),0),0)&amp;"】")</f>
        <v/>
      </c>
      <c r="T11" s="63" t="str">
        <f>IF('様式F-1-3'!T11="","",'様式F-1-3'!T11)</f>
        <v/>
      </c>
      <c r="U11" s="107" t="str">
        <f ca="1">IF('様式F-1-3'!U11="","","【"&amp;ROUND(IFERROR(IF(ABS('様式F-1-3'!U11)&gt;=10,IF('様式F-1-3'!U11&gt;=0,'様式F-1-3'!U11*RANDBETWEEN(80,90)*0.01,'様式F-1-3'!U11*RANDBETWEEN(110,120)*0.01),'様式F-1-3'!U11-RANDBETWEEN(1,3)),0),0)&amp;"～"&amp;ROUND(IFERROR(IF(ABS('様式F-1-3'!U11)&gt;=10,IF('様式F-1-3'!U11&gt;=0,'様式F-1-3'!U11*RANDBETWEEN(110,120)*0.01,'様式F-1-3'!U111*RANDBETWEEN(80,90)*0.01),'様式F-1-3'!U11+RANDBETWEEN(1,3)),0),0)&amp;"】")</f>
        <v/>
      </c>
      <c r="V11" s="449" t="str">
        <f ca="1">IF('様式F-1-3'!V11="","","【"&amp;ROUND(IFERROR(IF(ABS('様式F-1-3'!V11)&gt;=10,IF('様式F-1-3'!V11&gt;=0,'様式F-1-3'!V11*RANDBETWEEN(80,90)*0.01,'様式F-1-3'!V11*RANDBETWEEN(110,120)*0.01),'様式F-1-3'!V11-RANDBETWEEN(1,3)),0),0)&amp;"～"&amp;ROUND(IFERROR(IF(ABS('様式F-1-3'!V11)&gt;=10,IF('様式F-1-3'!V11&gt;=0,'様式F-1-3'!V11*RANDBETWEEN(110,120)*0.01,'様式F-1-3'!V111*RANDBETWEEN(80,90)*0.01),'様式F-1-3'!V11+RANDBETWEEN(1,3)),0),0)&amp;"】")</f>
        <v/>
      </c>
      <c r="W11" s="108" t="str">
        <f ca="1">IF('様式F-1-3'!W11="","","【"&amp;ROUND(IFERROR(IF(ABS('様式F-1-3'!W11)&gt;=10,IF('様式F-1-3'!W11&gt;=0,'様式F-1-3'!W11*RANDBETWEEN(80,90)*0.01,'様式F-1-3'!W11*RANDBETWEEN(110,120)*0.01),'様式F-1-3'!W11-RANDBETWEEN(1,3)),0),0)&amp;"～"&amp;ROUND(IFERROR(IF(ABS('様式F-1-3'!W11)&gt;=10,IF('様式F-1-3'!W11&gt;=0,'様式F-1-3'!W11*RANDBETWEEN(110,120)*0.01,'様式F-1-3'!W111*RANDBETWEEN(80,90)*0.01),'様式F-1-3'!W11+RANDBETWEEN(1,3)),0),0)&amp;"】")</f>
        <v/>
      </c>
      <c r="X11" s="21"/>
    </row>
    <row r="12" spans="1:25" ht="28.5" customHeight="1" x14ac:dyDescent="0.15">
      <c r="B12" s="65">
        <v>4</v>
      </c>
      <c r="C12" s="62" t="str">
        <f>IF('様式F-1-3'!C12="","",'様式F-1-3'!C12)</f>
        <v/>
      </c>
      <c r="D12" s="62" t="str">
        <f>IF('様式F-1-3'!D12="","",'様式F-1-3'!D12)</f>
        <v/>
      </c>
      <c r="E12" s="580" t="str">
        <f>IF('様式F-1-3'!E12="","",'様式F-1-3'!E12)</f>
        <v/>
      </c>
      <c r="F12" s="580" t="str">
        <f>IF('様式F-1-3'!F12="","",'様式F-1-3'!F12)</f>
        <v/>
      </c>
      <c r="G12" s="580" t="str">
        <f>IF('様式F-1-3'!G12="","",'様式F-1-3'!G12)</f>
        <v/>
      </c>
      <c r="H12" s="580" t="str">
        <f>IF('様式F-1-3'!H12="","",'様式F-1-3'!H12)</f>
        <v/>
      </c>
      <c r="I12" s="580" t="str">
        <f>IF('様式F-1-3'!I12="","",'様式F-1-3'!I12)</f>
        <v/>
      </c>
      <c r="J12" s="580" t="str">
        <f>IF('様式F-1-3'!J12="","",'様式F-1-3'!J12)</f>
        <v/>
      </c>
      <c r="K12" s="580" t="str">
        <f>IF('様式F-1-3'!K12="","",'様式F-1-3'!K12)</f>
        <v/>
      </c>
      <c r="L12" s="580" t="str">
        <f>IF('様式F-1-3'!L12="","",'様式F-1-3'!L12)</f>
        <v/>
      </c>
      <c r="M12" s="580" t="str">
        <f>IF('様式F-1-3'!M12="","",'様式F-1-3'!M12)</f>
        <v/>
      </c>
      <c r="N12" s="580" t="str">
        <f>IF('様式F-1-3'!N12="","",'様式F-1-3'!N12)</f>
        <v/>
      </c>
      <c r="O12" s="580" t="str">
        <f>IF('様式F-1-3'!O12="","",'様式F-1-3'!O12)</f>
        <v/>
      </c>
      <c r="P12" s="580" t="str">
        <f>IF('様式F-1-3'!P12="","",'様式F-1-3'!P12)</f>
        <v/>
      </c>
      <c r="Q12" s="582" t="str">
        <f>IF('様式F-1-3'!Q12="","",'様式F-1-3'!Q12)</f>
        <v/>
      </c>
      <c r="R12" s="627" t="str">
        <f>IF('様式F-1-3'!R12="","",'様式F-1-3'!R12)</f>
        <v/>
      </c>
      <c r="S12" s="107" t="str">
        <f ca="1">IF('様式F-1-3'!S12="","","【"&amp;ROUND(IFERROR(IF(ABS('様式F-1-3'!S12)&gt;=10,IF('様式F-1-3'!S12&gt;=0,'様式F-1-3'!S12*RANDBETWEEN(80,90)*0.01,'様式F-1-3'!S12*RANDBETWEEN(110,120)*0.01),'様式F-1-3'!S12-RANDBETWEEN(1,3)),0),0)&amp;"～"&amp;ROUND(IFERROR(IF(ABS('様式F-1-3'!S12)&gt;=10,IF('様式F-1-3'!S12&gt;=0,'様式F-1-3'!S12*RANDBETWEEN(110,120)*0.01,'様式F-1-3'!S112*RANDBETWEEN(80,90)*0.01),'様式F-1-3'!S12+RANDBETWEEN(1,3)),0),0)&amp;"】")</f>
        <v/>
      </c>
      <c r="T12" s="63" t="str">
        <f>IF('様式F-1-3'!T12="","",'様式F-1-3'!T12)</f>
        <v/>
      </c>
      <c r="U12" s="107" t="str">
        <f ca="1">IF('様式F-1-3'!U12="","","【"&amp;ROUND(IFERROR(IF(ABS('様式F-1-3'!U12)&gt;=10,IF('様式F-1-3'!U12&gt;=0,'様式F-1-3'!U12*RANDBETWEEN(80,90)*0.01,'様式F-1-3'!U12*RANDBETWEEN(110,120)*0.01),'様式F-1-3'!U12-RANDBETWEEN(1,3)),0),0)&amp;"～"&amp;ROUND(IFERROR(IF(ABS('様式F-1-3'!U12)&gt;=10,IF('様式F-1-3'!U12&gt;=0,'様式F-1-3'!U12*RANDBETWEEN(110,120)*0.01,'様式F-1-3'!U112*RANDBETWEEN(80,90)*0.01),'様式F-1-3'!U12+RANDBETWEEN(1,3)),0),0)&amp;"】")</f>
        <v/>
      </c>
      <c r="V12" s="449" t="str">
        <f ca="1">IF('様式F-1-3'!V12="","","【"&amp;ROUND(IFERROR(IF(ABS('様式F-1-3'!V12)&gt;=10,IF('様式F-1-3'!V12&gt;=0,'様式F-1-3'!V12*RANDBETWEEN(80,90)*0.01,'様式F-1-3'!V12*RANDBETWEEN(110,120)*0.01),'様式F-1-3'!V12-RANDBETWEEN(1,3)),0),0)&amp;"～"&amp;ROUND(IFERROR(IF(ABS('様式F-1-3'!V12)&gt;=10,IF('様式F-1-3'!V12&gt;=0,'様式F-1-3'!V12*RANDBETWEEN(110,120)*0.01,'様式F-1-3'!V112*RANDBETWEEN(80,90)*0.01),'様式F-1-3'!V12+RANDBETWEEN(1,3)),0),0)&amp;"】")</f>
        <v/>
      </c>
      <c r="W12" s="108" t="str">
        <f ca="1">IF('様式F-1-3'!W12="","","【"&amp;ROUND(IFERROR(IF(ABS('様式F-1-3'!W12)&gt;=10,IF('様式F-1-3'!W12&gt;=0,'様式F-1-3'!W12*RANDBETWEEN(80,90)*0.01,'様式F-1-3'!W12*RANDBETWEEN(110,120)*0.01),'様式F-1-3'!W12-RANDBETWEEN(1,3)),0),0)&amp;"～"&amp;ROUND(IFERROR(IF(ABS('様式F-1-3'!W12)&gt;=10,IF('様式F-1-3'!W12&gt;=0,'様式F-1-3'!W12*RANDBETWEEN(110,120)*0.01,'様式F-1-3'!W112*RANDBETWEEN(80,90)*0.01),'様式F-1-3'!W12+RANDBETWEEN(1,3)),0),0)&amp;"】")</f>
        <v/>
      </c>
      <c r="X12" s="21"/>
    </row>
    <row r="13" spans="1:25" ht="28.5" customHeight="1" x14ac:dyDescent="0.15">
      <c r="B13" s="65">
        <v>5</v>
      </c>
      <c r="C13" s="62" t="str">
        <f>IF('様式F-1-3'!C13="","",'様式F-1-3'!C13)</f>
        <v/>
      </c>
      <c r="D13" s="62" t="str">
        <f>IF('様式F-1-3'!D13="","",'様式F-1-3'!D13)</f>
        <v/>
      </c>
      <c r="E13" s="580" t="str">
        <f>IF('様式F-1-3'!E13="","",'様式F-1-3'!E13)</f>
        <v/>
      </c>
      <c r="F13" s="580" t="str">
        <f>IF('様式F-1-3'!F13="","",'様式F-1-3'!F13)</f>
        <v/>
      </c>
      <c r="G13" s="580" t="str">
        <f>IF('様式F-1-3'!G13="","",'様式F-1-3'!G13)</f>
        <v/>
      </c>
      <c r="H13" s="580" t="str">
        <f>IF('様式F-1-3'!H13="","",'様式F-1-3'!H13)</f>
        <v/>
      </c>
      <c r="I13" s="580" t="str">
        <f>IF('様式F-1-3'!I13="","",'様式F-1-3'!I13)</f>
        <v/>
      </c>
      <c r="J13" s="580" t="str">
        <f>IF('様式F-1-3'!J13="","",'様式F-1-3'!J13)</f>
        <v/>
      </c>
      <c r="K13" s="580" t="str">
        <f>IF('様式F-1-3'!K13="","",'様式F-1-3'!K13)</f>
        <v/>
      </c>
      <c r="L13" s="580" t="str">
        <f>IF('様式F-1-3'!L13="","",'様式F-1-3'!L13)</f>
        <v/>
      </c>
      <c r="M13" s="580" t="str">
        <f>IF('様式F-1-3'!M13="","",'様式F-1-3'!M13)</f>
        <v/>
      </c>
      <c r="N13" s="580" t="str">
        <f>IF('様式F-1-3'!N13="","",'様式F-1-3'!N13)</f>
        <v/>
      </c>
      <c r="O13" s="580" t="str">
        <f>IF('様式F-1-3'!O13="","",'様式F-1-3'!O13)</f>
        <v/>
      </c>
      <c r="P13" s="580" t="str">
        <f>IF('様式F-1-3'!P13="","",'様式F-1-3'!P13)</f>
        <v/>
      </c>
      <c r="Q13" s="582" t="str">
        <f>IF('様式F-1-3'!Q13="","",'様式F-1-3'!Q13)</f>
        <v/>
      </c>
      <c r="R13" s="627" t="str">
        <f>IF('様式F-1-3'!R13="","",'様式F-1-3'!R13)</f>
        <v/>
      </c>
      <c r="S13" s="107" t="str">
        <f ca="1">IF('様式F-1-3'!S13="","","【"&amp;ROUND(IFERROR(IF(ABS('様式F-1-3'!S13)&gt;=10,IF('様式F-1-3'!S13&gt;=0,'様式F-1-3'!S13*RANDBETWEEN(80,90)*0.01,'様式F-1-3'!S13*RANDBETWEEN(110,120)*0.01),'様式F-1-3'!S13-RANDBETWEEN(1,3)),0),0)&amp;"～"&amp;ROUND(IFERROR(IF(ABS('様式F-1-3'!S13)&gt;=10,IF('様式F-1-3'!S13&gt;=0,'様式F-1-3'!S13*RANDBETWEEN(110,120)*0.01,'様式F-1-3'!S113*RANDBETWEEN(80,90)*0.01),'様式F-1-3'!S13+RANDBETWEEN(1,3)),0),0)&amp;"】")</f>
        <v/>
      </c>
      <c r="T13" s="63" t="str">
        <f>IF('様式F-1-3'!T13="","",'様式F-1-3'!T13)</f>
        <v/>
      </c>
      <c r="U13" s="107" t="str">
        <f ca="1">IF('様式F-1-3'!U13="","","【"&amp;ROUND(IFERROR(IF(ABS('様式F-1-3'!U13)&gt;=10,IF('様式F-1-3'!U13&gt;=0,'様式F-1-3'!U13*RANDBETWEEN(80,90)*0.01,'様式F-1-3'!U13*RANDBETWEEN(110,120)*0.01),'様式F-1-3'!U13-RANDBETWEEN(1,3)),0),0)&amp;"～"&amp;ROUND(IFERROR(IF(ABS('様式F-1-3'!U13)&gt;=10,IF('様式F-1-3'!U13&gt;=0,'様式F-1-3'!U13*RANDBETWEEN(110,120)*0.01,'様式F-1-3'!U113*RANDBETWEEN(80,90)*0.01),'様式F-1-3'!U13+RANDBETWEEN(1,3)),0),0)&amp;"】")</f>
        <v/>
      </c>
      <c r="V13" s="449" t="str">
        <f ca="1">IF('様式F-1-3'!V13="","","【"&amp;ROUND(IFERROR(IF(ABS('様式F-1-3'!V13)&gt;=10,IF('様式F-1-3'!V13&gt;=0,'様式F-1-3'!V13*RANDBETWEEN(80,90)*0.01,'様式F-1-3'!V13*RANDBETWEEN(110,120)*0.01),'様式F-1-3'!V13-RANDBETWEEN(1,3)),0),0)&amp;"～"&amp;ROUND(IFERROR(IF(ABS('様式F-1-3'!V13)&gt;=10,IF('様式F-1-3'!V13&gt;=0,'様式F-1-3'!V13*RANDBETWEEN(110,120)*0.01,'様式F-1-3'!V113*RANDBETWEEN(80,90)*0.01),'様式F-1-3'!V13+RANDBETWEEN(1,3)),0),0)&amp;"】")</f>
        <v/>
      </c>
      <c r="W13" s="108" t="str">
        <f ca="1">IF('様式F-1-3'!W13="","","【"&amp;ROUND(IFERROR(IF(ABS('様式F-1-3'!W13)&gt;=10,IF('様式F-1-3'!W13&gt;=0,'様式F-1-3'!W13*RANDBETWEEN(80,90)*0.01,'様式F-1-3'!W13*RANDBETWEEN(110,120)*0.01),'様式F-1-3'!W13-RANDBETWEEN(1,3)),0),0)&amp;"～"&amp;ROUND(IFERROR(IF(ABS('様式F-1-3'!W13)&gt;=10,IF('様式F-1-3'!W13&gt;=0,'様式F-1-3'!W13*RANDBETWEEN(110,120)*0.01,'様式F-1-3'!W113*RANDBETWEEN(80,90)*0.01),'様式F-1-3'!W13+RANDBETWEEN(1,3)),0),0)&amp;"】")</f>
        <v/>
      </c>
      <c r="X13" s="21"/>
    </row>
    <row r="14" spans="1:25" ht="28.5" customHeight="1" x14ac:dyDescent="0.15">
      <c r="B14" s="65">
        <v>6</v>
      </c>
      <c r="C14" s="62" t="str">
        <f>IF('様式F-1-3'!C14="","",'様式F-1-3'!C14)</f>
        <v/>
      </c>
      <c r="D14" s="62" t="str">
        <f>IF('様式F-1-3'!D14="","",'様式F-1-3'!D14)</f>
        <v/>
      </c>
      <c r="E14" s="580" t="str">
        <f>IF('様式F-1-3'!E14="","",'様式F-1-3'!E14)</f>
        <v/>
      </c>
      <c r="F14" s="580" t="str">
        <f>IF('様式F-1-3'!F14="","",'様式F-1-3'!F14)</f>
        <v/>
      </c>
      <c r="G14" s="580" t="str">
        <f>IF('様式F-1-3'!G14="","",'様式F-1-3'!G14)</f>
        <v/>
      </c>
      <c r="H14" s="580" t="str">
        <f>IF('様式F-1-3'!H14="","",'様式F-1-3'!H14)</f>
        <v/>
      </c>
      <c r="I14" s="580" t="str">
        <f>IF('様式F-1-3'!I14="","",'様式F-1-3'!I14)</f>
        <v/>
      </c>
      <c r="J14" s="580" t="str">
        <f>IF('様式F-1-3'!J14="","",'様式F-1-3'!J14)</f>
        <v/>
      </c>
      <c r="K14" s="580" t="str">
        <f>IF('様式F-1-3'!K14="","",'様式F-1-3'!K14)</f>
        <v/>
      </c>
      <c r="L14" s="580" t="str">
        <f>IF('様式F-1-3'!L14="","",'様式F-1-3'!L14)</f>
        <v/>
      </c>
      <c r="M14" s="580" t="str">
        <f>IF('様式F-1-3'!M14="","",'様式F-1-3'!M14)</f>
        <v/>
      </c>
      <c r="N14" s="580" t="str">
        <f>IF('様式F-1-3'!N14="","",'様式F-1-3'!N14)</f>
        <v/>
      </c>
      <c r="O14" s="580" t="str">
        <f>IF('様式F-1-3'!O14="","",'様式F-1-3'!O14)</f>
        <v/>
      </c>
      <c r="P14" s="580" t="str">
        <f>IF('様式F-1-3'!P14="","",'様式F-1-3'!P14)</f>
        <v/>
      </c>
      <c r="Q14" s="582" t="str">
        <f>IF('様式F-1-3'!Q14="","",'様式F-1-3'!Q14)</f>
        <v/>
      </c>
      <c r="R14" s="627" t="str">
        <f>IF('様式F-1-3'!R14="","",'様式F-1-3'!R14)</f>
        <v/>
      </c>
      <c r="S14" s="107" t="str">
        <f ca="1">IF('様式F-1-3'!S14="","","【"&amp;ROUND(IFERROR(IF(ABS('様式F-1-3'!S14)&gt;=10,IF('様式F-1-3'!S14&gt;=0,'様式F-1-3'!S14*RANDBETWEEN(80,90)*0.01,'様式F-1-3'!S14*RANDBETWEEN(110,120)*0.01),'様式F-1-3'!S14-RANDBETWEEN(1,3)),0),0)&amp;"～"&amp;ROUND(IFERROR(IF(ABS('様式F-1-3'!S14)&gt;=10,IF('様式F-1-3'!S14&gt;=0,'様式F-1-3'!S14*RANDBETWEEN(110,120)*0.01,'様式F-1-3'!S114*RANDBETWEEN(80,90)*0.01),'様式F-1-3'!S14+RANDBETWEEN(1,3)),0),0)&amp;"】")</f>
        <v/>
      </c>
      <c r="T14" s="63" t="str">
        <f>IF('様式F-1-3'!T14="","",'様式F-1-3'!T14)</f>
        <v/>
      </c>
      <c r="U14" s="107" t="str">
        <f ca="1">IF('様式F-1-3'!U14="","","【"&amp;ROUND(IFERROR(IF(ABS('様式F-1-3'!U14)&gt;=10,IF('様式F-1-3'!U14&gt;=0,'様式F-1-3'!U14*RANDBETWEEN(80,90)*0.01,'様式F-1-3'!U14*RANDBETWEEN(110,120)*0.01),'様式F-1-3'!U14-RANDBETWEEN(1,3)),0),0)&amp;"～"&amp;ROUND(IFERROR(IF(ABS('様式F-1-3'!U14)&gt;=10,IF('様式F-1-3'!U14&gt;=0,'様式F-1-3'!U14*RANDBETWEEN(110,120)*0.01,'様式F-1-3'!U114*RANDBETWEEN(80,90)*0.01),'様式F-1-3'!U14+RANDBETWEEN(1,3)),0),0)&amp;"】")</f>
        <v/>
      </c>
      <c r="V14" s="449" t="str">
        <f ca="1">IF('様式F-1-3'!V14="","","【"&amp;ROUND(IFERROR(IF(ABS('様式F-1-3'!V14)&gt;=10,IF('様式F-1-3'!V14&gt;=0,'様式F-1-3'!V14*RANDBETWEEN(80,90)*0.01,'様式F-1-3'!V14*RANDBETWEEN(110,120)*0.01),'様式F-1-3'!V14-RANDBETWEEN(1,3)),0),0)&amp;"～"&amp;ROUND(IFERROR(IF(ABS('様式F-1-3'!V14)&gt;=10,IF('様式F-1-3'!V14&gt;=0,'様式F-1-3'!V14*RANDBETWEEN(110,120)*0.01,'様式F-1-3'!V114*RANDBETWEEN(80,90)*0.01),'様式F-1-3'!V14+RANDBETWEEN(1,3)),0),0)&amp;"】")</f>
        <v/>
      </c>
      <c r="W14" s="108" t="str">
        <f ca="1">IF('様式F-1-3'!W14="","","【"&amp;ROUND(IFERROR(IF(ABS('様式F-1-3'!W14)&gt;=10,IF('様式F-1-3'!W14&gt;=0,'様式F-1-3'!W14*RANDBETWEEN(80,90)*0.01,'様式F-1-3'!W14*RANDBETWEEN(110,120)*0.01),'様式F-1-3'!W14-RANDBETWEEN(1,3)),0),0)&amp;"～"&amp;ROUND(IFERROR(IF(ABS('様式F-1-3'!W14)&gt;=10,IF('様式F-1-3'!W14&gt;=0,'様式F-1-3'!W14*RANDBETWEEN(110,120)*0.01,'様式F-1-3'!W114*RANDBETWEEN(80,90)*0.01),'様式F-1-3'!W14+RANDBETWEEN(1,3)),0),0)&amp;"】")</f>
        <v/>
      </c>
      <c r="X14" s="21"/>
    </row>
    <row r="15" spans="1:25" ht="28.5" customHeight="1" x14ac:dyDescent="0.15">
      <c r="B15" s="65">
        <v>7</v>
      </c>
      <c r="C15" s="62" t="str">
        <f>IF('様式F-1-3'!C15="","",'様式F-1-3'!C15)</f>
        <v/>
      </c>
      <c r="D15" s="62" t="str">
        <f>IF('様式F-1-3'!D15="","",'様式F-1-3'!D15)</f>
        <v/>
      </c>
      <c r="E15" s="580" t="str">
        <f>IF('様式F-1-3'!E15="","",'様式F-1-3'!E15)</f>
        <v/>
      </c>
      <c r="F15" s="580" t="str">
        <f>IF('様式F-1-3'!F15="","",'様式F-1-3'!F15)</f>
        <v/>
      </c>
      <c r="G15" s="580" t="str">
        <f>IF('様式F-1-3'!G15="","",'様式F-1-3'!G15)</f>
        <v/>
      </c>
      <c r="H15" s="580" t="str">
        <f>IF('様式F-1-3'!H15="","",'様式F-1-3'!H15)</f>
        <v/>
      </c>
      <c r="I15" s="580" t="str">
        <f>IF('様式F-1-3'!I15="","",'様式F-1-3'!I15)</f>
        <v/>
      </c>
      <c r="J15" s="580" t="str">
        <f>IF('様式F-1-3'!J15="","",'様式F-1-3'!J15)</f>
        <v/>
      </c>
      <c r="K15" s="580" t="str">
        <f>IF('様式F-1-3'!K15="","",'様式F-1-3'!K15)</f>
        <v/>
      </c>
      <c r="L15" s="580" t="str">
        <f>IF('様式F-1-3'!L15="","",'様式F-1-3'!L15)</f>
        <v/>
      </c>
      <c r="M15" s="580" t="str">
        <f>IF('様式F-1-3'!M15="","",'様式F-1-3'!M15)</f>
        <v/>
      </c>
      <c r="N15" s="580" t="str">
        <f>IF('様式F-1-3'!N15="","",'様式F-1-3'!N15)</f>
        <v/>
      </c>
      <c r="O15" s="580" t="str">
        <f>IF('様式F-1-3'!O15="","",'様式F-1-3'!O15)</f>
        <v/>
      </c>
      <c r="P15" s="580" t="str">
        <f>IF('様式F-1-3'!P15="","",'様式F-1-3'!P15)</f>
        <v/>
      </c>
      <c r="Q15" s="582" t="str">
        <f>IF('様式F-1-3'!Q15="","",'様式F-1-3'!Q15)</f>
        <v/>
      </c>
      <c r="R15" s="627" t="str">
        <f>IF('様式F-1-3'!R15="","",'様式F-1-3'!R15)</f>
        <v/>
      </c>
      <c r="S15" s="107" t="str">
        <f ca="1">IF('様式F-1-3'!S15="","","【"&amp;ROUND(IFERROR(IF(ABS('様式F-1-3'!S15)&gt;=10,IF('様式F-1-3'!S15&gt;=0,'様式F-1-3'!S15*RANDBETWEEN(80,90)*0.01,'様式F-1-3'!S15*RANDBETWEEN(110,120)*0.01),'様式F-1-3'!S15-RANDBETWEEN(1,3)),0),0)&amp;"～"&amp;ROUND(IFERROR(IF(ABS('様式F-1-3'!S15)&gt;=10,IF('様式F-1-3'!S15&gt;=0,'様式F-1-3'!S15*RANDBETWEEN(110,120)*0.01,'様式F-1-3'!S115*RANDBETWEEN(80,90)*0.01),'様式F-1-3'!S15+RANDBETWEEN(1,3)),0),0)&amp;"】")</f>
        <v/>
      </c>
      <c r="T15" s="63" t="str">
        <f>IF('様式F-1-3'!T15="","",'様式F-1-3'!T15)</f>
        <v/>
      </c>
      <c r="U15" s="107" t="str">
        <f ca="1">IF('様式F-1-3'!U15="","","【"&amp;ROUND(IFERROR(IF(ABS('様式F-1-3'!U15)&gt;=10,IF('様式F-1-3'!U15&gt;=0,'様式F-1-3'!U15*RANDBETWEEN(80,90)*0.01,'様式F-1-3'!U15*RANDBETWEEN(110,120)*0.01),'様式F-1-3'!U15-RANDBETWEEN(1,3)),0),0)&amp;"～"&amp;ROUND(IFERROR(IF(ABS('様式F-1-3'!U15)&gt;=10,IF('様式F-1-3'!U15&gt;=0,'様式F-1-3'!U15*RANDBETWEEN(110,120)*0.01,'様式F-1-3'!U115*RANDBETWEEN(80,90)*0.01),'様式F-1-3'!U15+RANDBETWEEN(1,3)),0),0)&amp;"】")</f>
        <v/>
      </c>
      <c r="V15" s="449" t="str">
        <f ca="1">IF('様式F-1-3'!V15="","","【"&amp;ROUND(IFERROR(IF(ABS('様式F-1-3'!V15)&gt;=10,IF('様式F-1-3'!V15&gt;=0,'様式F-1-3'!V15*RANDBETWEEN(80,90)*0.01,'様式F-1-3'!V15*RANDBETWEEN(110,120)*0.01),'様式F-1-3'!V15-RANDBETWEEN(1,3)),0),0)&amp;"～"&amp;ROUND(IFERROR(IF(ABS('様式F-1-3'!V15)&gt;=10,IF('様式F-1-3'!V15&gt;=0,'様式F-1-3'!V15*RANDBETWEEN(110,120)*0.01,'様式F-1-3'!V115*RANDBETWEEN(80,90)*0.01),'様式F-1-3'!V15+RANDBETWEEN(1,3)),0),0)&amp;"】")</f>
        <v/>
      </c>
      <c r="W15" s="108" t="str">
        <f ca="1">IF('様式F-1-3'!W15="","","【"&amp;ROUND(IFERROR(IF(ABS('様式F-1-3'!W15)&gt;=10,IF('様式F-1-3'!W15&gt;=0,'様式F-1-3'!W15*RANDBETWEEN(80,90)*0.01,'様式F-1-3'!W15*RANDBETWEEN(110,120)*0.01),'様式F-1-3'!W15-RANDBETWEEN(1,3)),0),0)&amp;"～"&amp;ROUND(IFERROR(IF(ABS('様式F-1-3'!W15)&gt;=10,IF('様式F-1-3'!W15&gt;=0,'様式F-1-3'!W15*RANDBETWEEN(110,120)*0.01,'様式F-1-3'!W115*RANDBETWEEN(80,90)*0.01),'様式F-1-3'!W15+RANDBETWEEN(1,3)),0),0)&amp;"】")</f>
        <v/>
      </c>
      <c r="X15" s="21"/>
    </row>
    <row r="16" spans="1:25" ht="28.5" customHeight="1" x14ac:dyDescent="0.15">
      <c r="B16" s="65">
        <v>8</v>
      </c>
      <c r="C16" s="62" t="str">
        <f>IF('様式F-1-3'!C16="","",'様式F-1-3'!C16)</f>
        <v/>
      </c>
      <c r="D16" s="62" t="str">
        <f>IF('様式F-1-3'!D16="","",'様式F-1-3'!D16)</f>
        <v/>
      </c>
      <c r="E16" s="580" t="str">
        <f>IF('様式F-1-3'!E16="","",'様式F-1-3'!E16)</f>
        <v/>
      </c>
      <c r="F16" s="580" t="str">
        <f>IF('様式F-1-3'!F16="","",'様式F-1-3'!F16)</f>
        <v/>
      </c>
      <c r="G16" s="580" t="str">
        <f>IF('様式F-1-3'!G16="","",'様式F-1-3'!G16)</f>
        <v/>
      </c>
      <c r="H16" s="580" t="str">
        <f>IF('様式F-1-3'!H16="","",'様式F-1-3'!H16)</f>
        <v/>
      </c>
      <c r="I16" s="580" t="str">
        <f>IF('様式F-1-3'!I16="","",'様式F-1-3'!I16)</f>
        <v/>
      </c>
      <c r="J16" s="580" t="str">
        <f>IF('様式F-1-3'!J16="","",'様式F-1-3'!J16)</f>
        <v/>
      </c>
      <c r="K16" s="580" t="str">
        <f>IF('様式F-1-3'!K16="","",'様式F-1-3'!K16)</f>
        <v/>
      </c>
      <c r="L16" s="580" t="str">
        <f>IF('様式F-1-3'!L16="","",'様式F-1-3'!L16)</f>
        <v/>
      </c>
      <c r="M16" s="580" t="str">
        <f>IF('様式F-1-3'!M16="","",'様式F-1-3'!M16)</f>
        <v/>
      </c>
      <c r="N16" s="580" t="str">
        <f>IF('様式F-1-3'!N16="","",'様式F-1-3'!N16)</f>
        <v/>
      </c>
      <c r="O16" s="580" t="str">
        <f>IF('様式F-1-3'!O16="","",'様式F-1-3'!O16)</f>
        <v/>
      </c>
      <c r="P16" s="580" t="str">
        <f>IF('様式F-1-3'!P16="","",'様式F-1-3'!P16)</f>
        <v/>
      </c>
      <c r="Q16" s="582" t="str">
        <f>IF('様式F-1-3'!Q16="","",'様式F-1-3'!Q16)</f>
        <v/>
      </c>
      <c r="R16" s="627" t="str">
        <f>IF('様式F-1-3'!R16="","",'様式F-1-3'!R16)</f>
        <v/>
      </c>
      <c r="S16" s="107" t="str">
        <f ca="1">IF('様式F-1-3'!S16="","","【"&amp;ROUND(IFERROR(IF(ABS('様式F-1-3'!S16)&gt;=10,IF('様式F-1-3'!S16&gt;=0,'様式F-1-3'!S16*RANDBETWEEN(80,90)*0.01,'様式F-1-3'!S16*RANDBETWEEN(110,120)*0.01),'様式F-1-3'!S16-RANDBETWEEN(1,3)),0),0)&amp;"～"&amp;ROUND(IFERROR(IF(ABS('様式F-1-3'!S16)&gt;=10,IF('様式F-1-3'!S16&gt;=0,'様式F-1-3'!S16*RANDBETWEEN(110,120)*0.01,'様式F-1-3'!S116*RANDBETWEEN(80,90)*0.01),'様式F-1-3'!S16+RANDBETWEEN(1,3)),0),0)&amp;"】")</f>
        <v/>
      </c>
      <c r="T16" s="63" t="str">
        <f>IF('様式F-1-3'!T16="","",'様式F-1-3'!T16)</f>
        <v/>
      </c>
      <c r="U16" s="107" t="str">
        <f ca="1">IF('様式F-1-3'!U16="","","【"&amp;ROUND(IFERROR(IF(ABS('様式F-1-3'!U16)&gt;=10,IF('様式F-1-3'!U16&gt;=0,'様式F-1-3'!U16*RANDBETWEEN(80,90)*0.01,'様式F-1-3'!U16*RANDBETWEEN(110,120)*0.01),'様式F-1-3'!U16-RANDBETWEEN(1,3)),0),0)&amp;"～"&amp;ROUND(IFERROR(IF(ABS('様式F-1-3'!U16)&gt;=10,IF('様式F-1-3'!U16&gt;=0,'様式F-1-3'!U16*RANDBETWEEN(110,120)*0.01,'様式F-1-3'!U116*RANDBETWEEN(80,90)*0.01),'様式F-1-3'!U16+RANDBETWEEN(1,3)),0),0)&amp;"】")</f>
        <v/>
      </c>
      <c r="V16" s="449" t="str">
        <f ca="1">IF('様式F-1-3'!V16="","","【"&amp;ROUND(IFERROR(IF(ABS('様式F-1-3'!V16)&gt;=10,IF('様式F-1-3'!V16&gt;=0,'様式F-1-3'!V16*RANDBETWEEN(80,90)*0.01,'様式F-1-3'!V16*RANDBETWEEN(110,120)*0.01),'様式F-1-3'!V16-RANDBETWEEN(1,3)),0),0)&amp;"～"&amp;ROUND(IFERROR(IF(ABS('様式F-1-3'!V16)&gt;=10,IF('様式F-1-3'!V16&gt;=0,'様式F-1-3'!V16*RANDBETWEEN(110,120)*0.01,'様式F-1-3'!V116*RANDBETWEEN(80,90)*0.01),'様式F-1-3'!V16+RANDBETWEEN(1,3)),0),0)&amp;"】")</f>
        <v/>
      </c>
      <c r="W16" s="108" t="str">
        <f ca="1">IF('様式F-1-3'!W16="","","【"&amp;ROUND(IFERROR(IF(ABS('様式F-1-3'!W16)&gt;=10,IF('様式F-1-3'!W16&gt;=0,'様式F-1-3'!W16*RANDBETWEEN(80,90)*0.01,'様式F-1-3'!W16*RANDBETWEEN(110,120)*0.01),'様式F-1-3'!W16-RANDBETWEEN(1,3)),0),0)&amp;"～"&amp;ROUND(IFERROR(IF(ABS('様式F-1-3'!W16)&gt;=10,IF('様式F-1-3'!W16&gt;=0,'様式F-1-3'!W16*RANDBETWEEN(110,120)*0.01,'様式F-1-3'!W116*RANDBETWEEN(80,90)*0.01),'様式F-1-3'!W16+RANDBETWEEN(1,3)),0),0)&amp;"】")</f>
        <v/>
      </c>
      <c r="X16" s="21"/>
    </row>
    <row r="17" spans="2:24" ht="28.5" customHeight="1" x14ac:dyDescent="0.15">
      <c r="B17" s="65">
        <v>9</v>
      </c>
      <c r="C17" s="62" t="str">
        <f>IF('様式F-1-3'!C17="","",'様式F-1-3'!C17)</f>
        <v/>
      </c>
      <c r="D17" s="62" t="str">
        <f>IF('様式F-1-3'!D17="","",'様式F-1-3'!D17)</f>
        <v/>
      </c>
      <c r="E17" s="580" t="str">
        <f>IF('様式F-1-3'!E17="","",'様式F-1-3'!E17)</f>
        <v/>
      </c>
      <c r="F17" s="580" t="str">
        <f>IF('様式F-1-3'!F17="","",'様式F-1-3'!F17)</f>
        <v/>
      </c>
      <c r="G17" s="580" t="str">
        <f>IF('様式F-1-3'!G17="","",'様式F-1-3'!G17)</f>
        <v/>
      </c>
      <c r="H17" s="580" t="str">
        <f>IF('様式F-1-3'!H17="","",'様式F-1-3'!H17)</f>
        <v/>
      </c>
      <c r="I17" s="580" t="str">
        <f>IF('様式F-1-3'!I17="","",'様式F-1-3'!I17)</f>
        <v/>
      </c>
      <c r="J17" s="580" t="str">
        <f>IF('様式F-1-3'!J17="","",'様式F-1-3'!J17)</f>
        <v/>
      </c>
      <c r="K17" s="580" t="str">
        <f>IF('様式F-1-3'!K17="","",'様式F-1-3'!K17)</f>
        <v/>
      </c>
      <c r="L17" s="580" t="str">
        <f>IF('様式F-1-3'!L17="","",'様式F-1-3'!L17)</f>
        <v/>
      </c>
      <c r="M17" s="580" t="str">
        <f>IF('様式F-1-3'!M17="","",'様式F-1-3'!M17)</f>
        <v/>
      </c>
      <c r="N17" s="580" t="str">
        <f>IF('様式F-1-3'!N17="","",'様式F-1-3'!N17)</f>
        <v/>
      </c>
      <c r="O17" s="580" t="str">
        <f>IF('様式F-1-3'!O17="","",'様式F-1-3'!O17)</f>
        <v/>
      </c>
      <c r="P17" s="580" t="str">
        <f>IF('様式F-1-3'!P17="","",'様式F-1-3'!P17)</f>
        <v/>
      </c>
      <c r="Q17" s="582" t="str">
        <f>IF('様式F-1-3'!Q17="","",'様式F-1-3'!Q17)</f>
        <v/>
      </c>
      <c r="R17" s="627" t="str">
        <f>IF('様式F-1-3'!R17="","",'様式F-1-3'!R17)</f>
        <v/>
      </c>
      <c r="S17" s="107" t="str">
        <f ca="1">IF('様式F-1-3'!S17="","","【"&amp;ROUND(IFERROR(IF(ABS('様式F-1-3'!S17)&gt;=10,IF('様式F-1-3'!S17&gt;=0,'様式F-1-3'!S17*RANDBETWEEN(80,90)*0.01,'様式F-1-3'!S17*RANDBETWEEN(110,120)*0.01),'様式F-1-3'!S17-RANDBETWEEN(1,3)),0),0)&amp;"～"&amp;ROUND(IFERROR(IF(ABS('様式F-1-3'!S17)&gt;=10,IF('様式F-1-3'!S17&gt;=0,'様式F-1-3'!S17*RANDBETWEEN(110,120)*0.01,'様式F-1-3'!S117*RANDBETWEEN(80,90)*0.01),'様式F-1-3'!S17+RANDBETWEEN(1,3)),0),0)&amp;"】")</f>
        <v/>
      </c>
      <c r="T17" s="63" t="str">
        <f>IF('様式F-1-3'!T17="","",'様式F-1-3'!T17)</f>
        <v/>
      </c>
      <c r="U17" s="107" t="str">
        <f ca="1">IF('様式F-1-3'!U17="","","【"&amp;ROUND(IFERROR(IF(ABS('様式F-1-3'!U17)&gt;=10,IF('様式F-1-3'!U17&gt;=0,'様式F-1-3'!U17*RANDBETWEEN(80,90)*0.01,'様式F-1-3'!U17*RANDBETWEEN(110,120)*0.01),'様式F-1-3'!U17-RANDBETWEEN(1,3)),0),0)&amp;"～"&amp;ROUND(IFERROR(IF(ABS('様式F-1-3'!U17)&gt;=10,IF('様式F-1-3'!U17&gt;=0,'様式F-1-3'!U17*RANDBETWEEN(110,120)*0.01,'様式F-1-3'!U117*RANDBETWEEN(80,90)*0.01),'様式F-1-3'!U17+RANDBETWEEN(1,3)),0),0)&amp;"】")</f>
        <v/>
      </c>
      <c r="V17" s="449" t="str">
        <f ca="1">IF('様式F-1-3'!V17="","","【"&amp;ROUND(IFERROR(IF(ABS('様式F-1-3'!V17)&gt;=10,IF('様式F-1-3'!V17&gt;=0,'様式F-1-3'!V17*RANDBETWEEN(80,90)*0.01,'様式F-1-3'!V17*RANDBETWEEN(110,120)*0.01),'様式F-1-3'!V17-RANDBETWEEN(1,3)),0),0)&amp;"～"&amp;ROUND(IFERROR(IF(ABS('様式F-1-3'!V17)&gt;=10,IF('様式F-1-3'!V17&gt;=0,'様式F-1-3'!V17*RANDBETWEEN(110,120)*0.01,'様式F-1-3'!V117*RANDBETWEEN(80,90)*0.01),'様式F-1-3'!V17+RANDBETWEEN(1,3)),0),0)&amp;"】")</f>
        <v/>
      </c>
      <c r="W17" s="108" t="str">
        <f ca="1">IF('様式F-1-3'!W17="","","【"&amp;ROUND(IFERROR(IF(ABS('様式F-1-3'!W17)&gt;=10,IF('様式F-1-3'!W17&gt;=0,'様式F-1-3'!W17*RANDBETWEEN(80,90)*0.01,'様式F-1-3'!W17*RANDBETWEEN(110,120)*0.01),'様式F-1-3'!W17-RANDBETWEEN(1,3)),0),0)&amp;"～"&amp;ROUND(IFERROR(IF(ABS('様式F-1-3'!W17)&gt;=10,IF('様式F-1-3'!W17&gt;=0,'様式F-1-3'!W17*RANDBETWEEN(110,120)*0.01,'様式F-1-3'!W117*RANDBETWEEN(80,90)*0.01),'様式F-1-3'!W17+RANDBETWEEN(1,3)),0),0)&amp;"】")</f>
        <v/>
      </c>
      <c r="X17" s="21"/>
    </row>
    <row r="18" spans="2:24" ht="28.5" customHeight="1" x14ac:dyDescent="0.15">
      <c r="B18" s="65">
        <v>10</v>
      </c>
      <c r="C18" s="62" t="str">
        <f>IF('様式F-1-3'!C18="","",'様式F-1-3'!C18)</f>
        <v/>
      </c>
      <c r="D18" s="62" t="str">
        <f>IF('様式F-1-3'!D18="","",'様式F-1-3'!D18)</f>
        <v/>
      </c>
      <c r="E18" s="580" t="str">
        <f>IF('様式F-1-3'!E18="","",'様式F-1-3'!E18)</f>
        <v/>
      </c>
      <c r="F18" s="580" t="str">
        <f>IF('様式F-1-3'!F18="","",'様式F-1-3'!F18)</f>
        <v/>
      </c>
      <c r="G18" s="580" t="str">
        <f>IF('様式F-1-3'!G18="","",'様式F-1-3'!G18)</f>
        <v/>
      </c>
      <c r="H18" s="580" t="str">
        <f>IF('様式F-1-3'!H18="","",'様式F-1-3'!H18)</f>
        <v/>
      </c>
      <c r="I18" s="580" t="str">
        <f>IF('様式F-1-3'!I18="","",'様式F-1-3'!I18)</f>
        <v/>
      </c>
      <c r="J18" s="580" t="str">
        <f>IF('様式F-1-3'!J18="","",'様式F-1-3'!J18)</f>
        <v/>
      </c>
      <c r="K18" s="580" t="str">
        <f>IF('様式F-1-3'!K18="","",'様式F-1-3'!K18)</f>
        <v/>
      </c>
      <c r="L18" s="580" t="str">
        <f>IF('様式F-1-3'!L18="","",'様式F-1-3'!L18)</f>
        <v/>
      </c>
      <c r="M18" s="580" t="str">
        <f>IF('様式F-1-3'!M18="","",'様式F-1-3'!M18)</f>
        <v/>
      </c>
      <c r="N18" s="580" t="str">
        <f>IF('様式F-1-3'!N18="","",'様式F-1-3'!N18)</f>
        <v/>
      </c>
      <c r="O18" s="580" t="str">
        <f>IF('様式F-1-3'!O18="","",'様式F-1-3'!O18)</f>
        <v/>
      </c>
      <c r="P18" s="580" t="str">
        <f>IF('様式F-1-3'!P18="","",'様式F-1-3'!P18)</f>
        <v/>
      </c>
      <c r="Q18" s="582" t="str">
        <f>IF('様式F-1-3'!Q18="","",'様式F-1-3'!Q18)</f>
        <v/>
      </c>
      <c r="R18" s="627" t="str">
        <f>IF('様式F-1-3'!R18="","",'様式F-1-3'!R18)</f>
        <v/>
      </c>
      <c r="S18" s="107" t="str">
        <f ca="1">IF('様式F-1-3'!S18="","","【"&amp;ROUND(IFERROR(IF(ABS('様式F-1-3'!S18)&gt;=10,IF('様式F-1-3'!S18&gt;=0,'様式F-1-3'!S18*RANDBETWEEN(80,90)*0.01,'様式F-1-3'!S18*RANDBETWEEN(110,120)*0.01),'様式F-1-3'!S18-RANDBETWEEN(1,3)),0),0)&amp;"～"&amp;ROUND(IFERROR(IF(ABS('様式F-1-3'!S18)&gt;=10,IF('様式F-1-3'!S18&gt;=0,'様式F-1-3'!S18*RANDBETWEEN(110,120)*0.01,'様式F-1-3'!S118*RANDBETWEEN(80,90)*0.01),'様式F-1-3'!S18+RANDBETWEEN(1,3)),0),0)&amp;"】")</f>
        <v/>
      </c>
      <c r="T18" s="63" t="str">
        <f>IF('様式F-1-3'!T18="","",'様式F-1-3'!T18)</f>
        <v/>
      </c>
      <c r="U18" s="107" t="str">
        <f ca="1">IF('様式F-1-3'!U18="","","【"&amp;ROUND(IFERROR(IF(ABS('様式F-1-3'!U18)&gt;=10,IF('様式F-1-3'!U18&gt;=0,'様式F-1-3'!U18*RANDBETWEEN(80,90)*0.01,'様式F-1-3'!U18*RANDBETWEEN(110,120)*0.01),'様式F-1-3'!U18-RANDBETWEEN(1,3)),0),0)&amp;"～"&amp;ROUND(IFERROR(IF(ABS('様式F-1-3'!U18)&gt;=10,IF('様式F-1-3'!U18&gt;=0,'様式F-1-3'!U18*RANDBETWEEN(110,120)*0.01,'様式F-1-3'!U118*RANDBETWEEN(80,90)*0.01),'様式F-1-3'!U18+RANDBETWEEN(1,3)),0),0)&amp;"】")</f>
        <v/>
      </c>
      <c r="V18" s="449" t="str">
        <f ca="1">IF('様式F-1-3'!V18="","","【"&amp;ROUND(IFERROR(IF(ABS('様式F-1-3'!V18)&gt;=10,IF('様式F-1-3'!V18&gt;=0,'様式F-1-3'!V18*RANDBETWEEN(80,90)*0.01,'様式F-1-3'!V18*RANDBETWEEN(110,120)*0.01),'様式F-1-3'!V18-RANDBETWEEN(1,3)),0),0)&amp;"～"&amp;ROUND(IFERROR(IF(ABS('様式F-1-3'!V18)&gt;=10,IF('様式F-1-3'!V18&gt;=0,'様式F-1-3'!V18*RANDBETWEEN(110,120)*0.01,'様式F-1-3'!V118*RANDBETWEEN(80,90)*0.01),'様式F-1-3'!V18+RANDBETWEEN(1,3)),0),0)&amp;"】")</f>
        <v/>
      </c>
      <c r="W18" s="108" t="str">
        <f ca="1">IF('様式F-1-3'!W18="","","【"&amp;ROUND(IFERROR(IF(ABS('様式F-1-3'!W18)&gt;=10,IF('様式F-1-3'!W18&gt;=0,'様式F-1-3'!W18*RANDBETWEEN(80,90)*0.01,'様式F-1-3'!W18*RANDBETWEEN(110,120)*0.01),'様式F-1-3'!W18-RANDBETWEEN(1,3)),0),0)&amp;"～"&amp;ROUND(IFERROR(IF(ABS('様式F-1-3'!W18)&gt;=10,IF('様式F-1-3'!W18&gt;=0,'様式F-1-3'!W18*RANDBETWEEN(110,120)*0.01,'様式F-1-3'!W118*RANDBETWEEN(80,90)*0.01),'様式F-1-3'!W18+RANDBETWEEN(1,3)),0),0)&amp;"】")</f>
        <v/>
      </c>
      <c r="X18" s="21"/>
    </row>
    <row r="19" spans="2:24" ht="28.5" customHeight="1" x14ac:dyDescent="0.15">
      <c r="B19" s="65">
        <v>11</v>
      </c>
      <c r="C19" s="62" t="str">
        <f>IF('様式F-1-3'!C19="","",'様式F-1-3'!C19)</f>
        <v/>
      </c>
      <c r="D19" s="62" t="str">
        <f>IF('様式F-1-3'!D19="","",'様式F-1-3'!D19)</f>
        <v/>
      </c>
      <c r="E19" s="580" t="str">
        <f>IF('様式F-1-3'!E19="","",'様式F-1-3'!E19)</f>
        <v/>
      </c>
      <c r="F19" s="580" t="str">
        <f>IF('様式F-1-3'!F19="","",'様式F-1-3'!F19)</f>
        <v/>
      </c>
      <c r="G19" s="580" t="str">
        <f>IF('様式F-1-3'!G19="","",'様式F-1-3'!G19)</f>
        <v/>
      </c>
      <c r="H19" s="580" t="str">
        <f>IF('様式F-1-3'!H19="","",'様式F-1-3'!H19)</f>
        <v/>
      </c>
      <c r="I19" s="580" t="str">
        <f>IF('様式F-1-3'!I19="","",'様式F-1-3'!I19)</f>
        <v/>
      </c>
      <c r="J19" s="580" t="str">
        <f>IF('様式F-1-3'!J19="","",'様式F-1-3'!J19)</f>
        <v/>
      </c>
      <c r="K19" s="580" t="str">
        <f>IF('様式F-1-3'!K19="","",'様式F-1-3'!K19)</f>
        <v/>
      </c>
      <c r="L19" s="580" t="str">
        <f>IF('様式F-1-3'!L19="","",'様式F-1-3'!L19)</f>
        <v/>
      </c>
      <c r="M19" s="580" t="str">
        <f>IF('様式F-1-3'!M19="","",'様式F-1-3'!M19)</f>
        <v/>
      </c>
      <c r="N19" s="580" t="str">
        <f>IF('様式F-1-3'!N19="","",'様式F-1-3'!N19)</f>
        <v/>
      </c>
      <c r="O19" s="580" t="str">
        <f>IF('様式F-1-3'!O19="","",'様式F-1-3'!O19)</f>
        <v/>
      </c>
      <c r="P19" s="580" t="str">
        <f>IF('様式F-1-3'!P19="","",'様式F-1-3'!P19)</f>
        <v/>
      </c>
      <c r="Q19" s="582" t="str">
        <f>IF('様式F-1-3'!Q19="","",'様式F-1-3'!Q19)</f>
        <v/>
      </c>
      <c r="R19" s="627" t="str">
        <f>IF('様式F-1-3'!R19="","",'様式F-1-3'!R19)</f>
        <v/>
      </c>
      <c r="S19" s="107" t="str">
        <f ca="1">IF('様式F-1-3'!S19="","","【"&amp;ROUND(IFERROR(IF(ABS('様式F-1-3'!S19)&gt;=10,IF('様式F-1-3'!S19&gt;=0,'様式F-1-3'!S19*RANDBETWEEN(80,90)*0.01,'様式F-1-3'!S19*RANDBETWEEN(110,120)*0.01),'様式F-1-3'!S19-RANDBETWEEN(1,3)),0),0)&amp;"～"&amp;ROUND(IFERROR(IF(ABS('様式F-1-3'!S19)&gt;=10,IF('様式F-1-3'!S19&gt;=0,'様式F-1-3'!S19*RANDBETWEEN(110,120)*0.01,'様式F-1-3'!S119*RANDBETWEEN(80,90)*0.01),'様式F-1-3'!S19+RANDBETWEEN(1,3)),0),0)&amp;"】")</f>
        <v/>
      </c>
      <c r="T19" s="63" t="str">
        <f>IF('様式F-1-3'!T19="","",'様式F-1-3'!T19)</f>
        <v/>
      </c>
      <c r="U19" s="107" t="str">
        <f ca="1">IF('様式F-1-3'!U19="","","【"&amp;ROUND(IFERROR(IF(ABS('様式F-1-3'!U19)&gt;=10,IF('様式F-1-3'!U19&gt;=0,'様式F-1-3'!U19*RANDBETWEEN(80,90)*0.01,'様式F-1-3'!U19*RANDBETWEEN(110,120)*0.01),'様式F-1-3'!U19-RANDBETWEEN(1,3)),0),0)&amp;"～"&amp;ROUND(IFERROR(IF(ABS('様式F-1-3'!U19)&gt;=10,IF('様式F-1-3'!U19&gt;=0,'様式F-1-3'!U19*RANDBETWEEN(110,120)*0.01,'様式F-1-3'!U119*RANDBETWEEN(80,90)*0.01),'様式F-1-3'!U19+RANDBETWEEN(1,3)),0),0)&amp;"】")</f>
        <v/>
      </c>
      <c r="V19" s="449" t="str">
        <f ca="1">IF('様式F-1-3'!V19="","","【"&amp;ROUND(IFERROR(IF(ABS('様式F-1-3'!V19)&gt;=10,IF('様式F-1-3'!V19&gt;=0,'様式F-1-3'!V19*RANDBETWEEN(80,90)*0.01,'様式F-1-3'!V19*RANDBETWEEN(110,120)*0.01),'様式F-1-3'!V19-RANDBETWEEN(1,3)),0),0)&amp;"～"&amp;ROUND(IFERROR(IF(ABS('様式F-1-3'!V19)&gt;=10,IF('様式F-1-3'!V19&gt;=0,'様式F-1-3'!V19*RANDBETWEEN(110,120)*0.01,'様式F-1-3'!V119*RANDBETWEEN(80,90)*0.01),'様式F-1-3'!V19+RANDBETWEEN(1,3)),0),0)&amp;"】")</f>
        <v/>
      </c>
      <c r="W19" s="108" t="str">
        <f ca="1">IF('様式F-1-3'!W19="","","【"&amp;ROUND(IFERROR(IF(ABS('様式F-1-3'!W19)&gt;=10,IF('様式F-1-3'!W19&gt;=0,'様式F-1-3'!W19*RANDBETWEEN(80,90)*0.01,'様式F-1-3'!W19*RANDBETWEEN(110,120)*0.01),'様式F-1-3'!W19-RANDBETWEEN(1,3)),0),0)&amp;"～"&amp;ROUND(IFERROR(IF(ABS('様式F-1-3'!W19)&gt;=10,IF('様式F-1-3'!W19&gt;=0,'様式F-1-3'!W19*RANDBETWEEN(110,120)*0.01,'様式F-1-3'!W119*RANDBETWEEN(80,90)*0.01),'様式F-1-3'!W19+RANDBETWEEN(1,3)),0),0)&amp;"】")</f>
        <v/>
      </c>
      <c r="X19" s="21"/>
    </row>
    <row r="20" spans="2:24" ht="28.5" customHeight="1" x14ac:dyDescent="0.15">
      <c r="B20" s="65">
        <v>12</v>
      </c>
      <c r="C20" s="62" t="str">
        <f>IF('様式F-1-3'!C20="","",'様式F-1-3'!C20)</f>
        <v/>
      </c>
      <c r="D20" s="62" t="str">
        <f>IF('様式F-1-3'!D20="","",'様式F-1-3'!D20)</f>
        <v/>
      </c>
      <c r="E20" s="580" t="str">
        <f>IF('様式F-1-3'!E20="","",'様式F-1-3'!E20)</f>
        <v/>
      </c>
      <c r="F20" s="580" t="str">
        <f>IF('様式F-1-3'!F20="","",'様式F-1-3'!F20)</f>
        <v/>
      </c>
      <c r="G20" s="580" t="str">
        <f>IF('様式F-1-3'!G20="","",'様式F-1-3'!G20)</f>
        <v/>
      </c>
      <c r="H20" s="580" t="str">
        <f>IF('様式F-1-3'!H20="","",'様式F-1-3'!H20)</f>
        <v/>
      </c>
      <c r="I20" s="580" t="str">
        <f>IF('様式F-1-3'!I20="","",'様式F-1-3'!I20)</f>
        <v/>
      </c>
      <c r="J20" s="580" t="str">
        <f>IF('様式F-1-3'!J20="","",'様式F-1-3'!J20)</f>
        <v/>
      </c>
      <c r="K20" s="580" t="str">
        <f>IF('様式F-1-3'!K20="","",'様式F-1-3'!K20)</f>
        <v/>
      </c>
      <c r="L20" s="580" t="str">
        <f>IF('様式F-1-3'!L20="","",'様式F-1-3'!L20)</f>
        <v/>
      </c>
      <c r="M20" s="580" t="str">
        <f>IF('様式F-1-3'!M20="","",'様式F-1-3'!M20)</f>
        <v/>
      </c>
      <c r="N20" s="580" t="str">
        <f>IF('様式F-1-3'!N20="","",'様式F-1-3'!N20)</f>
        <v/>
      </c>
      <c r="O20" s="580" t="str">
        <f>IF('様式F-1-3'!O20="","",'様式F-1-3'!O20)</f>
        <v/>
      </c>
      <c r="P20" s="580" t="str">
        <f>IF('様式F-1-3'!P20="","",'様式F-1-3'!P20)</f>
        <v/>
      </c>
      <c r="Q20" s="582" t="str">
        <f>IF('様式F-1-3'!Q20="","",'様式F-1-3'!Q20)</f>
        <v/>
      </c>
      <c r="R20" s="627" t="str">
        <f>IF('様式F-1-3'!R20="","",'様式F-1-3'!R20)</f>
        <v/>
      </c>
      <c r="S20" s="107" t="str">
        <f ca="1">IF('様式F-1-3'!S20="","","【"&amp;ROUND(IFERROR(IF(ABS('様式F-1-3'!S20)&gt;=10,IF('様式F-1-3'!S20&gt;=0,'様式F-1-3'!S20*RANDBETWEEN(80,90)*0.01,'様式F-1-3'!S20*RANDBETWEEN(110,120)*0.01),'様式F-1-3'!S20-RANDBETWEEN(1,3)),0),0)&amp;"～"&amp;ROUND(IFERROR(IF(ABS('様式F-1-3'!S20)&gt;=10,IF('様式F-1-3'!S20&gt;=0,'様式F-1-3'!S20*RANDBETWEEN(110,120)*0.01,'様式F-1-3'!S120*RANDBETWEEN(80,90)*0.01),'様式F-1-3'!S20+RANDBETWEEN(1,3)),0),0)&amp;"】")</f>
        <v/>
      </c>
      <c r="T20" s="63" t="str">
        <f>IF('様式F-1-3'!T20="","",'様式F-1-3'!T20)</f>
        <v/>
      </c>
      <c r="U20" s="107" t="str">
        <f ca="1">IF('様式F-1-3'!U20="","","【"&amp;ROUND(IFERROR(IF(ABS('様式F-1-3'!U20)&gt;=10,IF('様式F-1-3'!U20&gt;=0,'様式F-1-3'!U20*RANDBETWEEN(80,90)*0.01,'様式F-1-3'!U20*RANDBETWEEN(110,120)*0.01),'様式F-1-3'!U20-RANDBETWEEN(1,3)),0),0)&amp;"～"&amp;ROUND(IFERROR(IF(ABS('様式F-1-3'!U20)&gt;=10,IF('様式F-1-3'!U20&gt;=0,'様式F-1-3'!U20*RANDBETWEEN(110,120)*0.01,'様式F-1-3'!U120*RANDBETWEEN(80,90)*0.01),'様式F-1-3'!U20+RANDBETWEEN(1,3)),0),0)&amp;"】")</f>
        <v/>
      </c>
      <c r="V20" s="449" t="str">
        <f ca="1">IF('様式F-1-3'!V20="","","【"&amp;ROUND(IFERROR(IF(ABS('様式F-1-3'!V20)&gt;=10,IF('様式F-1-3'!V20&gt;=0,'様式F-1-3'!V20*RANDBETWEEN(80,90)*0.01,'様式F-1-3'!V20*RANDBETWEEN(110,120)*0.01),'様式F-1-3'!V20-RANDBETWEEN(1,3)),0),0)&amp;"～"&amp;ROUND(IFERROR(IF(ABS('様式F-1-3'!V20)&gt;=10,IF('様式F-1-3'!V20&gt;=0,'様式F-1-3'!V20*RANDBETWEEN(110,120)*0.01,'様式F-1-3'!V120*RANDBETWEEN(80,90)*0.01),'様式F-1-3'!V20+RANDBETWEEN(1,3)),0),0)&amp;"】")</f>
        <v/>
      </c>
      <c r="W20" s="108" t="str">
        <f ca="1">IF('様式F-1-3'!W20="","","【"&amp;ROUND(IFERROR(IF(ABS('様式F-1-3'!W20)&gt;=10,IF('様式F-1-3'!W20&gt;=0,'様式F-1-3'!W20*RANDBETWEEN(80,90)*0.01,'様式F-1-3'!W20*RANDBETWEEN(110,120)*0.01),'様式F-1-3'!W20-RANDBETWEEN(1,3)),0),0)&amp;"～"&amp;ROUND(IFERROR(IF(ABS('様式F-1-3'!W20)&gt;=10,IF('様式F-1-3'!W20&gt;=0,'様式F-1-3'!W20*RANDBETWEEN(110,120)*0.01,'様式F-1-3'!W120*RANDBETWEEN(80,90)*0.01),'様式F-1-3'!W20+RANDBETWEEN(1,3)),0),0)&amp;"】")</f>
        <v/>
      </c>
      <c r="X20" s="21"/>
    </row>
    <row r="21" spans="2:24" ht="28.5" customHeight="1" x14ac:dyDescent="0.15">
      <c r="B21" s="65">
        <v>13</v>
      </c>
      <c r="C21" s="62" t="str">
        <f>IF('様式F-1-3'!C21="","",'様式F-1-3'!C21)</f>
        <v/>
      </c>
      <c r="D21" s="62" t="str">
        <f>IF('様式F-1-3'!D21="","",'様式F-1-3'!D21)</f>
        <v/>
      </c>
      <c r="E21" s="580" t="str">
        <f>IF('様式F-1-3'!E21="","",'様式F-1-3'!E21)</f>
        <v/>
      </c>
      <c r="F21" s="580" t="str">
        <f>IF('様式F-1-3'!F21="","",'様式F-1-3'!F21)</f>
        <v/>
      </c>
      <c r="G21" s="580" t="str">
        <f>IF('様式F-1-3'!G21="","",'様式F-1-3'!G21)</f>
        <v/>
      </c>
      <c r="H21" s="580" t="str">
        <f>IF('様式F-1-3'!H21="","",'様式F-1-3'!H21)</f>
        <v/>
      </c>
      <c r="I21" s="580" t="str">
        <f>IF('様式F-1-3'!I21="","",'様式F-1-3'!I21)</f>
        <v/>
      </c>
      <c r="J21" s="580" t="str">
        <f>IF('様式F-1-3'!J21="","",'様式F-1-3'!J21)</f>
        <v/>
      </c>
      <c r="K21" s="580" t="str">
        <f>IF('様式F-1-3'!K21="","",'様式F-1-3'!K21)</f>
        <v/>
      </c>
      <c r="L21" s="580" t="str">
        <f>IF('様式F-1-3'!L21="","",'様式F-1-3'!L21)</f>
        <v/>
      </c>
      <c r="M21" s="580" t="str">
        <f>IF('様式F-1-3'!M21="","",'様式F-1-3'!M21)</f>
        <v/>
      </c>
      <c r="N21" s="580" t="str">
        <f>IF('様式F-1-3'!N21="","",'様式F-1-3'!N21)</f>
        <v/>
      </c>
      <c r="O21" s="580" t="str">
        <f>IF('様式F-1-3'!O21="","",'様式F-1-3'!O21)</f>
        <v/>
      </c>
      <c r="P21" s="580" t="str">
        <f>IF('様式F-1-3'!P21="","",'様式F-1-3'!P21)</f>
        <v/>
      </c>
      <c r="Q21" s="582" t="str">
        <f>IF('様式F-1-3'!Q21="","",'様式F-1-3'!Q21)</f>
        <v/>
      </c>
      <c r="R21" s="627" t="str">
        <f>IF('様式F-1-3'!R21="","",'様式F-1-3'!R21)</f>
        <v/>
      </c>
      <c r="S21" s="107" t="str">
        <f ca="1">IF('様式F-1-3'!S21="","","【"&amp;ROUND(IFERROR(IF(ABS('様式F-1-3'!S21)&gt;=10,IF('様式F-1-3'!S21&gt;=0,'様式F-1-3'!S21*RANDBETWEEN(80,90)*0.01,'様式F-1-3'!S21*RANDBETWEEN(110,120)*0.01),'様式F-1-3'!S21-RANDBETWEEN(1,3)),0),0)&amp;"～"&amp;ROUND(IFERROR(IF(ABS('様式F-1-3'!S21)&gt;=10,IF('様式F-1-3'!S21&gt;=0,'様式F-1-3'!S21*RANDBETWEEN(110,120)*0.01,'様式F-1-3'!S121*RANDBETWEEN(80,90)*0.01),'様式F-1-3'!S21+RANDBETWEEN(1,3)),0),0)&amp;"】")</f>
        <v/>
      </c>
      <c r="T21" s="63" t="str">
        <f>IF('様式F-1-3'!T21="","",'様式F-1-3'!T21)</f>
        <v/>
      </c>
      <c r="U21" s="107" t="str">
        <f ca="1">IF('様式F-1-3'!U21="","","【"&amp;ROUND(IFERROR(IF(ABS('様式F-1-3'!U21)&gt;=10,IF('様式F-1-3'!U21&gt;=0,'様式F-1-3'!U21*RANDBETWEEN(80,90)*0.01,'様式F-1-3'!U21*RANDBETWEEN(110,120)*0.01),'様式F-1-3'!U21-RANDBETWEEN(1,3)),0),0)&amp;"～"&amp;ROUND(IFERROR(IF(ABS('様式F-1-3'!U21)&gt;=10,IF('様式F-1-3'!U21&gt;=0,'様式F-1-3'!U21*RANDBETWEEN(110,120)*0.01,'様式F-1-3'!U121*RANDBETWEEN(80,90)*0.01),'様式F-1-3'!U21+RANDBETWEEN(1,3)),0),0)&amp;"】")</f>
        <v/>
      </c>
      <c r="V21" s="449" t="str">
        <f ca="1">IF('様式F-1-3'!V21="","","【"&amp;ROUND(IFERROR(IF(ABS('様式F-1-3'!V21)&gt;=10,IF('様式F-1-3'!V21&gt;=0,'様式F-1-3'!V21*RANDBETWEEN(80,90)*0.01,'様式F-1-3'!V21*RANDBETWEEN(110,120)*0.01),'様式F-1-3'!V21-RANDBETWEEN(1,3)),0),0)&amp;"～"&amp;ROUND(IFERROR(IF(ABS('様式F-1-3'!V21)&gt;=10,IF('様式F-1-3'!V21&gt;=0,'様式F-1-3'!V21*RANDBETWEEN(110,120)*0.01,'様式F-1-3'!V121*RANDBETWEEN(80,90)*0.01),'様式F-1-3'!V21+RANDBETWEEN(1,3)),0),0)&amp;"】")</f>
        <v/>
      </c>
      <c r="W21" s="108" t="str">
        <f ca="1">IF('様式F-1-3'!W21="","","【"&amp;ROUND(IFERROR(IF(ABS('様式F-1-3'!W21)&gt;=10,IF('様式F-1-3'!W21&gt;=0,'様式F-1-3'!W21*RANDBETWEEN(80,90)*0.01,'様式F-1-3'!W21*RANDBETWEEN(110,120)*0.01),'様式F-1-3'!W21-RANDBETWEEN(1,3)),0),0)&amp;"～"&amp;ROUND(IFERROR(IF(ABS('様式F-1-3'!W21)&gt;=10,IF('様式F-1-3'!W21&gt;=0,'様式F-1-3'!W21*RANDBETWEEN(110,120)*0.01,'様式F-1-3'!W121*RANDBETWEEN(80,90)*0.01),'様式F-1-3'!W21+RANDBETWEEN(1,3)),0),0)&amp;"】")</f>
        <v/>
      </c>
      <c r="X21" s="21"/>
    </row>
    <row r="22" spans="2:24" ht="28.5" customHeight="1" thickBot="1" x14ac:dyDescent="0.2">
      <c r="B22" s="341">
        <v>14</v>
      </c>
      <c r="C22" s="342" t="str">
        <f>IF('様式F-1-3'!C22="","",'様式F-1-3'!C22)</f>
        <v/>
      </c>
      <c r="D22" s="342" t="str">
        <f>IF('様式F-1-3'!D22="","",'様式F-1-3'!D22)</f>
        <v/>
      </c>
      <c r="E22" s="581" t="str">
        <f>IF('様式F-1-3'!E22="","",'様式F-1-3'!E22)</f>
        <v/>
      </c>
      <c r="F22" s="581" t="str">
        <f>IF('様式F-1-3'!F22="","",'様式F-1-3'!F22)</f>
        <v/>
      </c>
      <c r="G22" s="581" t="str">
        <f>IF('様式F-1-3'!G22="","",'様式F-1-3'!G22)</f>
        <v/>
      </c>
      <c r="H22" s="581" t="str">
        <f>IF('様式F-1-3'!H22="","",'様式F-1-3'!H22)</f>
        <v/>
      </c>
      <c r="I22" s="581" t="str">
        <f>IF('様式F-1-3'!I22="","",'様式F-1-3'!I22)</f>
        <v/>
      </c>
      <c r="J22" s="581" t="str">
        <f>IF('様式F-1-3'!J22="","",'様式F-1-3'!J22)</f>
        <v/>
      </c>
      <c r="K22" s="581" t="str">
        <f>IF('様式F-1-3'!K22="","",'様式F-1-3'!K22)</f>
        <v/>
      </c>
      <c r="L22" s="581" t="str">
        <f>IF('様式F-1-3'!L22="","",'様式F-1-3'!L22)</f>
        <v/>
      </c>
      <c r="M22" s="581" t="str">
        <f>IF('様式F-1-3'!M22="","",'様式F-1-3'!M22)</f>
        <v/>
      </c>
      <c r="N22" s="581" t="str">
        <f>IF('様式F-1-3'!N22="","",'様式F-1-3'!N22)</f>
        <v/>
      </c>
      <c r="O22" s="580" t="str">
        <f>IF('様式F-1-3'!O22="","",'様式F-1-3'!O22)</f>
        <v/>
      </c>
      <c r="P22" s="580" t="str">
        <f>IF('様式F-1-3'!P22="","",'様式F-1-3'!P22)</f>
        <v/>
      </c>
      <c r="Q22" s="583" t="str">
        <f>IF('様式F-1-3'!Q22="","",'様式F-1-3'!Q22)</f>
        <v/>
      </c>
      <c r="R22" s="628" t="str">
        <f>IF('様式F-1-3'!R22="","",'様式F-1-3'!R22)</f>
        <v/>
      </c>
      <c r="S22" s="343" t="str">
        <f ca="1">IF('様式F-1-3'!S22="","","【"&amp;ROUND(IFERROR(IF(ABS('様式F-1-3'!S22)&gt;=10,IF('様式F-1-3'!S22&gt;=0,'様式F-1-3'!S22*RANDBETWEEN(80,90)*0.01,'様式F-1-3'!S22*RANDBETWEEN(110,120)*0.01),'様式F-1-3'!S22-RANDBETWEEN(1,3)),0),0)&amp;"～"&amp;ROUND(IFERROR(IF(ABS('様式F-1-3'!S22)&gt;=10,IF('様式F-1-3'!S22&gt;=0,'様式F-1-3'!S22*RANDBETWEEN(110,120)*0.01,'様式F-1-3'!S122*RANDBETWEEN(80,90)*0.01),'様式F-1-3'!S22+RANDBETWEEN(1,3)),0),0)&amp;"】")</f>
        <v/>
      </c>
      <c r="T22" s="344" t="str">
        <f>IF('様式F-1-3'!T22="","",'様式F-1-3'!T22)</f>
        <v/>
      </c>
      <c r="U22" s="343" t="str">
        <f ca="1">IF('様式F-1-3'!U22="","","【"&amp;ROUND(IFERROR(IF(ABS('様式F-1-3'!U22)&gt;=10,IF('様式F-1-3'!U22&gt;=0,'様式F-1-3'!U22*RANDBETWEEN(80,90)*0.01,'様式F-1-3'!U22*RANDBETWEEN(110,120)*0.01),'様式F-1-3'!U22-RANDBETWEEN(1,3)),0),0)&amp;"～"&amp;ROUND(IFERROR(IF(ABS('様式F-1-3'!U22)&gt;=10,IF('様式F-1-3'!U22&gt;=0,'様式F-1-3'!U22*RANDBETWEEN(110,120)*0.01,'様式F-1-3'!U122*RANDBETWEEN(80,90)*0.01),'様式F-1-3'!U22+RANDBETWEEN(1,3)),0),0)&amp;"】")</f>
        <v/>
      </c>
      <c r="V22" s="450" t="str">
        <f ca="1">IF('様式F-1-3'!V22="","","【"&amp;ROUND(IFERROR(IF(ABS('様式F-1-3'!V22)&gt;=10,IF('様式F-1-3'!V22&gt;=0,'様式F-1-3'!V22*RANDBETWEEN(80,90)*0.01,'様式F-1-3'!V22*RANDBETWEEN(110,120)*0.01),'様式F-1-3'!V22-RANDBETWEEN(1,3)),0),0)&amp;"～"&amp;ROUND(IFERROR(IF(ABS('様式F-1-3'!V22)&gt;=10,IF('様式F-1-3'!V22&gt;=0,'様式F-1-3'!V22*RANDBETWEEN(110,120)*0.01,'様式F-1-3'!V122*RANDBETWEEN(80,90)*0.01),'様式F-1-3'!V22+RANDBETWEEN(1,3)),0),0)&amp;"】")</f>
        <v/>
      </c>
      <c r="W22" s="345" t="str">
        <f ca="1">IF('様式F-1-3'!W22="","","【"&amp;ROUND(IFERROR(IF(ABS('様式F-1-3'!W22)&gt;=10,IF('様式F-1-3'!W22&gt;=0,'様式F-1-3'!W22*RANDBETWEEN(80,90)*0.01,'様式F-1-3'!W22*RANDBETWEEN(110,120)*0.01),'様式F-1-3'!W22-RANDBETWEEN(1,3)),0),0)&amp;"～"&amp;ROUND(IFERROR(IF(ABS('様式F-1-3'!W22)&gt;=10,IF('様式F-1-3'!W22&gt;=0,'様式F-1-3'!W22*RANDBETWEEN(110,120)*0.01,'様式F-1-3'!W122*RANDBETWEEN(80,90)*0.01),'様式F-1-3'!W22+RANDBETWEEN(1,3)),0),0)&amp;"】")</f>
        <v/>
      </c>
      <c r="X22" s="21"/>
    </row>
    <row r="23" spans="2:24" ht="28.5" customHeight="1" thickTop="1" thickBot="1" x14ac:dyDescent="0.2">
      <c r="B23" s="465"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1" t="str">
        <f ca="1">IF('様式F-1-3'!S23="","","【"&amp;ROUND(IFERROR(IF(ABS('様式F-1-3'!S23)&gt;=10,IF('様式F-1-3'!S23&gt;=0,'様式F-1-3'!S23*RANDBETWEEN(80,90)*0.01,'様式F-1-3'!S23*RANDBETWEEN(110,120)*0.01),'様式F-1-3'!S23-RANDBETWEEN(1,3)),0),0)&amp;"～"&amp;ROUND(IFERROR(IF(ABS('様式F-1-3'!S23)&gt;=10,IF('様式F-1-3'!S23&gt;=0,'様式F-1-3'!S23*RANDBETWEEN(110,120)*0.01,'様式F-1-3'!S123*RANDBETWEEN(80,90)*0.01),'様式F-1-3'!S23+RANDBETWEEN(1,3)),0),0)&amp;"】")</f>
        <v/>
      </c>
      <c r="T23" s="452" t="s">
        <v>130</v>
      </c>
      <c r="U23" s="451" t="str">
        <f ca="1">IF('様式F-1-3'!U23="","","【"&amp;ROUND(IFERROR(IF(ABS('様式F-1-3'!U23)&gt;=10,IF('様式F-1-3'!U23&gt;=0,'様式F-1-3'!U23*RANDBETWEEN(80,90)*0.01,'様式F-1-3'!U23*RANDBETWEEN(110,120)*0.01),'様式F-1-3'!U23-RANDBETWEEN(1,3)),0),0)&amp;"～"&amp;ROUND(IFERROR(IF(ABS('様式F-1-3'!U23)&gt;=10,IF('様式F-1-3'!U23&gt;=0,'様式F-1-3'!U23*RANDBETWEEN(110,120)*0.01,'様式F-1-3'!U123*RANDBETWEEN(80,90)*0.01),'様式F-1-3'!U23+RANDBETWEEN(1,3)),0),0)&amp;"】")</f>
        <v/>
      </c>
      <c r="V23" s="451" t="e">
        <f ca="1">IF('様式F-1-3'!V23="","","【"&amp;ROUND(IFERROR(IF(ABS('様式F-1-3'!V23)&gt;=10,IF('様式F-1-3'!V23&gt;=0,'様式F-1-3'!V23*RANDBETWEEN(80,90)*0.01,'様式F-1-3'!V23*RANDBETWEEN(110,120)*0.01),'様式F-1-3'!V23-RANDBETWEEN(1,3)),0),0)&amp;"～"&amp;ROUND(IFERROR(IF(ABS('様式F-1-3'!V23)&gt;=10,IF('様式F-1-3'!V23&gt;=0,'様式F-1-3'!V23*RANDBETWEEN(110,120)*0.01,'様式F-1-3'!V123*RANDBETWEEN(80,90)*0.01),'様式F-1-3'!V23+RANDBETWEEN(1,3)),0),0)&amp;"】")</f>
        <v>#VALUE!</v>
      </c>
      <c r="W23" s="626" t="str">
        <f ca="1">IF('様式F-1-3'!W23="","","【"&amp;ROUND(IFERROR(IF(ABS('様式F-1-3'!W23)&gt;=10,IF('様式F-1-3'!W23&gt;=0,'様式F-1-3'!W23*RANDBETWEEN(80,90)*0.01,'様式F-1-3'!W23*RANDBETWEEN(110,120)*0.01),'様式F-1-3'!W23-RANDBETWEEN(1,3)),0),0)&amp;"～"&amp;ROUND(IFERROR(IF(ABS('様式F-1-3'!W23)&gt;=10,IF('様式F-1-3'!W23&gt;=0,'様式F-1-3'!W23*RANDBETWEEN(110,120)*0.01,'様式F-1-3'!W123*RANDBETWEEN(80,90)*0.01),'様式F-1-3'!W23+RANDBETWEEN(1,3)),0),0)&amp;"】")</f>
        <v/>
      </c>
      <c r="X23" s="21"/>
    </row>
    <row r="24" spans="2:24" x14ac:dyDescent="0.15">
      <c r="B24" s="21" t="s">
        <v>509</v>
      </c>
      <c r="Q24"/>
      <c r="R24"/>
      <c r="S24"/>
      <c r="T24"/>
      <c r="U24"/>
      <c r="V24"/>
      <c r="W24"/>
      <c r="X24"/>
    </row>
    <row r="25" spans="2:24" x14ac:dyDescent="0.15">
      <c r="Q25"/>
      <c r="R25"/>
      <c r="S25"/>
      <c r="T25"/>
      <c r="U25"/>
      <c r="V25"/>
      <c r="W25"/>
      <c r="X25"/>
    </row>
    <row r="26" spans="2:24" x14ac:dyDescent="0.15">
      <c r="Q26"/>
      <c r="R26"/>
      <c r="S26"/>
      <c r="T26"/>
      <c r="U26"/>
      <c r="V26"/>
      <c r="W26"/>
      <c r="X26"/>
    </row>
  </sheetData>
  <mergeCells count="3">
    <mergeCell ref="B4:X4"/>
    <mergeCell ref="B6:C6"/>
    <mergeCell ref="D6:Q6"/>
  </mergeCells>
  <phoneticPr fontId="20"/>
  <printOptions horizontalCentered="1"/>
  <pageMargins left="0.11811023622047245" right="0.11811023622047245"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K38"/>
  <sheetViews>
    <sheetView view="pageBreakPreview" zoomScale="55" zoomScaleNormal="100" zoomScaleSheetLayoutView="55" workbookViewId="0">
      <selection activeCell="C28" sqref="C28:F28"/>
    </sheetView>
  </sheetViews>
  <sheetFormatPr defaultColWidth="9" defaultRowHeight="13.5" x14ac:dyDescent="0.15"/>
  <cols>
    <col min="1" max="4" width="2.5" style="29" customWidth="1"/>
    <col min="5" max="5" width="7.5" style="29" customWidth="1"/>
    <col min="6" max="6" width="45" style="29" customWidth="1"/>
    <col min="7" max="10" width="23.5" style="29" customWidth="1"/>
    <col min="11" max="11" width="1.5" style="29" customWidth="1"/>
    <col min="12" max="16384" width="9" style="29"/>
  </cols>
  <sheetData>
    <row r="1" spans="1:10" ht="22.5" customHeight="1" x14ac:dyDescent="0.15">
      <c r="A1" s="28"/>
      <c r="B1" s="261" t="str">
        <f>コード!$A$1</f>
        <v>溶融亜鉛めっき鋼帯及び鋼板（海外供給者）</v>
      </c>
      <c r="C1" s="245"/>
      <c r="D1" s="245"/>
      <c r="E1" s="23"/>
      <c r="F1" s="23"/>
    </row>
    <row r="2" spans="1:10" ht="17.25" customHeight="1" x14ac:dyDescent="0.15">
      <c r="A2" s="28"/>
      <c r="B2" s="28" t="s">
        <v>511</v>
      </c>
      <c r="C2" s="28"/>
      <c r="D2" s="28"/>
    </row>
    <row r="3" spans="1:10" ht="9" customHeight="1" x14ac:dyDescent="0.15">
      <c r="A3" s="28"/>
      <c r="B3" s="28"/>
      <c r="C3" s="28"/>
      <c r="D3" s="28"/>
    </row>
    <row r="4" spans="1:10" ht="17.45" customHeight="1" x14ac:dyDescent="0.15">
      <c r="A4" s="28"/>
      <c r="B4" s="30" t="s">
        <v>512</v>
      </c>
      <c r="C4" s="30"/>
      <c r="D4" s="30"/>
      <c r="E4" s="30"/>
      <c r="F4" s="30"/>
    </row>
    <row r="5" spans="1:10" s="31" customFormat="1" ht="9.75" customHeight="1" thickBot="1" x14ac:dyDescent="0.2">
      <c r="B5" s="34"/>
      <c r="C5" s="34"/>
      <c r="D5" s="34"/>
      <c r="E5" s="35"/>
      <c r="F5" s="35"/>
      <c r="G5" s="35"/>
      <c r="H5" s="35"/>
      <c r="I5" s="35"/>
    </row>
    <row r="6" spans="1:10" s="31" customFormat="1" ht="19.5" customHeight="1" thickBot="1" x14ac:dyDescent="0.2">
      <c r="B6" s="843" t="s">
        <v>513</v>
      </c>
      <c r="C6" s="844"/>
      <c r="D6" s="844"/>
      <c r="E6" s="844"/>
      <c r="F6" s="845"/>
      <c r="G6" s="797" t="str">
        <f>IF(様式一覧表B!D5="","",様式一覧表B!D5)</f>
        <v/>
      </c>
      <c r="H6" s="798"/>
      <c r="I6" s="799"/>
      <c r="J6" s="29"/>
    </row>
    <row r="7" spans="1:10" s="31" customFormat="1" ht="9" customHeight="1" thickBot="1" x14ac:dyDescent="0.2">
      <c r="A7" s="35"/>
      <c r="B7" s="35"/>
      <c r="C7" s="35"/>
      <c r="D7" s="35"/>
      <c r="E7" s="35"/>
      <c r="F7" s="35"/>
      <c r="G7" s="35"/>
      <c r="H7" s="35"/>
      <c r="I7" s="35"/>
    </row>
    <row r="8" spans="1:10" ht="20.25" customHeight="1" x14ac:dyDescent="0.15">
      <c r="B8" s="36" t="s">
        <v>514</v>
      </c>
      <c r="C8" s="373"/>
      <c r="D8" s="373"/>
      <c r="E8" s="37"/>
      <c r="F8" s="376"/>
      <c r="G8" s="377"/>
      <c r="H8" s="105"/>
      <c r="I8" s="105"/>
      <c r="J8" s="106"/>
    </row>
    <row r="9" spans="1:10" ht="21" customHeight="1" x14ac:dyDescent="0.15">
      <c r="B9" s="754" t="s">
        <v>146</v>
      </c>
      <c r="C9" s="755"/>
      <c r="D9" s="756"/>
      <c r="E9" s="756"/>
      <c r="F9" s="846"/>
      <c r="G9" s="428"/>
      <c r="H9" s="429"/>
      <c r="I9" s="429"/>
      <c r="J9" s="430"/>
    </row>
    <row r="10" spans="1:10" ht="21" customHeight="1" x14ac:dyDescent="0.15">
      <c r="B10" s="32"/>
      <c r="C10" s="739" t="s">
        <v>147</v>
      </c>
      <c r="D10" s="740"/>
      <c r="E10" s="740"/>
      <c r="F10" s="740"/>
      <c r="G10" s="428"/>
      <c r="H10" s="429"/>
      <c r="I10" s="429"/>
      <c r="J10" s="430"/>
    </row>
    <row r="11" spans="1:10" ht="21" customHeight="1" x14ac:dyDescent="0.15">
      <c r="B11" s="32"/>
      <c r="C11" s="659"/>
      <c r="D11" s="656" t="s">
        <v>121</v>
      </c>
      <c r="E11" s="657"/>
      <c r="F11" s="657"/>
      <c r="G11" s="101"/>
      <c r="H11" s="101"/>
      <c r="I11" s="367"/>
      <c r="J11" s="102"/>
    </row>
    <row r="12" spans="1:10" ht="21" customHeight="1" x14ac:dyDescent="0.15">
      <c r="B12" s="32"/>
      <c r="C12" s="659"/>
      <c r="D12" s="674" t="str">
        <f>コード!$B$5</f>
        <v>品種コード①（製品の形状）</v>
      </c>
      <c r="E12" s="657"/>
      <c r="F12" s="657"/>
      <c r="G12" s="580"/>
      <c r="H12" s="403"/>
      <c r="I12" s="405"/>
      <c r="J12" s="404"/>
    </row>
    <row r="13" spans="1:10" ht="21" customHeight="1" x14ac:dyDescent="0.15">
      <c r="B13" s="32"/>
      <c r="C13" s="659"/>
      <c r="D13" s="674" t="str">
        <f>コード!$B$11</f>
        <v>品種コード②（エッジの状態）</v>
      </c>
      <c r="E13" s="657"/>
      <c r="F13" s="657"/>
      <c r="G13" s="580"/>
      <c r="H13" s="580"/>
      <c r="I13" s="594"/>
      <c r="J13" s="595"/>
    </row>
    <row r="14" spans="1:10" ht="21" customHeight="1" x14ac:dyDescent="0.15">
      <c r="B14" s="32"/>
      <c r="C14" s="659"/>
      <c r="D14" s="674" t="str">
        <f>コード!$B$15</f>
        <v>品種コード③（原板の圧延方法）</v>
      </c>
      <c r="E14" s="657"/>
      <c r="F14" s="657"/>
      <c r="G14" s="580"/>
      <c r="H14" s="403"/>
      <c r="I14" s="405"/>
      <c r="J14" s="404"/>
    </row>
    <row r="15" spans="1:10" ht="21" customHeight="1" x14ac:dyDescent="0.15">
      <c r="B15" s="32"/>
      <c r="C15" s="659"/>
      <c r="D15" s="674" t="str">
        <f>コード!$B$19</f>
        <v>品種コード④（原板の厚み）</v>
      </c>
      <c r="E15" s="657"/>
      <c r="F15" s="657"/>
      <c r="G15" s="580"/>
      <c r="H15" s="403"/>
      <c r="I15" s="405"/>
      <c r="J15" s="404"/>
    </row>
    <row r="16" spans="1:10" ht="21" customHeight="1" x14ac:dyDescent="0.15">
      <c r="B16" s="32"/>
      <c r="C16" s="659"/>
      <c r="D16" s="674" t="str">
        <f>コード!$B$50</f>
        <v>品種コード⑤(原板の幅)</v>
      </c>
      <c r="E16" s="657"/>
      <c r="F16" s="657"/>
      <c r="G16" s="580"/>
      <c r="H16" s="403"/>
      <c r="I16" s="405"/>
      <c r="J16" s="404"/>
    </row>
    <row r="17" spans="2:11" ht="21" customHeight="1" x14ac:dyDescent="0.15">
      <c r="B17" s="32"/>
      <c r="C17" s="659"/>
      <c r="D17" s="674" t="str">
        <f>コード!$B$59</f>
        <v>品種コード⑥（原板の化学成分ⅰ）</v>
      </c>
      <c r="E17" s="657"/>
      <c r="F17" s="657"/>
      <c r="G17" s="580"/>
      <c r="H17" s="403"/>
      <c r="I17" s="405"/>
      <c r="J17" s="404"/>
    </row>
    <row r="18" spans="2:11" ht="21" customHeight="1" x14ac:dyDescent="0.15">
      <c r="B18" s="32"/>
      <c r="C18" s="659"/>
      <c r="D18" s="674" t="str">
        <f>コード!$B$72</f>
        <v>品種コード⑦（原板の化学成分ⅱ）</v>
      </c>
      <c r="E18" s="657"/>
      <c r="F18" s="657"/>
      <c r="G18" s="580"/>
      <c r="H18" s="403"/>
      <c r="I18" s="405"/>
      <c r="J18" s="404"/>
    </row>
    <row r="19" spans="2:11" ht="21" customHeight="1" x14ac:dyDescent="0.15">
      <c r="B19" s="32"/>
      <c r="C19" s="659"/>
      <c r="D19" s="674" t="str">
        <f>コード!$B$77</f>
        <v>品種コード⑧（原板の化学成分ⅲ）</v>
      </c>
      <c r="E19" s="657"/>
      <c r="F19" s="657"/>
      <c r="G19" s="580"/>
      <c r="H19" s="403"/>
      <c r="I19" s="405"/>
      <c r="J19" s="404"/>
    </row>
    <row r="20" spans="2:11" ht="21" customHeight="1" x14ac:dyDescent="0.15">
      <c r="B20" s="32"/>
      <c r="C20" s="659"/>
      <c r="D20" s="674" t="str">
        <f>コード!$B$83</f>
        <v>品種コード⑨（めっき付着量（両面の合計））</v>
      </c>
      <c r="E20" s="657"/>
      <c r="F20" s="657"/>
      <c r="G20" s="580"/>
      <c r="H20" s="403"/>
      <c r="I20" s="405"/>
      <c r="J20" s="404"/>
    </row>
    <row r="21" spans="2:11" ht="21" customHeight="1" x14ac:dyDescent="0.15">
      <c r="B21" s="32"/>
      <c r="C21" s="659"/>
      <c r="D21" s="674" t="str">
        <f>コード!$B$100</f>
        <v>品種コード⑩（めっき層の成分）</v>
      </c>
      <c r="E21" s="657"/>
      <c r="F21" s="657"/>
      <c r="G21" s="580"/>
      <c r="H21" s="403"/>
      <c r="I21" s="405"/>
      <c r="J21" s="404"/>
    </row>
    <row r="22" spans="2:11" ht="21" customHeight="1" x14ac:dyDescent="0.15">
      <c r="B22" s="32"/>
      <c r="C22" s="659"/>
      <c r="D22" s="674" t="str">
        <f>コード!$B$104</f>
        <v>品種コード⑪（化成処理）</v>
      </c>
      <c r="E22" s="657"/>
      <c r="F22" s="657"/>
      <c r="G22" s="580"/>
      <c r="H22" s="403"/>
      <c r="I22" s="405"/>
      <c r="J22" s="404"/>
    </row>
    <row r="23" spans="2:11" ht="21" customHeight="1" x14ac:dyDescent="0.15">
      <c r="B23" s="32"/>
      <c r="C23" s="659"/>
      <c r="D23" s="674" t="str">
        <f>コード!$B$111</f>
        <v>品種コード⑫（塗油）</v>
      </c>
      <c r="E23" s="657"/>
      <c r="F23" s="657"/>
      <c r="G23" s="580"/>
      <c r="H23" s="403"/>
      <c r="I23" s="405"/>
      <c r="J23" s="404"/>
    </row>
    <row r="24" spans="2:11" ht="21" customHeight="1" x14ac:dyDescent="0.15">
      <c r="B24" s="32"/>
      <c r="C24" s="765" t="s">
        <v>148</v>
      </c>
      <c r="D24" s="766"/>
      <c r="E24" s="766"/>
      <c r="F24" s="842"/>
      <c r="G24" s="101"/>
      <c r="H24" s="101"/>
      <c r="I24" s="101"/>
      <c r="J24" s="102"/>
    </row>
    <row r="25" spans="2:11" ht="21" customHeight="1" x14ac:dyDescent="0.15">
      <c r="B25" s="32"/>
      <c r="C25" s="768" t="s">
        <v>149</v>
      </c>
      <c r="D25" s="769"/>
      <c r="E25" s="769"/>
      <c r="F25" s="841"/>
      <c r="G25" s="101"/>
      <c r="H25" s="101"/>
      <c r="I25" s="101"/>
      <c r="J25" s="102"/>
    </row>
    <row r="26" spans="2:11" ht="21" customHeight="1" x14ac:dyDescent="0.15">
      <c r="B26" s="32"/>
      <c r="C26" s="768" t="s">
        <v>150</v>
      </c>
      <c r="D26" s="769"/>
      <c r="E26" s="769"/>
      <c r="F26" s="841"/>
      <c r="G26" s="101"/>
      <c r="H26" s="101"/>
      <c r="I26" s="101"/>
      <c r="J26" s="102"/>
    </row>
    <row r="27" spans="2:11" ht="21" customHeight="1" x14ac:dyDescent="0.15">
      <c r="B27" s="32"/>
      <c r="C27" s="768" t="s">
        <v>515</v>
      </c>
      <c r="D27" s="769"/>
      <c r="E27" s="769"/>
      <c r="F27" s="841"/>
      <c r="G27" s="101"/>
      <c r="H27" s="101"/>
      <c r="I27" s="101"/>
      <c r="J27" s="367"/>
      <c r="K27" s="562"/>
    </row>
    <row r="28" spans="2:11" ht="21" customHeight="1" x14ac:dyDescent="0.15">
      <c r="B28" s="32"/>
      <c r="C28" s="768" t="s">
        <v>152</v>
      </c>
      <c r="D28" s="769"/>
      <c r="E28" s="769"/>
      <c r="F28" s="841"/>
      <c r="G28" s="101"/>
      <c r="H28" s="101"/>
      <c r="I28" s="101"/>
      <c r="J28" s="367"/>
      <c r="K28" s="562"/>
    </row>
    <row r="29" spans="2:11" ht="21" customHeight="1" x14ac:dyDescent="0.15">
      <c r="B29" s="32"/>
      <c r="C29" s="768" t="s">
        <v>153</v>
      </c>
      <c r="D29" s="769"/>
      <c r="E29" s="769"/>
      <c r="F29" s="841"/>
      <c r="G29" s="101"/>
      <c r="H29" s="101"/>
      <c r="I29" s="101"/>
      <c r="J29" s="102"/>
    </row>
    <row r="30" spans="2:11" ht="41.45" customHeight="1" x14ac:dyDescent="0.15">
      <c r="B30" s="32"/>
      <c r="C30" s="768" t="s">
        <v>154</v>
      </c>
      <c r="D30" s="769"/>
      <c r="E30" s="769"/>
      <c r="F30" s="841"/>
      <c r="G30" s="101"/>
      <c r="H30" s="101"/>
      <c r="I30" s="101"/>
      <c r="J30" s="102"/>
    </row>
    <row r="31" spans="2:11" ht="21" customHeight="1" x14ac:dyDescent="0.15">
      <c r="B31" s="32"/>
      <c r="C31" s="768" t="s">
        <v>155</v>
      </c>
      <c r="D31" s="769"/>
      <c r="E31" s="769"/>
      <c r="F31" s="841"/>
      <c r="G31" s="101"/>
      <c r="H31" s="101"/>
      <c r="I31" s="101"/>
      <c r="J31" s="102"/>
    </row>
    <row r="32" spans="2:11" ht="21" customHeight="1" x14ac:dyDescent="0.15">
      <c r="B32" s="32"/>
      <c r="C32" s="768" t="s">
        <v>156</v>
      </c>
      <c r="D32" s="769"/>
      <c r="E32" s="769"/>
      <c r="F32" s="841"/>
      <c r="G32" s="101"/>
      <c r="H32" s="101"/>
      <c r="I32" s="101"/>
      <c r="J32" s="102"/>
    </row>
    <row r="33" spans="2:10" ht="21" customHeight="1" x14ac:dyDescent="0.15">
      <c r="B33" s="32"/>
      <c r="C33" s="768" t="s">
        <v>516</v>
      </c>
      <c r="D33" s="769"/>
      <c r="E33" s="769"/>
      <c r="F33" s="841"/>
      <c r="G33" s="101"/>
      <c r="H33" s="101"/>
      <c r="I33" s="101"/>
      <c r="J33" s="102"/>
    </row>
    <row r="34" spans="2:10" ht="21" customHeight="1" x14ac:dyDescent="0.15">
      <c r="B34" s="32"/>
      <c r="C34" s="768" t="s">
        <v>158</v>
      </c>
      <c r="D34" s="769"/>
      <c r="E34" s="769"/>
      <c r="F34" s="841"/>
      <c r="G34" s="101"/>
      <c r="H34" s="101"/>
      <c r="I34" s="101"/>
      <c r="J34" s="102"/>
    </row>
    <row r="35" spans="2:10" ht="28.5" customHeight="1" x14ac:dyDescent="0.15">
      <c r="B35" s="32"/>
      <c r="C35" s="768" t="s">
        <v>159</v>
      </c>
      <c r="D35" s="769"/>
      <c r="E35" s="769"/>
      <c r="F35" s="841"/>
      <c r="G35" s="101"/>
      <c r="H35" s="101"/>
      <c r="I35" s="101"/>
      <c r="J35" s="102"/>
    </row>
    <row r="36" spans="2:10" ht="21" customHeight="1" x14ac:dyDescent="0.15">
      <c r="B36" s="32"/>
      <c r="C36" s="768" t="s">
        <v>160</v>
      </c>
      <c r="D36" s="769"/>
      <c r="E36" s="769"/>
      <c r="F36" s="841"/>
      <c r="G36" s="101"/>
      <c r="H36" s="101"/>
      <c r="I36" s="101"/>
      <c r="J36" s="102"/>
    </row>
    <row r="37" spans="2:10" ht="60" customHeight="1" thickBot="1" x14ac:dyDescent="0.2">
      <c r="B37" s="33"/>
      <c r="C37" s="772" t="s">
        <v>517</v>
      </c>
      <c r="D37" s="773"/>
      <c r="E37" s="773"/>
      <c r="F37" s="840"/>
      <c r="G37" s="103"/>
      <c r="H37" s="103"/>
      <c r="I37" s="103"/>
      <c r="J37" s="104"/>
    </row>
    <row r="38" spans="2:10" x14ac:dyDescent="0.15">
      <c r="B38" s="29" t="s">
        <v>162</v>
      </c>
    </row>
  </sheetData>
  <mergeCells count="18">
    <mergeCell ref="G6:I6"/>
    <mergeCell ref="B6:F6"/>
    <mergeCell ref="B9:F9"/>
    <mergeCell ref="C10:F10"/>
    <mergeCell ref="C36:F36"/>
    <mergeCell ref="C37:F37"/>
    <mergeCell ref="C29:F29"/>
    <mergeCell ref="C30:F30"/>
    <mergeCell ref="C24:F24"/>
    <mergeCell ref="C25:F25"/>
    <mergeCell ref="C26:F26"/>
    <mergeCell ref="C27:F27"/>
    <mergeCell ref="C28:F28"/>
    <mergeCell ref="C31:F31"/>
    <mergeCell ref="C32:F32"/>
    <mergeCell ref="C33:F33"/>
    <mergeCell ref="C34:F34"/>
    <mergeCell ref="C35:F35"/>
  </mergeCells>
  <phoneticPr fontId="20"/>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1100-000002000000}">
          <x14:formula1>
            <xm:f>コード!$B$12:$B$13</xm:f>
          </x14:formula1>
          <xm:sqref>G13:J13</xm:sqref>
        </x14:dataValidation>
        <x14:dataValidation type="list" allowBlank="1" showInputMessage="1" showErrorMessage="1" xr:uid="{00000000-0002-0000-1100-000001000000}">
          <x14:formula1>
            <xm:f>コード!$B$20:$B$48</xm:f>
          </x14:formula1>
          <xm:sqref>G15:J15</xm:sqref>
        </x14:dataValidation>
        <x14:dataValidation type="list" allowBlank="1" showInputMessage="1" showErrorMessage="1" xr:uid="{45D37548-65FD-470F-AC17-CAC988316AC6}">
          <x14:formula1>
            <xm:f>コード!$B$84:$B$98</xm:f>
          </x14:formula1>
          <xm:sqref>G20:J20</xm:sqref>
        </x14:dataValidation>
        <x14:dataValidation type="list" allowBlank="1" showInputMessage="1" showErrorMessage="1" xr:uid="{00000000-0002-0000-1100-000005000000}">
          <x14:formula1>
            <xm:f>コード!$B$51:$B$57</xm:f>
          </x14:formula1>
          <xm:sqref>G16:J16</xm:sqref>
        </x14:dataValidation>
        <x14:dataValidation type="list" allowBlank="1" showInputMessage="1" showErrorMessage="1" xr:uid="{00000000-0002-0000-1100-000000000000}">
          <x14:formula1>
            <xm:f>コード!$B$60:$B$70</xm:f>
          </x14:formula1>
          <xm:sqref>G17:J17</xm:sqref>
        </x14:dataValidation>
        <x14:dataValidation type="list" allowBlank="1" showInputMessage="1" showErrorMessage="1" xr:uid="{0440C166-AF07-4259-A648-016BCE00E54B}">
          <x14:formula1>
            <xm:f>コード!$B$112:$B$113</xm:f>
          </x14:formula1>
          <xm:sqref>G23:J23</xm:sqref>
        </x14:dataValidation>
        <x14:dataValidation type="list" allowBlank="1" showInputMessage="1" showErrorMessage="1" xr:uid="{00000000-0002-0000-1100-000003000000}">
          <x14:formula1>
            <xm:f>コード!$B$6:$B$9</xm:f>
          </x14:formula1>
          <xm:sqref>G12:J12</xm:sqref>
        </x14:dataValidation>
        <x14:dataValidation type="list" allowBlank="1" showInputMessage="1" showErrorMessage="1" xr:uid="{00000000-0002-0000-1100-000004000000}">
          <x14:formula1>
            <xm:f>コード!$B$16:$B$17</xm:f>
          </x14:formula1>
          <xm:sqref>G14:J14</xm:sqref>
        </x14:dataValidation>
        <x14:dataValidation type="list" allowBlank="1" showInputMessage="1" showErrorMessage="1" xr:uid="{2874C6CF-DBB9-488E-B4E0-B0AE58CE898D}">
          <x14:formula1>
            <xm:f>コード!$B$73:$B$75</xm:f>
          </x14:formula1>
          <xm:sqref>G18:J18</xm:sqref>
        </x14:dataValidation>
        <x14:dataValidation type="list" allowBlank="1" showInputMessage="1" showErrorMessage="1" xr:uid="{76CF8CE2-E2C3-4208-93BE-B30461BDA3BA}">
          <x14:formula1>
            <xm:f>コード!$B$78:$B$81</xm:f>
          </x14:formula1>
          <xm:sqref>G19:J19</xm:sqref>
        </x14:dataValidation>
        <x14:dataValidation type="list" allowBlank="1" showInputMessage="1" showErrorMessage="1" xr:uid="{6A26C77F-5AAB-4966-9E37-1D32B7972DFA}">
          <x14:formula1>
            <xm:f>コード!$B$101:$B$102</xm:f>
          </x14:formula1>
          <xm:sqref>G21:J21</xm:sqref>
        </x14:dataValidation>
        <x14:dataValidation type="list" allowBlank="1" showInputMessage="1" showErrorMessage="1" xr:uid="{04A4F223-E271-49AB-BB53-F7058F640650}">
          <x14:formula1>
            <xm:f>コード!$B$105:$B$109</xm:f>
          </x14:formula1>
          <xm:sqref>G22:J22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K15"/>
  <sheetViews>
    <sheetView showGridLines="0" view="pageBreakPreview" zoomScale="85" zoomScaleNormal="100" zoomScaleSheetLayoutView="85" workbookViewId="0">
      <selection activeCell="G38" sqref="G38"/>
    </sheetView>
  </sheetViews>
  <sheetFormatPr defaultColWidth="8.875" defaultRowHeight="13.5" x14ac:dyDescent="0.15"/>
  <cols>
    <col min="1" max="1" width="1.875" style="147" customWidth="1"/>
    <col min="2" max="2" width="4.5" style="147" customWidth="1"/>
    <col min="3" max="8" width="20.875" style="147" customWidth="1"/>
    <col min="9" max="9" width="2.5" style="147" customWidth="1"/>
    <col min="10" max="16384" width="8.875" style="147"/>
  </cols>
  <sheetData>
    <row r="1" spans="2:11" ht="24" customHeight="1" x14ac:dyDescent="0.15">
      <c r="B1" s="261" t="str">
        <f>コード!$A$1</f>
        <v>溶融亜鉛めっき鋼帯及び鋼板（海外供給者）</v>
      </c>
      <c r="C1" s="146"/>
    </row>
    <row r="2" spans="2:11" ht="15.75" x14ac:dyDescent="0.15">
      <c r="B2" s="149" t="s">
        <v>518</v>
      </c>
    </row>
    <row r="3" spans="2:11" ht="7.5" customHeight="1" x14ac:dyDescent="0.15"/>
    <row r="4" spans="2:11" ht="22.5" customHeight="1" x14ac:dyDescent="0.15">
      <c r="B4" s="847" t="s">
        <v>519</v>
      </c>
      <c r="C4" s="847"/>
      <c r="D4" s="847"/>
      <c r="E4" s="847"/>
      <c r="F4" s="847"/>
      <c r="G4" s="847"/>
      <c r="H4" s="847"/>
      <c r="I4" s="151"/>
      <c r="J4" s="151"/>
      <c r="K4" s="151"/>
    </row>
    <row r="5" spans="2:11" ht="6.6" customHeight="1" thickBot="1" x14ac:dyDescent="0.2"/>
    <row r="6" spans="2:11" ht="14.25" thickBot="1" x14ac:dyDescent="0.2">
      <c r="B6" s="729" t="s">
        <v>110</v>
      </c>
      <c r="C6" s="730" t="s">
        <v>111</v>
      </c>
      <c r="D6" s="731" t="str">
        <f>IF(様式一覧表B!D5="","",様式一覧表B!D5)</f>
        <v/>
      </c>
      <c r="E6" s="731"/>
      <c r="F6" s="732"/>
    </row>
    <row r="7" spans="2:11" ht="8.1" customHeight="1" thickBot="1" x14ac:dyDescent="0.2"/>
    <row r="8" spans="2:11" ht="40.5" customHeight="1" x14ac:dyDescent="0.15">
      <c r="B8" s="848" t="s">
        <v>112</v>
      </c>
      <c r="C8" s="346" t="s">
        <v>520</v>
      </c>
      <c r="D8" s="347" t="s">
        <v>521</v>
      </c>
      <c r="E8" s="326" t="s">
        <v>522</v>
      </c>
      <c r="F8" s="326" t="s">
        <v>523</v>
      </c>
      <c r="G8" s="326" t="s">
        <v>524</v>
      </c>
      <c r="H8" s="327" t="s">
        <v>525</v>
      </c>
    </row>
    <row r="9" spans="2:11" x14ac:dyDescent="0.15">
      <c r="B9" s="849"/>
      <c r="C9" s="348" t="s">
        <v>172</v>
      </c>
      <c r="D9" s="349"/>
      <c r="E9" s="170"/>
      <c r="F9" s="170"/>
      <c r="G9" s="170"/>
      <c r="H9" s="328"/>
    </row>
    <row r="10" spans="2:11" ht="30.6" customHeight="1" x14ac:dyDescent="0.15">
      <c r="B10" s="850"/>
      <c r="C10" s="350" t="s">
        <v>526</v>
      </c>
      <c r="D10" s="351" t="s">
        <v>527</v>
      </c>
      <c r="E10" s="171" t="s">
        <v>176</v>
      </c>
      <c r="F10" s="171" t="s">
        <v>176</v>
      </c>
      <c r="G10" s="171" t="s">
        <v>528</v>
      </c>
      <c r="H10" s="329" t="s">
        <v>529</v>
      </c>
    </row>
    <row r="11" spans="2:11" x14ac:dyDescent="0.15">
      <c r="B11" s="330">
        <v>1</v>
      </c>
      <c r="C11" s="352"/>
      <c r="D11" s="353"/>
      <c r="E11" s="169"/>
      <c r="F11" s="169"/>
      <c r="G11" s="169"/>
      <c r="H11" s="331"/>
    </row>
    <row r="12" spans="2:11" x14ac:dyDescent="0.15">
      <c r="B12" s="330">
        <v>2</v>
      </c>
      <c r="C12" s="352"/>
      <c r="D12" s="353"/>
      <c r="E12" s="169"/>
      <c r="F12" s="169"/>
      <c r="G12" s="169"/>
      <c r="H12" s="331"/>
    </row>
    <row r="13" spans="2:11" x14ac:dyDescent="0.15">
      <c r="B13" s="330">
        <v>3</v>
      </c>
      <c r="C13" s="352"/>
      <c r="D13" s="353"/>
      <c r="E13" s="169"/>
      <c r="F13" s="169"/>
      <c r="G13" s="169"/>
      <c r="H13" s="331"/>
    </row>
    <row r="14" spans="2:11" x14ac:dyDescent="0.15">
      <c r="B14" s="330">
        <v>4</v>
      </c>
      <c r="C14" s="352"/>
      <c r="D14" s="353"/>
      <c r="E14" s="169"/>
      <c r="F14" s="169"/>
      <c r="G14" s="169"/>
      <c r="H14" s="331"/>
    </row>
    <row r="15" spans="2:11" ht="14.25" thickBot="1" x14ac:dyDescent="0.2">
      <c r="B15" s="332">
        <v>5</v>
      </c>
      <c r="C15" s="354"/>
      <c r="D15" s="355"/>
      <c r="E15" s="333"/>
      <c r="F15" s="333"/>
      <c r="G15" s="333"/>
      <c r="H15" s="334"/>
    </row>
  </sheetData>
  <mergeCells count="4">
    <mergeCell ref="B6:C6"/>
    <mergeCell ref="D6:F6"/>
    <mergeCell ref="B4:H4"/>
    <mergeCell ref="B8:B10"/>
  </mergeCells>
  <phoneticPr fontId="20"/>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43"/>
  <sheetViews>
    <sheetView showGridLines="0" view="pageBreakPreview" zoomScale="55" zoomScaleNormal="100" zoomScaleSheetLayoutView="55" workbookViewId="0">
      <selection activeCell="G14" sqref="G14:G15"/>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20.875" style="38" customWidth="1"/>
    <col min="10" max="10" width="18.125" style="38" customWidth="1"/>
    <col min="11" max="11" width="17.5" style="38" customWidth="1"/>
    <col min="12" max="12" width="21.125" style="38" customWidth="1"/>
    <col min="13" max="13" width="3.125" style="38" customWidth="1"/>
    <col min="14" max="16384" width="9" style="38"/>
  </cols>
  <sheetData>
    <row r="1" spans="1:12" ht="24.95" customHeight="1" x14ac:dyDescent="0.15">
      <c r="A1" s="123"/>
      <c r="B1" s="261" t="str">
        <f>コード!$A$1</f>
        <v>溶融亜鉛めっき鋼帯及び鋼板（海外供給者）</v>
      </c>
    </row>
    <row r="2" spans="1:12" ht="12" customHeight="1" x14ac:dyDescent="0.15">
      <c r="B2" s="18" t="s">
        <v>530</v>
      </c>
      <c r="C2" s="59"/>
      <c r="D2" s="59"/>
      <c r="E2" s="59"/>
      <c r="F2" s="59"/>
    </row>
    <row r="3" spans="1:12" ht="6.95" customHeight="1" x14ac:dyDescent="0.15">
      <c r="B3" s="18"/>
      <c r="C3" s="59"/>
      <c r="D3" s="59"/>
      <c r="E3" s="59"/>
      <c r="F3" s="59"/>
    </row>
    <row r="4" spans="1:12" ht="32.450000000000003" customHeight="1" x14ac:dyDescent="0.15">
      <c r="B4" s="853" t="s">
        <v>531</v>
      </c>
      <c r="C4" s="854"/>
      <c r="D4" s="854"/>
      <c r="E4" s="854"/>
      <c r="F4" s="854"/>
      <c r="G4" s="854"/>
      <c r="H4" s="854"/>
      <c r="I4" s="854"/>
      <c r="J4" s="854"/>
      <c r="K4" s="854"/>
      <c r="L4" s="854"/>
    </row>
    <row r="5" spans="1:12" ht="6.95" customHeight="1" thickBot="1" x14ac:dyDescent="0.2">
      <c r="B5" s="152"/>
      <c r="C5" s="152"/>
      <c r="D5" s="152"/>
      <c r="E5" s="152"/>
      <c r="F5" s="152"/>
      <c r="G5" s="152"/>
      <c r="H5" s="152"/>
      <c r="I5" s="152"/>
      <c r="J5" s="152"/>
      <c r="K5" s="152"/>
      <c r="L5" s="152"/>
    </row>
    <row r="6" spans="1:12" s="54" customFormat="1" ht="19.5" customHeight="1" thickBot="1" x14ac:dyDescent="0.2">
      <c r="B6" s="855" t="s">
        <v>110</v>
      </c>
      <c r="C6" s="856" t="s">
        <v>111</v>
      </c>
      <c r="D6" s="857" t="str">
        <f>IF(様式一覧表B!D5="","",様式一覧表B!D5)</f>
        <v/>
      </c>
      <c r="E6" s="858"/>
      <c r="F6" s="859"/>
      <c r="G6" s="55"/>
    </row>
    <row r="7" spans="1:12" s="54" customFormat="1" ht="9.75" customHeight="1" thickBot="1" x14ac:dyDescent="0.2">
      <c r="B7" s="57"/>
      <c r="C7" s="57"/>
      <c r="D7" s="56"/>
      <c r="E7" s="56"/>
      <c r="F7" s="56"/>
      <c r="G7" s="55"/>
    </row>
    <row r="8" spans="1:12" ht="22.5" customHeight="1" thickBot="1" x14ac:dyDescent="0.2">
      <c r="B8" s="860" t="s">
        <v>186</v>
      </c>
      <c r="C8" s="861"/>
      <c r="D8" s="862" t="s">
        <v>180</v>
      </c>
      <c r="E8" s="862"/>
      <c r="F8" s="863"/>
    </row>
    <row r="9" spans="1:12" ht="48" customHeight="1" x14ac:dyDescent="0.15">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15">
      <c r="B10" s="852"/>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15">
      <c r="B11" s="867">
        <v>1</v>
      </c>
      <c r="C11" s="46" t="s">
        <v>205</v>
      </c>
      <c r="D11" s="250" t="s">
        <v>206</v>
      </c>
      <c r="E11" s="251"/>
      <c r="F11" s="466"/>
      <c r="G11" s="466"/>
      <c r="H11" s="467"/>
      <c r="I11" s="467"/>
      <c r="J11" s="466"/>
      <c r="K11" s="466"/>
      <c r="L11" s="468"/>
    </row>
    <row r="12" spans="1:12" s="44" customFormat="1" ht="28.5" customHeight="1" x14ac:dyDescent="0.15">
      <c r="B12" s="864"/>
      <c r="C12" s="247" t="s">
        <v>532</v>
      </c>
      <c r="D12" s="247"/>
      <c r="E12" s="247"/>
      <c r="F12" s="396"/>
      <c r="G12" s="40"/>
      <c r="H12" s="41"/>
      <c r="I12" s="41"/>
      <c r="J12" s="40"/>
      <c r="K12" s="40"/>
      <c r="L12" s="45"/>
    </row>
    <row r="13" spans="1:12" ht="28.5" customHeight="1" x14ac:dyDescent="0.15">
      <c r="A13" s="866"/>
      <c r="B13" s="864"/>
      <c r="C13" s="43" t="s">
        <v>208</v>
      </c>
      <c r="D13" s="42"/>
      <c r="E13" s="397"/>
      <c r="F13" s="466"/>
      <c r="G13" s="466"/>
      <c r="H13" s="467"/>
      <c r="I13" s="467"/>
      <c r="J13" s="466"/>
      <c r="K13" s="466"/>
      <c r="L13" s="468"/>
    </row>
    <row r="14" spans="1:12" s="44" customFormat="1" ht="28.5" customHeight="1" x14ac:dyDescent="0.15">
      <c r="A14" s="866"/>
      <c r="B14" s="864"/>
      <c r="C14" s="247" t="s">
        <v>532</v>
      </c>
      <c r="D14" s="247"/>
      <c r="E14" s="247"/>
      <c r="F14" s="396"/>
      <c r="G14" s="40"/>
      <c r="H14" s="41"/>
      <c r="I14" s="41"/>
      <c r="J14" s="40"/>
      <c r="K14" s="40"/>
      <c r="L14" s="45"/>
    </row>
    <row r="15" spans="1:12" ht="28.5" customHeight="1" x14ac:dyDescent="0.15">
      <c r="A15" s="866"/>
      <c r="B15" s="864"/>
      <c r="C15" s="43" t="s">
        <v>209</v>
      </c>
      <c r="D15" s="85"/>
      <c r="E15" s="86"/>
      <c r="F15" s="466"/>
      <c r="G15" s="466"/>
      <c r="H15" s="467"/>
      <c r="I15" s="467"/>
      <c r="J15" s="466"/>
      <c r="K15" s="466"/>
      <c r="L15" s="468"/>
    </row>
    <row r="16" spans="1:12" s="44" customFormat="1" ht="28.5" customHeight="1" x14ac:dyDescent="0.15">
      <c r="A16" s="866"/>
      <c r="B16" s="864"/>
      <c r="C16" s="247" t="s">
        <v>532</v>
      </c>
      <c r="D16" s="239"/>
      <c r="E16" s="239"/>
      <c r="F16" s="396"/>
      <c r="G16" s="40"/>
      <c r="H16" s="41"/>
      <c r="I16" s="41"/>
      <c r="J16" s="40"/>
      <c r="K16" s="40"/>
      <c r="L16" s="45"/>
    </row>
    <row r="17" spans="1:12" ht="28.5" customHeight="1" x14ac:dyDescent="0.15">
      <c r="A17" s="866"/>
      <c r="B17" s="864"/>
      <c r="C17" s="43" t="s">
        <v>210</v>
      </c>
      <c r="D17" s="90"/>
      <c r="E17" s="87"/>
      <c r="F17" s="466"/>
      <c r="G17" s="466"/>
      <c r="H17" s="467"/>
      <c r="I17" s="467"/>
      <c r="J17" s="466"/>
      <c r="K17" s="466"/>
      <c r="L17" s="468"/>
    </row>
    <row r="18" spans="1:12" s="44" customFormat="1" ht="28.5" customHeight="1" x14ac:dyDescent="0.15">
      <c r="A18" s="866"/>
      <c r="B18" s="864"/>
      <c r="C18" s="247" t="s">
        <v>532</v>
      </c>
      <c r="D18" s="239"/>
      <c r="E18" s="239"/>
      <c r="F18" s="396"/>
      <c r="G18" s="40"/>
      <c r="H18" s="41"/>
      <c r="I18" s="41"/>
      <c r="J18" s="40"/>
      <c r="K18" s="40"/>
      <c r="L18" s="45"/>
    </row>
    <row r="19" spans="1:12" ht="28.5" customHeight="1" x14ac:dyDescent="0.15">
      <c r="A19" s="866"/>
      <c r="B19" s="864"/>
      <c r="C19" s="43" t="s">
        <v>211</v>
      </c>
      <c r="D19" s="90"/>
      <c r="E19" s="87"/>
      <c r="F19" s="466"/>
      <c r="G19" s="466"/>
      <c r="H19" s="467"/>
      <c r="I19" s="467"/>
      <c r="J19" s="466"/>
      <c r="K19" s="466"/>
      <c r="L19" s="468"/>
    </row>
    <row r="20" spans="1:12" ht="28.5" customHeight="1" x14ac:dyDescent="0.15">
      <c r="A20" s="866"/>
      <c r="B20" s="864"/>
      <c r="C20" s="247" t="s">
        <v>532</v>
      </c>
      <c r="D20" s="239"/>
      <c r="E20" s="239"/>
      <c r="F20" s="396"/>
      <c r="G20" s="40"/>
      <c r="H20" s="41"/>
      <c r="I20" s="40"/>
      <c r="J20" s="40"/>
      <c r="K20" s="40"/>
      <c r="L20" s="39"/>
    </row>
    <row r="21" spans="1:12" ht="28.5" customHeight="1" thickBot="1" x14ac:dyDescent="0.2">
      <c r="A21" s="866"/>
      <c r="B21" s="865"/>
      <c r="C21" s="67" t="s">
        <v>212</v>
      </c>
      <c r="D21" s="93"/>
      <c r="E21" s="94"/>
      <c r="F21" s="469"/>
      <c r="G21" s="469"/>
      <c r="H21" s="470"/>
      <c r="I21" s="470"/>
      <c r="J21" s="469"/>
      <c r="K21" s="469"/>
      <c r="L21" s="471"/>
    </row>
    <row r="22" spans="1:12" s="44" customFormat="1" ht="28.5" customHeight="1" x14ac:dyDescent="0.15">
      <c r="B22" s="851">
        <v>2</v>
      </c>
      <c r="C22" s="68" t="s">
        <v>205</v>
      </c>
      <c r="D22" s="252" t="s">
        <v>206</v>
      </c>
      <c r="E22" s="253"/>
      <c r="F22" s="472"/>
      <c r="G22" s="472"/>
      <c r="H22" s="473"/>
      <c r="I22" s="473"/>
      <c r="J22" s="472"/>
      <c r="K22" s="472"/>
      <c r="L22" s="474"/>
    </row>
    <row r="23" spans="1:12" s="44" customFormat="1" ht="28.5" customHeight="1" x14ac:dyDescent="0.15">
      <c r="B23" s="864"/>
      <c r="C23" s="247" t="s">
        <v>532</v>
      </c>
      <c r="D23" s="247"/>
      <c r="E23" s="247"/>
      <c r="F23" s="396"/>
      <c r="G23" s="40"/>
      <c r="H23" s="41"/>
      <c r="I23" s="41"/>
      <c r="J23" s="40"/>
      <c r="K23" s="40"/>
      <c r="L23" s="45"/>
    </row>
    <row r="24" spans="1:12" ht="28.5" customHeight="1" x14ac:dyDescent="0.15">
      <c r="A24" s="866"/>
      <c r="B24" s="864"/>
      <c r="C24" s="43" t="s">
        <v>208</v>
      </c>
      <c r="D24" s="42"/>
      <c r="E24" s="397"/>
      <c r="F24" s="466"/>
      <c r="G24" s="466"/>
      <c r="H24" s="467"/>
      <c r="I24" s="467"/>
      <c r="J24" s="466"/>
      <c r="K24" s="466"/>
      <c r="L24" s="468"/>
    </row>
    <row r="25" spans="1:12" s="44" customFormat="1" ht="28.5" customHeight="1" x14ac:dyDescent="0.15">
      <c r="A25" s="866"/>
      <c r="B25" s="864"/>
      <c r="C25" s="247" t="s">
        <v>532</v>
      </c>
      <c r="D25" s="247"/>
      <c r="E25" s="247"/>
      <c r="F25" s="396"/>
      <c r="G25" s="40"/>
      <c r="H25" s="41"/>
      <c r="I25" s="41"/>
      <c r="J25" s="40"/>
      <c r="K25" s="40"/>
      <c r="L25" s="45"/>
    </row>
    <row r="26" spans="1:12" ht="28.5" customHeight="1" x14ac:dyDescent="0.15">
      <c r="A26" s="866"/>
      <c r="B26" s="864"/>
      <c r="C26" s="43" t="s">
        <v>209</v>
      </c>
      <c r="D26" s="85"/>
      <c r="E26" s="86"/>
      <c r="F26" s="466"/>
      <c r="G26" s="466"/>
      <c r="H26" s="467"/>
      <c r="I26" s="467"/>
      <c r="J26" s="466"/>
      <c r="K26" s="466"/>
      <c r="L26" s="468"/>
    </row>
    <row r="27" spans="1:12" s="44" customFormat="1" ht="28.5" customHeight="1" x14ac:dyDescent="0.15">
      <c r="A27" s="866"/>
      <c r="B27" s="864"/>
      <c r="C27" s="247" t="s">
        <v>532</v>
      </c>
      <c r="D27" s="239"/>
      <c r="E27" s="239"/>
      <c r="F27" s="396"/>
      <c r="G27" s="40"/>
      <c r="H27" s="41"/>
      <c r="I27" s="41"/>
      <c r="J27" s="40"/>
      <c r="K27" s="40"/>
      <c r="L27" s="45"/>
    </row>
    <row r="28" spans="1:12" ht="28.5" customHeight="1" x14ac:dyDescent="0.15">
      <c r="A28" s="866"/>
      <c r="B28" s="864"/>
      <c r="C28" s="43" t="s">
        <v>210</v>
      </c>
      <c r="D28" s="90"/>
      <c r="E28" s="87"/>
      <c r="F28" s="466"/>
      <c r="G28" s="466"/>
      <c r="H28" s="467"/>
      <c r="I28" s="467"/>
      <c r="J28" s="466"/>
      <c r="K28" s="466"/>
      <c r="L28" s="468"/>
    </row>
    <row r="29" spans="1:12" s="44" customFormat="1" ht="28.5" customHeight="1" x14ac:dyDescent="0.15">
      <c r="A29" s="866"/>
      <c r="B29" s="864"/>
      <c r="C29" s="247" t="s">
        <v>532</v>
      </c>
      <c r="D29" s="239"/>
      <c r="E29" s="239"/>
      <c r="F29" s="396"/>
      <c r="G29" s="40"/>
      <c r="H29" s="41"/>
      <c r="I29" s="41"/>
      <c r="J29" s="40"/>
      <c r="K29" s="40"/>
      <c r="L29" s="45"/>
    </row>
    <row r="30" spans="1:12" ht="28.5" customHeight="1" x14ac:dyDescent="0.15">
      <c r="A30" s="866"/>
      <c r="B30" s="864"/>
      <c r="C30" s="43" t="s">
        <v>211</v>
      </c>
      <c r="D30" s="90"/>
      <c r="E30" s="87"/>
      <c r="F30" s="466"/>
      <c r="G30" s="466"/>
      <c r="H30" s="467"/>
      <c r="I30" s="467"/>
      <c r="J30" s="466"/>
      <c r="K30" s="466"/>
      <c r="L30" s="468"/>
    </row>
    <row r="31" spans="1:12" ht="28.5" customHeight="1" x14ac:dyDescent="0.15">
      <c r="A31" s="866"/>
      <c r="B31" s="864"/>
      <c r="C31" s="247" t="s">
        <v>532</v>
      </c>
      <c r="D31" s="239"/>
      <c r="E31" s="239"/>
      <c r="F31" s="396"/>
      <c r="G31" s="40"/>
      <c r="H31" s="41"/>
      <c r="I31" s="40"/>
      <c r="J31" s="40"/>
      <c r="K31" s="40"/>
      <c r="L31" s="39"/>
    </row>
    <row r="32" spans="1:12" ht="28.5" customHeight="1" thickBot="1" x14ac:dyDescent="0.2">
      <c r="A32" s="866"/>
      <c r="B32" s="865"/>
      <c r="C32" s="67" t="s">
        <v>212</v>
      </c>
      <c r="D32" s="93"/>
      <c r="E32" s="94"/>
      <c r="F32" s="469"/>
      <c r="G32" s="469"/>
      <c r="H32" s="470"/>
      <c r="I32" s="470"/>
      <c r="J32" s="469"/>
      <c r="K32" s="469"/>
      <c r="L32" s="471"/>
    </row>
    <row r="33" spans="1:12" s="44" customFormat="1" ht="28.5" customHeight="1" x14ac:dyDescent="0.15">
      <c r="B33" s="851">
        <v>3</v>
      </c>
      <c r="C33" s="68" t="s">
        <v>205</v>
      </c>
      <c r="D33" s="252" t="s">
        <v>206</v>
      </c>
      <c r="E33" s="253"/>
      <c r="F33" s="472"/>
      <c r="G33" s="472"/>
      <c r="H33" s="473"/>
      <c r="I33" s="473"/>
      <c r="J33" s="472"/>
      <c r="K33" s="472"/>
      <c r="L33" s="474"/>
    </row>
    <row r="34" spans="1:12" s="44" customFormat="1" ht="28.5" customHeight="1" x14ac:dyDescent="0.15">
      <c r="B34" s="864"/>
      <c r="C34" s="247" t="s">
        <v>532</v>
      </c>
      <c r="D34" s="247"/>
      <c r="E34" s="247"/>
      <c r="F34" s="396"/>
      <c r="G34" s="40"/>
      <c r="H34" s="41"/>
      <c r="I34" s="41"/>
      <c r="J34" s="40"/>
      <c r="K34" s="40"/>
      <c r="L34" s="45"/>
    </row>
    <row r="35" spans="1:12" ht="28.5" customHeight="1" x14ac:dyDescent="0.15">
      <c r="A35" s="866"/>
      <c r="B35" s="864"/>
      <c r="C35" s="43" t="s">
        <v>208</v>
      </c>
      <c r="D35" s="42"/>
      <c r="E35" s="397"/>
      <c r="F35" s="466"/>
      <c r="G35" s="466"/>
      <c r="H35" s="467"/>
      <c r="I35" s="467"/>
      <c r="J35" s="466"/>
      <c r="K35" s="466"/>
      <c r="L35" s="468"/>
    </row>
    <row r="36" spans="1:12" s="44" customFormat="1" ht="28.5" customHeight="1" x14ac:dyDescent="0.15">
      <c r="A36" s="866"/>
      <c r="B36" s="864"/>
      <c r="C36" s="247" t="s">
        <v>532</v>
      </c>
      <c r="D36" s="247"/>
      <c r="E36" s="247"/>
      <c r="F36" s="396"/>
      <c r="G36" s="40"/>
      <c r="H36" s="41"/>
      <c r="I36" s="41"/>
      <c r="J36" s="40"/>
      <c r="K36" s="40"/>
      <c r="L36" s="45"/>
    </row>
    <row r="37" spans="1:12" ht="28.5" customHeight="1" x14ac:dyDescent="0.15">
      <c r="A37" s="866"/>
      <c r="B37" s="864"/>
      <c r="C37" s="43" t="s">
        <v>209</v>
      </c>
      <c r="D37" s="85"/>
      <c r="E37" s="86"/>
      <c r="F37" s="466"/>
      <c r="G37" s="466"/>
      <c r="H37" s="467"/>
      <c r="I37" s="467"/>
      <c r="J37" s="466"/>
      <c r="K37" s="466"/>
      <c r="L37" s="468"/>
    </row>
    <row r="38" spans="1:12" s="44" customFormat="1" ht="28.5" customHeight="1" x14ac:dyDescent="0.15">
      <c r="A38" s="866"/>
      <c r="B38" s="864"/>
      <c r="C38" s="247" t="s">
        <v>532</v>
      </c>
      <c r="D38" s="239"/>
      <c r="E38" s="239"/>
      <c r="F38" s="396"/>
      <c r="G38" s="40"/>
      <c r="H38" s="41"/>
      <c r="I38" s="41"/>
      <c r="J38" s="40"/>
      <c r="K38" s="40"/>
      <c r="L38" s="45"/>
    </row>
    <row r="39" spans="1:12" ht="28.5" customHeight="1" x14ac:dyDescent="0.15">
      <c r="A39" s="866"/>
      <c r="B39" s="864"/>
      <c r="C39" s="43" t="s">
        <v>210</v>
      </c>
      <c r="D39" s="90"/>
      <c r="E39" s="87"/>
      <c r="F39" s="466"/>
      <c r="G39" s="466"/>
      <c r="H39" s="467"/>
      <c r="I39" s="467"/>
      <c r="J39" s="466"/>
      <c r="K39" s="466"/>
      <c r="L39" s="468"/>
    </row>
    <row r="40" spans="1:12" s="44" customFormat="1" ht="28.5" customHeight="1" x14ac:dyDescent="0.15">
      <c r="A40" s="866"/>
      <c r="B40" s="864"/>
      <c r="C40" s="247" t="s">
        <v>532</v>
      </c>
      <c r="D40" s="239"/>
      <c r="E40" s="239"/>
      <c r="F40" s="396"/>
      <c r="G40" s="40"/>
      <c r="H40" s="41"/>
      <c r="I40" s="41"/>
      <c r="J40" s="40"/>
      <c r="K40" s="40"/>
      <c r="L40" s="45"/>
    </row>
    <row r="41" spans="1:12" ht="28.5" customHeight="1" x14ac:dyDescent="0.15">
      <c r="A41" s="866"/>
      <c r="B41" s="864"/>
      <c r="C41" s="43" t="s">
        <v>211</v>
      </c>
      <c r="D41" s="90"/>
      <c r="E41" s="87"/>
      <c r="F41" s="466"/>
      <c r="G41" s="466"/>
      <c r="H41" s="467"/>
      <c r="I41" s="467"/>
      <c r="J41" s="466"/>
      <c r="K41" s="466"/>
      <c r="L41" s="468"/>
    </row>
    <row r="42" spans="1:12" ht="28.5" customHeight="1" x14ac:dyDescent="0.15">
      <c r="A42" s="866"/>
      <c r="B42" s="864"/>
      <c r="C42" s="247" t="s">
        <v>532</v>
      </c>
      <c r="D42" s="239"/>
      <c r="E42" s="239"/>
      <c r="F42" s="396"/>
      <c r="G42" s="40"/>
      <c r="H42" s="41"/>
      <c r="I42" s="40"/>
      <c r="J42" s="40"/>
      <c r="K42" s="40"/>
      <c r="L42" s="39"/>
    </row>
    <row r="43" spans="1:12" ht="28.5" customHeight="1" thickBot="1" x14ac:dyDescent="0.2">
      <c r="A43" s="866"/>
      <c r="B43" s="865"/>
      <c r="C43" s="67" t="s">
        <v>212</v>
      </c>
      <c r="D43" s="93"/>
      <c r="E43" s="94"/>
      <c r="F43" s="469"/>
      <c r="G43" s="469"/>
      <c r="H43" s="470"/>
      <c r="I43" s="470"/>
      <c r="J43" s="469"/>
      <c r="K43" s="469"/>
      <c r="L43" s="471"/>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43"/>
  <sheetViews>
    <sheetView showGridLines="0" view="pageBreakPreview" zoomScale="40" zoomScaleNormal="100" zoomScaleSheetLayoutView="40" workbookViewId="0">
      <selection activeCell="H19" sqref="H19"/>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20.875" style="38" customWidth="1"/>
    <col min="10" max="10" width="18.125" style="38" customWidth="1"/>
    <col min="11" max="11" width="17.5" style="38" customWidth="1"/>
    <col min="12" max="12" width="21.125" style="38" customWidth="1"/>
    <col min="13" max="13" width="3.125" style="38" customWidth="1"/>
    <col min="14" max="16384" width="9" style="38"/>
  </cols>
  <sheetData>
    <row r="1" spans="1:12" ht="22.5" customHeight="1" x14ac:dyDescent="0.15">
      <c r="A1" s="123"/>
      <c r="B1" s="261" t="str">
        <f>コード!$A$1</f>
        <v>溶融亜鉛めっき鋼帯及び鋼板（海外供給者）</v>
      </c>
    </row>
    <row r="2" spans="1:12" ht="16.5" customHeight="1" x14ac:dyDescent="0.15">
      <c r="B2" s="18" t="s">
        <v>533</v>
      </c>
      <c r="C2" s="59"/>
      <c r="D2" s="59"/>
      <c r="E2" s="59"/>
      <c r="F2" s="59"/>
    </row>
    <row r="3" spans="1:12" ht="6.6" customHeight="1" x14ac:dyDescent="0.15">
      <c r="B3" s="18"/>
      <c r="C3" s="59"/>
      <c r="D3" s="59"/>
      <c r="E3" s="59"/>
      <c r="F3" s="59"/>
    </row>
    <row r="4" spans="1:12" ht="31.5" customHeight="1" x14ac:dyDescent="0.15">
      <c r="B4" s="853" t="s">
        <v>531</v>
      </c>
      <c r="C4" s="854"/>
      <c r="D4" s="854"/>
      <c r="E4" s="854"/>
      <c r="F4" s="854"/>
      <c r="G4" s="854"/>
      <c r="H4" s="854"/>
      <c r="I4" s="854"/>
      <c r="J4" s="854"/>
      <c r="K4" s="854"/>
      <c r="L4" s="854"/>
    </row>
    <row r="5" spans="1:12" ht="7.5" customHeight="1" thickBot="1" x14ac:dyDescent="0.2">
      <c r="C5" s="58"/>
      <c r="D5" s="58"/>
      <c r="E5" s="58"/>
      <c r="F5" s="58"/>
      <c r="G5" s="58"/>
      <c r="H5" s="58"/>
      <c r="I5" s="58"/>
      <c r="J5" s="58"/>
      <c r="K5" s="58"/>
      <c r="L5" s="58"/>
    </row>
    <row r="6" spans="1:12" s="54" customFormat="1" ht="19.5" customHeight="1" thickBot="1" x14ac:dyDescent="0.2">
      <c r="B6" s="855" t="s">
        <v>110</v>
      </c>
      <c r="C6" s="856" t="s">
        <v>111</v>
      </c>
      <c r="D6" s="868" t="str">
        <f>IF(様式一覧表B!D5="","",様式一覧表B!D5)</f>
        <v/>
      </c>
      <c r="E6" s="869"/>
      <c r="F6" s="870"/>
      <c r="G6" s="55"/>
    </row>
    <row r="7" spans="1:12" s="54" customFormat="1" ht="9.75" customHeight="1" thickBot="1" x14ac:dyDescent="0.2">
      <c r="B7" s="57"/>
      <c r="C7" s="57"/>
      <c r="D7" s="56"/>
      <c r="E7" s="56"/>
      <c r="F7" s="56"/>
      <c r="G7" s="55"/>
    </row>
    <row r="8" spans="1:12" ht="22.5" customHeight="1" thickBot="1" x14ac:dyDescent="0.2">
      <c r="B8" s="860" t="s">
        <v>186</v>
      </c>
      <c r="C8" s="861"/>
      <c r="D8" s="862" t="s">
        <v>181</v>
      </c>
      <c r="E8" s="862"/>
      <c r="F8" s="863"/>
    </row>
    <row r="9" spans="1:12" ht="48" customHeight="1" x14ac:dyDescent="0.15">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15">
      <c r="B10" s="852"/>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15">
      <c r="B11" s="867">
        <v>1</v>
      </c>
      <c r="C11" s="46" t="s">
        <v>205</v>
      </c>
      <c r="D11" s="250" t="s">
        <v>206</v>
      </c>
      <c r="E11" s="251"/>
      <c r="F11" s="466"/>
      <c r="G11" s="466"/>
      <c r="H11" s="467"/>
      <c r="I11" s="467"/>
      <c r="J11" s="466"/>
      <c r="K11" s="466"/>
      <c r="L11" s="468"/>
    </row>
    <row r="12" spans="1:12" s="44" customFormat="1" ht="28.5" customHeight="1" x14ac:dyDescent="0.15">
      <c r="B12" s="864"/>
      <c r="C12" s="247" t="s">
        <v>207</v>
      </c>
      <c r="D12" s="247"/>
      <c r="E12" s="247"/>
      <c r="F12" s="396"/>
      <c r="G12" s="40"/>
      <c r="H12" s="41"/>
      <c r="I12" s="41"/>
      <c r="J12" s="40"/>
      <c r="K12" s="40"/>
      <c r="L12" s="45"/>
    </row>
    <row r="13" spans="1:12" ht="28.5" customHeight="1" x14ac:dyDescent="0.15">
      <c r="A13" s="866"/>
      <c r="B13" s="864"/>
      <c r="C13" s="43" t="s">
        <v>208</v>
      </c>
      <c r="D13" s="42"/>
      <c r="E13" s="397"/>
      <c r="F13" s="466"/>
      <c r="G13" s="466"/>
      <c r="H13" s="467"/>
      <c r="I13" s="467"/>
      <c r="J13" s="466"/>
      <c r="K13" s="466"/>
      <c r="L13" s="468"/>
    </row>
    <row r="14" spans="1:12" s="44" customFormat="1" ht="28.5" customHeight="1" x14ac:dyDescent="0.15">
      <c r="A14" s="866"/>
      <c r="B14" s="864"/>
      <c r="C14" s="247" t="s">
        <v>207</v>
      </c>
      <c r="D14" s="247"/>
      <c r="E14" s="247"/>
      <c r="F14" s="396"/>
      <c r="G14" s="40"/>
      <c r="H14" s="41"/>
      <c r="I14" s="41"/>
      <c r="J14" s="40"/>
      <c r="K14" s="40"/>
      <c r="L14" s="45"/>
    </row>
    <row r="15" spans="1:12" ht="28.5" customHeight="1" x14ac:dyDescent="0.15">
      <c r="A15" s="866"/>
      <c r="B15" s="864"/>
      <c r="C15" s="43" t="s">
        <v>209</v>
      </c>
      <c r="D15" s="85"/>
      <c r="E15" s="86"/>
      <c r="F15" s="466"/>
      <c r="G15" s="466"/>
      <c r="H15" s="467"/>
      <c r="I15" s="467"/>
      <c r="J15" s="466"/>
      <c r="K15" s="466"/>
      <c r="L15" s="468"/>
    </row>
    <row r="16" spans="1:12" s="44" customFormat="1" ht="28.5" customHeight="1" x14ac:dyDescent="0.15">
      <c r="A16" s="866"/>
      <c r="B16" s="864"/>
      <c r="C16" s="247" t="s">
        <v>207</v>
      </c>
      <c r="D16" s="239"/>
      <c r="E16" s="239"/>
      <c r="F16" s="396"/>
      <c r="G16" s="40"/>
      <c r="H16" s="41"/>
      <c r="I16" s="41"/>
      <c r="J16" s="40"/>
      <c r="K16" s="40"/>
      <c r="L16" s="45"/>
    </row>
    <row r="17" spans="1:12" ht="28.5" customHeight="1" x14ac:dyDescent="0.15">
      <c r="A17" s="866"/>
      <c r="B17" s="864"/>
      <c r="C17" s="43" t="s">
        <v>210</v>
      </c>
      <c r="D17" s="90"/>
      <c r="E17" s="87"/>
      <c r="F17" s="466"/>
      <c r="G17" s="466"/>
      <c r="H17" s="467"/>
      <c r="I17" s="467"/>
      <c r="J17" s="466"/>
      <c r="K17" s="466"/>
      <c r="L17" s="468"/>
    </row>
    <row r="18" spans="1:12" s="44" customFormat="1" ht="28.5" customHeight="1" x14ac:dyDescent="0.15">
      <c r="A18" s="866"/>
      <c r="B18" s="864"/>
      <c r="C18" s="247" t="s">
        <v>207</v>
      </c>
      <c r="D18" s="239"/>
      <c r="E18" s="239"/>
      <c r="F18" s="396"/>
      <c r="G18" s="40"/>
      <c r="H18" s="41"/>
      <c r="I18" s="41"/>
      <c r="J18" s="40"/>
      <c r="K18" s="40"/>
      <c r="L18" s="45"/>
    </row>
    <row r="19" spans="1:12" ht="28.5" customHeight="1" x14ac:dyDescent="0.15">
      <c r="A19" s="866"/>
      <c r="B19" s="864"/>
      <c r="C19" s="43" t="s">
        <v>211</v>
      </c>
      <c r="D19" s="90"/>
      <c r="E19" s="87"/>
      <c r="F19" s="466"/>
      <c r="G19" s="466"/>
      <c r="H19" s="467"/>
      <c r="I19" s="467"/>
      <c r="J19" s="466"/>
      <c r="K19" s="466"/>
      <c r="L19" s="468"/>
    </row>
    <row r="20" spans="1:12" ht="28.5" customHeight="1" x14ac:dyDescent="0.15">
      <c r="A20" s="866"/>
      <c r="B20" s="864"/>
      <c r="C20" s="247" t="s">
        <v>207</v>
      </c>
      <c r="D20" s="239"/>
      <c r="E20" s="239"/>
      <c r="F20" s="396"/>
      <c r="G20" s="40"/>
      <c r="H20" s="41"/>
      <c r="I20" s="40"/>
      <c r="J20" s="40"/>
      <c r="K20" s="40"/>
      <c r="L20" s="39"/>
    </row>
    <row r="21" spans="1:12" ht="28.5" customHeight="1" thickBot="1" x14ac:dyDescent="0.2">
      <c r="A21" s="866"/>
      <c r="B21" s="864"/>
      <c r="C21" s="60" t="s">
        <v>212</v>
      </c>
      <c r="D21" s="93"/>
      <c r="E21" s="94"/>
      <c r="F21" s="469"/>
      <c r="G21" s="469"/>
      <c r="H21" s="470"/>
      <c r="I21" s="470"/>
      <c r="J21" s="469"/>
      <c r="K21" s="469"/>
      <c r="L21" s="471"/>
    </row>
    <row r="22" spans="1:12" s="44" customFormat="1" ht="28.5" customHeight="1" x14ac:dyDescent="0.15">
      <c r="B22" s="851">
        <v>2</v>
      </c>
      <c r="C22" s="68" t="s">
        <v>205</v>
      </c>
      <c r="D22" s="252" t="s">
        <v>206</v>
      </c>
      <c r="E22" s="253"/>
      <c r="F22" s="472"/>
      <c r="G22" s="472"/>
      <c r="H22" s="473"/>
      <c r="I22" s="473"/>
      <c r="J22" s="472"/>
      <c r="K22" s="472"/>
      <c r="L22" s="474"/>
    </row>
    <row r="23" spans="1:12" s="44" customFormat="1" ht="28.5" customHeight="1" x14ac:dyDescent="0.15">
      <c r="B23" s="864"/>
      <c r="C23" s="247" t="s">
        <v>207</v>
      </c>
      <c r="D23" s="247"/>
      <c r="E23" s="247"/>
      <c r="F23" s="396"/>
      <c r="G23" s="40"/>
      <c r="H23" s="41"/>
      <c r="I23" s="41"/>
      <c r="J23" s="40"/>
      <c r="K23" s="40"/>
      <c r="L23" s="45"/>
    </row>
    <row r="24" spans="1:12" ht="28.5" customHeight="1" x14ac:dyDescent="0.15">
      <c r="A24" s="866"/>
      <c r="B24" s="864"/>
      <c r="C24" s="43" t="s">
        <v>208</v>
      </c>
      <c r="D24" s="42"/>
      <c r="E24" s="397"/>
      <c r="F24" s="466"/>
      <c r="G24" s="466"/>
      <c r="H24" s="467"/>
      <c r="I24" s="467"/>
      <c r="J24" s="466"/>
      <c r="K24" s="466"/>
      <c r="L24" s="468"/>
    </row>
    <row r="25" spans="1:12" s="44" customFormat="1" ht="28.5" customHeight="1" x14ac:dyDescent="0.15">
      <c r="A25" s="866"/>
      <c r="B25" s="864"/>
      <c r="C25" s="247" t="s">
        <v>207</v>
      </c>
      <c r="D25" s="247"/>
      <c r="E25" s="247"/>
      <c r="F25" s="396"/>
      <c r="G25" s="40"/>
      <c r="H25" s="41"/>
      <c r="I25" s="41"/>
      <c r="J25" s="40"/>
      <c r="K25" s="40"/>
      <c r="L25" s="45"/>
    </row>
    <row r="26" spans="1:12" ht="28.5" customHeight="1" x14ac:dyDescent="0.15">
      <c r="A26" s="866"/>
      <c r="B26" s="864"/>
      <c r="C26" s="43" t="s">
        <v>209</v>
      </c>
      <c r="D26" s="85"/>
      <c r="E26" s="86"/>
      <c r="F26" s="466"/>
      <c r="G26" s="466"/>
      <c r="H26" s="467"/>
      <c r="I26" s="467"/>
      <c r="J26" s="466"/>
      <c r="K26" s="466"/>
      <c r="L26" s="468"/>
    </row>
    <row r="27" spans="1:12" s="44" customFormat="1" ht="28.5" customHeight="1" x14ac:dyDescent="0.15">
      <c r="A27" s="866"/>
      <c r="B27" s="864"/>
      <c r="C27" s="247" t="s">
        <v>207</v>
      </c>
      <c r="D27" s="239"/>
      <c r="E27" s="239"/>
      <c r="F27" s="396"/>
      <c r="G27" s="40"/>
      <c r="H27" s="41"/>
      <c r="I27" s="41"/>
      <c r="J27" s="40"/>
      <c r="K27" s="40"/>
      <c r="L27" s="45"/>
    </row>
    <row r="28" spans="1:12" ht="28.5" customHeight="1" x14ac:dyDescent="0.15">
      <c r="A28" s="866"/>
      <c r="B28" s="864"/>
      <c r="C28" s="43" t="s">
        <v>210</v>
      </c>
      <c r="D28" s="90"/>
      <c r="E28" s="87"/>
      <c r="F28" s="466"/>
      <c r="G28" s="466"/>
      <c r="H28" s="467"/>
      <c r="I28" s="467"/>
      <c r="J28" s="466"/>
      <c r="K28" s="466"/>
      <c r="L28" s="468"/>
    </row>
    <row r="29" spans="1:12" s="44" customFormat="1" ht="28.5" customHeight="1" x14ac:dyDescent="0.15">
      <c r="A29" s="866"/>
      <c r="B29" s="864"/>
      <c r="C29" s="247" t="s">
        <v>207</v>
      </c>
      <c r="D29" s="239"/>
      <c r="E29" s="239"/>
      <c r="F29" s="396"/>
      <c r="G29" s="40"/>
      <c r="H29" s="41"/>
      <c r="I29" s="41"/>
      <c r="J29" s="40"/>
      <c r="K29" s="40"/>
      <c r="L29" s="45"/>
    </row>
    <row r="30" spans="1:12" ht="28.5" customHeight="1" x14ac:dyDescent="0.15">
      <c r="A30" s="866"/>
      <c r="B30" s="864"/>
      <c r="C30" s="43" t="s">
        <v>211</v>
      </c>
      <c r="D30" s="90"/>
      <c r="E30" s="87"/>
      <c r="F30" s="466"/>
      <c r="G30" s="466"/>
      <c r="H30" s="467"/>
      <c r="I30" s="467"/>
      <c r="J30" s="466"/>
      <c r="K30" s="466"/>
      <c r="L30" s="468"/>
    </row>
    <row r="31" spans="1:12" ht="28.5" customHeight="1" x14ac:dyDescent="0.15">
      <c r="A31" s="866"/>
      <c r="B31" s="864"/>
      <c r="C31" s="247" t="s">
        <v>207</v>
      </c>
      <c r="D31" s="239"/>
      <c r="E31" s="239"/>
      <c r="F31" s="396"/>
      <c r="G31" s="40"/>
      <c r="H31" s="41"/>
      <c r="I31" s="40"/>
      <c r="J31" s="40"/>
      <c r="K31" s="40"/>
      <c r="L31" s="39"/>
    </row>
    <row r="32" spans="1:12" ht="28.5" customHeight="1" thickBot="1" x14ac:dyDescent="0.2">
      <c r="A32" s="866"/>
      <c r="B32" s="865"/>
      <c r="C32" s="67" t="s">
        <v>212</v>
      </c>
      <c r="D32" s="93"/>
      <c r="E32" s="94"/>
      <c r="F32" s="469"/>
      <c r="G32" s="469"/>
      <c r="H32" s="470"/>
      <c r="I32" s="470"/>
      <c r="J32" s="469"/>
      <c r="K32" s="469"/>
      <c r="L32" s="471"/>
    </row>
    <row r="33" spans="1:12" s="44" customFormat="1" ht="28.5" customHeight="1" x14ac:dyDescent="0.15">
      <c r="B33" s="851">
        <v>3</v>
      </c>
      <c r="C33" s="68" t="s">
        <v>205</v>
      </c>
      <c r="D33" s="252" t="s">
        <v>206</v>
      </c>
      <c r="E33" s="253"/>
      <c r="F33" s="472"/>
      <c r="G33" s="472"/>
      <c r="H33" s="473"/>
      <c r="I33" s="473"/>
      <c r="J33" s="472"/>
      <c r="K33" s="472"/>
      <c r="L33" s="474"/>
    </row>
    <row r="34" spans="1:12" s="44" customFormat="1" ht="28.5" customHeight="1" x14ac:dyDescent="0.15">
      <c r="B34" s="864"/>
      <c r="C34" s="247" t="s">
        <v>207</v>
      </c>
      <c r="D34" s="247"/>
      <c r="E34" s="247"/>
      <c r="F34" s="396"/>
      <c r="G34" s="40"/>
      <c r="H34" s="41"/>
      <c r="I34" s="41"/>
      <c r="J34" s="40"/>
      <c r="K34" s="40"/>
      <c r="L34" s="45"/>
    </row>
    <row r="35" spans="1:12" ht="28.5" customHeight="1" x14ac:dyDescent="0.15">
      <c r="A35" s="866"/>
      <c r="B35" s="864"/>
      <c r="C35" s="43" t="s">
        <v>208</v>
      </c>
      <c r="D35" s="42"/>
      <c r="E35" s="397"/>
      <c r="F35" s="466"/>
      <c r="G35" s="466"/>
      <c r="H35" s="467"/>
      <c r="I35" s="467"/>
      <c r="J35" s="466"/>
      <c r="K35" s="466"/>
      <c r="L35" s="468"/>
    </row>
    <row r="36" spans="1:12" s="44" customFormat="1" ht="28.5" customHeight="1" x14ac:dyDescent="0.15">
      <c r="A36" s="866"/>
      <c r="B36" s="864"/>
      <c r="C36" s="247" t="s">
        <v>207</v>
      </c>
      <c r="D36" s="247"/>
      <c r="E36" s="247"/>
      <c r="F36" s="396"/>
      <c r="G36" s="40"/>
      <c r="H36" s="41"/>
      <c r="I36" s="41"/>
      <c r="J36" s="40"/>
      <c r="K36" s="40"/>
      <c r="L36" s="45"/>
    </row>
    <row r="37" spans="1:12" ht="28.5" customHeight="1" x14ac:dyDescent="0.15">
      <c r="A37" s="866"/>
      <c r="B37" s="864"/>
      <c r="C37" s="43" t="s">
        <v>209</v>
      </c>
      <c r="D37" s="85"/>
      <c r="E37" s="86"/>
      <c r="F37" s="466"/>
      <c r="G37" s="466"/>
      <c r="H37" s="467"/>
      <c r="I37" s="467"/>
      <c r="J37" s="466"/>
      <c r="K37" s="466"/>
      <c r="L37" s="468"/>
    </row>
    <row r="38" spans="1:12" s="44" customFormat="1" ht="28.5" customHeight="1" x14ac:dyDescent="0.15">
      <c r="A38" s="866"/>
      <c r="B38" s="864"/>
      <c r="C38" s="247" t="s">
        <v>207</v>
      </c>
      <c r="D38" s="239"/>
      <c r="E38" s="239"/>
      <c r="F38" s="396"/>
      <c r="G38" s="40"/>
      <c r="H38" s="41"/>
      <c r="I38" s="41"/>
      <c r="J38" s="40"/>
      <c r="K38" s="40"/>
      <c r="L38" s="45"/>
    </row>
    <row r="39" spans="1:12" ht="28.5" customHeight="1" x14ac:dyDescent="0.15">
      <c r="A39" s="866"/>
      <c r="B39" s="864"/>
      <c r="C39" s="43" t="s">
        <v>210</v>
      </c>
      <c r="D39" s="90"/>
      <c r="E39" s="87"/>
      <c r="F39" s="466"/>
      <c r="G39" s="466"/>
      <c r="H39" s="467"/>
      <c r="I39" s="467"/>
      <c r="J39" s="466"/>
      <c r="K39" s="466"/>
      <c r="L39" s="468"/>
    </row>
    <row r="40" spans="1:12" s="44" customFormat="1" ht="28.5" customHeight="1" x14ac:dyDescent="0.15">
      <c r="A40" s="866"/>
      <c r="B40" s="864"/>
      <c r="C40" s="247" t="s">
        <v>207</v>
      </c>
      <c r="D40" s="239"/>
      <c r="E40" s="239"/>
      <c r="F40" s="396"/>
      <c r="G40" s="40"/>
      <c r="H40" s="41"/>
      <c r="I40" s="41"/>
      <c r="J40" s="40"/>
      <c r="K40" s="40"/>
      <c r="L40" s="45"/>
    </row>
    <row r="41" spans="1:12" ht="28.5" customHeight="1" x14ac:dyDescent="0.15">
      <c r="A41" s="866"/>
      <c r="B41" s="864"/>
      <c r="C41" s="43" t="s">
        <v>211</v>
      </c>
      <c r="D41" s="90"/>
      <c r="E41" s="87"/>
      <c r="F41" s="466"/>
      <c r="G41" s="466"/>
      <c r="H41" s="467"/>
      <c r="I41" s="467"/>
      <c r="J41" s="466"/>
      <c r="K41" s="466"/>
      <c r="L41" s="468"/>
    </row>
    <row r="42" spans="1:12" ht="28.5" customHeight="1" x14ac:dyDescent="0.15">
      <c r="A42" s="866"/>
      <c r="B42" s="864"/>
      <c r="C42" s="247" t="s">
        <v>207</v>
      </c>
      <c r="D42" s="239"/>
      <c r="E42" s="239"/>
      <c r="F42" s="396"/>
      <c r="G42" s="40"/>
      <c r="H42" s="41"/>
      <c r="I42" s="40"/>
      <c r="J42" s="40"/>
      <c r="K42" s="40"/>
      <c r="L42" s="39"/>
    </row>
    <row r="43" spans="1:12" ht="28.5" customHeight="1" thickBot="1" x14ac:dyDescent="0.2">
      <c r="A43" s="866"/>
      <c r="B43" s="865"/>
      <c r="C43" s="67" t="s">
        <v>212</v>
      </c>
      <c r="D43" s="93"/>
      <c r="E43" s="94"/>
      <c r="F43" s="469"/>
      <c r="G43" s="469"/>
      <c r="H43" s="470"/>
      <c r="I43" s="470"/>
      <c r="J43" s="469"/>
      <c r="K43" s="469"/>
      <c r="L43" s="471"/>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43"/>
  <sheetViews>
    <sheetView showGridLines="0" view="pageBreakPreview" zoomScale="55" zoomScaleNormal="100" zoomScaleSheetLayoutView="55" workbookViewId="0">
      <selection activeCell="N4" sqref="N4"/>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20.875" style="38" customWidth="1"/>
    <col min="10" max="10" width="18.125" style="38" customWidth="1"/>
    <col min="11" max="11" width="17.5" style="38" customWidth="1"/>
    <col min="12" max="12" width="21.125" style="38" customWidth="1"/>
    <col min="13" max="13" width="3.125" style="38" customWidth="1"/>
    <col min="14" max="16384" width="9" style="38"/>
  </cols>
  <sheetData>
    <row r="1" spans="1:12" ht="22.5" customHeight="1" x14ac:dyDescent="0.15">
      <c r="A1" s="123"/>
      <c r="B1" s="261" t="str">
        <f>コード!$A$1</f>
        <v>溶融亜鉛めっき鋼帯及び鋼板（海外供給者）</v>
      </c>
    </row>
    <row r="2" spans="1:12" ht="16.5" customHeight="1" x14ac:dyDescent="0.15">
      <c r="B2" s="18" t="s">
        <v>534</v>
      </c>
      <c r="C2" s="59"/>
      <c r="D2" s="59"/>
      <c r="E2" s="59"/>
      <c r="F2" s="59"/>
    </row>
    <row r="3" spans="1:12" ht="6.6" customHeight="1" x14ac:dyDescent="0.15">
      <c r="A3" s="18"/>
      <c r="B3" s="59"/>
      <c r="C3" s="59"/>
      <c r="D3" s="59"/>
      <c r="E3" s="59"/>
      <c r="F3" s="59"/>
    </row>
    <row r="4" spans="1:12" ht="31.5" customHeight="1" x14ac:dyDescent="0.15">
      <c r="B4" s="853" t="s">
        <v>531</v>
      </c>
      <c r="C4" s="854"/>
      <c r="D4" s="854"/>
      <c r="E4" s="854"/>
      <c r="F4" s="854"/>
      <c r="G4" s="854"/>
      <c r="H4" s="854"/>
      <c r="I4" s="854"/>
      <c r="J4" s="854"/>
      <c r="K4" s="854"/>
      <c r="L4" s="854"/>
    </row>
    <row r="5" spans="1:12" ht="7.5" customHeight="1" thickBot="1" x14ac:dyDescent="0.2">
      <c r="C5" s="58"/>
      <c r="D5" s="58"/>
      <c r="E5" s="58"/>
      <c r="F5" s="58"/>
      <c r="G5" s="58"/>
      <c r="H5" s="58"/>
      <c r="I5" s="58"/>
      <c r="J5" s="58"/>
      <c r="K5" s="58"/>
      <c r="L5" s="58"/>
    </row>
    <row r="6" spans="1:12" s="54" customFormat="1" ht="19.5" customHeight="1" thickBot="1" x14ac:dyDescent="0.2">
      <c r="B6" s="855" t="s">
        <v>110</v>
      </c>
      <c r="C6" s="856" t="s">
        <v>111</v>
      </c>
      <c r="D6" s="868" t="str">
        <f>IF(様式一覧表B!D5="","",様式一覧表B!D5)</f>
        <v/>
      </c>
      <c r="E6" s="869"/>
      <c r="F6" s="870"/>
      <c r="G6" s="55"/>
    </row>
    <row r="7" spans="1:12" s="54" customFormat="1" ht="9.75" customHeight="1" thickBot="1" x14ac:dyDescent="0.2">
      <c r="B7" s="57"/>
      <c r="C7" s="57"/>
      <c r="D7" s="56"/>
      <c r="E7" s="56"/>
      <c r="F7" s="56"/>
      <c r="G7" s="55"/>
    </row>
    <row r="8" spans="1:12" ht="22.5" customHeight="1" thickBot="1" x14ac:dyDescent="0.2">
      <c r="B8" s="860" t="s">
        <v>186</v>
      </c>
      <c r="C8" s="861"/>
      <c r="D8" s="862" t="s">
        <v>182</v>
      </c>
      <c r="E8" s="862"/>
      <c r="F8" s="863"/>
    </row>
    <row r="9" spans="1:12" ht="48" customHeight="1" x14ac:dyDescent="0.15">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15">
      <c r="B10" s="852"/>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15">
      <c r="B11" s="867">
        <v>1</v>
      </c>
      <c r="C11" s="46" t="s">
        <v>205</v>
      </c>
      <c r="D11" s="250" t="s">
        <v>206</v>
      </c>
      <c r="E11" s="251"/>
      <c r="F11" s="466"/>
      <c r="G11" s="466"/>
      <c r="H11" s="467"/>
      <c r="I11" s="467"/>
      <c r="J11" s="466"/>
      <c r="K11" s="466"/>
      <c r="L11" s="468"/>
    </row>
    <row r="12" spans="1:12" s="44" customFormat="1" ht="28.5" customHeight="1" x14ac:dyDescent="0.15">
      <c r="B12" s="864"/>
      <c r="C12" s="247" t="s">
        <v>207</v>
      </c>
      <c r="D12" s="247"/>
      <c r="E12" s="247"/>
      <c r="F12" s="396"/>
      <c r="G12" s="40"/>
      <c r="H12" s="41"/>
      <c r="I12" s="41"/>
      <c r="J12" s="40"/>
      <c r="K12" s="40"/>
      <c r="L12" s="45"/>
    </row>
    <row r="13" spans="1:12" ht="28.5" customHeight="1" x14ac:dyDescent="0.15">
      <c r="A13" s="866"/>
      <c r="B13" s="864"/>
      <c r="C13" s="43" t="s">
        <v>208</v>
      </c>
      <c r="D13" s="42"/>
      <c r="E13" s="397"/>
      <c r="F13" s="466"/>
      <c r="G13" s="466"/>
      <c r="H13" s="467"/>
      <c r="I13" s="467"/>
      <c r="J13" s="466"/>
      <c r="K13" s="466"/>
      <c r="L13" s="468"/>
    </row>
    <row r="14" spans="1:12" s="44" customFormat="1" ht="28.5" customHeight="1" x14ac:dyDescent="0.15">
      <c r="A14" s="866"/>
      <c r="B14" s="864"/>
      <c r="C14" s="247" t="s">
        <v>207</v>
      </c>
      <c r="D14" s="247"/>
      <c r="E14" s="247"/>
      <c r="F14" s="396"/>
      <c r="G14" s="40"/>
      <c r="H14" s="41"/>
      <c r="I14" s="41"/>
      <c r="J14" s="40"/>
      <c r="K14" s="40"/>
      <c r="L14" s="45"/>
    </row>
    <row r="15" spans="1:12" ht="28.5" customHeight="1" x14ac:dyDescent="0.15">
      <c r="A15" s="866"/>
      <c r="B15" s="864"/>
      <c r="C15" s="43" t="s">
        <v>209</v>
      </c>
      <c r="D15" s="85"/>
      <c r="E15" s="86"/>
      <c r="F15" s="466"/>
      <c r="G15" s="466"/>
      <c r="H15" s="467"/>
      <c r="I15" s="467"/>
      <c r="J15" s="466"/>
      <c r="K15" s="466"/>
      <c r="L15" s="468"/>
    </row>
    <row r="16" spans="1:12" s="44" customFormat="1" ht="28.5" customHeight="1" x14ac:dyDescent="0.15">
      <c r="A16" s="866"/>
      <c r="B16" s="864"/>
      <c r="C16" s="247" t="s">
        <v>207</v>
      </c>
      <c r="D16" s="239"/>
      <c r="E16" s="239"/>
      <c r="F16" s="396"/>
      <c r="G16" s="40"/>
      <c r="H16" s="41"/>
      <c r="I16" s="41"/>
      <c r="J16" s="40"/>
      <c r="K16" s="40"/>
      <c r="L16" s="45"/>
    </row>
    <row r="17" spans="1:12" ht="28.5" customHeight="1" x14ac:dyDescent="0.15">
      <c r="A17" s="866"/>
      <c r="B17" s="864"/>
      <c r="C17" s="43" t="s">
        <v>210</v>
      </c>
      <c r="D17" s="90"/>
      <c r="E17" s="87"/>
      <c r="F17" s="466"/>
      <c r="G17" s="466"/>
      <c r="H17" s="467"/>
      <c r="I17" s="467"/>
      <c r="J17" s="466"/>
      <c r="K17" s="466"/>
      <c r="L17" s="468"/>
    </row>
    <row r="18" spans="1:12" s="44" customFormat="1" ht="28.5" customHeight="1" x14ac:dyDescent="0.15">
      <c r="A18" s="866"/>
      <c r="B18" s="864"/>
      <c r="C18" s="247" t="s">
        <v>207</v>
      </c>
      <c r="D18" s="239"/>
      <c r="E18" s="239"/>
      <c r="F18" s="396"/>
      <c r="G18" s="40"/>
      <c r="H18" s="41"/>
      <c r="I18" s="41"/>
      <c r="J18" s="40"/>
      <c r="K18" s="40"/>
      <c r="L18" s="45"/>
    </row>
    <row r="19" spans="1:12" ht="28.5" customHeight="1" x14ac:dyDescent="0.15">
      <c r="A19" s="866"/>
      <c r="B19" s="864"/>
      <c r="C19" s="43" t="s">
        <v>211</v>
      </c>
      <c r="D19" s="90"/>
      <c r="E19" s="87"/>
      <c r="F19" s="466"/>
      <c r="G19" s="466"/>
      <c r="H19" s="467"/>
      <c r="I19" s="467"/>
      <c r="J19" s="466"/>
      <c r="K19" s="466"/>
      <c r="L19" s="468"/>
    </row>
    <row r="20" spans="1:12" ht="28.5" customHeight="1" x14ac:dyDescent="0.15">
      <c r="A20" s="866"/>
      <c r="B20" s="864"/>
      <c r="C20" s="247" t="s">
        <v>207</v>
      </c>
      <c r="D20" s="239"/>
      <c r="E20" s="239"/>
      <c r="F20" s="396"/>
      <c r="G20" s="40"/>
      <c r="H20" s="41"/>
      <c r="I20" s="40"/>
      <c r="J20" s="40"/>
      <c r="K20" s="40"/>
      <c r="L20" s="39"/>
    </row>
    <row r="21" spans="1:12" ht="28.5" customHeight="1" thickBot="1" x14ac:dyDescent="0.2">
      <c r="A21" s="866"/>
      <c r="B21" s="865"/>
      <c r="C21" s="67" t="s">
        <v>212</v>
      </c>
      <c r="D21" s="93"/>
      <c r="E21" s="94"/>
      <c r="F21" s="469"/>
      <c r="G21" s="469"/>
      <c r="H21" s="470"/>
      <c r="I21" s="470"/>
      <c r="J21" s="469"/>
      <c r="K21" s="469"/>
      <c r="L21" s="471"/>
    </row>
    <row r="22" spans="1:12" s="44" customFormat="1" ht="28.5" customHeight="1" x14ac:dyDescent="0.15">
      <c r="B22" s="851">
        <v>2</v>
      </c>
      <c r="C22" s="68" t="s">
        <v>205</v>
      </c>
      <c r="D22" s="252" t="s">
        <v>206</v>
      </c>
      <c r="E22" s="253"/>
      <c r="F22" s="472"/>
      <c r="G22" s="472"/>
      <c r="H22" s="473"/>
      <c r="I22" s="473"/>
      <c r="J22" s="472"/>
      <c r="K22" s="472"/>
      <c r="L22" s="474"/>
    </row>
    <row r="23" spans="1:12" s="44" customFormat="1" ht="28.5" customHeight="1" x14ac:dyDescent="0.15">
      <c r="B23" s="864"/>
      <c r="C23" s="247" t="s">
        <v>207</v>
      </c>
      <c r="D23" s="247"/>
      <c r="E23" s="247"/>
      <c r="F23" s="396"/>
      <c r="G23" s="40"/>
      <c r="H23" s="41"/>
      <c r="I23" s="41"/>
      <c r="J23" s="40"/>
      <c r="K23" s="40"/>
      <c r="L23" s="45"/>
    </row>
    <row r="24" spans="1:12" ht="28.5" customHeight="1" x14ac:dyDescent="0.15">
      <c r="A24" s="866"/>
      <c r="B24" s="864"/>
      <c r="C24" s="43" t="s">
        <v>208</v>
      </c>
      <c r="D24" s="42"/>
      <c r="E24" s="397"/>
      <c r="F24" s="466"/>
      <c r="G24" s="466"/>
      <c r="H24" s="467"/>
      <c r="I24" s="467"/>
      <c r="J24" s="466"/>
      <c r="K24" s="466"/>
      <c r="L24" s="468"/>
    </row>
    <row r="25" spans="1:12" s="44" customFormat="1" ht="28.5" customHeight="1" x14ac:dyDescent="0.15">
      <c r="A25" s="866"/>
      <c r="B25" s="864"/>
      <c r="C25" s="247" t="s">
        <v>207</v>
      </c>
      <c r="D25" s="247"/>
      <c r="E25" s="247"/>
      <c r="F25" s="396"/>
      <c r="G25" s="40"/>
      <c r="H25" s="41"/>
      <c r="I25" s="41"/>
      <c r="J25" s="40"/>
      <c r="K25" s="40"/>
      <c r="L25" s="45"/>
    </row>
    <row r="26" spans="1:12" ht="28.5" customHeight="1" x14ac:dyDescent="0.15">
      <c r="A26" s="866"/>
      <c r="B26" s="864"/>
      <c r="C26" s="43" t="s">
        <v>209</v>
      </c>
      <c r="D26" s="85"/>
      <c r="E26" s="86"/>
      <c r="F26" s="466"/>
      <c r="G26" s="466"/>
      <c r="H26" s="467"/>
      <c r="I26" s="467"/>
      <c r="J26" s="466"/>
      <c r="K26" s="466"/>
      <c r="L26" s="468"/>
    </row>
    <row r="27" spans="1:12" s="44" customFormat="1" ht="28.5" customHeight="1" x14ac:dyDescent="0.15">
      <c r="A27" s="866"/>
      <c r="B27" s="864"/>
      <c r="C27" s="247" t="s">
        <v>207</v>
      </c>
      <c r="D27" s="239"/>
      <c r="E27" s="239"/>
      <c r="F27" s="396"/>
      <c r="G27" s="40"/>
      <c r="H27" s="41"/>
      <c r="I27" s="41"/>
      <c r="J27" s="40"/>
      <c r="K27" s="40"/>
      <c r="L27" s="45"/>
    </row>
    <row r="28" spans="1:12" ht="28.5" customHeight="1" x14ac:dyDescent="0.15">
      <c r="A28" s="866"/>
      <c r="B28" s="864"/>
      <c r="C28" s="43" t="s">
        <v>210</v>
      </c>
      <c r="D28" s="90"/>
      <c r="E28" s="87"/>
      <c r="F28" s="466"/>
      <c r="G28" s="466"/>
      <c r="H28" s="467"/>
      <c r="I28" s="467"/>
      <c r="J28" s="466"/>
      <c r="K28" s="466"/>
      <c r="L28" s="468"/>
    </row>
    <row r="29" spans="1:12" s="44" customFormat="1" ht="28.5" customHeight="1" x14ac:dyDescent="0.15">
      <c r="A29" s="866"/>
      <c r="B29" s="864"/>
      <c r="C29" s="247" t="s">
        <v>207</v>
      </c>
      <c r="D29" s="239"/>
      <c r="E29" s="239"/>
      <c r="F29" s="396"/>
      <c r="G29" s="40"/>
      <c r="H29" s="41"/>
      <c r="I29" s="41"/>
      <c r="J29" s="40"/>
      <c r="K29" s="40"/>
      <c r="L29" s="45"/>
    </row>
    <row r="30" spans="1:12" ht="28.5" customHeight="1" x14ac:dyDescent="0.15">
      <c r="A30" s="866"/>
      <c r="B30" s="864"/>
      <c r="C30" s="43" t="s">
        <v>211</v>
      </c>
      <c r="D30" s="90"/>
      <c r="E30" s="87"/>
      <c r="F30" s="466"/>
      <c r="G30" s="466"/>
      <c r="H30" s="467"/>
      <c r="I30" s="467"/>
      <c r="J30" s="466"/>
      <c r="K30" s="466"/>
      <c r="L30" s="468"/>
    </row>
    <row r="31" spans="1:12" ht="28.5" customHeight="1" x14ac:dyDescent="0.15">
      <c r="A31" s="866"/>
      <c r="B31" s="864"/>
      <c r="C31" s="247" t="s">
        <v>207</v>
      </c>
      <c r="D31" s="239"/>
      <c r="E31" s="239"/>
      <c r="F31" s="396"/>
      <c r="G31" s="40"/>
      <c r="H31" s="41"/>
      <c r="I31" s="40"/>
      <c r="J31" s="40"/>
      <c r="K31" s="40"/>
      <c r="L31" s="39"/>
    </row>
    <row r="32" spans="1:12" ht="28.5" customHeight="1" thickBot="1" x14ac:dyDescent="0.2">
      <c r="A32" s="866"/>
      <c r="B32" s="865"/>
      <c r="C32" s="67" t="s">
        <v>212</v>
      </c>
      <c r="D32" s="93"/>
      <c r="E32" s="94"/>
      <c r="F32" s="469"/>
      <c r="G32" s="469"/>
      <c r="H32" s="470"/>
      <c r="I32" s="470"/>
      <c r="J32" s="469"/>
      <c r="K32" s="469"/>
      <c r="L32" s="471"/>
    </row>
    <row r="33" spans="1:12" s="44" customFormat="1" ht="28.5" customHeight="1" x14ac:dyDescent="0.15">
      <c r="B33" s="851">
        <v>3</v>
      </c>
      <c r="C33" s="68" t="s">
        <v>205</v>
      </c>
      <c r="D33" s="252" t="s">
        <v>206</v>
      </c>
      <c r="E33" s="253"/>
      <c r="F33" s="472"/>
      <c r="G33" s="472"/>
      <c r="H33" s="473"/>
      <c r="I33" s="473"/>
      <c r="J33" s="472"/>
      <c r="K33" s="472"/>
      <c r="L33" s="474"/>
    </row>
    <row r="34" spans="1:12" s="44" customFormat="1" ht="28.5" customHeight="1" x14ac:dyDescent="0.15">
      <c r="B34" s="864"/>
      <c r="C34" s="247" t="s">
        <v>207</v>
      </c>
      <c r="D34" s="247"/>
      <c r="E34" s="247"/>
      <c r="F34" s="396"/>
      <c r="G34" s="40"/>
      <c r="H34" s="41"/>
      <c r="I34" s="41"/>
      <c r="J34" s="40"/>
      <c r="K34" s="40"/>
      <c r="L34" s="45"/>
    </row>
    <row r="35" spans="1:12" ht="28.5" customHeight="1" x14ac:dyDescent="0.15">
      <c r="A35" s="866"/>
      <c r="B35" s="864"/>
      <c r="C35" s="43" t="s">
        <v>208</v>
      </c>
      <c r="D35" s="42"/>
      <c r="E35" s="397"/>
      <c r="F35" s="466"/>
      <c r="G35" s="466"/>
      <c r="H35" s="467"/>
      <c r="I35" s="467"/>
      <c r="J35" s="466"/>
      <c r="K35" s="466"/>
      <c r="L35" s="468"/>
    </row>
    <row r="36" spans="1:12" s="44" customFormat="1" ht="28.5" customHeight="1" x14ac:dyDescent="0.15">
      <c r="A36" s="866"/>
      <c r="B36" s="864"/>
      <c r="C36" s="247" t="s">
        <v>207</v>
      </c>
      <c r="D36" s="247"/>
      <c r="E36" s="247"/>
      <c r="F36" s="396"/>
      <c r="G36" s="40"/>
      <c r="H36" s="41"/>
      <c r="I36" s="41"/>
      <c r="J36" s="40"/>
      <c r="K36" s="40"/>
      <c r="L36" s="45"/>
    </row>
    <row r="37" spans="1:12" ht="28.5" customHeight="1" x14ac:dyDescent="0.15">
      <c r="A37" s="866"/>
      <c r="B37" s="864"/>
      <c r="C37" s="43" t="s">
        <v>209</v>
      </c>
      <c r="D37" s="85"/>
      <c r="E37" s="86"/>
      <c r="F37" s="466"/>
      <c r="G37" s="466"/>
      <c r="H37" s="467"/>
      <c r="I37" s="467"/>
      <c r="J37" s="466"/>
      <c r="K37" s="466"/>
      <c r="L37" s="468"/>
    </row>
    <row r="38" spans="1:12" s="44" customFormat="1" ht="28.5" customHeight="1" x14ac:dyDescent="0.15">
      <c r="A38" s="866"/>
      <c r="B38" s="864"/>
      <c r="C38" s="247" t="s">
        <v>207</v>
      </c>
      <c r="D38" s="239"/>
      <c r="E38" s="239"/>
      <c r="F38" s="396"/>
      <c r="G38" s="40"/>
      <c r="H38" s="41"/>
      <c r="I38" s="41"/>
      <c r="J38" s="40"/>
      <c r="K38" s="40"/>
      <c r="L38" s="45"/>
    </row>
    <row r="39" spans="1:12" ht="28.5" customHeight="1" x14ac:dyDescent="0.15">
      <c r="A39" s="866"/>
      <c r="B39" s="864"/>
      <c r="C39" s="43" t="s">
        <v>210</v>
      </c>
      <c r="D39" s="90"/>
      <c r="E39" s="87"/>
      <c r="F39" s="466"/>
      <c r="G39" s="466"/>
      <c r="H39" s="467"/>
      <c r="I39" s="467"/>
      <c r="J39" s="466"/>
      <c r="K39" s="466"/>
      <c r="L39" s="468"/>
    </row>
    <row r="40" spans="1:12" s="44" customFormat="1" ht="28.5" customHeight="1" x14ac:dyDescent="0.15">
      <c r="A40" s="866"/>
      <c r="B40" s="864"/>
      <c r="C40" s="247" t="s">
        <v>207</v>
      </c>
      <c r="D40" s="239"/>
      <c r="E40" s="239"/>
      <c r="F40" s="396"/>
      <c r="G40" s="40"/>
      <c r="H40" s="41"/>
      <c r="I40" s="41"/>
      <c r="J40" s="40"/>
      <c r="K40" s="40"/>
      <c r="L40" s="45"/>
    </row>
    <row r="41" spans="1:12" ht="28.5" customHeight="1" x14ac:dyDescent="0.15">
      <c r="A41" s="866"/>
      <c r="B41" s="864"/>
      <c r="C41" s="43" t="s">
        <v>211</v>
      </c>
      <c r="D41" s="90"/>
      <c r="E41" s="87"/>
      <c r="F41" s="466"/>
      <c r="G41" s="466"/>
      <c r="H41" s="467"/>
      <c r="I41" s="467"/>
      <c r="J41" s="466"/>
      <c r="K41" s="466"/>
      <c r="L41" s="468"/>
    </row>
    <row r="42" spans="1:12" ht="28.5" customHeight="1" x14ac:dyDescent="0.15">
      <c r="A42" s="866"/>
      <c r="B42" s="864"/>
      <c r="C42" s="247" t="s">
        <v>207</v>
      </c>
      <c r="D42" s="239"/>
      <c r="E42" s="239"/>
      <c r="F42" s="396"/>
      <c r="G42" s="40"/>
      <c r="H42" s="41"/>
      <c r="I42" s="40"/>
      <c r="J42" s="40"/>
      <c r="K42" s="40"/>
      <c r="L42" s="39"/>
    </row>
    <row r="43" spans="1:12" ht="28.5" customHeight="1" thickBot="1" x14ac:dyDescent="0.2">
      <c r="A43" s="866"/>
      <c r="B43" s="865"/>
      <c r="C43" s="67" t="s">
        <v>212</v>
      </c>
      <c r="D43" s="93"/>
      <c r="E43" s="94"/>
      <c r="F43" s="469"/>
      <c r="G43" s="469"/>
      <c r="H43" s="470"/>
      <c r="I43" s="470"/>
      <c r="J43" s="469"/>
      <c r="K43" s="469"/>
      <c r="L43" s="471"/>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20.875" style="38" customWidth="1"/>
    <col min="10" max="10" width="18.125" style="38" customWidth="1"/>
    <col min="11" max="11" width="17.5" style="38" customWidth="1"/>
    <col min="12" max="12" width="21.125" style="38" customWidth="1"/>
    <col min="13" max="13" width="3.125" style="38" customWidth="1"/>
    <col min="14" max="16384" width="9" style="38"/>
  </cols>
  <sheetData>
    <row r="1" spans="1:12" ht="22.5" customHeight="1" x14ac:dyDescent="0.15">
      <c r="A1" s="123"/>
      <c r="B1" s="261" t="str">
        <f>コード!$A$1</f>
        <v>溶融亜鉛めっき鋼帯及び鋼板（海外供給者）</v>
      </c>
    </row>
    <row r="2" spans="1:12" ht="16.5" customHeight="1" x14ac:dyDescent="0.15">
      <c r="B2" s="18" t="s">
        <v>535</v>
      </c>
      <c r="C2" s="59"/>
      <c r="D2" s="59"/>
      <c r="E2" s="59"/>
      <c r="F2" s="59"/>
    </row>
    <row r="3" spans="1:12" ht="6.6" customHeight="1" x14ac:dyDescent="0.15">
      <c r="A3" s="18"/>
      <c r="B3" s="59"/>
      <c r="C3" s="59"/>
      <c r="D3" s="59"/>
      <c r="E3" s="59"/>
      <c r="F3" s="59"/>
    </row>
    <row r="4" spans="1:12" ht="31.5" customHeight="1" x14ac:dyDescent="0.15">
      <c r="B4" s="853" t="s">
        <v>531</v>
      </c>
      <c r="C4" s="854"/>
      <c r="D4" s="854"/>
      <c r="E4" s="854"/>
      <c r="F4" s="854"/>
      <c r="G4" s="854"/>
      <c r="H4" s="854"/>
      <c r="I4" s="854"/>
      <c r="J4" s="854"/>
      <c r="K4" s="854"/>
      <c r="L4" s="854"/>
    </row>
    <row r="5" spans="1:12" ht="7.5" customHeight="1" thickBot="1" x14ac:dyDescent="0.2">
      <c r="C5" s="58"/>
      <c r="D5" s="58"/>
      <c r="E5" s="58"/>
      <c r="F5" s="58"/>
      <c r="G5" s="58"/>
      <c r="H5" s="58"/>
      <c r="I5" s="58"/>
      <c r="J5" s="58"/>
      <c r="K5" s="58"/>
      <c r="L5" s="58"/>
    </row>
    <row r="6" spans="1:12" s="54" customFormat="1" ht="19.5" customHeight="1" thickBot="1" x14ac:dyDescent="0.2">
      <c r="B6" s="855" t="s">
        <v>110</v>
      </c>
      <c r="C6" s="856" t="s">
        <v>111</v>
      </c>
      <c r="D6" s="868" t="str">
        <f>IF(様式一覧表B!D5="","",様式一覧表B!D5)</f>
        <v/>
      </c>
      <c r="E6" s="869"/>
      <c r="F6" s="870"/>
      <c r="G6" s="55"/>
    </row>
    <row r="7" spans="1:12" s="54" customFormat="1" ht="9.75" customHeight="1" thickBot="1" x14ac:dyDescent="0.2">
      <c r="B7" s="57"/>
      <c r="C7" s="57"/>
      <c r="D7" s="56"/>
      <c r="E7" s="56"/>
      <c r="F7" s="56"/>
      <c r="G7" s="55"/>
    </row>
    <row r="8" spans="1:12" ht="22.5" customHeight="1" thickBot="1" x14ac:dyDescent="0.2">
      <c r="B8" s="860" t="s">
        <v>186</v>
      </c>
      <c r="C8" s="861"/>
      <c r="D8" s="862" t="s">
        <v>536</v>
      </c>
      <c r="E8" s="862"/>
      <c r="F8" s="863"/>
    </row>
    <row r="9" spans="1:12" ht="48" customHeight="1" x14ac:dyDescent="0.15">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15">
      <c r="B10" s="852"/>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15">
      <c r="B11" s="867">
        <v>1</v>
      </c>
      <c r="C11" s="46" t="s">
        <v>205</v>
      </c>
      <c r="D11" s="250" t="s">
        <v>206</v>
      </c>
      <c r="E11" s="251"/>
      <c r="F11" s="466"/>
      <c r="G11" s="466"/>
      <c r="H11" s="467"/>
      <c r="I11" s="467"/>
      <c r="J11" s="466"/>
      <c r="K11" s="466"/>
      <c r="L11" s="468"/>
    </row>
    <row r="12" spans="1:12" s="44" customFormat="1" ht="28.5" customHeight="1" x14ac:dyDescent="0.15">
      <c r="B12" s="864"/>
      <c r="C12" s="247" t="s">
        <v>207</v>
      </c>
      <c r="D12" s="247"/>
      <c r="E12" s="247"/>
      <c r="F12" s="396"/>
      <c r="G12" s="40"/>
      <c r="H12" s="41"/>
      <c r="I12" s="41"/>
      <c r="J12" s="40"/>
      <c r="K12" s="40"/>
      <c r="L12" s="45"/>
    </row>
    <row r="13" spans="1:12" ht="28.5" customHeight="1" x14ac:dyDescent="0.15">
      <c r="A13" s="866"/>
      <c r="B13" s="864"/>
      <c r="C13" s="43" t="s">
        <v>208</v>
      </c>
      <c r="D13" s="42"/>
      <c r="E13" s="397"/>
      <c r="F13" s="466"/>
      <c r="G13" s="466"/>
      <c r="H13" s="467"/>
      <c r="I13" s="467"/>
      <c r="J13" s="466"/>
      <c r="K13" s="466"/>
      <c r="L13" s="468"/>
    </row>
    <row r="14" spans="1:12" s="44" customFormat="1" ht="28.5" customHeight="1" x14ac:dyDescent="0.15">
      <c r="A14" s="866"/>
      <c r="B14" s="864"/>
      <c r="C14" s="247" t="s">
        <v>207</v>
      </c>
      <c r="D14" s="247"/>
      <c r="E14" s="247"/>
      <c r="F14" s="396"/>
      <c r="G14" s="40"/>
      <c r="H14" s="41"/>
      <c r="I14" s="41"/>
      <c r="J14" s="40"/>
      <c r="K14" s="40"/>
      <c r="L14" s="45"/>
    </row>
    <row r="15" spans="1:12" ht="28.5" customHeight="1" x14ac:dyDescent="0.15">
      <c r="A15" s="866"/>
      <c r="B15" s="864"/>
      <c r="C15" s="43" t="s">
        <v>209</v>
      </c>
      <c r="D15" s="85"/>
      <c r="E15" s="86"/>
      <c r="F15" s="466"/>
      <c r="G15" s="466"/>
      <c r="H15" s="467"/>
      <c r="I15" s="467"/>
      <c r="J15" s="466"/>
      <c r="K15" s="466"/>
      <c r="L15" s="468"/>
    </row>
    <row r="16" spans="1:12" s="44" customFormat="1" ht="28.5" customHeight="1" x14ac:dyDescent="0.15">
      <c r="A16" s="866"/>
      <c r="B16" s="864"/>
      <c r="C16" s="247" t="s">
        <v>207</v>
      </c>
      <c r="D16" s="239"/>
      <c r="E16" s="239"/>
      <c r="F16" s="396"/>
      <c r="G16" s="40"/>
      <c r="H16" s="41"/>
      <c r="I16" s="41"/>
      <c r="J16" s="40"/>
      <c r="K16" s="40"/>
      <c r="L16" s="45"/>
    </row>
    <row r="17" spans="1:12" ht="28.5" customHeight="1" x14ac:dyDescent="0.15">
      <c r="A17" s="866"/>
      <c r="B17" s="864"/>
      <c r="C17" s="43" t="s">
        <v>210</v>
      </c>
      <c r="D17" s="90"/>
      <c r="E17" s="87"/>
      <c r="F17" s="466"/>
      <c r="G17" s="466"/>
      <c r="H17" s="467"/>
      <c r="I17" s="467"/>
      <c r="J17" s="466"/>
      <c r="K17" s="466"/>
      <c r="L17" s="468"/>
    </row>
    <row r="18" spans="1:12" s="44" customFormat="1" ht="28.5" customHeight="1" x14ac:dyDescent="0.15">
      <c r="A18" s="866"/>
      <c r="B18" s="864"/>
      <c r="C18" s="247" t="s">
        <v>207</v>
      </c>
      <c r="D18" s="239"/>
      <c r="E18" s="239"/>
      <c r="F18" s="396"/>
      <c r="G18" s="40"/>
      <c r="H18" s="41"/>
      <c r="I18" s="41"/>
      <c r="J18" s="40"/>
      <c r="K18" s="40"/>
      <c r="L18" s="45"/>
    </row>
    <row r="19" spans="1:12" ht="28.5" customHeight="1" x14ac:dyDescent="0.15">
      <c r="A19" s="866"/>
      <c r="B19" s="864"/>
      <c r="C19" s="43" t="s">
        <v>211</v>
      </c>
      <c r="D19" s="90"/>
      <c r="E19" s="87"/>
      <c r="F19" s="466"/>
      <c r="G19" s="466"/>
      <c r="H19" s="467"/>
      <c r="I19" s="467"/>
      <c r="J19" s="466"/>
      <c r="K19" s="466"/>
      <c r="L19" s="468"/>
    </row>
    <row r="20" spans="1:12" ht="28.5" customHeight="1" x14ac:dyDescent="0.15">
      <c r="A20" s="866"/>
      <c r="B20" s="864"/>
      <c r="C20" s="247" t="s">
        <v>207</v>
      </c>
      <c r="D20" s="239"/>
      <c r="E20" s="239"/>
      <c r="F20" s="396"/>
      <c r="G20" s="40"/>
      <c r="H20" s="41"/>
      <c r="I20" s="40"/>
      <c r="J20" s="40"/>
      <c r="K20" s="40"/>
      <c r="L20" s="39"/>
    </row>
    <row r="21" spans="1:12" ht="28.5" customHeight="1" thickBot="1" x14ac:dyDescent="0.2">
      <c r="A21" s="866"/>
      <c r="B21" s="865"/>
      <c r="C21" s="67" t="s">
        <v>212</v>
      </c>
      <c r="D21" s="93"/>
      <c r="E21" s="94"/>
      <c r="F21" s="469"/>
      <c r="G21" s="469"/>
      <c r="H21" s="470"/>
      <c r="I21" s="470"/>
      <c r="J21" s="469"/>
      <c r="K21" s="469"/>
      <c r="L21" s="471"/>
    </row>
    <row r="22" spans="1:12" s="44" customFormat="1" ht="28.5" customHeight="1" x14ac:dyDescent="0.15">
      <c r="B22" s="851">
        <v>2</v>
      </c>
      <c r="C22" s="68" t="s">
        <v>205</v>
      </c>
      <c r="D22" s="252" t="s">
        <v>206</v>
      </c>
      <c r="E22" s="253"/>
      <c r="F22" s="472"/>
      <c r="G22" s="472"/>
      <c r="H22" s="473"/>
      <c r="I22" s="473"/>
      <c r="J22" s="472"/>
      <c r="K22" s="472"/>
      <c r="L22" s="474"/>
    </row>
    <row r="23" spans="1:12" s="44" customFormat="1" ht="28.5" customHeight="1" x14ac:dyDescent="0.15">
      <c r="B23" s="864"/>
      <c r="C23" s="247" t="s">
        <v>207</v>
      </c>
      <c r="D23" s="247"/>
      <c r="E23" s="247"/>
      <c r="F23" s="396"/>
      <c r="G23" s="40"/>
      <c r="H23" s="41"/>
      <c r="I23" s="41"/>
      <c r="J23" s="40"/>
      <c r="K23" s="40"/>
      <c r="L23" s="45"/>
    </row>
    <row r="24" spans="1:12" ht="28.5" customHeight="1" x14ac:dyDescent="0.15">
      <c r="A24" s="866"/>
      <c r="B24" s="864"/>
      <c r="C24" s="43" t="s">
        <v>208</v>
      </c>
      <c r="D24" s="42"/>
      <c r="E24" s="397"/>
      <c r="F24" s="466"/>
      <c r="G24" s="466"/>
      <c r="H24" s="467"/>
      <c r="I24" s="467"/>
      <c r="J24" s="466"/>
      <c r="K24" s="466"/>
      <c r="L24" s="468"/>
    </row>
    <row r="25" spans="1:12" s="44" customFormat="1" ht="28.5" customHeight="1" x14ac:dyDescent="0.15">
      <c r="A25" s="866"/>
      <c r="B25" s="864"/>
      <c r="C25" s="247" t="s">
        <v>207</v>
      </c>
      <c r="D25" s="247"/>
      <c r="E25" s="247"/>
      <c r="F25" s="396"/>
      <c r="G25" s="40"/>
      <c r="H25" s="41"/>
      <c r="I25" s="41"/>
      <c r="J25" s="40"/>
      <c r="K25" s="40"/>
      <c r="L25" s="45"/>
    </row>
    <row r="26" spans="1:12" ht="28.5" customHeight="1" x14ac:dyDescent="0.15">
      <c r="A26" s="866"/>
      <c r="B26" s="864"/>
      <c r="C26" s="43" t="s">
        <v>209</v>
      </c>
      <c r="D26" s="85"/>
      <c r="E26" s="86"/>
      <c r="F26" s="466"/>
      <c r="G26" s="466"/>
      <c r="H26" s="467"/>
      <c r="I26" s="467"/>
      <c r="J26" s="466"/>
      <c r="K26" s="466"/>
      <c r="L26" s="468"/>
    </row>
    <row r="27" spans="1:12" s="44" customFormat="1" ht="28.5" customHeight="1" x14ac:dyDescent="0.15">
      <c r="A27" s="866"/>
      <c r="B27" s="864"/>
      <c r="C27" s="247" t="s">
        <v>207</v>
      </c>
      <c r="D27" s="239"/>
      <c r="E27" s="239"/>
      <c r="F27" s="396"/>
      <c r="G27" s="40"/>
      <c r="H27" s="41"/>
      <c r="I27" s="41"/>
      <c r="J27" s="40"/>
      <c r="K27" s="40"/>
      <c r="L27" s="45"/>
    </row>
    <row r="28" spans="1:12" ht="28.5" customHeight="1" x14ac:dyDescent="0.15">
      <c r="A28" s="866"/>
      <c r="B28" s="864"/>
      <c r="C28" s="43" t="s">
        <v>210</v>
      </c>
      <c r="D28" s="90"/>
      <c r="E28" s="87"/>
      <c r="F28" s="466"/>
      <c r="G28" s="466"/>
      <c r="H28" s="467"/>
      <c r="I28" s="467"/>
      <c r="J28" s="466"/>
      <c r="K28" s="466"/>
      <c r="L28" s="468"/>
    </row>
    <row r="29" spans="1:12" s="44" customFormat="1" ht="28.5" customHeight="1" x14ac:dyDescent="0.15">
      <c r="A29" s="866"/>
      <c r="B29" s="864"/>
      <c r="C29" s="247" t="s">
        <v>207</v>
      </c>
      <c r="D29" s="239"/>
      <c r="E29" s="239"/>
      <c r="F29" s="396"/>
      <c r="G29" s="40"/>
      <c r="H29" s="41"/>
      <c r="I29" s="41"/>
      <c r="J29" s="40"/>
      <c r="K29" s="40"/>
      <c r="L29" s="45"/>
    </row>
    <row r="30" spans="1:12" ht="28.5" customHeight="1" x14ac:dyDescent="0.15">
      <c r="A30" s="866"/>
      <c r="B30" s="864"/>
      <c r="C30" s="43" t="s">
        <v>211</v>
      </c>
      <c r="D30" s="90"/>
      <c r="E30" s="87"/>
      <c r="F30" s="466"/>
      <c r="G30" s="466"/>
      <c r="H30" s="467"/>
      <c r="I30" s="467"/>
      <c r="J30" s="466"/>
      <c r="K30" s="466"/>
      <c r="L30" s="468"/>
    </row>
    <row r="31" spans="1:12" ht="28.5" customHeight="1" x14ac:dyDescent="0.15">
      <c r="A31" s="866"/>
      <c r="B31" s="864"/>
      <c r="C31" s="247" t="s">
        <v>207</v>
      </c>
      <c r="D31" s="239"/>
      <c r="E31" s="239"/>
      <c r="F31" s="396"/>
      <c r="G31" s="40"/>
      <c r="H31" s="41"/>
      <c r="I31" s="40"/>
      <c r="J31" s="40"/>
      <c r="K31" s="40"/>
      <c r="L31" s="39"/>
    </row>
    <row r="32" spans="1:12" ht="28.5" customHeight="1" thickBot="1" x14ac:dyDescent="0.2">
      <c r="A32" s="866"/>
      <c r="B32" s="865"/>
      <c r="C32" s="67" t="s">
        <v>212</v>
      </c>
      <c r="D32" s="93"/>
      <c r="E32" s="94"/>
      <c r="F32" s="469"/>
      <c r="G32" s="469"/>
      <c r="H32" s="470"/>
      <c r="I32" s="470"/>
      <c r="J32" s="469"/>
      <c r="K32" s="469"/>
      <c r="L32" s="471"/>
    </row>
    <row r="33" spans="1:12" s="44" customFormat="1" ht="28.5" customHeight="1" x14ac:dyDescent="0.15">
      <c r="B33" s="851">
        <v>3</v>
      </c>
      <c r="C33" s="68" t="s">
        <v>205</v>
      </c>
      <c r="D33" s="252" t="s">
        <v>206</v>
      </c>
      <c r="E33" s="253"/>
      <c r="F33" s="472"/>
      <c r="G33" s="472"/>
      <c r="H33" s="473"/>
      <c r="I33" s="473"/>
      <c r="J33" s="472"/>
      <c r="K33" s="472"/>
      <c r="L33" s="474"/>
    </row>
    <row r="34" spans="1:12" s="44" customFormat="1" ht="28.5" customHeight="1" x14ac:dyDescent="0.15">
      <c r="B34" s="864"/>
      <c r="C34" s="247" t="s">
        <v>207</v>
      </c>
      <c r="D34" s="247"/>
      <c r="E34" s="247"/>
      <c r="F34" s="396"/>
      <c r="G34" s="40"/>
      <c r="H34" s="41"/>
      <c r="I34" s="41"/>
      <c r="J34" s="40"/>
      <c r="K34" s="40"/>
      <c r="L34" s="45"/>
    </row>
    <row r="35" spans="1:12" ht="28.5" customHeight="1" x14ac:dyDescent="0.15">
      <c r="A35" s="866"/>
      <c r="B35" s="864"/>
      <c r="C35" s="43" t="s">
        <v>208</v>
      </c>
      <c r="D35" s="42"/>
      <c r="E35" s="397"/>
      <c r="F35" s="466"/>
      <c r="G35" s="466"/>
      <c r="H35" s="467"/>
      <c r="I35" s="467"/>
      <c r="J35" s="466"/>
      <c r="K35" s="466"/>
      <c r="L35" s="468"/>
    </row>
    <row r="36" spans="1:12" s="44" customFormat="1" ht="28.5" customHeight="1" x14ac:dyDescent="0.15">
      <c r="A36" s="866"/>
      <c r="B36" s="864"/>
      <c r="C36" s="247" t="s">
        <v>207</v>
      </c>
      <c r="D36" s="247"/>
      <c r="E36" s="247"/>
      <c r="F36" s="396"/>
      <c r="G36" s="40"/>
      <c r="H36" s="41"/>
      <c r="I36" s="41"/>
      <c r="J36" s="40"/>
      <c r="K36" s="40"/>
      <c r="L36" s="45"/>
    </row>
    <row r="37" spans="1:12" ht="28.5" customHeight="1" x14ac:dyDescent="0.15">
      <c r="A37" s="866"/>
      <c r="B37" s="864"/>
      <c r="C37" s="43" t="s">
        <v>209</v>
      </c>
      <c r="D37" s="85"/>
      <c r="E37" s="86"/>
      <c r="F37" s="466"/>
      <c r="G37" s="466"/>
      <c r="H37" s="467"/>
      <c r="I37" s="467"/>
      <c r="J37" s="466"/>
      <c r="K37" s="466"/>
      <c r="L37" s="468"/>
    </row>
    <row r="38" spans="1:12" s="44" customFormat="1" ht="28.5" customHeight="1" x14ac:dyDescent="0.15">
      <c r="A38" s="866"/>
      <c r="B38" s="864"/>
      <c r="C38" s="247" t="s">
        <v>207</v>
      </c>
      <c r="D38" s="239"/>
      <c r="E38" s="239"/>
      <c r="F38" s="396"/>
      <c r="G38" s="40"/>
      <c r="H38" s="41"/>
      <c r="I38" s="41"/>
      <c r="J38" s="40"/>
      <c r="K38" s="40"/>
      <c r="L38" s="45"/>
    </row>
    <row r="39" spans="1:12" ht="28.5" customHeight="1" x14ac:dyDescent="0.15">
      <c r="A39" s="866"/>
      <c r="B39" s="864"/>
      <c r="C39" s="43" t="s">
        <v>210</v>
      </c>
      <c r="D39" s="90"/>
      <c r="E39" s="87"/>
      <c r="F39" s="466"/>
      <c r="G39" s="466"/>
      <c r="H39" s="467"/>
      <c r="I39" s="467"/>
      <c r="J39" s="466"/>
      <c r="K39" s="466"/>
      <c r="L39" s="468"/>
    </row>
    <row r="40" spans="1:12" s="44" customFormat="1" ht="28.5" customHeight="1" x14ac:dyDescent="0.15">
      <c r="A40" s="866"/>
      <c r="B40" s="864"/>
      <c r="C40" s="247" t="s">
        <v>207</v>
      </c>
      <c r="D40" s="239"/>
      <c r="E40" s="239"/>
      <c r="F40" s="396"/>
      <c r="G40" s="40"/>
      <c r="H40" s="41"/>
      <c r="I40" s="41"/>
      <c r="J40" s="40"/>
      <c r="K40" s="40"/>
      <c r="L40" s="45"/>
    </row>
    <row r="41" spans="1:12" ht="28.5" customHeight="1" x14ac:dyDescent="0.15">
      <c r="A41" s="866"/>
      <c r="B41" s="864"/>
      <c r="C41" s="43" t="s">
        <v>211</v>
      </c>
      <c r="D41" s="90"/>
      <c r="E41" s="87"/>
      <c r="F41" s="466"/>
      <c r="G41" s="466"/>
      <c r="H41" s="467"/>
      <c r="I41" s="467"/>
      <c r="J41" s="466"/>
      <c r="K41" s="466"/>
      <c r="L41" s="468"/>
    </row>
    <row r="42" spans="1:12" ht="28.5" customHeight="1" x14ac:dyDescent="0.15">
      <c r="A42" s="866"/>
      <c r="B42" s="864"/>
      <c r="C42" s="247" t="s">
        <v>207</v>
      </c>
      <c r="D42" s="239"/>
      <c r="E42" s="239"/>
      <c r="F42" s="396"/>
      <c r="G42" s="40"/>
      <c r="H42" s="41"/>
      <c r="I42" s="40"/>
      <c r="J42" s="40"/>
      <c r="K42" s="40"/>
      <c r="L42" s="39"/>
    </row>
    <row r="43" spans="1:12" ht="28.5" customHeight="1" thickBot="1" x14ac:dyDescent="0.2">
      <c r="A43" s="866"/>
      <c r="B43" s="865"/>
      <c r="C43" s="67" t="s">
        <v>212</v>
      </c>
      <c r="D43" s="93"/>
      <c r="E43" s="94"/>
      <c r="F43" s="469"/>
      <c r="G43" s="469"/>
      <c r="H43" s="470"/>
      <c r="I43" s="470"/>
      <c r="J43" s="469"/>
      <c r="K43" s="469"/>
      <c r="L43" s="471"/>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20.875" style="38" customWidth="1"/>
    <col min="10" max="10" width="18.125" style="38" customWidth="1"/>
    <col min="11" max="11" width="17.5" style="38" customWidth="1"/>
    <col min="12" max="12" width="21.125" style="38" customWidth="1"/>
    <col min="13" max="13" width="3.125" style="38" customWidth="1"/>
    <col min="14" max="16384" width="9" style="38"/>
  </cols>
  <sheetData>
    <row r="1" spans="1:12" ht="22.5" customHeight="1" x14ac:dyDescent="0.15">
      <c r="A1" s="123"/>
      <c r="B1" s="261" t="str">
        <f>コード!$A$1</f>
        <v>溶融亜鉛めっき鋼帯及び鋼板（海外供給者）</v>
      </c>
    </row>
    <row r="2" spans="1:12" ht="16.5" customHeight="1" x14ac:dyDescent="0.15">
      <c r="B2" s="18" t="s">
        <v>537</v>
      </c>
      <c r="C2" s="59"/>
      <c r="D2" s="59"/>
      <c r="E2" s="59"/>
      <c r="F2" s="59"/>
    </row>
    <row r="3" spans="1:12" ht="6.6" customHeight="1" x14ac:dyDescent="0.15">
      <c r="A3" s="18"/>
      <c r="B3" s="59"/>
      <c r="C3" s="59"/>
      <c r="D3" s="59"/>
      <c r="E3" s="59"/>
      <c r="F3" s="59"/>
    </row>
    <row r="4" spans="1:12" ht="31.5" customHeight="1" x14ac:dyDescent="0.15">
      <c r="B4" s="853" t="s">
        <v>531</v>
      </c>
      <c r="C4" s="854"/>
      <c r="D4" s="854"/>
      <c r="E4" s="854"/>
      <c r="F4" s="854"/>
      <c r="G4" s="854"/>
      <c r="H4" s="854"/>
      <c r="I4" s="854"/>
      <c r="J4" s="854"/>
      <c r="K4" s="854"/>
      <c r="L4" s="854"/>
    </row>
    <row r="5" spans="1:12" ht="7.5" customHeight="1" thickBot="1" x14ac:dyDescent="0.2">
      <c r="C5" s="58"/>
      <c r="D5" s="58"/>
      <c r="E5" s="58"/>
      <c r="F5" s="58"/>
      <c r="G5" s="58"/>
      <c r="H5" s="58"/>
      <c r="I5" s="58"/>
      <c r="J5" s="58"/>
      <c r="K5" s="58"/>
      <c r="L5" s="58"/>
    </row>
    <row r="6" spans="1:12" s="54" customFormat="1" ht="19.5" customHeight="1" thickBot="1" x14ac:dyDescent="0.2">
      <c r="B6" s="855" t="s">
        <v>110</v>
      </c>
      <c r="C6" s="856" t="s">
        <v>111</v>
      </c>
      <c r="D6" s="868" t="str">
        <f>IF(様式一覧表B!D5="","",様式一覧表B!D5)</f>
        <v/>
      </c>
      <c r="E6" s="869"/>
      <c r="F6" s="870"/>
      <c r="G6" s="55"/>
    </row>
    <row r="7" spans="1:12" s="54" customFormat="1" ht="9.75" customHeight="1" thickBot="1" x14ac:dyDescent="0.2">
      <c r="B7" s="57"/>
      <c r="C7" s="57"/>
      <c r="D7" s="56"/>
      <c r="E7" s="56"/>
      <c r="F7" s="56"/>
      <c r="G7" s="55"/>
    </row>
    <row r="8" spans="1:12" ht="22.5" customHeight="1" thickBot="1" x14ac:dyDescent="0.2">
      <c r="B8" s="860" t="s">
        <v>186</v>
      </c>
      <c r="C8" s="861"/>
      <c r="D8" s="862" t="s">
        <v>183</v>
      </c>
      <c r="E8" s="862"/>
      <c r="F8" s="863"/>
    </row>
    <row r="9" spans="1:12" ht="48" customHeight="1" x14ac:dyDescent="0.15">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15">
      <c r="B10" s="852"/>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15">
      <c r="B11" s="867">
        <v>1</v>
      </c>
      <c r="C11" s="46" t="s">
        <v>205</v>
      </c>
      <c r="D11" s="250" t="s">
        <v>206</v>
      </c>
      <c r="E11" s="251"/>
      <c r="F11" s="466"/>
      <c r="G11" s="466"/>
      <c r="H11" s="467"/>
      <c r="I11" s="467"/>
      <c r="J11" s="466"/>
      <c r="K11" s="466"/>
      <c r="L11" s="468"/>
    </row>
    <row r="12" spans="1:12" s="44" customFormat="1" ht="28.5" customHeight="1" x14ac:dyDescent="0.15">
      <c r="B12" s="864"/>
      <c r="C12" s="247" t="s">
        <v>207</v>
      </c>
      <c r="D12" s="247"/>
      <c r="E12" s="247"/>
      <c r="F12" s="396"/>
      <c r="G12" s="40"/>
      <c r="H12" s="41"/>
      <c r="I12" s="41"/>
      <c r="J12" s="40"/>
      <c r="K12" s="40"/>
      <c r="L12" s="45"/>
    </row>
    <row r="13" spans="1:12" ht="28.5" customHeight="1" x14ac:dyDescent="0.15">
      <c r="A13" s="866"/>
      <c r="B13" s="864"/>
      <c r="C13" s="43" t="s">
        <v>208</v>
      </c>
      <c r="D13" s="42"/>
      <c r="E13" s="397"/>
      <c r="F13" s="466"/>
      <c r="G13" s="466"/>
      <c r="H13" s="467"/>
      <c r="I13" s="467"/>
      <c r="J13" s="466"/>
      <c r="K13" s="466"/>
      <c r="L13" s="468"/>
    </row>
    <row r="14" spans="1:12" s="44" customFormat="1" ht="28.5" customHeight="1" x14ac:dyDescent="0.15">
      <c r="A14" s="866"/>
      <c r="B14" s="864"/>
      <c r="C14" s="247" t="s">
        <v>207</v>
      </c>
      <c r="D14" s="247"/>
      <c r="E14" s="247"/>
      <c r="F14" s="396"/>
      <c r="G14" s="40"/>
      <c r="H14" s="41"/>
      <c r="I14" s="41"/>
      <c r="J14" s="40"/>
      <c r="K14" s="40"/>
      <c r="L14" s="45"/>
    </row>
    <row r="15" spans="1:12" ht="28.5" customHeight="1" x14ac:dyDescent="0.15">
      <c r="A15" s="866"/>
      <c r="B15" s="864"/>
      <c r="C15" s="43" t="s">
        <v>209</v>
      </c>
      <c r="D15" s="85"/>
      <c r="E15" s="86"/>
      <c r="F15" s="466"/>
      <c r="G15" s="466"/>
      <c r="H15" s="467"/>
      <c r="I15" s="467"/>
      <c r="J15" s="466"/>
      <c r="K15" s="466"/>
      <c r="L15" s="468"/>
    </row>
    <row r="16" spans="1:12" s="44" customFormat="1" ht="28.5" customHeight="1" x14ac:dyDescent="0.15">
      <c r="A16" s="866"/>
      <c r="B16" s="864"/>
      <c r="C16" s="247" t="s">
        <v>207</v>
      </c>
      <c r="D16" s="239"/>
      <c r="E16" s="239"/>
      <c r="F16" s="396"/>
      <c r="G16" s="40"/>
      <c r="H16" s="41"/>
      <c r="I16" s="41"/>
      <c r="J16" s="40"/>
      <c r="K16" s="40"/>
      <c r="L16" s="45"/>
    </row>
    <row r="17" spans="1:12" ht="28.5" customHeight="1" x14ac:dyDescent="0.15">
      <c r="A17" s="866"/>
      <c r="B17" s="864"/>
      <c r="C17" s="43" t="s">
        <v>210</v>
      </c>
      <c r="D17" s="90"/>
      <c r="E17" s="87"/>
      <c r="F17" s="466"/>
      <c r="G17" s="466"/>
      <c r="H17" s="467"/>
      <c r="I17" s="467"/>
      <c r="J17" s="466"/>
      <c r="K17" s="466"/>
      <c r="L17" s="468"/>
    </row>
    <row r="18" spans="1:12" s="44" customFormat="1" ht="28.5" customHeight="1" x14ac:dyDescent="0.15">
      <c r="A18" s="866"/>
      <c r="B18" s="864"/>
      <c r="C18" s="247" t="s">
        <v>207</v>
      </c>
      <c r="D18" s="239"/>
      <c r="E18" s="239"/>
      <c r="F18" s="396"/>
      <c r="G18" s="40"/>
      <c r="H18" s="41"/>
      <c r="I18" s="41"/>
      <c r="J18" s="40"/>
      <c r="K18" s="40"/>
      <c r="L18" s="45"/>
    </row>
    <row r="19" spans="1:12" ht="28.5" customHeight="1" x14ac:dyDescent="0.15">
      <c r="A19" s="866"/>
      <c r="B19" s="864"/>
      <c r="C19" s="43" t="s">
        <v>211</v>
      </c>
      <c r="D19" s="90"/>
      <c r="E19" s="87"/>
      <c r="F19" s="466"/>
      <c r="G19" s="466"/>
      <c r="H19" s="467"/>
      <c r="I19" s="467"/>
      <c r="J19" s="466"/>
      <c r="K19" s="466"/>
      <c r="L19" s="468"/>
    </row>
    <row r="20" spans="1:12" ht="28.5" customHeight="1" x14ac:dyDescent="0.15">
      <c r="A20" s="866"/>
      <c r="B20" s="864"/>
      <c r="C20" s="247" t="s">
        <v>207</v>
      </c>
      <c r="D20" s="239"/>
      <c r="E20" s="239"/>
      <c r="F20" s="396"/>
      <c r="G20" s="40"/>
      <c r="H20" s="41"/>
      <c r="I20" s="40"/>
      <c r="J20" s="40"/>
      <c r="K20" s="40"/>
      <c r="L20" s="39"/>
    </row>
    <row r="21" spans="1:12" ht="28.5" customHeight="1" thickBot="1" x14ac:dyDescent="0.2">
      <c r="A21" s="866"/>
      <c r="B21" s="864"/>
      <c r="C21" s="60" t="s">
        <v>212</v>
      </c>
      <c r="D21" s="93"/>
      <c r="E21" s="94"/>
      <c r="F21" s="469"/>
      <c r="G21" s="469"/>
      <c r="H21" s="470"/>
      <c r="I21" s="470"/>
      <c r="J21" s="469"/>
      <c r="K21" s="469"/>
      <c r="L21" s="471"/>
    </row>
    <row r="22" spans="1:12" s="44" customFormat="1" ht="28.5" customHeight="1" x14ac:dyDescent="0.15">
      <c r="B22" s="851">
        <v>2</v>
      </c>
      <c r="C22" s="68" t="s">
        <v>205</v>
      </c>
      <c r="D22" s="252" t="s">
        <v>206</v>
      </c>
      <c r="E22" s="253"/>
      <c r="F22" s="472"/>
      <c r="G22" s="472"/>
      <c r="H22" s="473"/>
      <c r="I22" s="473"/>
      <c r="J22" s="472"/>
      <c r="K22" s="472"/>
      <c r="L22" s="474"/>
    </row>
    <row r="23" spans="1:12" s="44" customFormat="1" ht="28.5" customHeight="1" x14ac:dyDescent="0.15">
      <c r="B23" s="864"/>
      <c r="C23" s="247" t="s">
        <v>207</v>
      </c>
      <c r="D23" s="247"/>
      <c r="E23" s="247"/>
      <c r="F23" s="396"/>
      <c r="G23" s="40"/>
      <c r="H23" s="41"/>
      <c r="I23" s="41"/>
      <c r="J23" s="40"/>
      <c r="K23" s="40"/>
      <c r="L23" s="45"/>
    </row>
    <row r="24" spans="1:12" ht="28.5" customHeight="1" x14ac:dyDescent="0.15">
      <c r="A24" s="866"/>
      <c r="B24" s="864"/>
      <c r="C24" s="43" t="s">
        <v>208</v>
      </c>
      <c r="D24" s="42"/>
      <c r="E24" s="397"/>
      <c r="F24" s="466"/>
      <c r="G24" s="466"/>
      <c r="H24" s="467"/>
      <c r="I24" s="467"/>
      <c r="J24" s="466"/>
      <c r="K24" s="466"/>
      <c r="L24" s="468"/>
    </row>
    <row r="25" spans="1:12" s="44" customFormat="1" ht="28.5" customHeight="1" x14ac:dyDescent="0.15">
      <c r="A25" s="866"/>
      <c r="B25" s="864"/>
      <c r="C25" s="247" t="s">
        <v>207</v>
      </c>
      <c r="D25" s="247"/>
      <c r="E25" s="247"/>
      <c r="F25" s="396"/>
      <c r="G25" s="40"/>
      <c r="H25" s="41"/>
      <c r="I25" s="41"/>
      <c r="J25" s="40"/>
      <c r="K25" s="40"/>
      <c r="L25" s="45"/>
    </row>
    <row r="26" spans="1:12" ht="28.5" customHeight="1" x14ac:dyDescent="0.15">
      <c r="A26" s="866"/>
      <c r="B26" s="864"/>
      <c r="C26" s="43" t="s">
        <v>209</v>
      </c>
      <c r="D26" s="85"/>
      <c r="E26" s="86"/>
      <c r="F26" s="466"/>
      <c r="G26" s="466"/>
      <c r="H26" s="467"/>
      <c r="I26" s="467"/>
      <c r="J26" s="466"/>
      <c r="K26" s="466"/>
      <c r="L26" s="468"/>
    </row>
    <row r="27" spans="1:12" s="44" customFormat="1" ht="28.5" customHeight="1" x14ac:dyDescent="0.15">
      <c r="A27" s="866"/>
      <c r="B27" s="864"/>
      <c r="C27" s="247" t="s">
        <v>207</v>
      </c>
      <c r="D27" s="239"/>
      <c r="E27" s="239"/>
      <c r="F27" s="396"/>
      <c r="G27" s="40"/>
      <c r="H27" s="41"/>
      <c r="I27" s="41"/>
      <c r="J27" s="40"/>
      <c r="K27" s="40"/>
      <c r="L27" s="45"/>
    </row>
    <row r="28" spans="1:12" ht="28.5" customHeight="1" x14ac:dyDescent="0.15">
      <c r="A28" s="866"/>
      <c r="B28" s="864"/>
      <c r="C28" s="43" t="s">
        <v>210</v>
      </c>
      <c r="D28" s="90"/>
      <c r="E28" s="87"/>
      <c r="F28" s="466"/>
      <c r="G28" s="466"/>
      <c r="H28" s="467"/>
      <c r="I28" s="467"/>
      <c r="J28" s="466"/>
      <c r="K28" s="466"/>
      <c r="L28" s="468"/>
    </row>
    <row r="29" spans="1:12" s="44" customFormat="1" ht="28.5" customHeight="1" x14ac:dyDescent="0.15">
      <c r="A29" s="866"/>
      <c r="B29" s="864"/>
      <c r="C29" s="247" t="s">
        <v>207</v>
      </c>
      <c r="D29" s="239"/>
      <c r="E29" s="239"/>
      <c r="F29" s="396"/>
      <c r="G29" s="40"/>
      <c r="H29" s="41"/>
      <c r="I29" s="41"/>
      <c r="J29" s="40"/>
      <c r="K29" s="40"/>
      <c r="L29" s="45"/>
    </row>
    <row r="30" spans="1:12" ht="28.5" customHeight="1" x14ac:dyDescent="0.15">
      <c r="A30" s="866"/>
      <c r="B30" s="864"/>
      <c r="C30" s="43" t="s">
        <v>211</v>
      </c>
      <c r="D30" s="90"/>
      <c r="E30" s="87"/>
      <c r="F30" s="466"/>
      <c r="G30" s="466"/>
      <c r="H30" s="467"/>
      <c r="I30" s="467"/>
      <c r="J30" s="466"/>
      <c r="K30" s="466"/>
      <c r="L30" s="468"/>
    </row>
    <row r="31" spans="1:12" ht="28.5" customHeight="1" x14ac:dyDescent="0.15">
      <c r="A31" s="866"/>
      <c r="B31" s="864"/>
      <c r="C31" s="247" t="s">
        <v>207</v>
      </c>
      <c r="D31" s="239"/>
      <c r="E31" s="239"/>
      <c r="F31" s="396"/>
      <c r="G31" s="40"/>
      <c r="H31" s="41"/>
      <c r="I31" s="40"/>
      <c r="J31" s="40"/>
      <c r="K31" s="40"/>
      <c r="L31" s="39"/>
    </row>
    <row r="32" spans="1:12" ht="28.5" customHeight="1" thickBot="1" x14ac:dyDescent="0.2">
      <c r="A32" s="866"/>
      <c r="B32" s="865"/>
      <c r="C32" s="67" t="s">
        <v>212</v>
      </c>
      <c r="D32" s="93"/>
      <c r="E32" s="94"/>
      <c r="F32" s="469"/>
      <c r="G32" s="469"/>
      <c r="H32" s="470"/>
      <c r="I32" s="470"/>
      <c r="J32" s="469"/>
      <c r="K32" s="469"/>
      <c r="L32" s="471"/>
    </row>
    <row r="33" spans="1:12" s="44" customFormat="1" ht="28.5" customHeight="1" x14ac:dyDescent="0.15">
      <c r="B33" s="864">
        <v>3</v>
      </c>
      <c r="C33" s="66" t="s">
        <v>205</v>
      </c>
      <c r="D33" s="252" t="s">
        <v>206</v>
      </c>
      <c r="E33" s="253"/>
      <c r="F33" s="472"/>
      <c r="G33" s="472"/>
      <c r="H33" s="473"/>
      <c r="I33" s="473"/>
      <c r="J33" s="472"/>
      <c r="K33" s="472"/>
      <c r="L33" s="474"/>
    </row>
    <row r="34" spans="1:12" s="44" customFormat="1" ht="28.5" customHeight="1" x14ac:dyDescent="0.15">
      <c r="B34" s="864"/>
      <c r="C34" s="247" t="s">
        <v>207</v>
      </c>
      <c r="D34" s="247"/>
      <c r="E34" s="247"/>
      <c r="F34" s="396"/>
      <c r="G34" s="40"/>
      <c r="H34" s="41"/>
      <c r="I34" s="41"/>
      <c r="J34" s="40"/>
      <c r="K34" s="40"/>
      <c r="L34" s="45"/>
    </row>
    <row r="35" spans="1:12" ht="28.5" customHeight="1" x14ac:dyDescent="0.15">
      <c r="A35" s="866"/>
      <c r="B35" s="864"/>
      <c r="C35" s="43" t="s">
        <v>208</v>
      </c>
      <c r="D35" s="42"/>
      <c r="E35" s="397"/>
      <c r="F35" s="466"/>
      <c r="G35" s="466"/>
      <c r="H35" s="467"/>
      <c r="I35" s="467"/>
      <c r="J35" s="466"/>
      <c r="K35" s="466"/>
      <c r="L35" s="468"/>
    </row>
    <row r="36" spans="1:12" s="44" customFormat="1" ht="28.5" customHeight="1" x14ac:dyDescent="0.15">
      <c r="A36" s="866"/>
      <c r="B36" s="864"/>
      <c r="C36" s="247" t="s">
        <v>207</v>
      </c>
      <c r="D36" s="247"/>
      <c r="E36" s="247"/>
      <c r="F36" s="396"/>
      <c r="G36" s="40"/>
      <c r="H36" s="41"/>
      <c r="I36" s="41"/>
      <c r="J36" s="40"/>
      <c r="K36" s="40"/>
      <c r="L36" s="45"/>
    </row>
    <row r="37" spans="1:12" ht="28.5" customHeight="1" x14ac:dyDescent="0.15">
      <c r="A37" s="866"/>
      <c r="B37" s="864"/>
      <c r="C37" s="43" t="s">
        <v>209</v>
      </c>
      <c r="D37" s="85"/>
      <c r="E37" s="86"/>
      <c r="F37" s="466"/>
      <c r="G37" s="466"/>
      <c r="H37" s="467"/>
      <c r="I37" s="467"/>
      <c r="J37" s="466"/>
      <c r="K37" s="466"/>
      <c r="L37" s="468"/>
    </row>
    <row r="38" spans="1:12" s="44" customFormat="1" ht="28.5" customHeight="1" x14ac:dyDescent="0.15">
      <c r="A38" s="866"/>
      <c r="B38" s="864"/>
      <c r="C38" s="247" t="s">
        <v>207</v>
      </c>
      <c r="D38" s="239"/>
      <c r="E38" s="239"/>
      <c r="F38" s="396"/>
      <c r="G38" s="40"/>
      <c r="H38" s="41"/>
      <c r="I38" s="41"/>
      <c r="J38" s="40"/>
      <c r="K38" s="40"/>
      <c r="L38" s="45"/>
    </row>
    <row r="39" spans="1:12" ht="28.5" customHeight="1" x14ac:dyDescent="0.15">
      <c r="A39" s="866"/>
      <c r="B39" s="864"/>
      <c r="C39" s="43" t="s">
        <v>210</v>
      </c>
      <c r="D39" s="90"/>
      <c r="E39" s="87"/>
      <c r="F39" s="466"/>
      <c r="G39" s="466"/>
      <c r="H39" s="467"/>
      <c r="I39" s="467"/>
      <c r="J39" s="466"/>
      <c r="K39" s="466"/>
      <c r="L39" s="468"/>
    </row>
    <row r="40" spans="1:12" s="44" customFormat="1" ht="28.5" customHeight="1" x14ac:dyDescent="0.15">
      <c r="A40" s="866"/>
      <c r="B40" s="864"/>
      <c r="C40" s="247" t="s">
        <v>207</v>
      </c>
      <c r="D40" s="239"/>
      <c r="E40" s="239"/>
      <c r="F40" s="396"/>
      <c r="G40" s="40"/>
      <c r="H40" s="41"/>
      <c r="I40" s="41"/>
      <c r="J40" s="40"/>
      <c r="K40" s="40"/>
      <c r="L40" s="45"/>
    </row>
    <row r="41" spans="1:12" ht="28.5" customHeight="1" x14ac:dyDescent="0.15">
      <c r="A41" s="866"/>
      <c r="B41" s="864"/>
      <c r="C41" s="43" t="s">
        <v>211</v>
      </c>
      <c r="D41" s="90"/>
      <c r="E41" s="87"/>
      <c r="F41" s="466"/>
      <c r="G41" s="466"/>
      <c r="H41" s="467"/>
      <c r="I41" s="467"/>
      <c r="J41" s="466"/>
      <c r="K41" s="466"/>
      <c r="L41" s="468"/>
    </row>
    <row r="42" spans="1:12" ht="28.5" customHeight="1" x14ac:dyDescent="0.15">
      <c r="A42" s="866"/>
      <c r="B42" s="864"/>
      <c r="C42" s="247" t="s">
        <v>207</v>
      </c>
      <c r="D42" s="239"/>
      <c r="E42" s="239"/>
      <c r="F42" s="396"/>
      <c r="G42" s="40"/>
      <c r="H42" s="41"/>
      <c r="I42" s="40"/>
      <c r="J42" s="40"/>
      <c r="K42" s="40"/>
      <c r="L42" s="39"/>
    </row>
    <row r="43" spans="1:12" ht="28.5" customHeight="1" thickBot="1" x14ac:dyDescent="0.2">
      <c r="A43" s="866"/>
      <c r="B43" s="865"/>
      <c r="C43" s="67" t="s">
        <v>212</v>
      </c>
      <c r="D43" s="93"/>
      <c r="E43" s="94"/>
      <c r="F43" s="469"/>
      <c r="G43" s="469"/>
      <c r="H43" s="470"/>
      <c r="I43" s="470"/>
      <c r="J43" s="469"/>
      <c r="K43" s="469"/>
      <c r="L43" s="471"/>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CM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AE18" sqref="AE18"/>
    </sheetView>
  </sheetViews>
  <sheetFormatPr defaultColWidth="10.875" defaultRowHeight="15" customHeight="1" x14ac:dyDescent="0.15"/>
  <cols>
    <col min="1" max="1" width="1.875" style="1" customWidth="1"/>
    <col min="2" max="2" width="5.5" style="2" customWidth="1"/>
    <col min="3" max="19" width="10.875" style="2" customWidth="1"/>
    <col min="20" max="31" width="12.25" style="1" customWidth="1"/>
    <col min="32" max="32" width="10.875" style="2" customWidth="1"/>
    <col min="33" max="38" width="11.875" style="2" customWidth="1"/>
    <col min="39" max="39" width="11.5" style="1" customWidth="1"/>
    <col min="40" max="42" width="10.875" style="1" customWidth="1"/>
    <col min="43" max="49" width="10.875" style="3" customWidth="1"/>
    <col min="50" max="50" width="12.125" style="3" customWidth="1"/>
    <col min="51" max="53" width="10.875" style="3" customWidth="1"/>
    <col min="54" max="54" width="11.5" style="3" customWidth="1"/>
    <col min="55" max="63" width="10.875" style="3" customWidth="1"/>
    <col min="64" max="64" width="21" style="3" customWidth="1"/>
    <col min="65" max="66" width="10.875" style="3" customWidth="1"/>
    <col min="67" max="67" width="12.125" style="3" customWidth="1"/>
    <col min="68" max="75" width="10.875" style="3" customWidth="1"/>
    <col min="76" max="76" width="12.25" style="3" customWidth="1"/>
    <col min="77" max="83" width="10.875" style="3" customWidth="1"/>
    <col min="84" max="84" width="3" style="3" customWidth="1"/>
    <col min="85" max="91" width="10.875" style="3" customWidth="1"/>
    <col min="92" max="94" width="10.875" style="1"/>
    <col min="95" max="95" width="2.875" style="1" customWidth="1"/>
    <col min="96" max="16384" width="10.875" style="1"/>
  </cols>
  <sheetData>
    <row r="1" spans="1:91" ht="22.5" customHeight="1" x14ac:dyDescent="0.15">
      <c r="B1" s="261" t="str">
        <f>コード!$A$1</f>
        <v>溶融亜鉛めっき鋼帯及び鋼板（海外供給者）</v>
      </c>
    </row>
    <row r="2" spans="1:91" ht="17.25" x14ac:dyDescent="0.2">
      <c r="B2" s="9" t="s">
        <v>538</v>
      </c>
    </row>
    <row r="3" spans="1:91" ht="10.5" customHeight="1" x14ac:dyDescent="0.2">
      <c r="B3" s="9"/>
    </row>
    <row r="4" spans="1:91" s="134" customFormat="1" ht="6.95" customHeight="1" x14ac:dyDescent="0.15">
      <c r="B4" s="443"/>
      <c r="C4" s="443"/>
      <c r="D4" s="443"/>
      <c r="E4" s="443"/>
      <c r="F4" s="443"/>
      <c r="G4" s="443"/>
      <c r="H4" s="443"/>
      <c r="I4" s="443"/>
      <c r="J4" s="443"/>
    </row>
    <row r="5" spans="1:91" s="134" customFormat="1" ht="18.600000000000001" customHeight="1" x14ac:dyDescent="0.15">
      <c r="B5" s="808" t="s">
        <v>110</v>
      </c>
      <c r="C5" s="809"/>
      <c r="D5" s="809"/>
      <c r="E5" s="810" t="str">
        <f>IF(様式一覧表B!D5="","",様式一覧表B!D5)</f>
        <v/>
      </c>
      <c r="F5" s="810"/>
      <c r="G5" s="810"/>
      <c r="H5" s="811"/>
      <c r="I5" s="17"/>
      <c r="J5" s="443"/>
    </row>
    <row r="6" spans="1:91" s="134" customFormat="1" ht="6.95" customHeight="1" x14ac:dyDescent="0.15"/>
    <row r="7" spans="1:91" ht="15" customHeight="1" thickBot="1" x14ac:dyDescent="0.2">
      <c r="B7" s="295"/>
      <c r="C7" s="297"/>
      <c r="D7" s="297"/>
      <c r="E7" s="297"/>
      <c r="F7" s="297"/>
      <c r="G7" s="297"/>
      <c r="H7" s="297"/>
      <c r="I7" s="297"/>
      <c r="J7" s="297"/>
      <c r="K7" s="297"/>
      <c r="L7" s="297"/>
      <c r="M7" s="297"/>
      <c r="N7" s="297"/>
      <c r="O7" s="297"/>
      <c r="P7" s="297"/>
      <c r="Q7" s="1"/>
      <c r="R7" s="1"/>
      <c r="S7" s="1"/>
      <c r="AF7" s="1"/>
      <c r="AG7" s="1"/>
      <c r="AH7" s="1"/>
      <c r="AI7" s="1"/>
      <c r="AJ7" s="1"/>
      <c r="AK7" s="1"/>
      <c r="AL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row>
    <row r="8" spans="1:91" s="14" customFormat="1" ht="13.5" x14ac:dyDescent="0.15">
      <c r="A8" s="613"/>
      <c r="B8" s="16" t="s">
        <v>220</v>
      </c>
      <c r="C8" s="11" t="s">
        <v>539</v>
      </c>
      <c r="D8" s="399" t="s">
        <v>540</v>
      </c>
      <c r="E8" s="399" t="s">
        <v>541</v>
      </c>
      <c r="F8" s="399" t="s">
        <v>542</v>
      </c>
      <c r="G8" s="399" t="s">
        <v>543</v>
      </c>
      <c r="H8" s="399" t="s">
        <v>544</v>
      </c>
      <c r="I8" s="399" t="s">
        <v>545</v>
      </c>
      <c r="J8" s="399" t="s">
        <v>546</v>
      </c>
      <c r="K8" s="399" t="s">
        <v>547</v>
      </c>
      <c r="L8" s="399" t="s">
        <v>548</v>
      </c>
      <c r="M8" s="399" t="s">
        <v>549</v>
      </c>
      <c r="N8" s="399" t="s">
        <v>550</v>
      </c>
      <c r="O8" s="399" t="s">
        <v>551</v>
      </c>
      <c r="P8" s="399" t="s">
        <v>552</v>
      </c>
      <c r="Q8" s="399" t="s">
        <v>553</v>
      </c>
      <c r="R8" s="399" t="s">
        <v>554</v>
      </c>
      <c r="S8" s="399" t="s">
        <v>555</v>
      </c>
      <c r="T8" s="678" t="s">
        <v>556</v>
      </c>
      <c r="U8" s="678" t="s">
        <v>557</v>
      </c>
      <c r="V8" s="678" t="s">
        <v>558</v>
      </c>
      <c r="W8" s="678" t="s">
        <v>559</v>
      </c>
      <c r="X8" s="678" t="s">
        <v>560</v>
      </c>
      <c r="Y8" s="678" t="s">
        <v>561</v>
      </c>
      <c r="Z8" s="678" t="s">
        <v>455</v>
      </c>
      <c r="AA8" s="678" t="s">
        <v>456</v>
      </c>
      <c r="AB8" s="678" t="s">
        <v>562</v>
      </c>
      <c r="AC8" s="678" t="s">
        <v>563</v>
      </c>
      <c r="AD8" s="678" t="s">
        <v>1145</v>
      </c>
      <c r="AE8" s="678" t="s">
        <v>1146</v>
      </c>
      <c r="AF8" s="399" t="s">
        <v>564</v>
      </c>
      <c r="AG8" s="399" t="s">
        <v>565</v>
      </c>
      <c r="AH8" s="399" t="s">
        <v>566</v>
      </c>
      <c r="AI8" s="399" t="s">
        <v>567</v>
      </c>
      <c r="AJ8" s="399" t="s">
        <v>568</v>
      </c>
      <c r="AK8" s="399" t="s">
        <v>569</v>
      </c>
      <c r="AL8" s="399" t="s">
        <v>570</v>
      </c>
      <c r="AM8" s="399" t="s">
        <v>571</v>
      </c>
      <c r="AN8" s="399" t="s">
        <v>572</v>
      </c>
      <c r="AO8" s="399" t="s">
        <v>573</v>
      </c>
      <c r="AP8" s="399" t="s">
        <v>574</v>
      </c>
      <c r="AQ8" s="399" t="s">
        <v>575</v>
      </c>
      <c r="AR8" s="399" t="s">
        <v>576</v>
      </c>
      <c r="AS8" s="399" t="s">
        <v>577</v>
      </c>
      <c r="AT8" s="399" t="s">
        <v>578</v>
      </c>
      <c r="AU8" s="399" t="s">
        <v>579</v>
      </c>
      <c r="AV8" s="399" t="s">
        <v>580</v>
      </c>
      <c r="AW8" s="399" t="s">
        <v>581</v>
      </c>
      <c r="AX8" s="399" t="s">
        <v>582</v>
      </c>
      <c r="AY8" s="399" t="s">
        <v>583</v>
      </c>
      <c r="AZ8" s="399" t="s">
        <v>584</v>
      </c>
      <c r="BA8" s="399" t="s">
        <v>585</v>
      </c>
      <c r="BB8" s="399" t="s">
        <v>586</v>
      </c>
      <c r="BC8" s="399" t="s">
        <v>587</v>
      </c>
      <c r="BD8" s="399" t="s">
        <v>588</v>
      </c>
      <c r="BE8" s="399" t="s">
        <v>589</v>
      </c>
      <c r="BF8" s="399" t="s">
        <v>590</v>
      </c>
      <c r="BG8" s="399" t="s">
        <v>591</v>
      </c>
      <c r="BH8" s="399" t="s">
        <v>592</v>
      </c>
      <c r="BI8" s="399" t="s">
        <v>593</v>
      </c>
      <c r="BJ8" s="399" t="s">
        <v>594</v>
      </c>
      <c r="BK8" s="399" t="s">
        <v>595</v>
      </c>
      <c r="BL8" s="399" t="s">
        <v>596</v>
      </c>
      <c r="BM8" s="399" t="s">
        <v>597</v>
      </c>
      <c r="BN8" s="399" t="s">
        <v>598</v>
      </c>
      <c r="BO8" s="399" t="s">
        <v>599</v>
      </c>
      <c r="BP8" s="399" t="s">
        <v>600</v>
      </c>
      <c r="BQ8" s="399" t="s">
        <v>601</v>
      </c>
      <c r="BR8" s="399" t="s">
        <v>485</v>
      </c>
      <c r="BS8" s="399" t="s">
        <v>602</v>
      </c>
      <c r="BT8" s="399" t="s">
        <v>603</v>
      </c>
      <c r="BU8" s="399" t="s">
        <v>604</v>
      </c>
      <c r="BV8" s="399" t="s">
        <v>605</v>
      </c>
      <c r="BW8" s="399" t="s">
        <v>606</v>
      </c>
      <c r="BX8" s="399" t="s">
        <v>607</v>
      </c>
      <c r="BY8" s="399" t="s">
        <v>608</v>
      </c>
      <c r="BZ8" s="399" t="s">
        <v>609</v>
      </c>
      <c r="CA8" s="399" t="s">
        <v>610</v>
      </c>
      <c r="CB8" s="399" t="s">
        <v>611</v>
      </c>
      <c r="CC8" s="399" t="s">
        <v>612</v>
      </c>
      <c r="CD8" s="399" t="s">
        <v>613</v>
      </c>
      <c r="CE8" s="13" t="s">
        <v>614</v>
      </c>
    </row>
    <row r="9" spans="1:91" s="15" customFormat="1" ht="54" customHeight="1" x14ac:dyDescent="0.15">
      <c r="A9" s="614"/>
      <c r="B9" s="877" t="s">
        <v>615</v>
      </c>
      <c r="C9" s="880" t="s">
        <v>616</v>
      </c>
      <c r="D9" s="871" t="s">
        <v>617</v>
      </c>
      <c r="E9" s="871" t="s">
        <v>618</v>
      </c>
      <c r="F9" s="871" t="s">
        <v>321</v>
      </c>
      <c r="G9" s="871" t="s">
        <v>322</v>
      </c>
      <c r="H9" s="871" t="s">
        <v>619</v>
      </c>
      <c r="I9" s="871" t="s">
        <v>620</v>
      </c>
      <c r="J9" s="871" t="s">
        <v>621</v>
      </c>
      <c r="K9" s="871" t="s">
        <v>622</v>
      </c>
      <c r="L9" s="871" t="s">
        <v>623</v>
      </c>
      <c r="M9" s="871" t="s">
        <v>327</v>
      </c>
      <c r="N9" s="818" t="s">
        <v>328</v>
      </c>
      <c r="O9" s="818" t="s">
        <v>329</v>
      </c>
      <c r="P9" s="818" t="s">
        <v>330</v>
      </c>
      <c r="Q9" s="818" t="s">
        <v>331</v>
      </c>
      <c r="R9" s="818" t="s">
        <v>332</v>
      </c>
      <c r="S9" s="818"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8" t="s">
        <v>334</v>
      </c>
      <c r="AG9" s="818" t="s">
        <v>624</v>
      </c>
      <c r="AH9" s="818" t="s">
        <v>625</v>
      </c>
      <c r="AI9" s="818" t="s">
        <v>626</v>
      </c>
      <c r="AJ9" s="818" t="s">
        <v>627</v>
      </c>
      <c r="AK9" s="818" t="s">
        <v>628</v>
      </c>
      <c r="AL9" s="818" t="s">
        <v>340</v>
      </c>
      <c r="AM9" s="818" t="s">
        <v>629</v>
      </c>
      <c r="AN9" s="818" t="s">
        <v>343</v>
      </c>
      <c r="AO9" s="818" t="s">
        <v>344</v>
      </c>
      <c r="AP9" s="818" t="s">
        <v>630</v>
      </c>
      <c r="AQ9" s="818" t="s">
        <v>631</v>
      </c>
      <c r="AR9" s="818" t="s">
        <v>347</v>
      </c>
      <c r="AS9" s="818" t="s">
        <v>348</v>
      </c>
      <c r="AT9" s="818" t="s">
        <v>632</v>
      </c>
      <c r="AU9" s="818" t="s">
        <v>633</v>
      </c>
      <c r="AV9" s="818" t="s">
        <v>634</v>
      </c>
      <c r="AW9" s="818" t="s">
        <v>352</v>
      </c>
      <c r="AX9" s="818" t="s">
        <v>635</v>
      </c>
      <c r="AY9" s="818" t="s">
        <v>636</v>
      </c>
      <c r="AZ9" s="818" t="s">
        <v>637</v>
      </c>
      <c r="BA9" s="818" t="s">
        <v>638</v>
      </c>
      <c r="BB9" s="818" t="s">
        <v>639</v>
      </c>
      <c r="BC9" s="818" t="s">
        <v>640</v>
      </c>
      <c r="BD9" s="818" t="s">
        <v>641</v>
      </c>
      <c r="BE9" s="818" t="s">
        <v>642</v>
      </c>
      <c r="BF9" s="818" t="s">
        <v>643</v>
      </c>
      <c r="BG9" s="818" t="s">
        <v>644</v>
      </c>
      <c r="BH9" s="818" t="s">
        <v>645</v>
      </c>
      <c r="BI9" s="818" t="s">
        <v>646</v>
      </c>
      <c r="BJ9" s="818" t="s">
        <v>647</v>
      </c>
      <c r="BK9" s="818" t="s">
        <v>648</v>
      </c>
      <c r="BL9" s="885" t="s">
        <v>369</v>
      </c>
      <c r="BM9" s="818" t="s">
        <v>649</v>
      </c>
      <c r="BN9" s="818" t="s">
        <v>650</v>
      </c>
      <c r="BO9" s="818" t="s">
        <v>651</v>
      </c>
      <c r="BP9" s="818" t="s">
        <v>652</v>
      </c>
      <c r="BQ9" s="818" t="s">
        <v>653</v>
      </c>
      <c r="BR9" s="818" t="s">
        <v>375</v>
      </c>
      <c r="BS9" s="818" t="s">
        <v>654</v>
      </c>
      <c r="BT9" s="818" t="s">
        <v>655</v>
      </c>
      <c r="BU9" s="818" t="s">
        <v>656</v>
      </c>
      <c r="BV9" s="818" t="s">
        <v>379</v>
      </c>
      <c r="BW9" s="818" t="s">
        <v>380</v>
      </c>
      <c r="BX9" s="818" t="s">
        <v>381</v>
      </c>
      <c r="BY9" s="818" t="s">
        <v>382</v>
      </c>
      <c r="BZ9" s="818" t="s">
        <v>383</v>
      </c>
      <c r="CA9" s="818" t="s">
        <v>657</v>
      </c>
      <c r="CB9" s="818" t="s">
        <v>385</v>
      </c>
      <c r="CC9" s="818" t="s">
        <v>386</v>
      </c>
      <c r="CD9" s="818" t="s">
        <v>387</v>
      </c>
      <c r="CE9" s="827" t="s">
        <v>408</v>
      </c>
    </row>
    <row r="10" spans="1:91" s="15" customFormat="1" ht="13.5" customHeight="1" x14ac:dyDescent="0.15">
      <c r="A10" s="614"/>
      <c r="B10" s="878"/>
      <c r="C10" s="881"/>
      <c r="D10" s="872"/>
      <c r="E10" s="872"/>
      <c r="F10" s="872"/>
      <c r="G10" s="872"/>
      <c r="H10" s="872"/>
      <c r="I10" s="872"/>
      <c r="J10" s="872"/>
      <c r="K10" s="872"/>
      <c r="L10" s="872"/>
      <c r="M10" s="872"/>
      <c r="N10" s="819"/>
      <c r="O10" s="819"/>
      <c r="P10" s="819"/>
      <c r="Q10" s="819"/>
      <c r="R10" s="819"/>
      <c r="S10" s="819"/>
      <c r="T10" s="806"/>
      <c r="U10" s="806"/>
      <c r="V10" s="806"/>
      <c r="W10" s="806"/>
      <c r="X10" s="806"/>
      <c r="Y10" s="806"/>
      <c r="Z10" s="821"/>
      <c r="AA10" s="821"/>
      <c r="AB10" s="821"/>
      <c r="AC10" s="821"/>
      <c r="AD10" s="823"/>
      <c r="AE10" s="823"/>
      <c r="AF10" s="819"/>
      <c r="AG10" s="819"/>
      <c r="AH10" s="819"/>
      <c r="AI10" s="819"/>
      <c r="AJ10" s="819"/>
      <c r="AK10" s="819"/>
      <c r="AL10" s="819"/>
      <c r="AM10" s="819"/>
      <c r="AN10" s="819"/>
      <c r="AO10" s="819"/>
      <c r="AP10" s="819"/>
      <c r="AQ10" s="819"/>
      <c r="AR10" s="819"/>
      <c r="AS10" s="819"/>
      <c r="AT10" s="819"/>
      <c r="AU10" s="819"/>
      <c r="AV10" s="825"/>
      <c r="AW10" s="819"/>
      <c r="AX10" s="819"/>
      <c r="AY10" s="819"/>
      <c r="AZ10" s="819"/>
      <c r="BA10" s="819"/>
      <c r="BB10" s="819"/>
      <c r="BC10" s="819"/>
      <c r="BD10" s="819"/>
      <c r="BE10" s="819"/>
      <c r="BF10" s="819"/>
      <c r="BG10" s="819"/>
      <c r="BH10" s="819"/>
      <c r="BI10" s="819"/>
      <c r="BJ10" s="819"/>
      <c r="BK10" s="819"/>
      <c r="BL10" s="886"/>
      <c r="BM10" s="819"/>
      <c r="BN10" s="819"/>
      <c r="BO10" s="819"/>
      <c r="BP10" s="819"/>
      <c r="BQ10" s="819"/>
      <c r="BR10" s="819"/>
      <c r="BS10" s="819"/>
      <c r="BT10" s="819"/>
      <c r="BU10" s="819"/>
      <c r="BV10" s="819"/>
      <c r="BW10" s="819"/>
      <c r="BX10" s="819"/>
      <c r="BY10" s="819"/>
      <c r="BZ10" s="819"/>
      <c r="CA10" s="819"/>
      <c r="CB10" s="819"/>
      <c r="CC10" s="819"/>
      <c r="CD10" s="819"/>
      <c r="CE10" s="828"/>
    </row>
    <row r="11" spans="1:91" s="15" customFormat="1" ht="13.5" x14ac:dyDescent="0.15">
      <c r="A11" s="614"/>
      <c r="B11" s="878"/>
      <c r="C11" s="882"/>
      <c r="D11" s="873"/>
      <c r="E11" s="873"/>
      <c r="F11" s="873"/>
      <c r="G11" s="873"/>
      <c r="H11" s="873"/>
      <c r="I11" s="873"/>
      <c r="J11" s="873"/>
      <c r="K11" s="873"/>
      <c r="L11" s="873"/>
      <c r="M11" s="873"/>
      <c r="N11" s="874"/>
      <c r="O11" s="874"/>
      <c r="P11" s="874"/>
      <c r="Q11" s="874"/>
      <c r="R11" s="874"/>
      <c r="S11" s="820"/>
      <c r="T11" s="876"/>
      <c r="U11" s="876"/>
      <c r="V11" s="876"/>
      <c r="W11" s="876"/>
      <c r="X11" s="876"/>
      <c r="Y11" s="876"/>
      <c r="Z11" s="875"/>
      <c r="AA11" s="875"/>
      <c r="AB11" s="875"/>
      <c r="AC11" s="875"/>
      <c r="AD11" s="883"/>
      <c r="AE11" s="883"/>
      <c r="AF11" s="820"/>
      <c r="AG11" s="874"/>
      <c r="AH11" s="874"/>
      <c r="AI11" s="874"/>
      <c r="AJ11" s="874"/>
      <c r="AK11" s="874"/>
      <c r="AL11" s="874"/>
      <c r="AM11" s="874"/>
      <c r="AN11" s="874"/>
      <c r="AO11" s="874"/>
      <c r="AP11" s="874"/>
      <c r="AQ11" s="874"/>
      <c r="AR11" s="874"/>
      <c r="AS11" s="874"/>
      <c r="AT11" s="874"/>
      <c r="AU11" s="874"/>
      <c r="AV11" s="884"/>
      <c r="AW11" s="874"/>
      <c r="AX11" s="874"/>
      <c r="AY11" s="874"/>
      <c r="AZ11" s="874"/>
      <c r="BA11" s="874"/>
      <c r="BB11" s="874"/>
      <c r="BC11" s="874"/>
      <c r="BD11" s="874"/>
      <c r="BE11" s="874"/>
      <c r="BF11" s="874"/>
      <c r="BG11" s="874"/>
      <c r="BH11" s="874"/>
      <c r="BI11" s="874"/>
      <c r="BJ11" s="874"/>
      <c r="BK11" s="874"/>
      <c r="BL11" s="887"/>
      <c r="BM11" s="874"/>
      <c r="BN11" s="874"/>
      <c r="BO11" s="874"/>
      <c r="BP11" s="874"/>
      <c r="BQ11" s="874"/>
      <c r="BR11" s="874"/>
      <c r="BS11" s="874"/>
      <c r="BT11" s="874"/>
      <c r="BU11" s="874"/>
      <c r="BV11" s="874"/>
      <c r="BW11" s="874"/>
      <c r="BX11" s="874"/>
      <c r="BY11" s="874"/>
      <c r="BZ11" s="874"/>
      <c r="CA11" s="874"/>
      <c r="CB11" s="874"/>
      <c r="CC11" s="874"/>
      <c r="CD11" s="874"/>
      <c r="CE11" s="888"/>
    </row>
    <row r="12" spans="1:91" s="15" customFormat="1" ht="14.25" thickBot="1" x14ac:dyDescent="0.2">
      <c r="A12" s="614"/>
      <c r="B12" s="879"/>
      <c r="C12" s="335" t="s">
        <v>130</v>
      </c>
      <c r="D12" s="336" t="s">
        <v>130</v>
      </c>
      <c r="E12" s="336" t="s">
        <v>130</v>
      </c>
      <c r="F12" s="336" t="s">
        <v>130</v>
      </c>
      <c r="G12" s="336" t="s">
        <v>130</v>
      </c>
      <c r="H12" s="336" t="s">
        <v>130</v>
      </c>
      <c r="I12" s="336" t="s">
        <v>130</v>
      </c>
      <c r="J12" s="336" t="s">
        <v>130</v>
      </c>
      <c r="K12" s="336" t="s">
        <v>130</v>
      </c>
      <c r="L12" s="336" t="s">
        <v>130</v>
      </c>
      <c r="M12" s="336" t="s">
        <v>130</v>
      </c>
      <c r="N12" s="336" t="s">
        <v>130</v>
      </c>
      <c r="O12" s="336" t="s">
        <v>130</v>
      </c>
      <c r="P12" s="336" t="s">
        <v>130</v>
      </c>
      <c r="Q12" s="336" t="s">
        <v>130</v>
      </c>
      <c r="R12" s="336" t="s">
        <v>130</v>
      </c>
      <c r="S12" s="336" t="s">
        <v>130</v>
      </c>
      <c r="T12" s="679" t="s">
        <v>130</v>
      </c>
      <c r="U12" s="679" t="s">
        <v>130</v>
      </c>
      <c r="V12" s="679" t="s">
        <v>130</v>
      </c>
      <c r="W12" s="679" t="s">
        <v>130</v>
      </c>
      <c r="X12" s="679" t="s">
        <v>130</v>
      </c>
      <c r="Y12" s="679" t="s">
        <v>130</v>
      </c>
      <c r="Z12" s="679" t="s">
        <v>130</v>
      </c>
      <c r="AA12" s="679" t="s">
        <v>130</v>
      </c>
      <c r="AB12" s="679" t="s">
        <v>130</v>
      </c>
      <c r="AC12" s="679" t="s">
        <v>130</v>
      </c>
      <c r="AD12" s="679" t="s">
        <v>130</v>
      </c>
      <c r="AE12" s="679" t="s">
        <v>130</v>
      </c>
      <c r="AF12" s="500" t="s">
        <v>130</v>
      </c>
      <c r="AG12" s="337" t="s">
        <v>411</v>
      </c>
      <c r="AH12" s="337" t="s">
        <v>411</v>
      </c>
      <c r="AI12" s="337" t="s">
        <v>411</v>
      </c>
      <c r="AJ12" s="337" t="s">
        <v>411</v>
      </c>
      <c r="AK12" s="337" t="s">
        <v>411</v>
      </c>
      <c r="AL12" s="337" t="s">
        <v>411</v>
      </c>
      <c r="AM12" s="336" t="s">
        <v>130</v>
      </c>
      <c r="AN12" s="336" t="s">
        <v>130</v>
      </c>
      <c r="AO12" s="336" t="s">
        <v>130</v>
      </c>
      <c r="AP12" s="336" t="s">
        <v>130</v>
      </c>
      <c r="AQ12" s="336" t="s">
        <v>130</v>
      </c>
      <c r="AR12" s="336" t="s">
        <v>130</v>
      </c>
      <c r="AS12" s="336" t="s">
        <v>130</v>
      </c>
      <c r="AT12" s="336" t="s">
        <v>130</v>
      </c>
      <c r="AU12" s="336" t="s">
        <v>130</v>
      </c>
      <c r="AV12" s="338" t="s">
        <v>412</v>
      </c>
      <c r="AW12" s="336" t="s">
        <v>130</v>
      </c>
      <c r="AX12" s="337" t="s">
        <v>411</v>
      </c>
      <c r="AY12" s="336" t="s">
        <v>130</v>
      </c>
      <c r="AZ12" s="336" t="s">
        <v>130</v>
      </c>
      <c r="BA12" s="336" t="s">
        <v>130</v>
      </c>
      <c r="BB12" s="337" t="s">
        <v>411</v>
      </c>
      <c r="BC12" s="336" t="s">
        <v>130</v>
      </c>
      <c r="BD12" s="339"/>
      <c r="BE12" s="339"/>
      <c r="BF12" s="339"/>
      <c r="BG12" s="339"/>
      <c r="BH12" s="339"/>
      <c r="BI12" s="339"/>
      <c r="BJ12" s="339"/>
      <c r="BK12" s="339"/>
      <c r="BL12" s="336" t="s">
        <v>130</v>
      </c>
      <c r="BM12" s="339"/>
      <c r="BN12" s="339"/>
      <c r="BO12" s="339"/>
      <c r="BP12" s="339"/>
      <c r="BQ12" s="339"/>
      <c r="BR12" s="336" t="s">
        <v>130</v>
      </c>
      <c r="BS12" s="339"/>
      <c r="BT12" s="336" t="s">
        <v>130</v>
      </c>
      <c r="BU12" s="339"/>
      <c r="BV12" s="339"/>
      <c r="BW12" s="339"/>
      <c r="BX12" s="337" t="s">
        <v>411</v>
      </c>
      <c r="BY12" s="336" t="s">
        <v>130</v>
      </c>
      <c r="BZ12" s="339"/>
      <c r="CA12" s="339"/>
      <c r="CB12" s="339"/>
      <c r="CC12" s="339"/>
      <c r="CD12" s="339"/>
      <c r="CE12" s="340"/>
    </row>
    <row r="13" spans="1:91" s="4" customFormat="1" ht="15" customHeight="1" x14ac:dyDescent="0.15">
      <c r="A13" s="615"/>
      <c r="B13" s="230">
        <v>1</v>
      </c>
      <c r="C13" s="215"/>
      <c r="D13" s="209"/>
      <c r="E13" s="210"/>
      <c r="F13" s="216"/>
      <c r="G13" s="216"/>
      <c r="H13" s="209"/>
      <c r="I13" s="217"/>
      <c r="J13" s="209"/>
      <c r="K13" s="217"/>
      <c r="L13" s="209"/>
      <c r="M13" s="217"/>
      <c r="N13" s="209"/>
      <c r="O13" s="217"/>
      <c r="P13" s="209"/>
      <c r="Q13" s="217"/>
      <c r="R13" s="209"/>
      <c r="S13" s="217"/>
      <c r="T13" s="580"/>
      <c r="U13" s="580"/>
      <c r="V13" s="580"/>
      <c r="W13" s="580"/>
      <c r="X13" s="580"/>
      <c r="Y13" s="580"/>
      <c r="Z13" s="596"/>
      <c r="AA13" s="596"/>
      <c r="AB13" s="596"/>
      <c r="AC13" s="596"/>
      <c r="AD13" s="596"/>
      <c r="AE13" s="596"/>
      <c r="AF13" s="216"/>
      <c r="AG13" s="218"/>
      <c r="AH13" s="218"/>
      <c r="AI13" s="218"/>
      <c r="AJ13" s="218"/>
      <c r="AK13" s="218"/>
      <c r="AL13" s="218"/>
      <c r="AM13" s="216"/>
      <c r="AN13" s="216"/>
      <c r="AO13" s="216"/>
      <c r="AP13" s="216"/>
      <c r="AQ13" s="216"/>
      <c r="AR13" s="156"/>
      <c r="AS13" s="217"/>
      <c r="AT13" s="547"/>
      <c r="AU13" s="547"/>
      <c r="AV13" s="547"/>
      <c r="AW13" s="159"/>
      <c r="AX13" s="218"/>
      <c r="AY13" s="547"/>
      <c r="AZ13" s="216"/>
      <c r="BA13" s="640"/>
      <c r="BB13" s="218"/>
      <c r="BC13" s="216"/>
      <c r="BD13" s="547"/>
      <c r="BE13" s="547"/>
      <c r="BF13" s="547"/>
      <c r="BG13" s="547"/>
      <c r="BH13" s="547"/>
      <c r="BI13" s="547"/>
      <c r="BJ13" s="547"/>
      <c r="BK13" s="547"/>
      <c r="BL13" s="156"/>
      <c r="BM13" s="547"/>
      <c r="BN13" s="547"/>
      <c r="BO13" s="547"/>
      <c r="BP13" s="547"/>
      <c r="BQ13" s="547"/>
      <c r="BR13" s="219"/>
      <c r="BS13" s="547"/>
      <c r="BT13" s="219"/>
      <c r="BU13" s="547"/>
      <c r="BV13" s="547"/>
      <c r="BW13" s="547"/>
      <c r="BX13" s="218"/>
      <c r="BY13" s="219"/>
      <c r="BZ13" s="547"/>
      <c r="CA13" s="547"/>
      <c r="CB13" s="547"/>
      <c r="CC13" s="547"/>
      <c r="CD13" s="547"/>
      <c r="CE13" s="616"/>
    </row>
    <row r="14" spans="1:91" s="4" customFormat="1" ht="15" customHeight="1" x14ac:dyDescent="0.15">
      <c r="A14" s="615"/>
      <c r="B14" s="606">
        <v>2</v>
      </c>
      <c r="C14" s="220"/>
      <c r="D14" s="211"/>
      <c r="E14" s="212"/>
      <c r="F14" s="221"/>
      <c r="G14" s="221"/>
      <c r="H14" s="211"/>
      <c r="I14" s="222"/>
      <c r="J14" s="211"/>
      <c r="K14" s="222"/>
      <c r="L14" s="211"/>
      <c r="M14" s="222"/>
      <c r="N14" s="211"/>
      <c r="O14" s="222"/>
      <c r="P14" s="211"/>
      <c r="Q14" s="222"/>
      <c r="R14" s="211"/>
      <c r="S14" s="222"/>
      <c r="T14" s="587"/>
      <c r="U14" s="587"/>
      <c r="V14" s="587"/>
      <c r="W14" s="587"/>
      <c r="X14" s="587"/>
      <c r="Y14" s="587"/>
      <c r="Z14" s="596"/>
      <c r="AA14" s="587"/>
      <c r="AB14" s="587"/>
      <c r="AC14" s="587"/>
      <c r="AD14" s="596"/>
      <c r="AE14" s="596"/>
      <c r="AF14" s="221"/>
      <c r="AG14" s="223"/>
      <c r="AH14" s="223"/>
      <c r="AI14" s="223"/>
      <c r="AJ14" s="223"/>
      <c r="AK14" s="223"/>
      <c r="AL14" s="223"/>
      <c r="AM14" s="221"/>
      <c r="AN14" s="221"/>
      <c r="AO14" s="221"/>
      <c r="AP14" s="221"/>
      <c r="AQ14" s="221"/>
      <c r="AR14" s="211"/>
      <c r="AS14" s="222"/>
      <c r="AT14" s="548"/>
      <c r="AU14" s="548"/>
      <c r="AV14" s="548"/>
      <c r="AW14" s="211"/>
      <c r="AX14" s="223"/>
      <c r="AY14" s="548"/>
      <c r="AZ14" s="221"/>
      <c r="BA14" s="641"/>
      <c r="BB14" s="223"/>
      <c r="BC14" s="221"/>
      <c r="BD14" s="548"/>
      <c r="BE14" s="548"/>
      <c r="BF14" s="548"/>
      <c r="BG14" s="548"/>
      <c r="BH14" s="548"/>
      <c r="BI14" s="548"/>
      <c r="BJ14" s="548"/>
      <c r="BK14" s="548"/>
      <c r="BL14" s="211"/>
      <c r="BM14" s="548"/>
      <c r="BN14" s="548"/>
      <c r="BO14" s="548"/>
      <c r="BP14" s="548"/>
      <c r="BQ14" s="548"/>
      <c r="BR14" s="224"/>
      <c r="BS14" s="548"/>
      <c r="BT14" s="224"/>
      <c r="BU14" s="548"/>
      <c r="BV14" s="548"/>
      <c r="BW14" s="548"/>
      <c r="BX14" s="223"/>
      <c r="BY14" s="224"/>
      <c r="BZ14" s="548"/>
      <c r="CA14" s="548"/>
      <c r="CB14" s="548"/>
      <c r="CC14" s="548"/>
      <c r="CD14" s="548"/>
      <c r="CE14" s="617"/>
    </row>
    <row r="15" spans="1:91" s="4" customFormat="1" ht="15" customHeight="1" x14ac:dyDescent="0.15">
      <c r="A15" s="615"/>
      <c r="B15" s="606">
        <v>3</v>
      </c>
      <c r="C15" s="220"/>
      <c r="D15" s="211"/>
      <c r="E15" s="212"/>
      <c r="F15" s="221"/>
      <c r="G15" s="221"/>
      <c r="H15" s="211"/>
      <c r="I15" s="222"/>
      <c r="J15" s="211"/>
      <c r="K15" s="222"/>
      <c r="L15" s="211"/>
      <c r="M15" s="222"/>
      <c r="N15" s="211"/>
      <c r="O15" s="222"/>
      <c r="P15" s="211"/>
      <c r="Q15" s="222"/>
      <c r="R15" s="211"/>
      <c r="S15" s="222"/>
      <c r="T15" s="587"/>
      <c r="U15" s="587"/>
      <c r="V15" s="587"/>
      <c r="W15" s="587"/>
      <c r="X15" s="587"/>
      <c r="Y15" s="587"/>
      <c r="Z15" s="596"/>
      <c r="AA15" s="587"/>
      <c r="AB15" s="587"/>
      <c r="AC15" s="587"/>
      <c r="AD15" s="596"/>
      <c r="AE15" s="596"/>
      <c r="AF15" s="221"/>
      <c r="AG15" s="223"/>
      <c r="AH15" s="223"/>
      <c r="AI15" s="223"/>
      <c r="AJ15" s="223"/>
      <c r="AK15" s="223"/>
      <c r="AL15" s="223"/>
      <c r="AM15" s="221"/>
      <c r="AN15" s="221"/>
      <c r="AO15" s="221"/>
      <c r="AP15" s="221"/>
      <c r="AQ15" s="221"/>
      <c r="AR15" s="211"/>
      <c r="AS15" s="222"/>
      <c r="AT15" s="548"/>
      <c r="AU15" s="548"/>
      <c r="AV15" s="548"/>
      <c r="AW15" s="211"/>
      <c r="AX15" s="223"/>
      <c r="AY15" s="548"/>
      <c r="AZ15" s="221"/>
      <c r="BA15" s="641"/>
      <c r="BB15" s="223"/>
      <c r="BC15" s="221"/>
      <c r="BD15" s="548"/>
      <c r="BE15" s="548"/>
      <c r="BF15" s="548"/>
      <c r="BG15" s="548"/>
      <c r="BH15" s="548"/>
      <c r="BI15" s="548"/>
      <c r="BJ15" s="548"/>
      <c r="BK15" s="548"/>
      <c r="BL15" s="211"/>
      <c r="BM15" s="548"/>
      <c r="BN15" s="548"/>
      <c r="BO15" s="548"/>
      <c r="BP15" s="548"/>
      <c r="BQ15" s="548"/>
      <c r="BR15" s="224"/>
      <c r="BS15" s="548"/>
      <c r="BT15" s="224"/>
      <c r="BU15" s="548"/>
      <c r="BV15" s="548"/>
      <c r="BW15" s="548"/>
      <c r="BX15" s="223"/>
      <c r="BY15" s="224"/>
      <c r="BZ15" s="548"/>
      <c r="CA15" s="548"/>
      <c r="CB15" s="548"/>
      <c r="CC15" s="548"/>
      <c r="CD15" s="548"/>
      <c r="CE15" s="617"/>
    </row>
    <row r="16" spans="1:91" ht="15" customHeight="1" x14ac:dyDescent="0.15">
      <c r="A16" s="618"/>
      <c r="B16" s="606">
        <v>4</v>
      </c>
      <c r="C16" s="220"/>
      <c r="D16" s="211"/>
      <c r="E16" s="212"/>
      <c r="F16" s="221"/>
      <c r="G16" s="221"/>
      <c r="H16" s="211"/>
      <c r="I16" s="222"/>
      <c r="J16" s="211"/>
      <c r="K16" s="222"/>
      <c r="L16" s="211"/>
      <c r="M16" s="222"/>
      <c r="N16" s="211"/>
      <c r="O16" s="222"/>
      <c r="P16" s="211"/>
      <c r="Q16" s="222"/>
      <c r="R16" s="211"/>
      <c r="S16" s="222"/>
      <c r="T16" s="587"/>
      <c r="U16" s="587"/>
      <c r="V16" s="587"/>
      <c r="W16" s="587"/>
      <c r="X16" s="587"/>
      <c r="Y16" s="587"/>
      <c r="Z16" s="596"/>
      <c r="AA16" s="587"/>
      <c r="AB16" s="587"/>
      <c r="AC16" s="587"/>
      <c r="AD16" s="596"/>
      <c r="AE16" s="596"/>
      <c r="AF16" s="221"/>
      <c r="AG16" s="223"/>
      <c r="AH16" s="223"/>
      <c r="AI16" s="223"/>
      <c r="AJ16" s="223"/>
      <c r="AK16" s="223"/>
      <c r="AL16" s="223"/>
      <c r="AM16" s="221"/>
      <c r="AN16" s="221"/>
      <c r="AO16" s="221"/>
      <c r="AP16" s="221"/>
      <c r="AQ16" s="221"/>
      <c r="AR16" s="211"/>
      <c r="AS16" s="222"/>
      <c r="AT16" s="548"/>
      <c r="AU16" s="548"/>
      <c r="AV16" s="548"/>
      <c r="AW16" s="211"/>
      <c r="AX16" s="223"/>
      <c r="AY16" s="548"/>
      <c r="AZ16" s="221"/>
      <c r="BA16" s="641"/>
      <c r="BB16" s="223"/>
      <c r="BC16" s="221"/>
      <c r="BD16" s="548"/>
      <c r="BE16" s="548"/>
      <c r="BF16" s="548"/>
      <c r="BG16" s="548"/>
      <c r="BH16" s="548"/>
      <c r="BI16" s="548"/>
      <c r="BJ16" s="548"/>
      <c r="BK16" s="548"/>
      <c r="BL16" s="211"/>
      <c r="BM16" s="548"/>
      <c r="BN16" s="548"/>
      <c r="BO16" s="548"/>
      <c r="BP16" s="548"/>
      <c r="BQ16" s="548"/>
      <c r="BR16" s="224"/>
      <c r="BS16" s="548"/>
      <c r="BT16" s="224"/>
      <c r="BU16" s="548"/>
      <c r="BV16" s="548"/>
      <c r="BW16" s="548"/>
      <c r="BX16" s="223"/>
      <c r="BY16" s="224"/>
      <c r="BZ16" s="548"/>
      <c r="CA16" s="548"/>
      <c r="CB16" s="548"/>
      <c r="CC16" s="548"/>
      <c r="CD16" s="548"/>
      <c r="CE16" s="617"/>
      <c r="CF16" s="1"/>
      <c r="CG16" s="1"/>
      <c r="CH16" s="1"/>
      <c r="CI16" s="1"/>
      <c r="CJ16" s="1"/>
      <c r="CK16" s="1"/>
      <c r="CL16" s="1"/>
      <c r="CM16" s="1"/>
    </row>
    <row r="17" spans="1:91" ht="15" customHeight="1" x14ac:dyDescent="0.15">
      <c r="A17" s="618"/>
      <c r="B17" s="606">
        <v>5</v>
      </c>
      <c r="C17" s="220"/>
      <c r="D17" s="211"/>
      <c r="E17" s="212"/>
      <c r="F17" s="221"/>
      <c r="G17" s="221"/>
      <c r="H17" s="211"/>
      <c r="I17" s="222"/>
      <c r="J17" s="211"/>
      <c r="K17" s="222"/>
      <c r="L17" s="211"/>
      <c r="M17" s="222"/>
      <c r="N17" s="211"/>
      <c r="O17" s="222"/>
      <c r="P17" s="211"/>
      <c r="Q17" s="222"/>
      <c r="R17" s="211"/>
      <c r="S17" s="222"/>
      <c r="T17" s="587"/>
      <c r="U17" s="587"/>
      <c r="V17" s="587"/>
      <c r="W17" s="587"/>
      <c r="X17" s="587"/>
      <c r="Y17" s="587"/>
      <c r="Z17" s="596"/>
      <c r="AA17" s="587"/>
      <c r="AB17" s="587"/>
      <c r="AC17" s="587"/>
      <c r="AD17" s="596"/>
      <c r="AE17" s="596"/>
      <c r="AF17" s="221"/>
      <c r="AG17" s="223"/>
      <c r="AH17" s="223"/>
      <c r="AI17" s="223"/>
      <c r="AJ17" s="223"/>
      <c r="AK17" s="223"/>
      <c r="AL17" s="223"/>
      <c r="AM17" s="221"/>
      <c r="AN17" s="221"/>
      <c r="AO17" s="221"/>
      <c r="AP17" s="221"/>
      <c r="AQ17" s="221"/>
      <c r="AR17" s="211"/>
      <c r="AS17" s="222"/>
      <c r="AT17" s="548"/>
      <c r="AU17" s="548"/>
      <c r="AV17" s="548"/>
      <c r="AW17" s="211"/>
      <c r="AX17" s="223"/>
      <c r="AY17" s="548"/>
      <c r="AZ17" s="221"/>
      <c r="BA17" s="641"/>
      <c r="BB17" s="223"/>
      <c r="BC17" s="221"/>
      <c r="BD17" s="548"/>
      <c r="BE17" s="548"/>
      <c r="BF17" s="548"/>
      <c r="BG17" s="548"/>
      <c r="BH17" s="548"/>
      <c r="BI17" s="548"/>
      <c r="BJ17" s="548"/>
      <c r="BK17" s="548"/>
      <c r="BL17" s="211"/>
      <c r="BM17" s="548"/>
      <c r="BN17" s="548"/>
      <c r="BO17" s="548"/>
      <c r="BP17" s="548"/>
      <c r="BQ17" s="548"/>
      <c r="BR17" s="224"/>
      <c r="BS17" s="548"/>
      <c r="BT17" s="224"/>
      <c r="BU17" s="548"/>
      <c r="BV17" s="548"/>
      <c r="BW17" s="548"/>
      <c r="BX17" s="223"/>
      <c r="BY17" s="224"/>
      <c r="BZ17" s="548"/>
      <c r="CA17" s="548"/>
      <c r="CB17" s="548"/>
      <c r="CC17" s="548"/>
      <c r="CD17" s="548"/>
      <c r="CE17" s="617"/>
      <c r="CF17" s="1"/>
      <c r="CG17" s="1"/>
      <c r="CH17" s="1"/>
      <c r="CI17" s="1"/>
      <c r="CJ17" s="1"/>
      <c r="CK17" s="1"/>
      <c r="CL17" s="1"/>
      <c r="CM17" s="1"/>
    </row>
    <row r="18" spans="1:91" ht="15" customHeight="1" x14ac:dyDescent="0.15">
      <c r="A18" s="618"/>
      <c r="B18" s="606">
        <v>6</v>
      </c>
      <c r="C18" s="220"/>
      <c r="D18" s="211"/>
      <c r="E18" s="212"/>
      <c r="F18" s="221"/>
      <c r="G18" s="221"/>
      <c r="H18" s="211"/>
      <c r="I18" s="222"/>
      <c r="J18" s="211"/>
      <c r="K18" s="222"/>
      <c r="L18" s="211"/>
      <c r="M18" s="222"/>
      <c r="N18" s="211"/>
      <c r="O18" s="222"/>
      <c r="P18" s="211"/>
      <c r="Q18" s="222"/>
      <c r="R18" s="211"/>
      <c r="S18" s="222"/>
      <c r="T18" s="587"/>
      <c r="U18" s="587"/>
      <c r="V18" s="587"/>
      <c r="W18" s="587"/>
      <c r="X18" s="587"/>
      <c r="Y18" s="587"/>
      <c r="Z18" s="596"/>
      <c r="AA18" s="587"/>
      <c r="AB18" s="587"/>
      <c r="AC18" s="587"/>
      <c r="AD18" s="596"/>
      <c r="AE18" s="596"/>
      <c r="AF18" s="221"/>
      <c r="AG18" s="223"/>
      <c r="AH18" s="223"/>
      <c r="AI18" s="223"/>
      <c r="AJ18" s="223"/>
      <c r="AK18" s="223"/>
      <c r="AL18" s="223"/>
      <c r="AM18" s="221"/>
      <c r="AN18" s="221"/>
      <c r="AO18" s="221"/>
      <c r="AP18" s="221"/>
      <c r="AQ18" s="221"/>
      <c r="AR18" s="211"/>
      <c r="AS18" s="222"/>
      <c r="AT18" s="548"/>
      <c r="AU18" s="548"/>
      <c r="AV18" s="548"/>
      <c r="AW18" s="211"/>
      <c r="AX18" s="223"/>
      <c r="AY18" s="548"/>
      <c r="AZ18" s="221"/>
      <c r="BA18" s="641"/>
      <c r="BB18" s="223"/>
      <c r="BC18" s="221"/>
      <c r="BD18" s="548"/>
      <c r="BE18" s="548"/>
      <c r="BF18" s="548"/>
      <c r="BG18" s="548"/>
      <c r="BH18" s="548"/>
      <c r="BI18" s="548"/>
      <c r="BJ18" s="548"/>
      <c r="BK18" s="548"/>
      <c r="BL18" s="211"/>
      <c r="BM18" s="548"/>
      <c r="BN18" s="548"/>
      <c r="BO18" s="548"/>
      <c r="BP18" s="548"/>
      <c r="BQ18" s="548"/>
      <c r="BR18" s="224"/>
      <c r="BS18" s="548"/>
      <c r="BT18" s="224"/>
      <c r="BU18" s="548"/>
      <c r="BV18" s="548"/>
      <c r="BW18" s="548"/>
      <c r="BX18" s="223"/>
      <c r="BY18" s="224"/>
      <c r="BZ18" s="548"/>
      <c r="CA18" s="548"/>
      <c r="CB18" s="548"/>
      <c r="CC18" s="548"/>
      <c r="CD18" s="548"/>
      <c r="CE18" s="617"/>
      <c r="CF18" s="1"/>
      <c r="CG18" s="1"/>
      <c r="CH18" s="1"/>
      <c r="CI18" s="1"/>
      <c r="CJ18" s="1"/>
      <c r="CK18" s="1"/>
      <c r="CL18" s="1"/>
      <c r="CM18" s="1"/>
    </row>
    <row r="19" spans="1:91" ht="15" customHeight="1" x14ac:dyDescent="0.15">
      <c r="A19" s="618"/>
      <c r="B19" s="606">
        <v>7</v>
      </c>
      <c r="C19" s="220"/>
      <c r="D19" s="211"/>
      <c r="E19" s="212"/>
      <c r="F19" s="221"/>
      <c r="G19" s="221"/>
      <c r="H19" s="211"/>
      <c r="I19" s="222"/>
      <c r="J19" s="211"/>
      <c r="K19" s="222"/>
      <c r="L19" s="211"/>
      <c r="M19" s="222"/>
      <c r="N19" s="211"/>
      <c r="O19" s="222"/>
      <c r="P19" s="211"/>
      <c r="Q19" s="222"/>
      <c r="R19" s="211"/>
      <c r="S19" s="222"/>
      <c r="T19" s="587"/>
      <c r="U19" s="587"/>
      <c r="V19" s="587"/>
      <c r="W19" s="587"/>
      <c r="X19" s="587"/>
      <c r="Y19" s="587"/>
      <c r="Z19" s="596"/>
      <c r="AA19" s="587"/>
      <c r="AB19" s="587"/>
      <c r="AC19" s="587"/>
      <c r="AD19" s="596"/>
      <c r="AE19" s="596"/>
      <c r="AF19" s="221"/>
      <c r="AG19" s="223"/>
      <c r="AH19" s="223"/>
      <c r="AI19" s="223"/>
      <c r="AJ19" s="223"/>
      <c r="AK19" s="223"/>
      <c r="AL19" s="223"/>
      <c r="AM19" s="221"/>
      <c r="AN19" s="221"/>
      <c r="AO19" s="221"/>
      <c r="AP19" s="221"/>
      <c r="AQ19" s="221"/>
      <c r="AR19" s="211"/>
      <c r="AS19" s="222"/>
      <c r="AT19" s="548"/>
      <c r="AU19" s="548"/>
      <c r="AV19" s="548"/>
      <c r="AW19" s="211"/>
      <c r="AX19" s="223"/>
      <c r="AY19" s="548"/>
      <c r="AZ19" s="221"/>
      <c r="BA19" s="641"/>
      <c r="BB19" s="223"/>
      <c r="BC19" s="221"/>
      <c r="BD19" s="548"/>
      <c r="BE19" s="548"/>
      <c r="BF19" s="548"/>
      <c r="BG19" s="548"/>
      <c r="BH19" s="548"/>
      <c r="BI19" s="548"/>
      <c r="BJ19" s="548"/>
      <c r="BK19" s="548"/>
      <c r="BL19" s="211"/>
      <c r="BM19" s="548"/>
      <c r="BN19" s="548"/>
      <c r="BO19" s="548"/>
      <c r="BP19" s="548"/>
      <c r="BQ19" s="548"/>
      <c r="BR19" s="224"/>
      <c r="BS19" s="548"/>
      <c r="BT19" s="224"/>
      <c r="BU19" s="548"/>
      <c r="BV19" s="548"/>
      <c r="BW19" s="548"/>
      <c r="BX19" s="223"/>
      <c r="BY19" s="224"/>
      <c r="BZ19" s="548"/>
      <c r="CA19" s="548"/>
      <c r="CB19" s="548"/>
      <c r="CC19" s="548"/>
      <c r="CD19" s="548"/>
      <c r="CE19" s="617"/>
      <c r="CF19" s="1"/>
      <c r="CG19" s="1"/>
      <c r="CH19" s="1"/>
      <c r="CI19" s="1"/>
      <c r="CJ19" s="1"/>
      <c r="CK19" s="1"/>
      <c r="CL19" s="1"/>
      <c r="CM19" s="1"/>
    </row>
    <row r="20" spans="1:91" ht="15" customHeight="1" x14ac:dyDescent="0.15">
      <c r="A20" s="618"/>
      <c r="B20" s="606">
        <v>8</v>
      </c>
      <c r="C20" s="220"/>
      <c r="D20" s="211"/>
      <c r="E20" s="212"/>
      <c r="F20" s="221"/>
      <c r="G20" s="221"/>
      <c r="H20" s="211"/>
      <c r="I20" s="222"/>
      <c r="J20" s="211"/>
      <c r="K20" s="222"/>
      <c r="L20" s="211"/>
      <c r="M20" s="222"/>
      <c r="N20" s="211"/>
      <c r="O20" s="222"/>
      <c r="P20" s="211"/>
      <c r="Q20" s="222"/>
      <c r="R20" s="211"/>
      <c r="S20" s="222"/>
      <c r="T20" s="587"/>
      <c r="U20" s="587"/>
      <c r="V20" s="587"/>
      <c r="W20" s="587"/>
      <c r="X20" s="587"/>
      <c r="Y20" s="587"/>
      <c r="Z20" s="596"/>
      <c r="AA20" s="587"/>
      <c r="AB20" s="587"/>
      <c r="AC20" s="587"/>
      <c r="AD20" s="596"/>
      <c r="AE20" s="596"/>
      <c r="AF20" s="221"/>
      <c r="AG20" s="223"/>
      <c r="AH20" s="223"/>
      <c r="AI20" s="223"/>
      <c r="AJ20" s="223"/>
      <c r="AK20" s="223"/>
      <c r="AL20" s="223"/>
      <c r="AM20" s="221"/>
      <c r="AN20" s="221"/>
      <c r="AO20" s="221"/>
      <c r="AP20" s="221"/>
      <c r="AQ20" s="221"/>
      <c r="AR20" s="211"/>
      <c r="AS20" s="222"/>
      <c r="AT20" s="548"/>
      <c r="AU20" s="548"/>
      <c r="AV20" s="548"/>
      <c r="AW20" s="211"/>
      <c r="AX20" s="223"/>
      <c r="AY20" s="548"/>
      <c r="AZ20" s="221"/>
      <c r="BA20" s="641"/>
      <c r="BB20" s="223"/>
      <c r="BC20" s="221"/>
      <c r="BD20" s="548"/>
      <c r="BE20" s="548"/>
      <c r="BF20" s="548"/>
      <c r="BG20" s="548"/>
      <c r="BH20" s="548"/>
      <c r="BI20" s="548"/>
      <c r="BJ20" s="548"/>
      <c r="BK20" s="548"/>
      <c r="BL20" s="211"/>
      <c r="BM20" s="548"/>
      <c r="BN20" s="548"/>
      <c r="BO20" s="548"/>
      <c r="BP20" s="548"/>
      <c r="BQ20" s="548"/>
      <c r="BR20" s="224"/>
      <c r="BS20" s="548"/>
      <c r="BT20" s="224"/>
      <c r="BU20" s="548"/>
      <c r="BV20" s="548"/>
      <c r="BW20" s="548"/>
      <c r="BX20" s="223"/>
      <c r="BY20" s="224"/>
      <c r="BZ20" s="548"/>
      <c r="CA20" s="548"/>
      <c r="CB20" s="548"/>
      <c r="CC20" s="548"/>
      <c r="CD20" s="548"/>
      <c r="CE20" s="617"/>
      <c r="CF20" s="1"/>
      <c r="CG20" s="1"/>
      <c r="CH20" s="1"/>
      <c r="CI20" s="1"/>
      <c r="CJ20" s="1"/>
      <c r="CK20" s="1"/>
      <c r="CL20" s="1"/>
      <c r="CM20" s="1"/>
    </row>
    <row r="21" spans="1:91" ht="15" customHeight="1" x14ac:dyDescent="0.15">
      <c r="A21" s="618"/>
      <c r="B21" s="606">
        <v>9</v>
      </c>
      <c r="C21" s="220"/>
      <c r="D21" s="211"/>
      <c r="E21" s="212"/>
      <c r="F21" s="221"/>
      <c r="G21" s="221"/>
      <c r="H21" s="211"/>
      <c r="I21" s="222"/>
      <c r="J21" s="211"/>
      <c r="K21" s="222"/>
      <c r="L21" s="211"/>
      <c r="M21" s="222"/>
      <c r="N21" s="211"/>
      <c r="O21" s="222"/>
      <c r="P21" s="211"/>
      <c r="Q21" s="222"/>
      <c r="R21" s="211"/>
      <c r="S21" s="222"/>
      <c r="T21" s="587"/>
      <c r="U21" s="587"/>
      <c r="V21" s="587"/>
      <c r="W21" s="587"/>
      <c r="X21" s="587"/>
      <c r="Y21" s="587"/>
      <c r="Z21" s="596"/>
      <c r="AA21" s="587"/>
      <c r="AB21" s="587"/>
      <c r="AC21" s="587"/>
      <c r="AD21" s="596"/>
      <c r="AE21" s="596"/>
      <c r="AF21" s="221"/>
      <c r="AG21" s="223"/>
      <c r="AH21" s="223"/>
      <c r="AI21" s="223"/>
      <c r="AJ21" s="223"/>
      <c r="AK21" s="223"/>
      <c r="AL21" s="223"/>
      <c r="AM21" s="221"/>
      <c r="AN21" s="221"/>
      <c r="AO21" s="221"/>
      <c r="AP21" s="221"/>
      <c r="AQ21" s="221"/>
      <c r="AR21" s="211"/>
      <c r="AS21" s="222"/>
      <c r="AT21" s="548"/>
      <c r="AU21" s="548"/>
      <c r="AV21" s="548"/>
      <c r="AW21" s="211"/>
      <c r="AX21" s="223"/>
      <c r="AY21" s="548"/>
      <c r="AZ21" s="221"/>
      <c r="BA21" s="641"/>
      <c r="BB21" s="223"/>
      <c r="BC21" s="221"/>
      <c r="BD21" s="548"/>
      <c r="BE21" s="548"/>
      <c r="BF21" s="548"/>
      <c r="BG21" s="548"/>
      <c r="BH21" s="548"/>
      <c r="BI21" s="548"/>
      <c r="BJ21" s="548"/>
      <c r="BK21" s="548"/>
      <c r="BL21" s="211"/>
      <c r="BM21" s="548"/>
      <c r="BN21" s="548"/>
      <c r="BO21" s="548"/>
      <c r="BP21" s="548"/>
      <c r="BQ21" s="548"/>
      <c r="BR21" s="224"/>
      <c r="BS21" s="548"/>
      <c r="BT21" s="224"/>
      <c r="BU21" s="548"/>
      <c r="BV21" s="548"/>
      <c r="BW21" s="548"/>
      <c r="BX21" s="223"/>
      <c r="BY21" s="224"/>
      <c r="BZ21" s="548"/>
      <c r="CA21" s="548"/>
      <c r="CB21" s="548"/>
      <c r="CC21" s="548"/>
      <c r="CD21" s="548"/>
      <c r="CE21" s="617"/>
      <c r="CF21" s="1"/>
      <c r="CG21" s="1"/>
      <c r="CH21" s="1"/>
      <c r="CI21" s="1"/>
      <c r="CJ21" s="1"/>
      <c r="CK21" s="1"/>
      <c r="CL21" s="1"/>
      <c r="CM21" s="1"/>
    </row>
    <row r="22" spans="1:91" ht="15" customHeight="1" x14ac:dyDescent="0.15">
      <c r="A22" s="618"/>
      <c r="B22" s="606">
        <v>10</v>
      </c>
      <c r="C22" s="220"/>
      <c r="D22" s="211"/>
      <c r="E22" s="212"/>
      <c r="F22" s="221"/>
      <c r="G22" s="221"/>
      <c r="H22" s="211"/>
      <c r="I22" s="222"/>
      <c r="J22" s="211"/>
      <c r="K22" s="222"/>
      <c r="L22" s="211"/>
      <c r="M22" s="222"/>
      <c r="N22" s="211"/>
      <c r="O22" s="222"/>
      <c r="P22" s="211"/>
      <c r="Q22" s="222"/>
      <c r="R22" s="211"/>
      <c r="S22" s="222"/>
      <c r="T22" s="587"/>
      <c r="U22" s="587"/>
      <c r="V22" s="587"/>
      <c r="W22" s="587"/>
      <c r="X22" s="587"/>
      <c r="Y22" s="587"/>
      <c r="Z22" s="596"/>
      <c r="AA22" s="587"/>
      <c r="AB22" s="587"/>
      <c r="AC22" s="587"/>
      <c r="AD22" s="596"/>
      <c r="AE22" s="596"/>
      <c r="AF22" s="221"/>
      <c r="AG22" s="223"/>
      <c r="AH22" s="223"/>
      <c r="AI22" s="223"/>
      <c r="AJ22" s="223"/>
      <c r="AK22" s="223"/>
      <c r="AL22" s="223"/>
      <c r="AM22" s="221"/>
      <c r="AN22" s="221"/>
      <c r="AO22" s="221"/>
      <c r="AP22" s="221"/>
      <c r="AQ22" s="221"/>
      <c r="AR22" s="211"/>
      <c r="AS22" s="222"/>
      <c r="AT22" s="548"/>
      <c r="AU22" s="548"/>
      <c r="AV22" s="548"/>
      <c r="AW22" s="211"/>
      <c r="AX22" s="223"/>
      <c r="AY22" s="548"/>
      <c r="AZ22" s="221"/>
      <c r="BA22" s="641"/>
      <c r="BB22" s="223"/>
      <c r="BC22" s="221"/>
      <c r="BD22" s="548"/>
      <c r="BE22" s="548"/>
      <c r="BF22" s="548"/>
      <c r="BG22" s="548"/>
      <c r="BH22" s="548"/>
      <c r="BI22" s="548"/>
      <c r="BJ22" s="548"/>
      <c r="BK22" s="548"/>
      <c r="BL22" s="211"/>
      <c r="BM22" s="548"/>
      <c r="BN22" s="548"/>
      <c r="BO22" s="548"/>
      <c r="BP22" s="548"/>
      <c r="BQ22" s="548"/>
      <c r="BR22" s="224"/>
      <c r="BS22" s="548"/>
      <c r="BT22" s="224"/>
      <c r="BU22" s="548"/>
      <c r="BV22" s="548"/>
      <c r="BW22" s="548"/>
      <c r="BX22" s="223"/>
      <c r="BY22" s="224"/>
      <c r="BZ22" s="548"/>
      <c r="CA22" s="548"/>
      <c r="CB22" s="548"/>
      <c r="CC22" s="548"/>
      <c r="CD22" s="548"/>
      <c r="CE22" s="617"/>
      <c r="CF22" s="1"/>
      <c r="CG22" s="1"/>
      <c r="CH22" s="1"/>
      <c r="CI22" s="1"/>
      <c r="CJ22" s="1"/>
      <c r="CK22" s="1"/>
      <c r="CL22" s="1"/>
      <c r="CM22" s="1"/>
    </row>
    <row r="23" spans="1:91" ht="15" customHeight="1" x14ac:dyDescent="0.15">
      <c r="A23" s="618"/>
      <c r="B23" s="606">
        <v>11</v>
      </c>
      <c r="C23" s="220"/>
      <c r="D23" s="211"/>
      <c r="E23" s="212"/>
      <c r="F23" s="221"/>
      <c r="G23" s="221"/>
      <c r="H23" s="211"/>
      <c r="I23" s="222"/>
      <c r="J23" s="211"/>
      <c r="K23" s="222"/>
      <c r="L23" s="211"/>
      <c r="M23" s="222"/>
      <c r="N23" s="211"/>
      <c r="O23" s="222"/>
      <c r="P23" s="211"/>
      <c r="Q23" s="222"/>
      <c r="R23" s="211"/>
      <c r="S23" s="222"/>
      <c r="T23" s="587"/>
      <c r="U23" s="587"/>
      <c r="V23" s="587"/>
      <c r="W23" s="587"/>
      <c r="X23" s="587"/>
      <c r="Y23" s="587"/>
      <c r="Z23" s="596"/>
      <c r="AA23" s="587"/>
      <c r="AB23" s="587"/>
      <c r="AC23" s="587"/>
      <c r="AD23" s="596"/>
      <c r="AE23" s="596"/>
      <c r="AF23" s="221"/>
      <c r="AG23" s="223"/>
      <c r="AH23" s="223"/>
      <c r="AI23" s="223"/>
      <c r="AJ23" s="223"/>
      <c r="AK23" s="223"/>
      <c r="AL23" s="223"/>
      <c r="AM23" s="221"/>
      <c r="AN23" s="221"/>
      <c r="AO23" s="221"/>
      <c r="AP23" s="221"/>
      <c r="AQ23" s="221"/>
      <c r="AR23" s="211"/>
      <c r="AS23" s="222"/>
      <c r="AT23" s="548"/>
      <c r="AU23" s="548"/>
      <c r="AV23" s="548"/>
      <c r="AW23" s="211"/>
      <c r="AX23" s="223"/>
      <c r="AY23" s="548"/>
      <c r="AZ23" s="221"/>
      <c r="BA23" s="641"/>
      <c r="BB23" s="223"/>
      <c r="BC23" s="221"/>
      <c r="BD23" s="548"/>
      <c r="BE23" s="548"/>
      <c r="BF23" s="548"/>
      <c r="BG23" s="548"/>
      <c r="BH23" s="548"/>
      <c r="BI23" s="548"/>
      <c r="BJ23" s="548"/>
      <c r="BK23" s="548"/>
      <c r="BL23" s="211"/>
      <c r="BM23" s="548"/>
      <c r="BN23" s="548"/>
      <c r="BO23" s="548"/>
      <c r="BP23" s="548"/>
      <c r="BQ23" s="548"/>
      <c r="BR23" s="224"/>
      <c r="BS23" s="548"/>
      <c r="BT23" s="224"/>
      <c r="BU23" s="548"/>
      <c r="BV23" s="548"/>
      <c r="BW23" s="548"/>
      <c r="BX23" s="223"/>
      <c r="BY23" s="224"/>
      <c r="BZ23" s="548"/>
      <c r="CA23" s="548"/>
      <c r="CB23" s="548"/>
      <c r="CC23" s="548"/>
      <c r="CD23" s="548"/>
      <c r="CE23" s="617"/>
      <c r="CF23" s="1"/>
      <c r="CG23" s="1"/>
      <c r="CH23" s="1"/>
      <c r="CI23" s="1"/>
      <c r="CJ23" s="1"/>
      <c r="CK23" s="1"/>
      <c r="CL23" s="1"/>
      <c r="CM23" s="1"/>
    </row>
    <row r="24" spans="1:91" ht="15" customHeight="1" x14ac:dyDescent="0.15">
      <c r="A24" s="618"/>
      <c r="B24" s="606">
        <v>12</v>
      </c>
      <c r="C24" s="220"/>
      <c r="D24" s="211"/>
      <c r="E24" s="212"/>
      <c r="F24" s="221"/>
      <c r="G24" s="221"/>
      <c r="H24" s="211"/>
      <c r="I24" s="222"/>
      <c r="J24" s="211"/>
      <c r="K24" s="222"/>
      <c r="L24" s="211"/>
      <c r="M24" s="222"/>
      <c r="N24" s="211"/>
      <c r="O24" s="222"/>
      <c r="P24" s="211"/>
      <c r="Q24" s="222"/>
      <c r="R24" s="211"/>
      <c r="S24" s="222"/>
      <c r="T24" s="587"/>
      <c r="U24" s="587"/>
      <c r="V24" s="587"/>
      <c r="W24" s="587"/>
      <c r="X24" s="587"/>
      <c r="Y24" s="587"/>
      <c r="Z24" s="596"/>
      <c r="AA24" s="587"/>
      <c r="AB24" s="587"/>
      <c r="AC24" s="587"/>
      <c r="AD24" s="596"/>
      <c r="AE24" s="596"/>
      <c r="AF24" s="221"/>
      <c r="AG24" s="223"/>
      <c r="AH24" s="223"/>
      <c r="AI24" s="223"/>
      <c r="AJ24" s="223"/>
      <c r="AK24" s="223"/>
      <c r="AL24" s="223"/>
      <c r="AM24" s="221"/>
      <c r="AN24" s="221"/>
      <c r="AO24" s="221"/>
      <c r="AP24" s="221"/>
      <c r="AQ24" s="221"/>
      <c r="AR24" s="211"/>
      <c r="AS24" s="222"/>
      <c r="AT24" s="548"/>
      <c r="AU24" s="548"/>
      <c r="AV24" s="548"/>
      <c r="AW24" s="211"/>
      <c r="AX24" s="223"/>
      <c r="AY24" s="548"/>
      <c r="AZ24" s="221"/>
      <c r="BA24" s="641"/>
      <c r="BB24" s="223"/>
      <c r="BC24" s="221"/>
      <c r="BD24" s="548"/>
      <c r="BE24" s="548"/>
      <c r="BF24" s="548"/>
      <c r="BG24" s="548"/>
      <c r="BH24" s="548"/>
      <c r="BI24" s="548"/>
      <c r="BJ24" s="548"/>
      <c r="BK24" s="548"/>
      <c r="BL24" s="211"/>
      <c r="BM24" s="548"/>
      <c r="BN24" s="548"/>
      <c r="BO24" s="548"/>
      <c r="BP24" s="548"/>
      <c r="BQ24" s="548"/>
      <c r="BR24" s="224"/>
      <c r="BS24" s="548"/>
      <c r="BT24" s="224"/>
      <c r="BU24" s="548"/>
      <c r="BV24" s="548"/>
      <c r="BW24" s="548"/>
      <c r="BX24" s="223"/>
      <c r="BY24" s="224"/>
      <c r="BZ24" s="548"/>
      <c r="CA24" s="548"/>
      <c r="CB24" s="548"/>
      <c r="CC24" s="548"/>
      <c r="CD24" s="548"/>
      <c r="CE24" s="617"/>
      <c r="CF24" s="1"/>
      <c r="CG24" s="1"/>
      <c r="CH24" s="1"/>
      <c r="CI24" s="1"/>
      <c r="CJ24" s="1"/>
      <c r="CK24" s="1"/>
      <c r="CL24" s="1"/>
      <c r="CM24" s="1"/>
    </row>
    <row r="25" spans="1:91" ht="15" customHeight="1" x14ac:dyDescent="0.15">
      <c r="A25" s="618"/>
      <c r="B25" s="606">
        <v>13</v>
      </c>
      <c r="C25" s="220"/>
      <c r="D25" s="211"/>
      <c r="E25" s="212"/>
      <c r="F25" s="221"/>
      <c r="G25" s="221"/>
      <c r="H25" s="211"/>
      <c r="I25" s="222"/>
      <c r="J25" s="211"/>
      <c r="K25" s="222"/>
      <c r="L25" s="211"/>
      <c r="M25" s="222"/>
      <c r="N25" s="211"/>
      <c r="O25" s="222"/>
      <c r="P25" s="211"/>
      <c r="Q25" s="222"/>
      <c r="R25" s="211"/>
      <c r="S25" s="222"/>
      <c r="T25" s="587"/>
      <c r="U25" s="587"/>
      <c r="V25" s="587"/>
      <c r="W25" s="587"/>
      <c r="X25" s="587"/>
      <c r="Y25" s="587"/>
      <c r="Z25" s="596"/>
      <c r="AA25" s="587"/>
      <c r="AB25" s="587"/>
      <c r="AC25" s="587"/>
      <c r="AD25" s="596"/>
      <c r="AE25" s="596"/>
      <c r="AF25" s="221"/>
      <c r="AG25" s="223"/>
      <c r="AH25" s="223"/>
      <c r="AI25" s="223"/>
      <c r="AJ25" s="223"/>
      <c r="AK25" s="223"/>
      <c r="AL25" s="223"/>
      <c r="AM25" s="221"/>
      <c r="AN25" s="221"/>
      <c r="AO25" s="221"/>
      <c r="AP25" s="221"/>
      <c r="AQ25" s="221"/>
      <c r="AR25" s="211"/>
      <c r="AS25" s="222"/>
      <c r="AT25" s="548"/>
      <c r="AU25" s="548"/>
      <c r="AV25" s="548"/>
      <c r="AW25" s="211"/>
      <c r="AX25" s="223"/>
      <c r="AY25" s="548"/>
      <c r="AZ25" s="221"/>
      <c r="BA25" s="641"/>
      <c r="BB25" s="223"/>
      <c r="BC25" s="221"/>
      <c r="BD25" s="548"/>
      <c r="BE25" s="548"/>
      <c r="BF25" s="548"/>
      <c r="BG25" s="548"/>
      <c r="BH25" s="548"/>
      <c r="BI25" s="548"/>
      <c r="BJ25" s="548"/>
      <c r="BK25" s="548"/>
      <c r="BL25" s="211"/>
      <c r="BM25" s="548"/>
      <c r="BN25" s="548"/>
      <c r="BO25" s="548"/>
      <c r="BP25" s="548"/>
      <c r="BQ25" s="548"/>
      <c r="BR25" s="224"/>
      <c r="BS25" s="548"/>
      <c r="BT25" s="224"/>
      <c r="BU25" s="548"/>
      <c r="BV25" s="548"/>
      <c r="BW25" s="548"/>
      <c r="BX25" s="223"/>
      <c r="BY25" s="224"/>
      <c r="BZ25" s="548"/>
      <c r="CA25" s="548"/>
      <c r="CB25" s="548"/>
      <c r="CC25" s="548"/>
      <c r="CD25" s="548"/>
      <c r="CE25" s="617"/>
      <c r="CF25" s="1"/>
      <c r="CG25" s="1"/>
      <c r="CH25" s="1"/>
      <c r="CI25" s="1"/>
      <c r="CJ25" s="1"/>
      <c r="CK25" s="1"/>
      <c r="CL25" s="1"/>
      <c r="CM25" s="1"/>
    </row>
    <row r="26" spans="1:91" ht="15" customHeight="1" x14ac:dyDescent="0.15">
      <c r="A26" s="618"/>
      <c r="B26" s="606">
        <v>14</v>
      </c>
      <c r="C26" s="220"/>
      <c r="D26" s="211"/>
      <c r="E26" s="212"/>
      <c r="F26" s="221"/>
      <c r="G26" s="221"/>
      <c r="H26" s="211"/>
      <c r="I26" s="222"/>
      <c r="J26" s="211"/>
      <c r="K26" s="222"/>
      <c r="L26" s="211"/>
      <c r="M26" s="222"/>
      <c r="N26" s="211"/>
      <c r="O26" s="222"/>
      <c r="P26" s="211"/>
      <c r="Q26" s="222"/>
      <c r="R26" s="211"/>
      <c r="S26" s="222"/>
      <c r="T26" s="587"/>
      <c r="U26" s="587"/>
      <c r="V26" s="587"/>
      <c r="W26" s="587"/>
      <c r="X26" s="587"/>
      <c r="Y26" s="587"/>
      <c r="Z26" s="596"/>
      <c r="AA26" s="587"/>
      <c r="AB26" s="587"/>
      <c r="AC26" s="587"/>
      <c r="AD26" s="596"/>
      <c r="AE26" s="596"/>
      <c r="AF26" s="221"/>
      <c r="AG26" s="223"/>
      <c r="AH26" s="223"/>
      <c r="AI26" s="223"/>
      <c r="AJ26" s="223"/>
      <c r="AK26" s="223"/>
      <c r="AL26" s="223"/>
      <c r="AM26" s="221"/>
      <c r="AN26" s="221"/>
      <c r="AO26" s="221"/>
      <c r="AP26" s="221"/>
      <c r="AQ26" s="221"/>
      <c r="AR26" s="211"/>
      <c r="AS26" s="222"/>
      <c r="AT26" s="548"/>
      <c r="AU26" s="548"/>
      <c r="AV26" s="548"/>
      <c r="AW26" s="211"/>
      <c r="AX26" s="223"/>
      <c r="AY26" s="548"/>
      <c r="AZ26" s="221"/>
      <c r="BA26" s="641"/>
      <c r="BB26" s="223"/>
      <c r="BC26" s="221"/>
      <c r="BD26" s="548"/>
      <c r="BE26" s="548"/>
      <c r="BF26" s="548"/>
      <c r="BG26" s="548"/>
      <c r="BH26" s="548"/>
      <c r="BI26" s="548"/>
      <c r="BJ26" s="548"/>
      <c r="BK26" s="548"/>
      <c r="BL26" s="211"/>
      <c r="BM26" s="548"/>
      <c r="BN26" s="548"/>
      <c r="BO26" s="548"/>
      <c r="BP26" s="548"/>
      <c r="BQ26" s="548"/>
      <c r="BR26" s="224"/>
      <c r="BS26" s="548"/>
      <c r="BT26" s="224"/>
      <c r="BU26" s="548"/>
      <c r="BV26" s="548"/>
      <c r="BW26" s="548"/>
      <c r="BX26" s="223"/>
      <c r="BY26" s="224"/>
      <c r="BZ26" s="548"/>
      <c r="CA26" s="548"/>
      <c r="CB26" s="548"/>
      <c r="CC26" s="548"/>
      <c r="CD26" s="548"/>
      <c r="CE26" s="617"/>
      <c r="CF26" s="1"/>
      <c r="CG26" s="1"/>
      <c r="CH26" s="1"/>
      <c r="CI26" s="1"/>
      <c r="CJ26" s="1"/>
      <c r="CK26" s="1"/>
      <c r="CL26" s="1"/>
      <c r="CM26" s="1"/>
    </row>
    <row r="27" spans="1:91" ht="15" customHeight="1" x14ac:dyDescent="0.15">
      <c r="A27" s="618"/>
      <c r="B27" s="606">
        <v>15</v>
      </c>
      <c r="C27" s="220"/>
      <c r="D27" s="211"/>
      <c r="E27" s="212"/>
      <c r="F27" s="221"/>
      <c r="G27" s="221"/>
      <c r="H27" s="211"/>
      <c r="I27" s="222"/>
      <c r="J27" s="211"/>
      <c r="K27" s="222"/>
      <c r="L27" s="211"/>
      <c r="M27" s="222"/>
      <c r="N27" s="211"/>
      <c r="O27" s="222"/>
      <c r="P27" s="211"/>
      <c r="Q27" s="222"/>
      <c r="R27" s="211"/>
      <c r="S27" s="222"/>
      <c r="T27" s="587"/>
      <c r="U27" s="587"/>
      <c r="V27" s="587"/>
      <c r="W27" s="587"/>
      <c r="X27" s="587"/>
      <c r="Y27" s="587"/>
      <c r="Z27" s="596"/>
      <c r="AA27" s="587"/>
      <c r="AB27" s="587"/>
      <c r="AC27" s="587"/>
      <c r="AD27" s="596"/>
      <c r="AE27" s="596"/>
      <c r="AF27" s="221"/>
      <c r="AG27" s="223"/>
      <c r="AH27" s="223"/>
      <c r="AI27" s="223"/>
      <c r="AJ27" s="223"/>
      <c r="AK27" s="223"/>
      <c r="AL27" s="223"/>
      <c r="AM27" s="221"/>
      <c r="AN27" s="221"/>
      <c r="AO27" s="221"/>
      <c r="AP27" s="221"/>
      <c r="AQ27" s="221"/>
      <c r="AR27" s="211"/>
      <c r="AS27" s="222"/>
      <c r="AT27" s="548"/>
      <c r="AU27" s="548"/>
      <c r="AV27" s="548"/>
      <c r="AW27" s="211"/>
      <c r="AX27" s="223"/>
      <c r="AY27" s="548"/>
      <c r="AZ27" s="221"/>
      <c r="BA27" s="641"/>
      <c r="BB27" s="223"/>
      <c r="BC27" s="221"/>
      <c r="BD27" s="548"/>
      <c r="BE27" s="548"/>
      <c r="BF27" s="548"/>
      <c r="BG27" s="548"/>
      <c r="BH27" s="548"/>
      <c r="BI27" s="548"/>
      <c r="BJ27" s="548"/>
      <c r="BK27" s="548"/>
      <c r="BL27" s="211"/>
      <c r="BM27" s="548"/>
      <c r="BN27" s="548"/>
      <c r="BO27" s="548"/>
      <c r="BP27" s="548"/>
      <c r="BQ27" s="548"/>
      <c r="BR27" s="224"/>
      <c r="BS27" s="548"/>
      <c r="BT27" s="224"/>
      <c r="BU27" s="548"/>
      <c r="BV27" s="548"/>
      <c r="BW27" s="548"/>
      <c r="BX27" s="223"/>
      <c r="BY27" s="224"/>
      <c r="BZ27" s="548"/>
      <c r="CA27" s="548"/>
      <c r="CB27" s="548"/>
      <c r="CC27" s="548"/>
      <c r="CD27" s="548"/>
      <c r="CE27" s="617"/>
      <c r="CF27" s="1"/>
      <c r="CG27" s="1"/>
      <c r="CH27" s="1"/>
      <c r="CI27" s="1"/>
      <c r="CJ27" s="1"/>
      <c r="CK27" s="1"/>
      <c r="CL27" s="1"/>
      <c r="CM27" s="1"/>
    </row>
    <row r="28" spans="1:91" ht="15" customHeight="1" x14ac:dyDescent="0.15">
      <c r="A28" s="618"/>
      <c r="B28" s="606">
        <v>16</v>
      </c>
      <c r="C28" s="220"/>
      <c r="D28" s="211"/>
      <c r="E28" s="212"/>
      <c r="F28" s="221"/>
      <c r="G28" s="221"/>
      <c r="H28" s="211"/>
      <c r="I28" s="222"/>
      <c r="J28" s="211"/>
      <c r="K28" s="222"/>
      <c r="L28" s="211"/>
      <c r="M28" s="222"/>
      <c r="N28" s="211"/>
      <c r="O28" s="222"/>
      <c r="P28" s="211"/>
      <c r="Q28" s="222"/>
      <c r="R28" s="211"/>
      <c r="S28" s="222"/>
      <c r="T28" s="587"/>
      <c r="U28" s="587"/>
      <c r="V28" s="587"/>
      <c r="W28" s="587"/>
      <c r="X28" s="587"/>
      <c r="Y28" s="587"/>
      <c r="Z28" s="596"/>
      <c r="AA28" s="587"/>
      <c r="AB28" s="587"/>
      <c r="AC28" s="587"/>
      <c r="AD28" s="596"/>
      <c r="AE28" s="596"/>
      <c r="AF28" s="221"/>
      <c r="AG28" s="223"/>
      <c r="AH28" s="223"/>
      <c r="AI28" s="223"/>
      <c r="AJ28" s="223"/>
      <c r="AK28" s="223"/>
      <c r="AL28" s="223"/>
      <c r="AM28" s="221"/>
      <c r="AN28" s="221"/>
      <c r="AO28" s="221"/>
      <c r="AP28" s="221"/>
      <c r="AQ28" s="221"/>
      <c r="AR28" s="211"/>
      <c r="AS28" s="222"/>
      <c r="AT28" s="548"/>
      <c r="AU28" s="548"/>
      <c r="AV28" s="548"/>
      <c r="AW28" s="211"/>
      <c r="AX28" s="223"/>
      <c r="AY28" s="548"/>
      <c r="AZ28" s="221"/>
      <c r="BA28" s="641"/>
      <c r="BB28" s="223"/>
      <c r="BC28" s="221"/>
      <c r="BD28" s="548"/>
      <c r="BE28" s="548"/>
      <c r="BF28" s="548"/>
      <c r="BG28" s="548"/>
      <c r="BH28" s="548"/>
      <c r="BI28" s="548"/>
      <c r="BJ28" s="548"/>
      <c r="BK28" s="548"/>
      <c r="BL28" s="211"/>
      <c r="BM28" s="548"/>
      <c r="BN28" s="548"/>
      <c r="BO28" s="548"/>
      <c r="BP28" s="548"/>
      <c r="BQ28" s="548"/>
      <c r="BR28" s="224"/>
      <c r="BS28" s="548"/>
      <c r="BT28" s="224"/>
      <c r="BU28" s="548"/>
      <c r="BV28" s="548"/>
      <c r="BW28" s="548"/>
      <c r="BX28" s="223"/>
      <c r="BY28" s="224"/>
      <c r="BZ28" s="548"/>
      <c r="CA28" s="548"/>
      <c r="CB28" s="548"/>
      <c r="CC28" s="548"/>
      <c r="CD28" s="548"/>
      <c r="CE28" s="617"/>
      <c r="CF28" s="1"/>
      <c r="CG28" s="1"/>
      <c r="CH28" s="1"/>
      <c r="CI28" s="1"/>
      <c r="CJ28" s="1"/>
      <c r="CK28" s="1"/>
      <c r="CL28" s="1"/>
      <c r="CM28" s="1"/>
    </row>
    <row r="29" spans="1:91" ht="15" customHeight="1" x14ac:dyDescent="0.15">
      <c r="A29" s="618"/>
      <c r="B29" s="606">
        <v>17</v>
      </c>
      <c r="C29" s="220"/>
      <c r="D29" s="211"/>
      <c r="E29" s="212"/>
      <c r="F29" s="221"/>
      <c r="G29" s="221"/>
      <c r="H29" s="211"/>
      <c r="I29" s="222"/>
      <c r="J29" s="211"/>
      <c r="K29" s="222"/>
      <c r="L29" s="211"/>
      <c r="M29" s="222"/>
      <c r="N29" s="211"/>
      <c r="O29" s="222"/>
      <c r="P29" s="211"/>
      <c r="Q29" s="222"/>
      <c r="R29" s="211"/>
      <c r="S29" s="222"/>
      <c r="T29" s="587"/>
      <c r="U29" s="587"/>
      <c r="V29" s="587"/>
      <c r="W29" s="587"/>
      <c r="X29" s="587"/>
      <c r="Y29" s="587"/>
      <c r="Z29" s="596"/>
      <c r="AA29" s="587"/>
      <c r="AB29" s="587"/>
      <c r="AC29" s="587"/>
      <c r="AD29" s="596"/>
      <c r="AE29" s="596"/>
      <c r="AF29" s="221"/>
      <c r="AG29" s="223"/>
      <c r="AH29" s="223"/>
      <c r="AI29" s="223"/>
      <c r="AJ29" s="223"/>
      <c r="AK29" s="223"/>
      <c r="AL29" s="223"/>
      <c r="AM29" s="221"/>
      <c r="AN29" s="221"/>
      <c r="AO29" s="221"/>
      <c r="AP29" s="221"/>
      <c r="AQ29" s="221"/>
      <c r="AR29" s="211"/>
      <c r="AS29" s="222"/>
      <c r="AT29" s="548"/>
      <c r="AU29" s="548"/>
      <c r="AV29" s="548"/>
      <c r="AW29" s="211"/>
      <c r="AX29" s="223"/>
      <c r="AY29" s="548"/>
      <c r="AZ29" s="221"/>
      <c r="BA29" s="641"/>
      <c r="BB29" s="223"/>
      <c r="BC29" s="221"/>
      <c r="BD29" s="548"/>
      <c r="BE29" s="548"/>
      <c r="BF29" s="548"/>
      <c r="BG29" s="548"/>
      <c r="BH29" s="548"/>
      <c r="BI29" s="548"/>
      <c r="BJ29" s="548"/>
      <c r="BK29" s="548"/>
      <c r="BL29" s="211"/>
      <c r="BM29" s="548"/>
      <c r="BN29" s="548"/>
      <c r="BO29" s="548"/>
      <c r="BP29" s="548"/>
      <c r="BQ29" s="548"/>
      <c r="BR29" s="224"/>
      <c r="BS29" s="548"/>
      <c r="BT29" s="224"/>
      <c r="BU29" s="548"/>
      <c r="BV29" s="548"/>
      <c r="BW29" s="548"/>
      <c r="BX29" s="223"/>
      <c r="BY29" s="224"/>
      <c r="BZ29" s="548"/>
      <c r="CA29" s="548"/>
      <c r="CB29" s="548"/>
      <c r="CC29" s="548"/>
      <c r="CD29" s="548"/>
      <c r="CE29" s="617"/>
      <c r="CF29" s="1"/>
      <c r="CG29" s="1"/>
      <c r="CH29" s="1"/>
      <c r="CI29" s="1"/>
      <c r="CJ29" s="1"/>
      <c r="CK29" s="1"/>
      <c r="CL29" s="1"/>
      <c r="CM29" s="1"/>
    </row>
    <row r="30" spans="1:91" ht="15" customHeight="1" thickBot="1" x14ac:dyDescent="0.2">
      <c r="A30" s="619"/>
      <c r="B30" s="607">
        <v>18</v>
      </c>
      <c r="C30" s="225"/>
      <c r="D30" s="213"/>
      <c r="E30" s="214"/>
      <c r="F30" s="226"/>
      <c r="G30" s="226"/>
      <c r="H30" s="213"/>
      <c r="I30" s="227"/>
      <c r="J30" s="213"/>
      <c r="K30" s="227"/>
      <c r="L30" s="213"/>
      <c r="M30" s="227"/>
      <c r="N30" s="213"/>
      <c r="O30" s="227"/>
      <c r="P30" s="213"/>
      <c r="Q30" s="227"/>
      <c r="R30" s="213"/>
      <c r="S30" s="227"/>
      <c r="T30" s="591"/>
      <c r="U30" s="591"/>
      <c r="V30" s="591"/>
      <c r="W30" s="591"/>
      <c r="X30" s="591"/>
      <c r="Y30" s="591"/>
      <c r="Z30" s="620"/>
      <c r="AA30" s="591"/>
      <c r="AB30" s="591"/>
      <c r="AC30" s="591"/>
      <c r="AD30" s="600"/>
      <c r="AE30" s="600"/>
      <c r="AF30" s="226"/>
      <c r="AG30" s="228"/>
      <c r="AH30" s="228"/>
      <c r="AI30" s="228"/>
      <c r="AJ30" s="228"/>
      <c r="AK30" s="228"/>
      <c r="AL30" s="228"/>
      <c r="AM30" s="226"/>
      <c r="AN30" s="226"/>
      <c r="AO30" s="226"/>
      <c r="AP30" s="226"/>
      <c r="AQ30" s="226"/>
      <c r="AR30" s="213"/>
      <c r="AS30" s="227"/>
      <c r="AT30" s="549"/>
      <c r="AU30" s="549"/>
      <c r="AV30" s="549"/>
      <c r="AW30" s="213"/>
      <c r="AX30" s="228"/>
      <c r="AY30" s="549"/>
      <c r="AZ30" s="226"/>
      <c r="BA30" s="642"/>
      <c r="BB30" s="228"/>
      <c r="BC30" s="226"/>
      <c r="BD30" s="549"/>
      <c r="BE30" s="549"/>
      <c r="BF30" s="549"/>
      <c r="BG30" s="549"/>
      <c r="BH30" s="549"/>
      <c r="BI30" s="549"/>
      <c r="BJ30" s="549"/>
      <c r="BK30" s="549"/>
      <c r="BL30" s="213"/>
      <c r="BM30" s="549"/>
      <c r="BN30" s="549"/>
      <c r="BO30" s="549"/>
      <c r="BP30" s="549"/>
      <c r="BQ30" s="549"/>
      <c r="BR30" s="229"/>
      <c r="BS30" s="549"/>
      <c r="BT30" s="229"/>
      <c r="BU30" s="549"/>
      <c r="BV30" s="549"/>
      <c r="BW30" s="549"/>
      <c r="BX30" s="228"/>
      <c r="BY30" s="229"/>
      <c r="BZ30" s="549"/>
      <c r="CA30" s="549"/>
      <c r="CB30" s="549"/>
      <c r="CC30" s="549"/>
      <c r="CD30" s="549"/>
      <c r="CE30" s="621"/>
      <c r="CF30" s="1"/>
      <c r="CG30" s="1"/>
      <c r="CH30" s="1"/>
      <c r="CI30" s="1"/>
      <c r="CJ30" s="1"/>
      <c r="CK30" s="1"/>
      <c r="CL30" s="1"/>
      <c r="CM30" s="1"/>
    </row>
    <row r="31" spans="1:91" ht="9.75" customHeight="1" x14ac:dyDescent="0.15">
      <c r="BD31" s="15"/>
      <c r="BE31" s="1"/>
      <c r="BF31" s="1"/>
      <c r="BG31" s="1"/>
      <c r="BH31" s="1"/>
    </row>
  </sheetData>
  <mergeCells count="84">
    <mergeCell ref="CE9:CE11"/>
    <mergeCell ref="BV9:BV11"/>
    <mergeCell ref="BW9:BW11"/>
    <mergeCell ref="BX9:BX11"/>
    <mergeCell ref="BY9:BY11"/>
    <mergeCell ref="BZ9:BZ11"/>
    <mergeCell ref="CA9:CA11"/>
    <mergeCell ref="CB9:CB11"/>
    <mergeCell ref="CD9:CD11"/>
    <mergeCell ref="CC9:CC11"/>
    <mergeCell ref="BS9:BS11"/>
    <mergeCell ref="BT9:BT11"/>
    <mergeCell ref="BU9:BU11"/>
    <mergeCell ref="BD9:BD11"/>
    <mergeCell ref="BE9:BE11"/>
    <mergeCell ref="BF9:BF11"/>
    <mergeCell ref="BG9:BG11"/>
    <mergeCell ref="BM9:BM11"/>
    <mergeCell ref="BN9:BN11"/>
    <mergeCell ref="BO9:BO11"/>
    <mergeCell ref="BP9:BP11"/>
    <mergeCell ref="BQ9:BQ11"/>
    <mergeCell ref="BH9:BH11"/>
    <mergeCell ref="BI9:BI11"/>
    <mergeCell ref="BJ9:BJ11"/>
    <mergeCell ref="BK9:BK11"/>
    <mergeCell ref="AZ9:AZ11"/>
    <mergeCell ref="BA9:BA11"/>
    <mergeCell ref="BB9:BB11"/>
    <mergeCell ref="BC9:BC11"/>
    <mergeCell ref="BR9:BR11"/>
    <mergeCell ref="BL9:BL11"/>
    <mergeCell ref="AU9:AU11"/>
    <mergeCell ref="AV9:AV11"/>
    <mergeCell ref="AW9:AW11"/>
    <mergeCell ref="AX9:AX11"/>
    <mergeCell ref="AY9:AY11"/>
    <mergeCell ref="AP9:AP11"/>
    <mergeCell ref="AQ9:AQ11"/>
    <mergeCell ref="AR9:AR11"/>
    <mergeCell ref="AS9:AS11"/>
    <mergeCell ref="AT9:AT11"/>
    <mergeCell ref="AD9:AD11"/>
    <mergeCell ref="AE9:AE11"/>
    <mergeCell ref="AF9:AF11"/>
    <mergeCell ref="AG9:AG11"/>
    <mergeCell ref="AO9:AO11"/>
    <mergeCell ref="AK9:AK11"/>
    <mergeCell ref="AL9:AL11"/>
    <mergeCell ref="AM9:AM11"/>
    <mergeCell ref="AN9:AN11"/>
    <mergeCell ref="AH9:AH11"/>
    <mergeCell ref="AI9:AI11"/>
    <mergeCell ref="AJ9:AJ11"/>
    <mergeCell ref="B9:B12"/>
    <mergeCell ref="B5:D5"/>
    <mergeCell ref="E5:H5"/>
    <mergeCell ref="S9:S11"/>
    <mergeCell ref="C9:C11"/>
    <mergeCell ref="D9:D11"/>
    <mergeCell ref="E9:E11"/>
    <mergeCell ref="F9:F11"/>
    <mergeCell ref="G9:G11"/>
    <mergeCell ref="H9:H11"/>
    <mergeCell ref="I9:I11"/>
    <mergeCell ref="J9:J11"/>
    <mergeCell ref="K9:K11"/>
    <mergeCell ref="M9:M11"/>
    <mergeCell ref="N9:N11"/>
    <mergeCell ref="O9:O11"/>
    <mergeCell ref="L9:L11"/>
    <mergeCell ref="R9:R11"/>
    <mergeCell ref="Z9:Z11"/>
    <mergeCell ref="AA9:AA11"/>
    <mergeCell ref="AC9:AC11"/>
    <mergeCell ref="U9:U11"/>
    <mergeCell ref="W9:W11"/>
    <mergeCell ref="X9:X11"/>
    <mergeCell ref="Y9:Y11"/>
    <mergeCell ref="T9:T11"/>
    <mergeCell ref="V9:V11"/>
    <mergeCell ref="P9:P11"/>
    <mergeCell ref="Q9:Q11"/>
    <mergeCell ref="AB9:AB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4" max="30" man="1"/>
  </colBreaks>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1800-000008000000}">
          <x14:formula1>
            <xm:f>コード!$B$12:$B$13</xm:f>
          </x14:formula1>
          <xm:sqref>U13:U30</xm:sqref>
        </x14:dataValidation>
        <x14:dataValidation type="list" allowBlank="1" showInputMessage="1" showErrorMessage="1" xr:uid="{00000000-0002-0000-1800-000000000000}">
          <x14:formula1>
            <xm:f>コード!$B$213:$B$227</xm:f>
          </x14:formula1>
          <xm:sqref>AR13:AR30</xm:sqref>
        </x14:dataValidation>
        <x14:dataValidation type="list" allowBlank="1" showInputMessage="1" xr:uid="{00000000-0002-0000-1800-000001000000}">
          <x14:formula1>
            <xm:f>コード!$B$153:$B$159</xm:f>
          </x14:formula1>
          <xm:sqref>AW13:AW30</xm:sqref>
        </x14:dataValidation>
        <x14:dataValidation type="list" allowBlank="1" showInputMessage="1" showErrorMessage="1" xr:uid="{00000000-0002-0000-1800-000002000000}">
          <x14:formula1>
            <xm:f>コード!$B$116:$B$117</xm:f>
          </x14:formula1>
          <xm:sqref>D13:D30</xm:sqref>
        </x14:dataValidation>
        <x14:dataValidation type="list" allowBlank="1" showInputMessage="1" showErrorMessage="1" xr:uid="{00000000-0002-0000-1800-000003000000}">
          <x14:formula1>
            <xm:f>コード!$B$183:$B$184</xm:f>
          </x14:formula1>
          <xm:sqref>E13:E30</xm:sqref>
        </x14:dataValidation>
        <x14:dataValidation type="list" allowBlank="1" showInputMessage="1" xr:uid="{00000000-0002-0000-1800-000004000000}">
          <x14:formula1>
            <xm:f>コード!$B$187:$B$194</xm:f>
          </x14:formula1>
          <xm:sqref>H13:H30 J13:J30 L13:L30 N13:N30 P13:P30 R13:R30</xm:sqref>
        </x14:dataValidation>
        <x14:dataValidation type="list" allowBlank="1" showInputMessage="1" showErrorMessage="1" xr:uid="{00000000-0002-0000-1800-000007000000}">
          <x14:formula1>
            <xm:f>コード!$B$20:$B$48</xm:f>
          </x14:formula1>
          <xm:sqref>W13:W30</xm:sqref>
        </x14:dataValidation>
        <x14:dataValidation type="list" allowBlank="1" showInputMessage="1" showErrorMessage="1" xr:uid="{67556622-D6FF-4416-BFA0-2448588CC11C}">
          <x14:formula1>
            <xm:f>コード!$B$84:$B$98</xm:f>
          </x14:formula1>
          <xm:sqref>AB13:AB30</xm:sqref>
        </x14:dataValidation>
        <x14:dataValidation type="list" allowBlank="1" showInputMessage="1" showErrorMessage="1" xr:uid="{00000000-0002-0000-1800-00000B000000}">
          <x14:formula1>
            <xm:f>コード!$B$51:$B$57</xm:f>
          </x14:formula1>
          <xm:sqref>X13:X30</xm:sqref>
        </x14:dataValidation>
        <x14:dataValidation type="list" allowBlank="1" showInputMessage="1" showErrorMessage="1" xr:uid="{00000000-0002-0000-1800-000006000000}">
          <x14:formula1>
            <xm:f>コード!$B$60:$B$70</xm:f>
          </x14:formula1>
          <xm:sqref>Y13:Y30</xm:sqref>
        </x14:dataValidation>
        <x14:dataValidation type="list" allowBlank="1" showInputMessage="1" xr:uid="{00000000-0002-0000-1800-000005000000}">
          <x14:formula1>
            <xm:f>コード!$B$162:$B$168</xm:f>
          </x14:formula1>
          <xm:sqref>BL13:BL30</xm:sqref>
        </x14:dataValidation>
        <x14:dataValidation type="list" allowBlank="1" showInputMessage="1" showErrorMessage="1" xr:uid="{C1B07897-2240-4F3A-B509-1B703F009F95}">
          <x14:formula1>
            <xm:f>コード!$B$101:$B$102</xm:f>
          </x14:formula1>
          <xm:sqref>AC13:AC30</xm:sqref>
        </x14:dataValidation>
        <x14:dataValidation type="list" allowBlank="1" showInputMessage="1" showErrorMessage="1" xr:uid="{00000000-0002-0000-1800-000009000000}">
          <x14:formula1>
            <xm:f>コード!$B$6:$B$9</xm:f>
          </x14:formula1>
          <xm:sqref>T13:T30</xm:sqref>
        </x14:dataValidation>
        <x14:dataValidation type="list" allowBlank="1" showInputMessage="1" showErrorMessage="1" xr:uid="{00000000-0002-0000-1800-00000A000000}">
          <x14:formula1>
            <xm:f>コード!$B$16:$B$17</xm:f>
          </x14:formula1>
          <xm:sqref>V13:V30</xm:sqref>
        </x14:dataValidation>
        <x14:dataValidation type="list" allowBlank="1" showInputMessage="1" showErrorMessage="1" xr:uid="{9C93FAD4-0FCF-414C-97C0-0D83934D3EB2}">
          <x14:formula1>
            <xm:f>コード!$B$73:$B$75</xm:f>
          </x14:formula1>
          <xm:sqref>Z13:Z30</xm:sqref>
        </x14:dataValidation>
        <x14:dataValidation type="list" allowBlank="1" showInputMessage="1" showErrorMessage="1" xr:uid="{EEDC21D6-E4F8-4C13-AA7F-6207E41C0A64}">
          <x14:formula1>
            <xm:f>コード!$B$78:$B$81</xm:f>
          </x14:formula1>
          <xm:sqref>AA13:AA30</xm:sqref>
        </x14:dataValidation>
        <x14:dataValidation type="list" allowBlank="1" showInputMessage="1" showErrorMessage="1" xr:uid="{7225D67A-F528-4C4F-81B7-BEC26F3AA654}">
          <x14:formula1>
            <xm:f>コード!$B$112:$B$113</xm:f>
          </x14:formula1>
          <xm:sqref>AE13:AE30</xm:sqref>
        </x14:dataValidation>
        <x14:dataValidation type="list" allowBlank="1" showInputMessage="1" showErrorMessage="1" xr:uid="{AE57676A-79B2-4637-A1F9-46894B89CBDC}">
          <x14:formula1>
            <xm:f>コード!$B$105:$B$109</xm:f>
          </x14:formula1>
          <xm:sqref>AD13:AD30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sheetPr>
  <dimension ref="A1:P85"/>
  <sheetViews>
    <sheetView view="pageBreakPreview" topLeftCell="A7" zoomScale="85" zoomScaleNormal="100" zoomScaleSheetLayoutView="85" workbookViewId="0">
      <selection activeCell="E19" sqref="E19"/>
    </sheetView>
  </sheetViews>
  <sheetFormatPr defaultColWidth="9" defaultRowHeight="13.5" x14ac:dyDescent="0.15"/>
  <cols>
    <col min="1" max="1" width="2.125" style="260" customWidth="1"/>
    <col min="2" max="2" width="8" style="260" customWidth="1"/>
    <col min="3" max="3" width="22.125" style="260" customWidth="1"/>
    <col min="4" max="4" width="11.5" style="260" customWidth="1"/>
    <col min="5" max="5" width="43.125" style="260" customWidth="1"/>
    <col min="6" max="6" width="26.125" style="260" customWidth="1"/>
    <col min="7" max="7" width="1.875" style="260" customWidth="1"/>
    <col min="8" max="16384" width="9" style="260"/>
  </cols>
  <sheetData>
    <row r="1" spans="1:16" ht="23.45" customHeight="1" x14ac:dyDescent="0.15">
      <c r="B1" s="725" t="s">
        <v>30</v>
      </c>
      <c r="C1" s="726"/>
    </row>
    <row r="2" spans="1:16" ht="9.6" customHeight="1" x14ac:dyDescent="0.15"/>
    <row r="3" spans="1:16" ht="17.25" x14ac:dyDescent="0.15">
      <c r="B3" s="261" t="str">
        <f>コード!$A$1</f>
        <v>溶融亜鉛めっき鋼帯及び鋼板（海外供給者）</v>
      </c>
    </row>
    <row r="4" spans="1:16" s="263" customFormat="1" ht="12.95" customHeight="1" thickBot="1" x14ac:dyDescent="0.2">
      <c r="A4" s="262"/>
      <c r="P4" s="264"/>
    </row>
    <row r="5" spans="1:16" s="265" customFormat="1" ht="17.25" customHeight="1" thickBot="1" x14ac:dyDescent="0.2">
      <c r="B5" s="716" t="s">
        <v>10</v>
      </c>
      <c r="C5" s="717"/>
      <c r="D5" s="727" t="str">
        <f>IF(様式一覧表B!D5="","",様式一覧表B!D5)</f>
        <v/>
      </c>
      <c r="E5" s="728"/>
      <c r="F5" s="277"/>
      <c r="G5" s="266"/>
      <c r="H5" s="266"/>
      <c r="I5" s="266"/>
      <c r="J5" s="266"/>
      <c r="K5" s="266"/>
      <c r="L5" s="267"/>
    </row>
    <row r="6" spans="1:16" s="265" customFormat="1" ht="12" customHeight="1" x14ac:dyDescent="0.15">
      <c r="B6" s="720"/>
      <c r="C6" s="720"/>
      <c r="D6" s="720"/>
      <c r="E6" s="720"/>
      <c r="F6" s="721"/>
      <c r="G6" s="721"/>
      <c r="H6" s="721"/>
      <c r="I6" s="266"/>
      <c r="J6" s="266"/>
      <c r="K6" s="266"/>
      <c r="L6" s="266"/>
      <c r="M6" s="266"/>
      <c r="N6" s="267"/>
    </row>
    <row r="7" spans="1:16" s="265" customFormat="1" ht="23.45" customHeight="1" x14ac:dyDescent="0.15">
      <c r="B7" s="711" t="s">
        <v>11</v>
      </c>
      <c r="C7" s="712"/>
      <c r="D7" s="712"/>
      <c r="E7" s="712"/>
      <c r="F7" s="713"/>
      <c r="G7" s="441"/>
      <c r="H7" s="441"/>
      <c r="I7" s="266"/>
      <c r="J7" s="266"/>
      <c r="K7" s="266"/>
      <c r="L7" s="266"/>
      <c r="M7" s="266"/>
      <c r="N7" s="267"/>
    </row>
    <row r="8" spans="1:16" s="265" customFormat="1" ht="21.6" customHeight="1" x14ac:dyDescent="0.15">
      <c r="B8" s="722" t="s">
        <v>31</v>
      </c>
      <c r="C8" s="723"/>
      <c r="D8" s="723"/>
      <c r="E8" s="723"/>
      <c r="F8" s="724"/>
      <c r="G8" s="441"/>
      <c r="H8" s="441"/>
      <c r="I8" s="266"/>
      <c r="J8" s="266"/>
      <c r="K8" s="266"/>
      <c r="L8" s="266"/>
      <c r="M8" s="266"/>
      <c r="N8" s="267"/>
    </row>
    <row r="9" spans="1:16" s="265" customFormat="1" ht="36.6" customHeight="1" x14ac:dyDescent="0.15">
      <c r="B9" s="722" t="s">
        <v>32</v>
      </c>
      <c r="C9" s="723"/>
      <c r="D9" s="723"/>
      <c r="E9" s="723"/>
      <c r="F9" s="724"/>
      <c r="G9" s="441"/>
      <c r="H9" s="441"/>
      <c r="I9" s="266"/>
      <c r="J9" s="266"/>
      <c r="K9" s="266"/>
      <c r="L9" s="266"/>
      <c r="M9" s="266"/>
      <c r="N9" s="267"/>
    </row>
    <row r="10" spans="1:16" s="265" customFormat="1" ht="42.6" customHeight="1" x14ac:dyDescent="0.15">
      <c r="B10" s="707" t="s">
        <v>33</v>
      </c>
      <c r="C10" s="708"/>
      <c r="D10" s="708"/>
      <c r="E10" s="708"/>
      <c r="F10" s="709"/>
      <c r="G10" s="441"/>
      <c r="H10" s="441"/>
      <c r="I10" s="266"/>
      <c r="J10" s="266"/>
      <c r="K10" s="266"/>
      <c r="L10" s="266"/>
      <c r="M10" s="266"/>
      <c r="N10" s="267"/>
    </row>
    <row r="11" spans="1:16" ht="12" customHeight="1" x14ac:dyDescent="0.15"/>
    <row r="12" spans="1:16" ht="16.5" customHeight="1" x14ac:dyDescent="0.15">
      <c r="B12" s="710" t="s">
        <v>13</v>
      </c>
      <c r="C12" s="710" t="s">
        <v>34</v>
      </c>
      <c r="D12" s="710" t="s">
        <v>15</v>
      </c>
      <c r="E12" s="278" t="s">
        <v>35</v>
      </c>
      <c r="F12" s="710" t="s">
        <v>17</v>
      </c>
    </row>
    <row r="13" spans="1:16" ht="18.600000000000001" customHeight="1" x14ac:dyDescent="0.15">
      <c r="B13" s="710"/>
      <c r="C13" s="710"/>
      <c r="D13" s="710"/>
      <c r="E13" s="438" t="s">
        <v>36</v>
      </c>
      <c r="F13" s="710"/>
    </row>
    <row r="14" spans="1:16" ht="17.25" x14ac:dyDescent="0.15">
      <c r="B14" s="279">
        <v>1</v>
      </c>
      <c r="C14" s="280" t="s">
        <v>37</v>
      </c>
      <c r="D14" s="281"/>
      <c r="E14" s="630"/>
      <c r="F14" s="282"/>
    </row>
    <row r="15" spans="1:16" ht="17.25" x14ac:dyDescent="0.15">
      <c r="B15" s="279">
        <v>2</v>
      </c>
      <c r="C15" s="280" t="s">
        <v>38</v>
      </c>
      <c r="D15" s="281"/>
      <c r="E15" s="630"/>
      <c r="F15" s="282"/>
    </row>
    <row r="16" spans="1:16" ht="17.25" x14ac:dyDescent="0.15">
      <c r="B16" s="279">
        <v>3</v>
      </c>
      <c r="C16" s="280" t="s">
        <v>39</v>
      </c>
      <c r="D16" s="281"/>
      <c r="E16" s="631"/>
      <c r="F16" s="282"/>
    </row>
    <row r="17" spans="2:6" ht="17.25" x14ac:dyDescent="0.15">
      <c r="B17" s="279">
        <v>4</v>
      </c>
      <c r="C17" s="283" t="s">
        <v>40</v>
      </c>
      <c r="D17" s="281"/>
      <c r="E17" s="630"/>
      <c r="F17" s="282"/>
    </row>
    <row r="18" spans="2:6" ht="17.25" x14ac:dyDescent="0.15">
      <c r="B18" s="279">
        <v>5</v>
      </c>
      <c r="C18" s="283" t="s">
        <v>41</v>
      </c>
      <c r="D18" s="281"/>
      <c r="E18" s="630"/>
      <c r="F18" s="282"/>
    </row>
    <row r="19" spans="2:6" ht="17.25" x14ac:dyDescent="0.15">
      <c r="B19" s="279">
        <v>6</v>
      </c>
      <c r="C19" s="283" t="s">
        <v>42</v>
      </c>
      <c r="D19" s="281"/>
      <c r="E19" s="630"/>
      <c r="F19" s="282"/>
    </row>
    <row r="20" spans="2:6" ht="17.25" x14ac:dyDescent="0.15">
      <c r="B20" s="279">
        <v>7</v>
      </c>
      <c r="C20" s="283" t="s">
        <v>43</v>
      </c>
      <c r="D20" s="281"/>
      <c r="E20" s="630"/>
      <c r="F20" s="282"/>
    </row>
    <row r="21" spans="2:6" ht="17.25" x14ac:dyDescent="0.15">
      <c r="B21" s="279">
        <v>8</v>
      </c>
      <c r="C21" s="283" t="s">
        <v>44</v>
      </c>
      <c r="D21" s="281"/>
      <c r="E21" s="630"/>
      <c r="F21" s="282"/>
    </row>
    <row r="22" spans="2:6" ht="17.25" x14ac:dyDescent="0.15">
      <c r="B22" s="279">
        <v>9</v>
      </c>
      <c r="C22" s="283" t="s">
        <v>45</v>
      </c>
      <c r="D22" s="281"/>
      <c r="E22" s="630"/>
      <c r="F22" s="282"/>
    </row>
    <row r="23" spans="2:6" ht="17.25" x14ac:dyDescent="0.15">
      <c r="B23" s="279">
        <v>10</v>
      </c>
      <c r="C23" s="601" t="s">
        <v>46</v>
      </c>
      <c r="D23" s="281"/>
      <c r="E23" s="630"/>
      <c r="F23" s="282"/>
    </row>
    <row r="24" spans="2:6" ht="17.25" x14ac:dyDescent="0.15">
      <c r="B24" s="279">
        <v>11</v>
      </c>
      <c r="C24" s="283" t="s">
        <v>47</v>
      </c>
      <c r="D24" s="281"/>
      <c r="E24" s="630"/>
      <c r="F24" s="282"/>
    </row>
    <row r="25" spans="2:6" ht="17.25" x14ac:dyDescent="0.15">
      <c r="B25" s="279">
        <v>12</v>
      </c>
      <c r="C25" s="283" t="s">
        <v>48</v>
      </c>
      <c r="D25" s="281"/>
      <c r="E25" s="630"/>
      <c r="F25" s="282"/>
    </row>
    <row r="26" spans="2:6" ht="17.25" x14ac:dyDescent="0.15">
      <c r="B26" s="279">
        <v>13</v>
      </c>
      <c r="C26" s="283" t="s">
        <v>49</v>
      </c>
      <c r="D26" s="281"/>
      <c r="E26" s="630"/>
      <c r="F26" s="282"/>
    </row>
    <row r="27" spans="2:6" ht="17.25" x14ac:dyDescent="0.15">
      <c r="B27" s="279">
        <v>14</v>
      </c>
      <c r="C27" s="283" t="s">
        <v>50</v>
      </c>
      <c r="D27" s="281"/>
      <c r="E27" s="630"/>
      <c r="F27" s="282"/>
    </row>
    <row r="28" spans="2:6" ht="17.25" x14ac:dyDescent="0.15">
      <c r="B28" s="279">
        <v>15</v>
      </c>
      <c r="C28" s="283" t="s">
        <v>51</v>
      </c>
      <c r="D28" s="281"/>
      <c r="E28" s="630"/>
      <c r="F28" s="282"/>
    </row>
    <row r="29" spans="2:6" ht="17.25" x14ac:dyDescent="0.15">
      <c r="B29" s="279">
        <v>16</v>
      </c>
      <c r="C29" s="283" t="s">
        <v>52</v>
      </c>
      <c r="D29" s="281"/>
      <c r="E29" s="630"/>
      <c r="F29" s="282"/>
    </row>
    <row r="30" spans="2:6" ht="17.25" x14ac:dyDescent="0.15">
      <c r="B30" s="279">
        <v>17</v>
      </c>
      <c r="C30" s="280" t="s">
        <v>53</v>
      </c>
      <c r="D30" s="281"/>
      <c r="E30" s="630"/>
      <c r="F30" s="282"/>
    </row>
    <row r="31" spans="2:6" ht="17.25" x14ac:dyDescent="0.15">
      <c r="B31" s="279">
        <v>18</v>
      </c>
      <c r="C31" s="285" t="s">
        <v>54</v>
      </c>
      <c r="D31" s="281"/>
      <c r="E31" s="630"/>
      <c r="F31" s="282"/>
    </row>
    <row r="32" spans="2:6" ht="16.5" customHeight="1" x14ac:dyDescent="0.15">
      <c r="B32" s="279">
        <v>19</v>
      </c>
      <c r="C32" s="285" t="s">
        <v>55</v>
      </c>
      <c r="D32" s="281"/>
      <c r="E32" s="630"/>
      <c r="F32" s="282"/>
    </row>
    <row r="33" spans="2:6" ht="16.5" customHeight="1" x14ac:dyDescent="0.15">
      <c r="B33" s="279">
        <v>20</v>
      </c>
      <c r="C33" s="285" t="s">
        <v>56</v>
      </c>
      <c r="D33" s="281"/>
      <c r="E33" s="630"/>
      <c r="F33" s="282"/>
    </row>
    <row r="34" spans="2:6" ht="16.5" customHeight="1" x14ac:dyDescent="0.15">
      <c r="B34" s="279">
        <v>21</v>
      </c>
      <c r="C34" s="388" t="s">
        <v>57</v>
      </c>
      <c r="D34" s="281"/>
      <c r="E34" s="630"/>
      <c r="F34" s="282"/>
    </row>
    <row r="35" spans="2:6" ht="16.5" customHeight="1" x14ac:dyDescent="0.15">
      <c r="B35" s="279">
        <v>22</v>
      </c>
      <c r="C35" s="285" t="s">
        <v>58</v>
      </c>
      <c r="D35" s="281"/>
      <c r="E35" s="630"/>
      <c r="F35" s="282"/>
    </row>
    <row r="36" spans="2:6" ht="16.5" customHeight="1" x14ac:dyDescent="0.15">
      <c r="B36" s="279">
        <v>23</v>
      </c>
      <c r="C36" s="285" t="s">
        <v>59</v>
      </c>
      <c r="D36" s="281"/>
      <c r="E36" s="630"/>
      <c r="F36" s="282"/>
    </row>
    <row r="37" spans="2:6" ht="16.5" customHeight="1" x14ac:dyDescent="0.15">
      <c r="B37" s="279">
        <v>24</v>
      </c>
      <c r="C37" s="285" t="s">
        <v>60</v>
      </c>
      <c r="D37" s="281"/>
      <c r="E37" s="630"/>
      <c r="F37" s="282"/>
    </row>
    <row r="38" spans="2:6" ht="16.5" customHeight="1" x14ac:dyDescent="0.15">
      <c r="B38" s="279">
        <v>25</v>
      </c>
      <c r="C38" s="285" t="s">
        <v>61</v>
      </c>
      <c r="D38" s="281"/>
      <c r="E38" s="630"/>
      <c r="F38" s="282"/>
    </row>
    <row r="39" spans="2:6" ht="16.5" customHeight="1" x14ac:dyDescent="0.15">
      <c r="B39" s="279">
        <v>26</v>
      </c>
      <c r="C39" s="285" t="s">
        <v>62</v>
      </c>
      <c r="D39" s="281"/>
      <c r="E39" s="630"/>
      <c r="F39" s="282"/>
    </row>
    <row r="40" spans="2:6" ht="16.5" customHeight="1" x14ac:dyDescent="0.15">
      <c r="B40" s="279">
        <v>27</v>
      </c>
      <c r="C40" s="285" t="s">
        <v>63</v>
      </c>
      <c r="D40" s="281"/>
      <c r="E40" s="630"/>
      <c r="F40" s="282"/>
    </row>
    <row r="41" spans="2:6" ht="16.5" customHeight="1" x14ac:dyDescent="0.15">
      <c r="B41" s="279">
        <v>28</v>
      </c>
      <c r="C41" s="285" t="s">
        <v>64</v>
      </c>
      <c r="D41" s="281"/>
      <c r="E41" s="630"/>
      <c r="F41" s="282"/>
    </row>
    <row r="42" spans="2:6" ht="16.5" customHeight="1" x14ac:dyDescent="0.15">
      <c r="B42" s="279">
        <v>29</v>
      </c>
      <c r="C42" s="285" t="s">
        <v>65</v>
      </c>
      <c r="D42" s="281"/>
      <c r="E42" s="631"/>
      <c r="F42" s="282"/>
    </row>
    <row r="43" spans="2:6" ht="16.5" customHeight="1" x14ac:dyDescent="0.15">
      <c r="B43" s="279">
        <v>30</v>
      </c>
      <c r="C43" s="285" t="s">
        <v>66</v>
      </c>
      <c r="D43" s="281"/>
      <c r="E43" s="630"/>
      <c r="F43" s="282"/>
    </row>
    <row r="44" spans="2:6" ht="16.5" customHeight="1" x14ac:dyDescent="0.15">
      <c r="B44" s="279">
        <v>31</v>
      </c>
      <c r="C44" s="285" t="s">
        <v>67</v>
      </c>
      <c r="D44" s="281"/>
      <c r="E44" s="630"/>
      <c r="F44" s="282"/>
    </row>
    <row r="45" spans="2:6" ht="16.5" customHeight="1" x14ac:dyDescent="0.15">
      <c r="B45" s="279">
        <v>32</v>
      </c>
      <c r="C45" s="285" t="s">
        <v>277</v>
      </c>
      <c r="D45" s="281"/>
      <c r="E45" s="630"/>
      <c r="F45" s="282"/>
    </row>
    <row r="46" spans="2:6" ht="16.5" customHeight="1" x14ac:dyDescent="0.15">
      <c r="B46" s="279">
        <v>33</v>
      </c>
      <c r="C46" s="285" t="s">
        <v>68</v>
      </c>
      <c r="D46" s="281"/>
      <c r="E46" s="630"/>
      <c r="F46" s="282"/>
    </row>
    <row r="47" spans="2:6" ht="16.5" customHeight="1" x14ac:dyDescent="0.15">
      <c r="B47" s="279">
        <v>34</v>
      </c>
      <c r="C47" s="285" t="s">
        <v>69</v>
      </c>
      <c r="D47" s="281"/>
      <c r="E47" s="630"/>
      <c r="F47" s="282"/>
    </row>
    <row r="48" spans="2:6" ht="16.5" customHeight="1" x14ac:dyDescent="0.15">
      <c r="B48" s="279">
        <v>35</v>
      </c>
      <c r="C48" s="285" t="s">
        <v>70</v>
      </c>
      <c r="D48" s="281"/>
      <c r="E48" s="630"/>
      <c r="F48" s="282"/>
    </row>
    <row r="49" spans="2:6" ht="16.5" customHeight="1" x14ac:dyDescent="0.15">
      <c r="B49" s="279">
        <v>36</v>
      </c>
      <c r="C49" s="285" t="s">
        <v>71</v>
      </c>
      <c r="D49" s="281"/>
      <c r="E49" s="630"/>
      <c r="F49" s="282"/>
    </row>
    <row r="50" spans="2:6" ht="16.5" customHeight="1" x14ac:dyDescent="0.15">
      <c r="B50" s="279">
        <v>37</v>
      </c>
      <c r="C50" s="285" t="s">
        <v>72</v>
      </c>
      <c r="D50" s="281"/>
      <c r="E50" s="630"/>
      <c r="F50" s="282"/>
    </row>
    <row r="51" spans="2:6" ht="16.5" customHeight="1" x14ac:dyDescent="0.15">
      <c r="B51" s="279">
        <v>38</v>
      </c>
      <c r="C51" s="285" t="s">
        <v>73</v>
      </c>
      <c r="D51" s="281"/>
      <c r="E51" s="630"/>
      <c r="F51" s="282"/>
    </row>
    <row r="52" spans="2:6" ht="16.5" customHeight="1" x14ac:dyDescent="0.15">
      <c r="B52" s="279">
        <v>39</v>
      </c>
      <c r="C52" s="285" t="s">
        <v>74</v>
      </c>
      <c r="D52" s="281"/>
      <c r="E52" s="630"/>
      <c r="F52" s="282"/>
    </row>
    <row r="53" spans="2:6" ht="16.5" customHeight="1" x14ac:dyDescent="0.15">
      <c r="B53" s="279">
        <v>40</v>
      </c>
      <c r="C53" s="285" t="s">
        <v>75</v>
      </c>
      <c r="D53" s="281"/>
      <c r="E53" s="630"/>
      <c r="F53" s="282"/>
    </row>
    <row r="54" spans="2:6" ht="16.5" customHeight="1" x14ac:dyDescent="0.15">
      <c r="B54" s="279">
        <v>41</v>
      </c>
      <c r="C54" s="285" t="s">
        <v>76</v>
      </c>
      <c r="D54" s="281"/>
      <c r="E54" s="630"/>
      <c r="F54" s="282"/>
    </row>
    <row r="55" spans="2:6" ht="16.5" customHeight="1" x14ac:dyDescent="0.15">
      <c r="B55" s="279">
        <v>42</v>
      </c>
      <c r="C55" s="285" t="s">
        <v>77</v>
      </c>
      <c r="D55" s="281"/>
      <c r="E55" s="630"/>
      <c r="F55" s="282"/>
    </row>
    <row r="56" spans="2:6" ht="16.5" customHeight="1" x14ac:dyDescent="0.15">
      <c r="B56" s="279">
        <v>43</v>
      </c>
      <c r="C56" s="285" t="s">
        <v>78</v>
      </c>
      <c r="D56" s="281"/>
      <c r="E56" s="630"/>
      <c r="F56" s="282"/>
    </row>
    <row r="57" spans="2:6" ht="16.5" customHeight="1" x14ac:dyDescent="0.15">
      <c r="B57" s="279">
        <v>44</v>
      </c>
      <c r="C57" s="285" t="s">
        <v>79</v>
      </c>
      <c r="D57" s="281"/>
      <c r="E57" s="630"/>
      <c r="F57" s="282"/>
    </row>
    <row r="58" spans="2:6" ht="16.5" customHeight="1" x14ac:dyDescent="0.15">
      <c r="B58" s="279">
        <v>45</v>
      </c>
      <c r="C58" s="285" t="s">
        <v>80</v>
      </c>
      <c r="D58" s="281"/>
      <c r="E58" s="630"/>
      <c r="F58" s="282"/>
    </row>
    <row r="59" spans="2:6" ht="16.5" customHeight="1" x14ac:dyDescent="0.15">
      <c r="B59" s="279">
        <v>46</v>
      </c>
      <c r="C59" s="285" t="s">
        <v>81</v>
      </c>
      <c r="D59" s="281"/>
      <c r="E59" s="630"/>
      <c r="F59" s="282"/>
    </row>
    <row r="60" spans="2:6" ht="16.5" customHeight="1" x14ac:dyDescent="0.15">
      <c r="B60" s="279">
        <v>47</v>
      </c>
      <c r="C60" s="285" t="s">
        <v>82</v>
      </c>
      <c r="D60" s="281"/>
      <c r="E60" s="630"/>
      <c r="F60" s="282"/>
    </row>
    <row r="61" spans="2:6" ht="16.5" customHeight="1" x14ac:dyDescent="0.15">
      <c r="B61" s="279">
        <v>48</v>
      </c>
      <c r="C61" s="285" t="s">
        <v>83</v>
      </c>
      <c r="D61" s="281"/>
      <c r="E61" s="630"/>
      <c r="F61" s="282"/>
    </row>
    <row r="62" spans="2:6" ht="16.5" customHeight="1" x14ac:dyDescent="0.15">
      <c r="B62" s="279">
        <v>49</v>
      </c>
      <c r="C62" s="285" t="s">
        <v>84</v>
      </c>
      <c r="D62" s="281"/>
      <c r="E62" s="630"/>
      <c r="F62" s="282"/>
    </row>
    <row r="63" spans="2:6" ht="16.5" customHeight="1" x14ac:dyDescent="0.15">
      <c r="B63" s="279">
        <v>50</v>
      </c>
      <c r="C63" s="285" t="s">
        <v>85</v>
      </c>
      <c r="D63" s="281"/>
      <c r="E63" s="630"/>
      <c r="F63" s="282"/>
    </row>
    <row r="64" spans="2:6" ht="16.5" customHeight="1" x14ac:dyDescent="0.15">
      <c r="B64" s="279">
        <v>51</v>
      </c>
      <c r="C64" s="285" t="s">
        <v>86</v>
      </c>
      <c r="D64" s="281"/>
      <c r="E64" s="630"/>
      <c r="F64" s="282"/>
    </row>
    <row r="65" spans="2:6" ht="16.5" customHeight="1" x14ac:dyDescent="0.15">
      <c r="B65" s="279">
        <v>52</v>
      </c>
      <c r="C65" s="285" t="s">
        <v>87</v>
      </c>
      <c r="D65" s="281"/>
      <c r="E65" s="630"/>
      <c r="F65" s="282"/>
    </row>
    <row r="66" spans="2:6" ht="16.5" customHeight="1" x14ac:dyDescent="0.15">
      <c r="B66" s="279">
        <v>53</v>
      </c>
      <c r="C66" s="285" t="s">
        <v>88</v>
      </c>
      <c r="D66" s="281"/>
      <c r="E66" s="630"/>
      <c r="F66" s="282"/>
    </row>
    <row r="67" spans="2:6" ht="16.5" customHeight="1" x14ac:dyDescent="0.15">
      <c r="B67" s="279">
        <v>54</v>
      </c>
      <c r="C67" s="285" t="s">
        <v>89</v>
      </c>
      <c r="D67" s="281"/>
      <c r="E67" s="630"/>
      <c r="F67" s="282"/>
    </row>
    <row r="68" spans="2:6" ht="16.5" customHeight="1" x14ac:dyDescent="0.15">
      <c r="B68" s="279">
        <v>55</v>
      </c>
      <c r="C68" s="285" t="s">
        <v>90</v>
      </c>
      <c r="D68" s="281"/>
      <c r="E68" s="630"/>
      <c r="F68" s="282"/>
    </row>
    <row r="69" spans="2:6" ht="16.5" customHeight="1" x14ac:dyDescent="0.15">
      <c r="B69" s="279">
        <v>56</v>
      </c>
      <c r="C69" s="285" t="s">
        <v>91</v>
      </c>
      <c r="D69" s="281"/>
      <c r="E69" s="630"/>
      <c r="F69" s="282"/>
    </row>
    <row r="70" spans="2:6" ht="16.5" customHeight="1" x14ac:dyDescent="0.15">
      <c r="B70" s="279">
        <v>57</v>
      </c>
      <c r="C70" s="285" t="s">
        <v>92</v>
      </c>
      <c r="D70" s="281"/>
      <c r="E70" s="630"/>
      <c r="F70" s="282"/>
    </row>
    <row r="71" spans="2:6" ht="16.5" customHeight="1" x14ac:dyDescent="0.15">
      <c r="B71" s="279">
        <v>58</v>
      </c>
      <c r="C71" s="285" t="s">
        <v>93</v>
      </c>
      <c r="D71" s="281"/>
      <c r="E71" s="630"/>
      <c r="F71" s="282"/>
    </row>
    <row r="72" spans="2:6" ht="16.5" customHeight="1" x14ac:dyDescent="0.15">
      <c r="B72" s="279">
        <v>59</v>
      </c>
      <c r="C72" s="285" t="s">
        <v>94</v>
      </c>
      <c r="D72" s="281"/>
      <c r="E72" s="630"/>
      <c r="F72" s="282"/>
    </row>
    <row r="73" spans="2:6" ht="16.5" customHeight="1" x14ac:dyDescent="0.15">
      <c r="B73" s="279">
        <v>60</v>
      </c>
      <c r="C73" s="285" t="s">
        <v>95</v>
      </c>
      <c r="D73" s="281"/>
      <c r="E73" s="630"/>
      <c r="F73" s="282"/>
    </row>
    <row r="74" spans="2:6" ht="16.5" customHeight="1" x14ac:dyDescent="0.15">
      <c r="B74" s="279">
        <v>61</v>
      </c>
      <c r="C74" s="285" t="s">
        <v>96</v>
      </c>
      <c r="D74" s="281"/>
      <c r="E74" s="630"/>
      <c r="F74" s="282"/>
    </row>
    <row r="75" spans="2:6" ht="16.5" customHeight="1" x14ac:dyDescent="0.15">
      <c r="B75" s="279">
        <v>62</v>
      </c>
      <c r="C75" s="285" t="s">
        <v>97</v>
      </c>
      <c r="D75" s="281"/>
      <c r="E75" s="630"/>
      <c r="F75" s="282"/>
    </row>
    <row r="76" spans="2:6" ht="16.5" customHeight="1" x14ac:dyDescent="0.15">
      <c r="B76" s="279">
        <v>63</v>
      </c>
      <c r="C76" s="285" t="s">
        <v>98</v>
      </c>
      <c r="D76" s="281"/>
      <c r="E76" s="630"/>
      <c r="F76" s="282"/>
    </row>
    <row r="77" spans="2:6" ht="16.5" customHeight="1" x14ac:dyDescent="0.15">
      <c r="B77" s="279">
        <v>64</v>
      </c>
      <c r="C77" s="285" t="s">
        <v>99</v>
      </c>
      <c r="D77" s="281"/>
      <c r="E77" s="630"/>
      <c r="F77" s="282"/>
    </row>
    <row r="78" spans="2:6" ht="16.5" customHeight="1" x14ac:dyDescent="0.15">
      <c r="B78" s="279">
        <v>65</v>
      </c>
      <c r="C78" s="285" t="s">
        <v>100</v>
      </c>
      <c r="D78" s="281"/>
      <c r="E78" s="630"/>
      <c r="F78" s="282"/>
    </row>
    <row r="79" spans="2:6" ht="16.5" customHeight="1" x14ac:dyDescent="0.15">
      <c r="B79" s="279">
        <v>66</v>
      </c>
      <c r="C79" s="285" t="s">
        <v>101</v>
      </c>
      <c r="D79" s="281"/>
      <c r="E79" s="630"/>
      <c r="F79" s="282"/>
    </row>
    <row r="80" spans="2:6" ht="16.5" customHeight="1" x14ac:dyDescent="0.15">
      <c r="B80" s="279">
        <v>67</v>
      </c>
      <c r="C80" s="285" t="s">
        <v>102</v>
      </c>
      <c r="D80" s="281"/>
      <c r="E80" s="630"/>
      <c r="F80" s="282"/>
    </row>
    <row r="81" spans="2:6" ht="17.25" x14ac:dyDescent="0.15">
      <c r="B81" s="279">
        <v>68</v>
      </c>
      <c r="C81" s="285" t="s">
        <v>103</v>
      </c>
      <c r="D81" s="281"/>
      <c r="E81" s="630"/>
      <c r="F81" s="282"/>
    </row>
    <row r="82" spans="2:6" ht="17.25" x14ac:dyDescent="0.15">
      <c r="B82" s="279">
        <v>69</v>
      </c>
      <c r="C82" s="286" t="s">
        <v>104</v>
      </c>
      <c r="D82" s="281"/>
      <c r="E82" s="630"/>
      <c r="F82" s="282"/>
    </row>
    <row r="83" spans="2:6" ht="17.25" x14ac:dyDescent="0.15">
      <c r="B83" s="279">
        <v>70</v>
      </c>
      <c r="C83" s="286" t="s">
        <v>105</v>
      </c>
      <c r="D83" s="281"/>
      <c r="E83" s="630"/>
      <c r="F83" s="282"/>
    </row>
    <row r="84" spans="2:6" ht="17.25" x14ac:dyDescent="0.15">
      <c r="B84" s="279">
        <v>71</v>
      </c>
      <c r="C84" s="286" t="s">
        <v>106</v>
      </c>
      <c r="D84" s="281"/>
      <c r="E84" s="630"/>
      <c r="F84" s="282"/>
    </row>
    <row r="85" spans="2:6" ht="17.25" x14ac:dyDescent="0.15">
      <c r="B85" s="279">
        <v>72</v>
      </c>
      <c r="C85" s="286" t="s">
        <v>107</v>
      </c>
      <c r="D85" s="281"/>
      <c r="E85" s="629"/>
      <c r="F85" s="28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85"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8"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0CD06-CD31-4C91-83DB-ABE8ECA3C3FA}">
  <sheetPr>
    <tabColor rgb="FF92D050"/>
  </sheetPr>
  <dimension ref="B1:CM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B1" sqref="B1"/>
    </sheetView>
  </sheetViews>
  <sheetFormatPr defaultColWidth="10.875" defaultRowHeight="15" customHeight="1" x14ac:dyDescent="0.15"/>
  <cols>
    <col min="1" max="1" width="1.875" style="1" customWidth="1"/>
    <col min="2" max="2" width="5.5" style="2" customWidth="1"/>
    <col min="3" max="19" width="10.875" style="2" customWidth="1"/>
    <col min="20" max="31" width="12.5" style="1" customWidth="1"/>
    <col min="32" max="32" width="10.875" style="2" customWidth="1"/>
    <col min="33" max="38" width="11.625" style="2" customWidth="1"/>
    <col min="39" max="39" width="11.5" style="1" customWidth="1"/>
    <col min="40" max="42" width="10.875" style="1" customWidth="1"/>
    <col min="43" max="49" width="10.875" style="3" customWidth="1"/>
    <col min="50" max="50" width="11.5" style="3" customWidth="1"/>
    <col min="51" max="53" width="10.875" style="3" customWidth="1"/>
    <col min="54" max="54" width="11.875" style="3" customWidth="1"/>
    <col min="55" max="63" width="10.875" style="3" customWidth="1"/>
    <col min="64" max="64" width="21" style="3" customWidth="1"/>
    <col min="65" max="66" width="10.875" style="3" customWidth="1"/>
    <col min="67" max="67" width="12.125" style="3" customWidth="1"/>
    <col min="68" max="75" width="10.875" style="3" customWidth="1"/>
    <col min="76" max="76" width="12.125" style="3" customWidth="1"/>
    <col min="77" max="83" width="10.875" style="3" customWidth="1"/>
    <col min="84" max="84" width="3" style="3" customWidth="1"/>
    <col min="85" max="91" width="10.875" style="3" customWidth="1"/>
    <col min="92" max="94" width="10.875" style="1"/>
    <col min="95" max="95" width="2.875" style="1" customWidth="1"/>
    <col min="96" max="16384" width="10.875" style="1"/>
  </cols>
  <sheetData>
    <row r="1" spans="2:91" ht="22.5" customHeight="1" x14ac:dyDescent="0.15">
      <c r="B1" s="261" t="str">
        <f>コード!$A$1</f>
        <v>溶融亜鉛めっき鋼帯及び鋼板（海外供給者）</v>
      </c>
    </row>
    <row r="2" spans="2:91" ht="17.25" x14ac:dyDescent="0.2">
      <c r="B2" s="9" t="s">
        <v>659</v>
      </c>
    </row>
    <row r="3" spans="2:91" ht="10.5" customHeight="1" x14ac:dyDescent="0.2">
      <c r="B3" s="9"/>
    </row>
    <row r="4" spans="2:91" s="134" customFormat="1" ht="6.95" customHeight="1" x14ac:dyDescent="0.15">
      <c r="B4" s="443"/>
      <c r="C4" s="443"/>
      <c r="D4" s="443"/>
      <c r="E4" s="443"/>
      <c r="F4" s="443"/>
      <c r="G4" s="443"/>
      <c r="H4" s="443"/>
      <c r="I4" s="443"/>
      <c r="J4" s="443"/>
    </row>
    <row r="5" spans="2:91" s="134" customFormat="1" ht="18.600000000000001" customHeight="1" x14ac:dyDescent="0.15">
      <c r="B5" s="808" t="s">
        <v>110</v>
      </c>
      <c r="C5" s="809"/>
      <c r="D5" s="809"/>
      <c r="E5" s="810" t="str">
        <f>IF(様式一覧表B!D5="","",様式一覧表B!D5)</f>
        <v/>
      </c>
      <c r="F5" s="810"/>
      <c r="G5" s="810"/>
      <c r="H5" s="811"/>
      <c r="I5" s="17"/>
      <c r="J5" s="443"/>
    </row>
    <row r="6" spans="2:91" s="134" customFormat="1" ht="6.95" customHeight="1" x14ac:dyDescent="0.15"/>
    <row r="7" spans="2:91" ht="15" customHeight="1" x14ac:dyDescent="0.15">
      <c r="B7" s="295"/>
      <c r="C7" s="297"/>
      <c r="D7" s="297"/>
      <c r="E7" s="297"/>
      <c r="F7" s="297"/>
      <c r="G7" s="297"/>
      <c r="H7" s="297"/>
      <c r="I7" s="297"/>
      <c r="J7" s="297"/>
      <c r="K7" s="297"/>
      <c r="L7" s="297"/>
      <c r="M7" s="297"/>
      <c r="N7" s="297"/>
      <c r="O7" s="297"/>
      <c r="P7" s="297"/>
      <c r="Q7" s="1"/>
      <c r="R7" s="1"/>
      <c r="S7" s="1"/>
      <c r="AF7" s="1"/>
      <c r="AG7" s="1"/>
      <c r="AH7" s="1"/>
      <c r="AI7" s="1"/>
      <c r="AJ7" s="1"/>
      <c r="AK7" s="1"/>
      <c r="AL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row>
    <row r="8" spans="2:91" s="14" customFormat="1" ht="13.5" x14ac:dyDescent="0.15">
      <c r="B8" s="16" t="s">
        <v>220</v>
      </c>
      <c r="C8" s="11" t="s">
        <v>539</v>
      </c>
      <c r="D8" s="399" t="s">
        <v>540</v>
      </c>
      <c r="E8" s="399" t="s">
        <v>541</v>
      </c>
      <c r="F8" s="399" t="s">
        <v>542</v>
      </c>
      <c r="G8" s="399" t="s">
        <v>543</v>
      </c>
      <c r="H8" s="399" t="s">
        <v>544</v>
      </c>
      <c r="I8" s="399" t="s">
        <v>545</v>
      </c>
      <c r="J8" s="399" t="s">
        <v>546</v>
      </c>
      <c r="K8" s="399" t="s">
        <v>547</v>
      </c>
      <c r="L8" s="399" t="s">
        <v>548</v>
      </c>
      <c r="M8" s="399" t="s">
        <v>549</v>
      </c>
      <c r="N8" s="399" t="s">
        <v>550</v>
      </c>
      <c r="O8" s="399" t="s">
        <v>551</v>
      </c>
      <c r="P8" s="399" t="s">
        <v>552</v>
      </c>
      <c r="Q8" s="399" t="s">
        <v>553</v>
      </c>
      <c r="R8" s="399" t="s">
        <v>554</v>
      </c>
      <c r="S8" s="399" t="s">
        <v>555</v>
      </c>
      <c r="T8" s="678" t="s">
        <v>556</v>
      </c>
      <c r="U8" s="678" t="s">
        <v>557</v>
      </c>
      <c r="V8" s="678" t="s">
        <v>558</v>
      </c>
      <c r="W8" s="678" t="s">
        <v>559</v>
      </c>
      <c r="X8" s="678" t="s">
        <v>560</v>
      </c>
      <c r="Y8" s="678" t="s">
        <v>561</v>
      </c>
      <c r="Z8" s="678" t="s">
        <v>455</v>
      </c>
      <c r="AA8" s="678" t="s">
        <v>456</v>
      </c>
      <c r="AB8" s="678" t="s">
        <v>562</v>
      </c>
      <c r="AC8" s="678" t="s">
        <v>563</v>
      </c>
      <c r="AD8" s="678" t="s">
        <v>1145</v>
      </c>
      <c r="AE8" s="678" t="s">
        <v>1146</v>
      </c>
      <c r="AF8" s="399" t="s">
        <v>564</v>
      </c>
      <c r="AG8" s="399" t="s">
        <v>565</v>
      </c>
      <c r="AH8" s="399" t="s">
        <v>566</v>
      </c>
      <c r="AI8" s="399" t="s">
        <v>567</v>
      </c>
      <c r="AJ8" s="399" t="s">
        <v>568</v>
      </c>
      <c r="AK8" s="399" t="s">
        <v>569</v>
      </c>
      <c r="AL8" s="399" t="s">
        <v>570</v>
      </c>
      <c r="AM8" s="399" t="s">
        <v>571</v>
      </c>
      <c r="AN8" s="399" t="s">
        <v>572</v>
      </c>
      <c r="AO8" s="399" t="s">
        <v>573</v>
      </c>
      <c r="AP8" s="399" t="s">
        <v>574</v>
      </c>
      <c r="AQ8" s="399" t="s">
        <v>575</v>
      </c>
      <c r="AR8" s="399" t="s">
        <v>576</v>
      </c>
      <c r="AS8" s="399" t="s">
        <v>577</v>
      </c>
      <c r="AT8" s="399" t="s">
        <v>578</v>
      </c>
      <c r="AU8" s="399" t="s">
        <v>579</v>
      </c>
      <c r="AV8" s="399" t="s">
        <v>580</v>
      </c>
      <c r="AW8" s="399" t="s">
        <v>581</v>
      </c>
      <c r="AX8" s="399" t="s">
        <v>582</v>
      </c>
      <c r="AY8" s="399" t="s">
        <v>583</v>
      </c>
      <c r="AZ8" s="399" t="s">
        <v>584</v>
      </c>
      <c r="BA8" s="399" t="s">
        <v>585</v>
      </c>
      <c r="BB8" s="399" t="s">
        <v>586</v>
      </c>
      <c r="BC8" s="399" t="s">
        <v>587</v>
      </c>
      <c r="BD8" s="399" t="s">
        <v>588</v>
      </c>
      <c r="BE8" s="399" t="s">
        <v>589</v>
      </c>
      <c r="BF8" s="399" t="s">
        <v>590</v>
      </c>
      <c r="BG8" s="399" t="s">
        <v>591</v>
      </c>
      <c r="BH8" s="399" t="s">
        <v>592</v>
      </c>
      <c r="BI8" s="399" t="s">
        <v>593</v>
      </c>
      <c r="BJ8" s="399" t="s">
        <v>594</v>
      </c>
      <c r="BK8" s="399" t="s">
        <v>595</v>
      </c>
      <c r="BL8" s="399" t="s">
        <v>596</v>
      </c>
      <c r="BM8" s="399" t="s">
        <v>597</v>
      </c>
      <c r="BN8" s="399" t="s">
        <v>598</v>
      </c>
      <c r="BO8" s="399" t="s">
        <v>599</v>
      </c>
      <c r="BP8" s="399" t="s">
        <v>600</v>
      </c>
      <c r="BQ8" s="399" t="s">
        <v>601</v>
      </c>
      <c r="BR8" s="399" t="s">
        <v>485</v>
      </c>
      <c r="BS8" s="399" t="s">
        <v>602</v>
      </c>
      <c r="BT8" s="399" t="s">
        <v>603</v>
      </c>
      <c r="BU8" s="399" t="s">
        <v>604</v>
      </c>
      <c r="BV8" s="399" t="s">
        <v>605</v>
      </c>
      <c r="BW8" s="399" t="s">
        <v>606</v>
      </c>
      <c r="BX8" s="399" t="s">
        <v>607</v>
      </c>
      <c r="BY8" s="399" t="s">
        <v>608</v>
      </c>
      <c r="BZ8" s="399" t="s">
        <v>609</v>
      </c>
      <c r="CA8" s="399" t="s">
        <v>610</v>
      </c>
      <c r="CB8" s="399" t="s">
        <v>611</v>
      </c>
      <c r="CC8" s="399" t="s">
        <v>612</v>
      </c>
      <c r="CD8" s="399" t="s">
        <v>613</v>
      </c>
      <c r="CE8" s="13" t="s">
        <v>614</v>
      </c>
    </row>
    <row r="9" spans="2:91" s="15" customFormat="1" ht="54" customHeight="1" x14ac:dyDescent="0.15">
      <c r="B9" s="877" t="s">
        <v>615</v>
      </c>
      <c r="C9" s="880" t="s">
        <v>616</v>
      </c>
      <c r="D9" s="871" t="s">
        <v>617</v>
      </c>
      <c r="E9" s="871" t="s">
        <v>618</v>
      </c>
      <c r="F9" s="871" t="s">
        <v>321</v>
      </c>
      <c r="G9" s="871" t="s">
        <v>322</v>
      </c>
      <c r="H9" s="871" t="s">
        <v>619</v>
      </c>
      <c r="I9" s="871" t="s">
        <v>620</v>
      </c>
      <c r="J9" s="871" t="s">
        <v>621</v>
      </c>
      <c r="K9" s="871" t="s">
        <v>622</v>
      </c>
      <c r="L9" s="871" t="s">
        <v>623</v>
      </c>
      <c r="M9" s="871" t="s">
        <v>327</v>
      </c>
      <c r="N9" s="818" t="s">
        <v>328</v>
      </c>
      <c r="O9" s="818" t="s">
        <v>329</v>
      </c>
      <c r="P9" s="818" t="s">
        <v>330</v>
      </c>
      <c r="Q9" s="818" t="s">
        <v>331</v>
      </c>
      <c r="R9" s="818" t="s">
        <v>332</v>
      </c>
      <c r="S9" s="818"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05" t="s">
        <v>334</v>
      </c>
      <c r="AG9" s="805" t="s">
        <v>624</v>
      </c>
      <c r="AH9" s="805" t="s">
        <v>625</v>
      </c>
      <c r="AI9" s="805" t="s">
        <v>626</v>
      </c>
      <c r="AJ9" s="805" t="s">
        <v>627</v>
      </c>
      <c r="AK9" s="805" t="s">
        <v>628</v>
      </c>
      <c r="AL9" s="805" t="s">
        <v>340</v>
      </c>
      <c r="AM9" s="805" t="s">
        <v>629</v>
      </c>
      <c r="AN9" s="805" t="s">
        <v>343</v>
      </c>
      <c r="AO9" s="818" t="s">
        <v>344</v>
      </c>
      <c r="AP9" s="818" t="s">
        <v>630</v>
      </c>
      <c r="AQ9" s="818" t="s">
        <v>631</v>
      </c>
      <c r="AR9" s="818" t="s">
        <v>347</v>
      </c>
      <c r="AS9" s="818" t="s">
        <v>348</v>
      </c>
      <c r="AT9" s="818" t="s">
        <v>632</v>
      </c>
      <c r="AU9" s="818" t="s">
        <v>633</v>
      </c>
      <c r="AV9" s="818" t="s">
        <v>634</v>
      </c>
      <c r="AW9" s="818" t="s">
        <v>352</v>
      </c>
      <c r="AX9" s="818" t="s">
        <v>635</v>
      </c>
      <c r="AY9" s="818" t="s">
        <v>636</v>
      </c>
      <c r="AZ9" s="818" t="s">
        <v>637</v>
      </c>
      <c r="BA9" s="818" t="s">
        <v>638</v>
      </c>
      <c r="BB9" s="818" t="s">
        <v>639</v>
      </c>
      <c r="BC9" s="818" t="s">
        <v>640</v>
      </c>
      <c r="BD9" s="818" t="s">
        <v>641</v>
      </c>
      <c r="BE9" s="818" t="s">
        <v>642</v>
      </c>
      <c r="BF9" s="818" t="s">
        <v>643</v>
      </c>
      <c r="BG9" s="818" t="s">
        <v>644</v>
      </c>
      <c r="BH9" s="818" t="s">
        <v>645</v>
      </c>
      <c r="BI9" s="818" t="s">
        <v>646</v>
      </c>
      <c r="BJ9" s="818" t="s">
        <v>647</v>
      </c>
      <c r="BK9" s="818" t="s">
        <v>648</v>
      </c>
      <c r="BL9" s="885" t="s">
        <v>369</v>
      </c>
      <c r="BM9" s="818" t="s">
        <v>649</v>
      </c>
      <c r="BN9" s="818" t="s">
        <v>650</v>
      </c>
      <c r="BO9" s="818" t="s">
        <v>651</v>
      </c>
      <c r="BP9" s="818" t="s">
        <v>652</v>
      </c>
      <c r="BQ9" s="818" t="s">
        <v>653</v>
      </c>
      <c r="BR9" s="818" t="s">
        <v>375</v>
      </c>
      <c r="BS9" s="818" t="s">
        <v>654</v>
      </c>
      <c r="BT9" s="818" t="s">
        <v>655</v>
      </c>
      <c r="BU9" s="818" t="s">
        <v>656</v>
      </c>
      <c r="BV9" s="818" t="s">
        <v>379</v>
      </c>
      <c r="BW9" s="818" t="s">
        <v>380</v>
      </c>
      <c r="BX9" s="818" t="s">
        <v>381</v>
      </c>
      <c r="BY9" s="818" t="s">
        <v>382</v>
      </c>
      <c r="BZ9" s="818" t="s">
        <v>383</v>
      </c>
      <c r="CA9" s="818" t="s">
        <v>657</v>
      </c>
      <c r="CB9" s="818" t="s">
        <v>385</v>
      </c>
      <c r="CC9" s="818" t="s">
        <v>386</v>
      </c>
      <c r="CD9" s="818" t="s">
        <v>387</v>
      </c>
      <c r="CE9" s="827" t="s">
        <v>408</v>
      </c>
    </row>
    <row r="10" spans="2:91" s="15" customFormat="1" ht="13.5" customHeight="1" x14ac:dyDescent="0.15">
      <c r="B10" s="878"/>
      <c r="C10" s="881"/>
      <c r="D10" s="872"/>
      <c r="E10" s="872"/>
      <c r="F10" s="872"/>
      <c r="G10" s="872"/>
      <c r="H10" s="872"/>
      <c r="I10" s="872"/>
      <c r="J10" s="872"/>
      <c r="K10" s="872"/>
      <c r="L10" s="872"/>
      <c r="M10" s="872"/>
      <c r="N10" s="819"/>
      <c r="O10" s="819"/>
      <c r="P10" s="819"/>
      <c r="Q10" s="819"/>
      <c r="R10" s="819"/>
      <c r="S10" s="819"/>
      <c r="T10" s="806"/>
      <c r="U10" s="806"/>
      <c r="V10" s="806"/>
      <c r="W10" s="806"/>
      <c r="X10" s="806"/>
      <c r="Y10" s="806"/>
      <c r="Z10" s="821"/>
      <c r="AA10" s="821"/>
      <c r="AB10" s="821"/>
      <c r="AC10" s="821"/>
      <c r="AD10" s="823"/>
      <c r="AE10" s="823"/>
      <c r="AF10" s="889"/>
      <c r="AG10" s="889"/>
      <c r="AH10" s="889"/>
      <c r="AI10" s="889"/>
      <c r="AJ10" s="889"/>
      <c r="AK10" s="889"/>
      <c r="AL10" s="889"/>
      <c r="AM10" s="889"/>
      <c r="AN10" s="889"/>
      <c r="AO10" s="819"/>
      <c r="AP10" s="819"/>
      <c r="AQ10" s="819"/>
      <c r="AR10" s="819"/>
      <c r="AS10" s="819"/>
      <c r="AT10" s="819"/>
      <c r="AU10" s="819"/>
      <c r="AV10" s="825"/>
      <c r="AW10" s="819"/>
      <c r="AX10" s="819"/>
      <c r="AY10" s="819"/>
      <c r="AZ10" s="819"/>
      <c r="BA10" s="819"/>
      <c r="BB10" s="819"/>
      <c r="BC10" s="819"/>
      <c r="BD10" s="819"/>
      <c r="BE10" s="819"/>
      <c r="BF10" s="819"/>
      <c r="BG10" s="819"/>
      <c r="BH10" s="819"/>
      <c r="BI10" s="819"/>
      <c r="BJ10" s="819"/>
      <c r="BK10" s="819"/>
      <c r="BL10" s="886"/>
      <c r="BM10" s="819"/>
      <c r="BN10" s="819"/>
      <c r="BO10" s="819"/>
      <c r="BP10" s="819"/>
      <c r="BQ10" s="819"/>
      <c r="BR10" s="819"/>
      <c r="BS10" s="819"/>
      <c r="BT10" s="819"/>
      <c r="BU10" s="819"/>
      <c r="BV10" s="819"/>
      <c r="BW10" s="819"/>
      <c r="BX10" s="819"/>
      <c r="BY10" s="819"/>
      <c r="BZ10" s="819"/>
      <c r="CA10" s="819"/>
      <c r="CB10" s="819"/>
      <c r="CC10" s="819"/>
      <c r="CD10" s="819"/>
      <c r="CE10" s="828"/>
    </row>
    <row r="11" spans="2:91" s="15" customFormat="1" ht="13.5" x14ac:dyDescent="0.15">
      <c r="B11" s="878"/>
      <c r="C11" s="882"/>
      <c r="D11" s="873"/>
      <c r="E11" s="873"/>
      <c r="F11" s="873"/>
      <c r="G11" s="873"/>
      <c r="H11" s="873"/>
      <c r="I11" s="873"/>
      <c r="J11" s="873"/>
      <c r="K11" s="873"/>
      <c r="L11" s="873"/>
      <c r="M11" s="873"/>
      <c r="N11" s="874"/>
      <c r="O11" s="874"/>
      <c r="P11" s="874"/>
      <c r="Q11" s="874"/>
      <c r="R11" s="874"/>
      <c r="S11" s="820"/>
      <c r="T11" s="876"/>
      <c r="U11" s="876"/>
      <c r="V11" s="876"/>
      <c r="W11" s="876"/>
      <c r="X11" s="876"/>
      <c r="Y11" s="876"/>
      <c r="Z11" s="875"/>
      <c r="AA11" s="875"/>
      <c r="AB11" s="875"/>
      <c r="AC11" s="875"/>
      <c r="AD11" s="883"/>
      <c r="AE11" s="883"/>
      <c r="AF11" s="891"/>
      <c r="AG11" s="890"/>
      <c r="AH11" s="890"/>
      <c r="AI11" s="890"/>
      <c r="AJ11" s="890"/>
      <c r="AK11" s="890"/>
      <c r="AL11" s="890"/>
      <c r="AM11" s="890"/>
      <c r="AN11" s="890"/>
      <c r="AO11" s="874"/>
      <c r="AP11" s="874"/>
      <c r="AQ11" s="874"/>
      <c r="AR11" s="874"/>
      <c r="AS11" s="874"/>
      <c r="AT11" s="874"/>
      <c r="AU11" s="874"/>
      <c r="AV11" s="884"/>
      <c r="AW11" s="874"/>
      <c r="AX11" s="874"/>
      <c r="AY11" s="874"/>
      <c r="AZ11" s="874"/>
      <c r="BA11" s="874"/>
      <c r="BB11" s="874"/>
      <c r="BC11" s="874"/>
      <c r="BD11" s="874"/>
      <c r="BE11" s="874"/>
      <c r="BF11" s="874"/>
      <c r="BG11" s="874"/>
      <c r="BH11" s="874"/>
      <c r="BI11" s="874"/>
      <c r="BJ11" s="874"/>
      <c r="BK11" s="874"/>
      <c r="BL11" s="887"/>
      <c r="BM11" s="874"/>
      <c r="BN11" s="874"/>
      <c r="BO11" s="874"/>
      <c r="BP11" s="874"/>
      <c r="BQ11" s="874"/>
      <c r="BR11" s="874"/>
      <c r="BS11" s="874"/>
      <c r="BT11" s="874"/>
      <c r="BU11" s="874"/>
      <c r="BV11" s="874"/>
      <c r="BW11" s="874"/>
      <c r="BX11" s="874"/>
      <c r="BY11" s="874"/>
      <c r="BZ11" s="874"/>
      <c r="CA11" s="874"/>
      <c r="CB11" s="874"/>
      <c r="CC11" s="874"/>
      <c r="CD11" s="874"/>
      <c r="CE11" s="888"/>
    </row>
    <row r="12" spans="2:91" s="15" customFormat="1" ht="14.25" thickBot="1" x14ac:dyDescent="0.2">
      <c r="B12" s="879"/>
      <c r="C12" s="335" t="str">
        <f>IF(様式F!C12="","",様式F!C12)</f>
        <v>-</v>
      </c>
      <c r="D12" s="336" t="str">
        <f>IF(様式F!D12="","",様式F!D12)</f>
        <v>-</v>
      </c>
      <c r="E12" s="336" t="str">
        <f>IF(様式F!E12="","",様式F!E12)</f>
        <v>-</v>
      </c>
      <c r="F12" s="336" t="str">
        <f>IF(様式F!F12="","",様式F!F12)</f>
        <v>-</v>
      </c>
      <c r="G12" s="336" t="str">
        <f>IF(様式F!G12="","",様式F!G12)</f>
        <v>-</v>
      </c>
      <c r="H12" s="336" t="str">
        <f>IF(様式F!H12="","",様式F!H12)</f>
        <v>-</v>
      </c>
      <c r="I12" s="336" t="str">
        <f>IF(様式F!I12="","",様式F!I12)</f>
        <v>-</v>
      </c>
      <c r="J12" s="336" t="str">
        <f>IF(様式F!J12="","",様式F!J12)</f>
        <v>-</v>
      </c>
      <c r="K12" s="336" t="str">
        <f>IF(様式F!K12="","",様式F!K12)</f>
        <v>-</v>
      </c>
      <c r="L12" s="336" t="str">
        <f>IF(様式F!L12="","",様式F!L12)</f>
        <v>-</v>
      </c>
      <c r="M12" s="336" t="str">
        <f>IF(様式F!M12="","",様式F!M12)</f>
        <v>-</v>
      </c>
      <c r="N12" s="336" t="str">
        <f>IF(様式F!N12="","",様式F!N12)</f>
        <v>-</v>
      </c>
      <c r="O12" s="336" t="str">
        <f>IF(様式F!O12="","",様式F!O12)</f>
        <v>-</v>
      </c>
      <c r="P12" s="336" t="str">
        <f>IF(様式F!P12="","",様式F!P12)</f>
        <v>-</v>
      </c>
      <c r="Q12" s="336" t="str">
        <f>IF(様式F!Q12="","",様式F!Q12)</f>
        <v>-</v>
      </c>
      <c r="R12" s="336" t="str">
        <f>IF(様式F!R12="","",様式F!R12)</f>
        <v>-</v>
      </c>
      <c r="S12" s="336" t="str">
        <f>IF(様式F!S12="","",様式F!S12)</f>
        <v>-</v>
      </c>
      <c r="T12" s="679" t="str">
        <f>IF(様式F!T12="","",様式F!T12)</f>
        <v>-</v>
      </c>
      <c r="U12" s="679" t="str">
        <f>IF(様式F!U12="","",様式F!U12)</f>
        <v>-</v>
      </c>
      <c r="V12" s="679" t="str">
        <f>IF(様式F!V12="","",様式F!V12)</f>
        <v>-</v>
      </c>
      <c r="W12" s="679" t="str">
        <f>IF(様式F!W12="","",様式F!W12)</f>
        <v>-</v>
      </c>
      <c r="X12" s="679" t="str">
        <f>IF(様式F!X12="","",様式F!X12)</f>
        <v>-</v>
      </c>
      <c r="Y12" s="679" t="str">
        <f>IF(様式F!Y12="","",様式F!Y12)</f>
        <v>-</v>
      </c>
      <c r="Z12" s="679" t="str">
        <f>IF(様式F!Z12="","",様式F!Z12)</f>
        <v>-</v>
      </c>
      <c r="AA12" s="679" t="str">
        <f>IF(様式F!AA12="","",様式F!AA12)</f>
        <v>-</v>
      </c>
      <c r="AB12" s="679" t="str">
        <f>IF(様式F!AB12="","",様式F!AB12)</f>
        <v>-</v>
      </c>
      <c r="AC12" s="679" t="str">
        <f>IF(様式F!AC12="","",様式F!AC12)</f>
        <v>-</v>
      </c>
      <c r="AD12" s="679" t="str">
        <f>IF(様式F!AD12="","",様式F!AD12)</f>
        <v>-</v>
      </c>
      <c r="AE12" s="679" t="str">
        <f>IF(様式F!AE12="","",様式F!AE12)</f>
        <v>-</v>
      </c>
      <c r="AF12" s="500" t="str">
        <f>IF(様式F!AF12="","",様式F!AF12)</f>
        <v>-</v>
      </c>
      <c r="AG12" s="337" t="str">
        <f>IF(様式F!AG12="","",様式F!AG12)</f>
        <v>(YYYY/MM/DD)</v>
      </c>
      <c r="AH12" s="337" t="str">
        <f>IF(様式F!AH12="","",様式F!AH12)</f>
        <v>(YYYY/MM/DD)</v>
      </c>
      <c r="AI12" s="337" t="str">
        <f>IF(様式F!AI12="","",様式F!AI12)</f>
        <v>(YYYY/MM/DD)</v>
      </c>
      <c r="AJ12" s="337" t="str">
        <f>IF(様式F!AJ12="","",様式F!AJ12)</f>
        <v>(YYYY/MM/DD)</v>
      </c>
      <c r="AK12" s="337" t="str">
        <f>IF(様式F!AK12="","",様式F!AK12)</f>
        <v>(YYYY/MM/DD)</v>
      </c>
      <c r="AL12" s="337" t="str">
        <f>IF(様式F!AL12="","",様式F!AL12)</f>
        <v>(YYYY/MM/DD)</v>
      </c>
      <c r="AM12" s="336" t="str">
        <f>IF(様式F!AM12="","",様式F!AM12)</f>
        <v>-</v>
      </c>
      <c r="AN12" s="336" t="str">
        <f>IF(様式F!AN12="","",様式F!AN12)</f>
        <v>-</v>
      </c>
      <c r="AO12" s="336" t="str">
        <f>IF(様式F!AO12="","",様式F!AO12)</f>
        <v>-</v>
      </c>
      <c r="AP12" s="336" t="str">
        <f>IF(様式F!AP12="","",様式F!AP12)</f>
        <v>-</v>
      </c>
      <c r="AQ12" s="336" t="str">
        <f>IF(様式F!AQ12="","",様式F!AQ12)</f>
        <v>-</v>
      </c>
      <c r="AR12" s="336" t="str">
        <f>IF(様式F!AR12="","",様式F!AR12)</f>
        <v>-</v>
      </c>
      <c r="AS12" s="336" t="str">
        <f>IF(様式F!AS12="","",様式F!AS12)</f>
        <v>-</v>
      </c>
      <c r="AT12" s="336" t="str">
        <f>IF(様式F!AT12="","",様式F!AT12)</f>
        <v>-</v>
      </c>
      <c r="AU12" s="336" t="str">
        <f>IF(様式F!AU12="","",様式F!AU12)</f>
        <v>-</v>
      </c>
      <c r="AV12" s="338" t="str">
        <f>IF(様式F!AV12="","",様式F!AV12)</f>
        <v>（kg）</v>
      </c>
      <c r="AW12" s="336" t="str">
        <f>IF(様式F!AW12="","",様式F!AW12)</f>
        <v>-</v>
      </c>
      <c r="AX12" s="337" t="str">
        <f>IF(様式F!AX12="","",様式F!AX12)</f>
        <v>(YYYY/MM/DD)</v>
      </c>
      <c r="AY12" s="336" t="str">
        <f>IF(様式F!AY12="","",様式F!AY12)</f>
        <v>-</v>
      </c>
      <c r="AZ12" s="336" t="str">
        <f>IF(様式F!AZ12="","",様式F!AZ12)</f>
        <v>-</v>
      </c>
      <c r="BA12" s="336" t="str">
        <f>IF(様式F!BA12="","",様式F!BA12)</f>
        <v>-</v>
      </c>
      <c r="BB12" s="337" t="str">
        <f>IF(様式F!BB12="","",様式F!BB12)</f>
        <v>(YYYY/MM/DD)</v>
      </c>
      <c r="BC12" s="336" t="str">
        <f>IF(様式F!BC12="","",様式F!BC12)</f>
        <v>-</v>
      </c>
      <c r="BD12" s="339" t="str">
        <f>IF(様式F!BD12="","",様式F!BD12)</f>
        <v/>
      </c>
      <c r="BE12" s="339" t="str">
        <f>IF(様式F!BE12="","",様式F!BE12)</f>
        <v/>
      </c>
      <c r="BF12" s="339" t="str">
        <f>IF(様式F!BF12="","",様式F!BF12)</f>
        <v/>
      </c>
      <c r="BG12" s="339" t="str">
        <f>IF(様式F!BG12="","",様式F!BG12)</f>
        <v/>
      </c>
      <c r="BH12" s="339" t="str">
        <f>IF(様式F!BH12="","",様式F!BH12)</f>
        <v/>
      </c>
      <c r="BI12" s="339" t="str">
        <f>IF(様式F!BI12="","",様式F!BI12)</f>
        <v/>
      </c>
      <c r="BJ12" s="339" t="str">
        <f>IF(様式F!BJ12="","",様式F!BJ12)</f>
        <v/>
      </c>
      <c r="BK12" s="339" t="str">
        <f>IF(様式F!BK12="","",様式F!BK12)</f>
        <v/>
      </c>
      <c r="BL12" s="336" t="str">
        <f>IF(様式F!BL12="","",様式F!BL12)</f>
        <v>-</v>
      </c>
      <c r="BM12" s="339" t="str">
        <f>IF(様式F!BM12="","",様式F!BM12)</f>
        <v/>
      </c>
      <c r="BN12" s="339" t="str">
        <f>IF(様式F!BN12="","",様式F!BN12)</f>
        <v/>
      </c>
      <c r="BO12" s="339" t="str">
        <f>IF(様式F!BO12="","",様式F!BO12)</f>
        <v/>
      </c>
      <c r="BP12" s="339" t="str">
        <f>IF(様式F!BP12="","",様式F!BP12)</f>
        <v/>
      </c>
      <c r="BQ12" s="339" t="str">
        <f>IF(様式F!BQ12="","",様式F!BQ12)</f>
        <v/>
      </c>
      <c r="BR12" s="336" t="str">
        <f>IF(様式F!BR12="","",様式F!BR12)</f>
        <v>-</v>
      </c>
      <c r="BS12" s="339" t="str">
        <f>IF(様式F!BS12="","",様式F!BS12)</f>
        <v/>
      </c>
      <c r="BT12" s="336" t="str">
        <f>IF(様式F!BT12="","",様式F!BT12)</f>
        <v>-</v>
      </c>
      <c r="BU12" s="339" t="str">
        <f>IF(様式F!BU12="","",様式F!BU12)</f>
        <v/>
      </c>
      <c r="BV12" s="339" t="str">
        <f>IF(様式F!BV12="","",様式F!BV12)</f>
        <v/>
      </c>
      <c r="BW12" s="339" t="str">
        <f>IF(様式F!BW12="","",様式F!BW12)</f>
        <v/>
      </c>
      <c r="BX12" s="337" t="str">
        <f>IF(様式F!BX12="","",様式F!BX12)</f>
        <v>(YYYY/MM/DD)</v>
      </c>
      <c r="BY12" s="336" t="str">
        <f>IF(様式F!BY12="","",様式F!BY12)</f>
        <v>-</v>
      </c>
      <c r="BZ12" s="339" t="str">
        <f>IF(様式F!BZ12="","",様式F!BZ12)</f>
        <v/>
      </c>
      <c r="CA12" s="339" t="str">
        <f>IF(様式F!CA12="","",様式F!CA12)</f>
        <v/>
      </c>
      <c r="CB12" s="339" t="str">
        <f>IF(様式F!CB12="","",様式F!CB12)</f>
        <v/>
      </c>
      <c r="CC12" s="339" t="str">
        <f>IF(様式F!CC12="","",様式F!CC12)</f>
        <v/>
      </c>
      <c r="CD12" s="339" t="str">
        <f>IF(様式F!CD12="","",様式F!CD12)</f>
        <v/>
      </c>
      <c r="CE12" s="340" t="str">
        <f>IF(様式F!CE12="","",様式F!CE12)</f>
        <v/>
      </c>
    </row>
    <row r="13" spans="2:91" s="4" customFormat="1" ht="15" customHeight="1" x14ac:dyDescent="0.15">
      <c r="B13" s="230">
        <v>1</v>
      </c>
      <c r="C13" s="215" t="str">
        <f>IF(様式F!C13="","",様式F!C13)</f>
        <v/>
      </c>
      <c r="D13" s="209" t="str">
        <f>IF(様式F!D13="","",様式F!D13)</f>
        <v/>
      </c>
      <c r="E13" s="210" t="str">
        <f>IF(様式F!E13="","",様式F!E13)</f>
        <v/>
      </c>
      <c r="F13" s="216" t="str">
        <f>IF(様式F!F13="","",様式F!F13)</f>
        <v/>
      </c>
      <c r="G13" s="216" t="str">
        <f>IF(様式F!G13="","",様式F!G13)</f>
        <v/>
      </c>
      <c r="H13" s="209" t="str">
        <f>IF(様式F!H13="","",様式F!H13)</f>
        <v/>
      </c>
      <c r="I13" s="217" t="str">
        <f>IF(様式F!I13="","",様式F!I13)</f>
        <v/>
      </c>
      <c r="J13" s="209" t="str">
        <f>IF(様式F!J13="","",様式F!J13)</f>
        <v/>
      </c>
      <c r="K13" s="217" t="str">
        <f>IF(様式F!K13="","",様式F!K13)</f>
        <v/>
      </c>
      <c r="L13" s="209" t="str">
        <f>IF(様式F!L13="","",様式F!L13)</f>
        <v/>
      </c>
      <c r="M13" s="217" t="str">
        <f>IF(様式F!M13="","",様式F!M13)</f>
        <v/>
      </c>
      <c r="N13" s="209" t="str">
        <f>IF(様式F!N13="","",様式F!N13)</f>
        <v/>
      </c>
      <c r="O13" s="217" t="str">
        <f>IF(様式F!O13="","",様式F!O13)</f>
        <v/>
      </c>
      <c r="P13" s="209" t="str">
        <f>IF(様式F!P13="","",様式F!P13)</f>
        <v/>
      </c>
      <c r="Q13" s="217" t="str">
        <f>IF(様式F!Q13="","",様式F!Q13)</f>
        <v/>
      </c>
      <c r="R13" s="209" t="str">
        <f>IF(様式F!R13="","",様式F!R13)</f>
        <v/>
      </c>
      <c r="S13" s="217" t="str">
        <f>IF(様式F!S13="","",様式F!S13)</f>
        <v/>
      </c>
      <c r="T13" s="378" t="str">
        <f>IF(様式F!T13="","",様式F!T13)</f>
        <v/>
      </c>
      <c r="U13" s="378" t="str">
        <f>IF(様式F!U13="","",様式F!U13)</f>
        <v/>
      </c>
      <c r="V13" s="378" t="str">
        <f>IF(様式F!V13="","",様式F!V13)</f>
        <v/>
      </c>
      <c r="W13" s="378" t="str">
        <f>IF(様式F!W13="","",様式F!W13)</f>
        <v/>
      </c>
      <c r="X13" s="378" t="str">
        <f>IF(様式F!X13="","",様式F!X13)</f>
        <v/>
      </c>
      <c r="Y13" s="378" t="str">
        <f>IF(様式F!Y13="","",様式F!Y13)</f>
        <v/>
      </c>
      <c r="Z13" s="501" t="str">
        <f>IF(様式F!Z13="","",様式F!Z13)</f>
        <v/>
      </c>
      <c r="AA13" s="501" t="str">
        <f>IF(様式F!AA13="","",様式F!AA13)</f>
        <v/>
      </c>
      <c r="AB13" s="501" t="str">
        <f>IF(様式F!AB13="","",様式F!AB13)</f>
        <v/>
      </c>
      <c r="AC13" s="501" t="str">
        <f>IF(様式F!AC13="","",様式F!AC13)</f>
        <v/>
      </c>
      <c r="AD13" s="501" t="str">
        <f>IF(様式F!AD13="","",様式F!AD13)</f>
        <v/>
      </c>
      <c r="AE13" s="501" t="str">
        <f>IF(様式F!AE13="","",様式F!AE13)</f>
        <v/>
      </c>
      <c r="AF13" s="216" t="str">
        <f>IF(様式F!AF13="","",様式F!AF13)</f>
        <v/>
      </c>
      <c r="AG13" s="218" t="str">
        <f>IF(様式F!AG13="","",様式F!AG13)</f>
        <v/>
      </c>
      <c r="AH13" s="218" t="str">
        <f>IF(様式F!AH13="","",様式F!AH13)</f>
        <v/>
      </c>
      <c r="AI13" s="218" t="str">
        <f>IF(様式F!AI13="","",様式F!AI13)</f>
        <v/>
      </c>
      <c r="AJ13" s="218" t="str">
        <f>IF(様式F!AJ13="","",様式F!AJ13)</f>
        <v/>
      </c>
      <c r="AK13" s="218" t="str">
        <f>IF(様式F!AK13="","",様式F!AK13)</f>
        <v/>
      </c>
      <c r="AL13" s="218" t="str">
        <f>IF(様式F!AL13="","",様式F!AL13)</f>
        <v/>
      </c>
      <c r="AM13" s="216" t="str">
        <f>IF(様式F!AM13="","",様式F!AM13)</f>
        <v/>
      </c>
      <c r="AN13" s="216" t="str">
        <f>IF(様式F!AN13="","",様式F!AN13)</f>
        <v/>
      </c>
      <c r="AO13" s="216" t="str">
        <f>IF(様式F!AO13="","",様式F!AO13)</f>
        <v/>
      </c>
      <c r="AP13" s="216" t="str">
        <f>IF(様式F!AP13="","",様式F!AP13)</f>
        <v/>
      </c>
      <c r="AQ13" s="216" t="str">
        <f>IF(様式F!AQ13="","",様式F!AQ13)</f>
        <v/>
      </c>
      <c r="AR13" s="156" t="str">
        <f>IF(様式F!AR13="","",様式F!AR13)</f>
        <v/>
      </c>
      <c r="AS13" s="217" t="str">
        <f>IF(様式F!AS13="","",様式F!AS13)</f>
        <v/>
      </c>
      <c r="AT13" s="217"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217" t="str">
        <f ca="1">IF(様式F!AU13="","","【"&amp;ROUND(IFERROR(IF(ABS(様式F!AU13)&gt;=10,IF(様式F!AU13&gt;=0,様式F!AU13*RANDBETWEEN(80,90)*0.01,様式F!AU13*RANDBETWEEN(110,120)*0.01),様式F!AU13-RANDBETWEEN(1,3)),0),0)&amp;"～"&amp;ROUND(IFERROR(IF(ABS(様式F!AU13)&gt;=10,IF(様式F!AU13&gt;=0,様式F!AU13*RANDBETWEEN(110,120)*0.01,様式F!AU13*RANDBETWEEN(80,90)*0.01),様式F!AU13+RANDBETWEEN(1,3)),0),0)&amp;"】")</f>
        <v/>
      </c>
      <c r="AV13" s="217" t="str">
        <f ca="1">IF(様式F!AV13="","","【"&amp;ROUND(IFERROR(IF(ABS(様式F!AV13)&gt;=10,IF(様式F!AV13&gt;=0,様式F!AV13*RANDBETWEEN(80,90)*0.01,様式F!AV13*RANDBETWEEN(110,120)*0.01),様式F!AV13-RANDBETWEEN(1,3)),0),0)&amp;"～"&amp;ROUND(IFERROR(IF(ABS(様式F!AV13)&gt;=10,IF(様式F!AV13&gt;=0,様式F!AV13*RANDBETWEEN(110,120)*0.01,様式F!AV13*RANDBETWEEN(80,90)*0.01),様式F!AV13+RANDBETWEEN(1,3)),0),0)&amp;"】")</f>
        <v/>
      </c>
      <c r="AW13" s="159" t="str">
        <f>IF(様式F!AW13="","",様式F!AW13)</f>
        <v/>
      </c>
      <c r="AX13" s="218" t="str">
        <f>IF(様式F!AX13="","",様式F!AX13)</f>
        <v/>
      </c>
      <c r="AY13" s="217" t="str">
        <f ca="1">IF(様式F!AY13="","","【"&amp;ROUND(IFERROR(IF(ABS(様式F!AY13)&gt;=10,IF(様式F!AY13&gt;=0,様式F!AY13*RANDBETWEEN(80,90)*0.01,様式F!AY13*RANDBETWEEN(110,120)*0.01),様式F!AY13-RANDBETWEEN(1,3)),0),0)&amp;"～"&amp;ROUND(IFERROR(IF(ABS(様式F!AY13)&gt;=10,IF(様式F!AY13&gt;=0,様式F!AY13*RANDBETWEEN(110,120)*0.01,様式F!AY13*RANDBETWEEN(80,90)*0.01),様式F!AY13+RANDBETWEEN(1,3)),0),0)&amp;"】")</f>
        <v/>
      </c>
      <c r="AZ13" s="216" t="str">
        <f>IF(様式F!AZ13="","",様式F!AZ13)</f>
        <v/>
      </c>
      <c r="BA13" s="216" t="str">
        <f>IF(様式F!BA13="","",様式F!BA13)</f>
        <v/>
      </c>
      <c r="BB13" s="218" t="str">
        <f>IF(様式F!BB13="","",様式F!BB13)</f>
        <v/>
      </c>
      <c r="BC13" s="216" t="str">
        <f>IF(様式F!BC13="","",様式F!BC13)</f>
        <v/>
      </c>
      <c r="BD13" s="216"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219"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219"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219"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219"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219"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219"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219"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156" t="str">
        <f>IF(様式F!BL13="","",様式F!BL13)</f>
        <v/>
      </c>
      <c r="BM13" s="219"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219"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219"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219"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219"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219" t="str">
        <f>IF(様式F!BR13="","",様式F!BR13)</f>
        <v/>
      </c>
      <c r="BS13" s="219"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219" t="str">
        <f>IF(様式F!BT13="","",様式F!BT13)</f>
        <v/>
      </c>
      <c r="BU13" s="219" t="str">
        <f ca="1">IF(様式F!BU13="","","【"&amp;ROUND(IFERROR(IF(ABS(様式F!BU13)&gt;=10,IF(様式F!BU13&gt;=0,様式F!BU13*RANDBETWEEN(80,90)*0.01,様式F!BU13*RANDBETWEEN(110,120)*0.01),様式F!BU13-RANDBETWEEN(1,3)),0),0)&amp;"～"&amp;ROUND(IFERROR(IF(ABS(様式F!BU13)&gt;=10,IF(様式F!BU13&gt;=0,様式F!BU13*RANDBETWEEN(110,120)*0.01,様式F!BU13*RANDBETWEEN(80,90)*0.01),様式F!BU13+RANDBETWEEN(1,3)),0),0)&amp;"】")</f>
        <v/>
      </c>
      <c r="BV13" s="219"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219"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218" t="str">
        <f>IF(様式F!BX13="","",様式F!BX13)</f>
        <v/>
      </c>
      <c r="BY13" s="219" t="str">
        <f>IF(様式F!BY13="","",様式F!BY13)</f>
        <v/>
      </c>
      <c r="BZ13" s="219"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219"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c r="CB13" s="219" t="str">
        <f ca="1">IF(様式F!CB13="","","【"&amp;ROUND(IFERROR(IF(ABS(様式F!CB13)&gt;=10,IF(様式F!CB13&gt;=0,様式F!CB13*RANDBETWEEN(80,90)*0.01,様式F!CB13*RANDBETWEEN(110,120)*0.01),様式F!CB13-RANDBETWEEN(1,3)),0),0)&amp;"～"&amp;ROUND(IFERROR(IF(ABS(様式F!CB13)&gt;=10,IF(様式F!CB13&gt;=0,様式F!CB13*RANDBETWEEN(110,120)*0.01,様式F!CB13*RANDBETWEEN(80,90)*0.01),様式F!CB13+RANDBETWEEN(1,3)),0),0)&amp;"】")</f>
        <v/>
      </c>
      <c r="CC13" s="219" t="str">
        <f ca="1">IF(様式F!CC13="","","【"&amp;ROUND(IFERROR(IF(ABS(様式F!CC13)&gt;=10,IF(様式F!CC13&gt;=0,様式F!CC13*RANDBETWEEN(80,90)*0.01,様式F!CC13*RANDBETWEEN(110,120)*0.01),様式F!CC13-RANDBETWEEN(1,3)),0),0)&amp;"～"&amp;ROUND(IFERROR(IF(ABS(様式F!CC13)&gt;=10,IF(様式F!CC13&gt;=0,様式F!CC13*RANDBETWEEN(110,120)*0.01,様式F!CC13*RANDBETWEEN(80,90)*0.01),様式F!CC13+RANDBETWEEN(1,3)),0),0)&amp;"】")</f>
        <v/>
      </c>
      <c r="CD13" s="219" t="str">
        <f ca="1">IF(様式F!CD13="","","【"&amp;ROUND(IFERROR(IF(ABS(様式F!CD13)&gt;=10,IF(様式F!CD13&gt;=0,様式F!CD13*RANDBETWEEN(80,90)*0.01,様式F!CD13*RANDBETWEEN(110,120)*0.01),様式F!CD13-RANDBETWEEN(1,3)),0),0)&amp;"～"&amp;ROUND(IFERROR(IF(ABS(様式F!CD13)&gt;=10,IF(様式F!CD13&gt;=0,様式F!CD13*RANDBETWEEN(110,120)*0.01,様式F!CD13*RANDBETWEEN(80,90)*0.01),様式F!CD13+RANDBETWEEN(1,3)),0),0)&amp;"】")</f>
        <v/>
      </c>
      <c r="CE13" s="231" t="str">
        <f ca="1">IF(様式F!CE13="","","【"&amp;ROUND(IFERROR(IF(ABS(様式F!CE13)&gt;=10,IF(様式F!CE13&gt;=0,様式F!CE13*RANDBETWEEN(80,90)*0.01,様式F!CE13*RANDBETWEEN(110,120)*0.01),様式F!CE13-RANDBETWEEN(1,3)),0),0)&amp;"～"&amp;ROUND(IFERROR(IF(ABS(様式F!CE13)&gt;=10,IF(様式F!CE13&gt;=0,様式F!CE13*RANDBETWEEN(110,120)*0.01,様式F!CE13*RANDBETWEEN(80,90)*0.01),様式F!CE13+RANDBETWEEN(1,3)),0),0)&amp;"】")</f>
        <v/>
      </c>
    </row>
    <row r="14" spans="2:91" s="4" customFormat="1" ht="15" customHeight="1" x14ac:dyDescent="0.15">
      <c r="B14" s="446">
        <v>2</v>
      </c>
      <c r="C14" s="220" t="str">
        <f>IF(様式F!C14="","",様式F!C14)</f>
        <v/>
      </c>
      <c r="D14" s="211" t="str">
        <f>IF(様式F!D14="","",様式F!D14)</f>
        <v/>
      </c>
      <c r="E14" s="212" t="str">
        <f>IF(様式F!E14="","",様式F!E14)</f>
        <v/>
      </c>
      <c r="F14" s="221" t="str">
        <f>IF(様式F!F14="","",様式F!F14)</f>
        <v/>
      </c>
      <c r="G14" s="221" t="str">
        <f>IF(様式F!G14="","",様式F!G14)</f>
        <v/>
      </c>
      <c r="H14" s="211" t="str">
        <f>IF(様式F!H14="","",様式F!H14)</f>
        <v/>
      </c>
      <c r="I14" s="222" t="str">
        <f>IF(様式F!I14="","",様式F!I14)</f>
        <v/>
      </c>
      <c r="J14" s="211" t="str">
        <f>IF(様式F!J14="","",様式F!J14)</f>
        <v/>
      </c>
      <c r="K14" s="222" t="str">
        <f>IF(様式F!K14="","",様式F!K14)</f>
        <v/>
      </c>
      <c r="L14" s="211" t="str">
        <f>IF(様式F!L14="","",様式F!L14)</f>
        <v/>
      </c>
      <c r="M14" s="222" t="str">
        <f>IF(様式F!M14="","",様式F!M14)</f>
        <v/>
      </c>
      <c r="N14" s="211" t="str">
        <f>IF(様式F!N14="","",様式F!N14)</f>
        <v/>
      </c>
      <c r="O14" s="222" t="str">
        <f>IF(様式F!O14="","",様式F!O14)</f>
        <v/>
      </c>
      <c r="P14" s="211" t="str">
        <f>IF(様式F!P14="","",様式F!P14)</f>
        <v/>
      </c>
      <c r="Q14" s="222" t="str">
        <f>IF(様式F!Q14="","",様式F!Q14)</f>
        <v/>
      </c>
      <c r="R14" s="211" t="str">
        <f>IF(様式F!R14="","",様式F!R14)</f>
        <v/>
      </c>
      <c r="S14" s="222" t="str">
        <f>IF(様式F!S14="","",様式F!S14)</f>
        <v/>
      </c>
      <c r="T14" s="587" t="str">
        <f>IF(様式F!T14="","",様式F!T14)</f>
        <v/>
      </c>
      <c r="U14" s="587" t="str">
        <f>IF(様式F!U14="","",様式F!U14)</f>
        <v/>
      </c>
      <c r="V14" s="587" t="str">
        <f>IF(様式F!V14="","",様式F!V14)</f>
        <v/>
      </c>
      <c r="W14" s="587" t="str">
        <f>IF(様式F!W14="","",様式F!W14)</f>
        <v/>
      </c>
      <c r="X14" s="587" t="str">
        <f>IF(様式F!X14="","",様式F!X14)</f>
        <v/>
      </c>
      <c r="Y14" s="587" t="str">
        <f>IF(様式F!Y14="","",様式F!Y14)</f>
        <v/>
      </c>
      <c r="Z14" s="587" t="str">
        <f>IF(様式F!Z14="","",様式F!Z14)</f>
        <v/>
      </c>
      <c r="AA14" s="587" t="str">
        <f>IF(様式F!AA14="","",様式F!AA14)</f>
        <v/>
      </c>
      <c r="AB14" s="587" t="str">
        <f>IF(様式F!AB14="","",様式F!AB14)</f>
        <v/>
      </c>
      <c r="AC14" s="587" t="str">
        <f>IF(様式F!AC14="","",様式F!AC14)</f>
        <v/>
      </c>
      <c r="AD14" s="501" t="str">
        <f>IF(様式F!AD14="","",様式F!AD14)</f>
        <v/>
      </c>
      <c r="AE14" s="501" t="str">
        <f>IF(様式F!AE14="","",様式F!AE14)</f>
        <v/>
      </c>
      <c r="AF14" s="221" t="str">
        <f>IF(様式F!AF14="","",様式F!AF14)</f>
        <v/>
      </c>
      <c r="AG14" s="223" t="str">
        <f>IF(様式F!AG14="","",様式F!AG14)</f>
        <v/>
      </c>
      <c r="AH14" s="223" t="str">
        <f>IF(様式F!AH14="","",様式F!AH14)</f>
        <v/>
      </c>
      <c r="AI14" s="223" t="str">
        <f>IF(様式F!AI14="","",様式F!AI14)</f>
        <v/>
      </c>
      <c r="AJ14" s="223" t="str">
        <f>IF(様式F!AJ14="","",様式F!AJ14)</f>
        <v/>
      </c>
      <c r="AK14" s="223" t="str">
        <f>IF(様式F!AK14="","",様式F!AK14)</f>
        <v/>
      </c>
      <c r="AL14" s="223" t="str">
        <f>IF(様式F!AL14="","",様式F!AL14)</f>
        <v/>
      </c>
      <c r="AM14" s="221" t="str">
        <f>IF(様式F!AM14="","",様式F!AM14)</f>
        <v/>
      </c>
      <c r="AN14" s="221" t="str">
        <f>IF(様式F!AN14="","",様式F!AN14)</f>
        <v/>
      </c>
      <c r="AO14" s="221" t="str">
        <f>IF(様式F!AO14="","",様式F!AO14)</f>
        <v/>
      </c>
      <c r="AP14" s="221" t="str">
        <f>IF(様式F!AP14="","",様式F!AP14)</f>
        <v/>
      </c>
      <c r="AQ14" s="221" t="str">
        <f>IF(様式F!AQ14="","",様式F!AQ14)</f>
        <v/>
      </c>
      <c r="AR14" s="211" t="str">
        <f>IF(様式F!AR14="","",様式F!AR14)</f>
        <v/>
      </c>
      <c r="AS14" s="222" t="str">
        <f>IF(様式F!AS14="","",様式F!AS14)</f>
        <v/>
      </c>
      <c r="AT14" s="222"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222" t="str">
        <f ca="1">IF(様式F!AU14="","","【"&amp;ROUND(IFERROR(IF(ABS(様式F!AU14)&gt;=10,IF(様式F!AU14&gt;=0,様式F!AU14*RANDBETWEEN(80,90)*0.01,様式F!AU14*RANDBETWEEN(110,120)*0.01),様式F!AU14-RANDBETWEEN(1,3)),0),0)&amp;"～"&amp;ROUND(IFERROR(IF(ABS(様式F!AU14)&gt;=10,IF(様式F!AU14&gt;=0,様式F!AU14*RANDBETWEEN(110,120)*0.01,様式F!AU14*RANDBETWEEN(80,90)*0.01),様式F!AU14+RANDBETWEEN(1,3)),0),0)&amp;"】")</f>
        <v/>
      </c>
      <c r="AV14" s="222" t="str">
        <f ca="1">IF(様式F!AV14="","","【"&amp;ROUND(IFERROR(IF(ABS(様式F!AV14)&gt;=10,IF(様式F!AV14&gt;=0,様式F!AV14*RANDBETWEEN(80,90)*0.01,様式F!AV14*RANDBETWEEN(110,120)*0.01),様式F!AV14-RANDBETWEEN(1,3)),0),0)&amp;"～"&amp;ROUND(IFERROR(IF(ABS(様式F!AV14)&gt;=10,IF(様式F!AV14&gt;=0,様式F!AV14*RANDBETWEEN(110,120)*0.01,様式F!AV14*RANDBETWEEN(80,90)*0.01),様式F!AV14+RANDBETWEEN(1,3)),0),0)&amp;"】")</f>
        <v/>
      </c>
      <c r="AW14" s="211" t="str">
        <f>IF(様式F!AW14="","",様式F!AW14)</f>
        <v/>
      </c>
      <c r="AX14" s="223" t="str">
        <f>IF(様式F!AX14="","",様式F!AX14)</f>
        <v/>
      </c>
      <c r="AY14" s="222" t="str">
        <f ca="1">IF(様式F!AY14="","","【"&amp;ROUND(IFERROR(IF(ABS(様式F!AY14)&gt;=10,IF(様式F!AY14&gt;=0,様式F!AY14*RANDBETWEEN(80,90)*0.01,様式F!AY14*RANDBETWEEN(110,120)*0.01),様式F!AY14-RANDBETWEEN(1,3)),0),0)&amp;"～"&amp;ROUND(IFERROR(IF(ABS(様式F!AY14)&gt;=10,IF(様式F!AY14&gt;=0,様式F!AY14*RANDBETWEEN(110,120)*0.01,様式F!AY14*RANDBETWEEN(80,90)*0.01),様式F!AY14+RANDBETWEEN(1,3)),0),0)&amp;"】")</f>
        <v/>
      </c>
      <c r="AZ14" s="221" t="str">
        <f>IF(様式F!AZ14="","",様式F!AZ14)</f>
        <v/>
      </c>
      <c r="BA14" s="221" t="str">
        <f>IF(様式F!BA14="","",様式F!BA14)</f>
        <v/>
      </c>
      <c r="BB14" s="223" t="str">
        <f>IF(様式F!BB14="","",様式F!BB14)</f>
        <v/>
      </c>
      <c r="BC14" s="221" t="str">
        <f>IF(様式F!BC14="","",様式F!BC14)</f>
        <v/>
      </c>
      <c r="BD14" s="221"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224"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224"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224"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224"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224"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224"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224"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211" t="str">
        <f>IF(様式F!BL14="","",様式F!BL14)</f>
        <v/>
      </c>
      <c r="BM14" s="224"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224"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224"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224"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224"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224" t="str">
        <f>IF(様式F!BR14="","",様式F!BR14)</f>
        <v/>
      </c>
      <c r="BS14" s="224"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224" t="str">
        <f>IF(様式F!BT14="","",様式F!BT14)</f>
        <v/>
      </c>
      <c r="BU14" s="224" t="str">
        <f ca="1">IF(様式F!BU14="","","【"&amp;ROUND(IFERROR(IF(ABS(様式F!BU14)&gt;=10,IF(様式F!BU14&gt;=0,様式F!BU14*RANDBETWEEN(80,90)*0.01,様式F!BU14*RANDBETWEEN(110,120)*0.01),様式F!BU14-RANDBETWEEN(1,3)),0),0)&amp;"～"&amp;ROUND(IFERROR(IF(ABS(様式F!BU14)&gt;=10,IF(様式F!BU14&gt;=0,様式F!BU14*RANDBETWEEN(110,120)*0.01,様式F!BU14*RANDBETWEEN(80,90)*0.01),様式F!BU14+RANDBETWEEN(1,3)),0),0)&amp;"】")</f>
        <v/>
      </c>
      <c r="BV14" s="224"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224"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223" t="str">
        <f>IF(様式F!BX14="","",様式F!BX14)</f>
        <v/>
      </c>
      <c r="BY14" s="224" t="str">
        <f>IF(様式F!BY14="","",様式F!BY14)</f>
        <v/>
      </c>
      <c r="BZ14" s="224"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224"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c r="CB14" s="224" t="str">
        <f ca="1">IF(様式F!CB14="","","【"&amp;ROUND(IFERROR(IF(ABS(様式F!CB14)&gt;=10,IF(様式F!CB14&gt;=0,様式F!CB14*RANDBETWEEN(80,90)*0.01,様式F!CB14*RANDBETWEEN(110,120)*0.01),様式F!CB14-RANDBETWEEN(1,3)),0),0)&amp;"～"&amp;ROUND(IFERROR(IF(ABS(様式F!CB14)&gt;=10,IF(様式F!CB14&gt;=0,様式F!CB14*RANDBETWEEN(110,120)*0.01,様式F!CB14*RANDBETWEEN(80,90)*0.01),様式F!CB14+RANDBETWEEN(1,3)),0),0)&amp;"】")</f>
        <v/>
      </c>
      <c r="CC14" s="224" t="str">
        <f ca="1">IF(様式F!CC14="","","【"&amp;ROUND(IFERROR(IF(ABS(様式F!CC14)&gt;=10,IF(様式F!CC14&gt;=0,様式F!CC14*RANDBETWEEN(80,90)*0.01,様式F!CC14*RANDBETWEEN(110,120)*0.01),様式F!CC14-RANDBETWEEN(1,3)),0),0)&amp;"～"&amp;ROUND(IFERROR(IF(ABS(様式F!CC14)&gt;=10,IF(様式F!CC14&gt;=0,様式F!CC14*RANDBETWEEN(110,120)*0.01,様式F!CC14*RANDBETWEEN(80,90)*0.01),様式F!CC14+RANDBETWEEN(1,3)),0),0)&amp;"】")</f>
        <v/>
      </c>
      <c r="CD14" s="224" t="str">
        <f ca="1">IF(様式F!CD14="","","【"&amp;ROUND(IFERROR(IF(ABS(様式F!CD14)&gt;=10,IF(様式F!CD14&gt;=0,様式F!CD14*RANDBETWEEN(80,90)*0.01,様式F!CD14*RANDBETWEEN(110,120)*0.01),様式F!CD14-RANDBETWEEN(1,3)),0),0)&amp;"～"&amp;ROUND(IFERROR(IF(ABS(様式F!CD14)&gt;=10,IF(様式F!CD14&gt;=0,様式F!CD14*RANDBETWEEN(110,120)*0.01,様式F!CD14*RANDBETWEEN(80,90)*0.01),様式F!CD14+RANDBETWEEN(1,3)),0),0)&amp;"】")</f>
        <v/>
      </c>
      <c r="CE14" s="232" t="str">
        <f ca="1">IF(様式F!CE14="","","【"&amp;ROUND(IFERROR(IF(ABS(様式F!CE14)&gt;=10,IF(様式F!CE14&gt;=0,様式F!CE14*RANDBETWEEN(80,90)*0.01,様式F!CE14*RANDBETWEEN(110,120)*0.01),様式F!CE14-RANDBETWEEN(1,3)),0),0)&amp;"～"&amp;ROUND(IFERROR(IF(ABS(様式F!CE14)&gt;=10,IF(様式F!CE14&gt;=0,様式F!CE14*RANDBETWEEN(110,120)*0.01,様式F!CE14*RANDBETWEEN(80,90)*0.01),様式F!CE14+RANDBETWEEN(1,3)),0),0)&amp;"】")</f>
        <v/>
      </c>
    </row>
    <row r="15" spans="2:91" s="4" customFormat="1" ht="15" customHeight="1" x14ac:dyDescent="0.15">
      <c r="B15" s="446">
        <v>3</v>
      </c>
      <c r="C15" s="220" t="str">
        <f>IF(様式F!C15="","",様式F!C15)</f>
        <v/>
      </c>
      <c r="D15" s="211" t="str">
        <f>IF(様式F!D15="","",様式F!D15)</f>
        <v/>
      </c>
      <c r="E15" s="212" t="str">
        <f>IF(様式F!E15="","",様式F!E15)</f>
        <v/>
      </c>
      <c r="F15" s="221" t="str">
        <f>IF(様式F!F15="","",様式F!F15)</f>
        <v/>
      </c>
      <c r="G15" s="221" t="str">
        <f>IF(様式F!G15="","",様式F!G15)</f>
        <v/>
      </c>
      <c r="H15" s="211" t="str">
        <f>IF(様式F!H15="","",様式F!H15)</f>
        <v/>
      </c>
      <c r="I15" s="222" t="str">
        <f>IF(様式F!I15="","",様式F!I15)</f>
        <v/>
      </c>
      <c r="J15" s="211" t="str">
        <f>IF(様式F!J15="","",様式F!J15)</f>
        <v/>
      </c>
      <c r="K15" s="222" t="str">
        <f>IF(様式F!K15="","",様式F!K15)</f>
        <v/>
      </c>
      <c r="L15" s="211" t="str">
        <f>IF(様式F!L15="","",様式F!L15)</f>
        <v/>
      </c>
      <c r="M15" s="222" t="str">
        <f>IF(様式F!M15="","",様式F!M15)</f>
        <v/>
      </c>
      <c r="N15" s="211" t="str">
        <f>IF(様式F!N15="","",様式F!N15)</f>
        <v/>
      </c>
      <c r="O15" s="222" t="str">
        <f>IF(様式F!O15="","",様式F!O15)</f>
        <v/>
      </c>
      <c r="P15" s="211" t="str">
        <f>IF(様式F!P15="","",様式F!P15)</f>
        <v/>
      </c>
      <c r="Q15" s="222" t="str">
        <f>IF(様式F!Q15="","",様式F!Q15)</f>
        <v/>
      </c>
      <c r="R15" s="211" t="str">
        <f>IF(様式F!R15="","",様式F!R15)</f>
        <v/>
      </c>
      <c r="S15" s="222" t="str">
        <f>IF(様式F!S15="","",様式F!S15)</f>
        <v/>
      </c>
      <c r="T15" s="587" t="str">
        <f>IF(様式F!T15="","",様式F!T15)</f>
        <v/>
      </c>
      <c r="U15" s="587" t="str">
        <f>IF(様式F!U15="","",様式F!U15)</f>
        <v/>
      </c>
      <c r="V15" s="587" t="str">
        <f>IF(様式F!V15="","",様式F!V15)</f>
        <v/>
      </c>
      <c r="W15" s="587" t="str">
        <f>IF(様式F!W15="","",様式F!W15)</f>
        <v/>
      </c>
      <c r="X15" s="587" t="str">
        <f>IF(様式F!X15="","",様式F!X15)</f>
        <v/>
      </c>
      <c r="Y15" s="587" t="str">
        <f>IF(様式F!Y15="","",様式F!Y15)</f>
        <v/>
      </c>
      <c r="Z15" s="587" t="str">
        <f>IF(様式F!Z15="","",様式F!Z15)</f>
        <v/>
      </c>
      <c r="AA15" s="587" t="str">
        <f>IF(様式F!AA15="","",様式F!AA15)</f>
        <v/>
      </c>
      <c r="AB15" s="587" t="str">
        <f>IF(様式F!AB15="","",様式F!AB15)</f>
        <v/>
      </c>
      <c r="AC15" s="587" t="str">
        <f>IF(様式F!AC15="","",様式F!AC15)</f>
        <v/>
      </c>
      <c r="AD15" s="501" t="str">
        <f>IF(様式F!AD15="","",様式F!AD15)</f>
        <v/>
      </c>
      <c r="AE15" s="501" t="str">
        <f>IF(様式F!AE15="","",様式F!AE15)</f>
        <v/>
      </c>
      <c r="AF15" s="221" t="str">
        <f>IF(様式F!AF15="","",様式F!AF15)</f>
        <v/>
      </c>
      <c r="AG15" s="223" t="str">
        <f>IF(様式F!AG15="","",様式F!AG15)</f>
        <v/>
      </c>
      <c r="AH15" s="223" t="str">
        <f>IF(様式F!AH15="","",様式F!AH15)</f>
        <v/>
      </c>
      <c r="AI15" s="223" t="str">
        <f>IF(様式F!AI15="","",様式F!AI15)</f>
        <v/>
      </c>
      <c r="AJ15" s="223" t="str">
        <f>IF(様式F!AJ15="","",様式F!AJ15)</f>
        <v/>
      </c>
      <c r="AK15" s="223" t="str">
        <f>IF(様式F!AK15="","",様式F!AK15)</f>
        <v/>
      </c>
      <c r="AL15" s="223" t="str">
        <f>IF(様式F!AL15="","",様式F!AL15)</f>
        <v/>
      </c>
      <c r="AM15" s="221" t="str">
        <f>IF(様式F!AM15="","",様式F!AM15)</f>
        <v/>
      </c>
      <c r="AN15" s="221" t="str">
        <f>IF(様式F!AN15="","",様式F!AN15)</f>
        <v/>
      </c>
      <c r="AO15" s="221" t="str">
        <f>IF(様式F!AO15="","",様式F!AO15)</f>
        <v/>
      </c>
      <c r="AP15" s="221" t="str">
        <f>IF(様式F!AP15="","",様式F!AP15)</f>
        <v/>
      </c>
      <c r="AQ15" s="221" t="str">
        <f>IF(様式F!AQ15="","",様式F!AQ15)</f>
        <v/>
      </c>
      <c r="AR15" s="211" t="str">
        <f>IF(様式F!AR15="","",様式F!AR15)</f>
        <v/>
      </c>
      <c r="AS15" s="222" t="str">
        <f>IF(様式F!AS15="","",様式F!AS15)</f>
        <v/>
      </c>
      <c r="AT15" s="222"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222" t="str">
        <f ca="1">IF(様式F!AU15="","","【"&amp;ROUND(IFERROR(IF(ABS(様式F!AU15)&gt;=10,IF(様式F!AU15&gt;=0,様式F!AU15*RANDBETWEEN(80,90)*0.01,様式F!AU15*RANDBETWEEN(110,120)*0.01),様式F!AU15-RANDBETWEEN(1,3)),0),0)&amp;"～"&amp;ROUND(IFERROR(IF(ABS(様式F!AU15)&gt;=10,IF(様式F!AU15&gt;=0,様式F!AU15*RANDBETWEEN(110,120)*0.01,様式F!AU15*RANDBETWEEN(80,90)*0.01),様式F!AU15+RANDBETWEEN(1,3)),0),0)&amp;"】")</f>
        <v/>
      </c>
      <c r="AV15" s="222" t="str">
        <f ca="1">IF(様式F!AV15="","","【"&amp;ROUND(IFERROR(IF(ABS(様式F!AV15)&gt;=10,IF(様式F!AV15&gt;=0,様式F!AV15*RANDBETWEEN(80,90)*0.01,様式F!AV15*RANDBETWEEN(110,120)*0.01),様式F!AV15-RANDBETWEEN(1,3)),0),0)&amp;"～"&amp;ROUND(IFERROR(IF(ABS(様式F!AV15)&gt;=10,IF(様式F!AV15&gt;=0,様式F!AV15*RANDBETWEEN(110,120)*0.01,様式F!AV15*RANDBETWEEN(80,90)*0.01),様式F!AV15+RANDBETWEEN(1,3)),0),0)&amp;"】")</f>
        <v/>
      </c>
      <c r="AW15" s="211" t="str">
        <f>IF(様式F!AW15="","",様式F!AW15)</f>
        <v/>
      </c>
      <c r="AX15" s="223" t="str">
        <f>IF(様式F!AX15="","",様式F!AX15)</f>
        <v/>
      </c>
      <c r="AY15" s="222" t="str">
        <f ca="1">IF(様式F!AY15="","","【"&amp;ROUND(IFERROR(IF(ABS(様式F!AY15)&gt;=10,IF(様式F!AY15&gt;=0,様式F!AY15*RANDBETWEEN(80,90)*0.01,様式F!AY15*RANDBETWEEN(110,120)*0.01),様式F!AY15-RANDBETWEEN(1,3)),0),0)&amp;"～"&amp;ROUND(IFERROR(IF(ABS(様式F!AY15)&gt;=10,IF(様式F!AY15&gt;=0,様式F!AY15*RANDBETWEEN(110,120)*0.01,様式F!AY15*RANDBETWEEN(80,90)*0.01),様式F!AY15+RANDBETWEEN(1,3)),0),0)&amp;"】")</f>
        <v/>
      </c>
      <c r="AZ15" s="221" t="str">
        <f>IF(様式F!AZ15="","",様式F!AZ15)</f>
        <v/>
      </c>
      <c r="BA15" s="221" t="str">
        <f>IF(様式F!BA15="","",様式F!BA15)</f>
        <v/>
      </c>
      <c r="BB15" s="223" t="str">
        <f>IF(様式F!BB15="","",様式F!BB15)</f>
        <v/>
      </c>
      <c r="BC15" s="221" t="str">
        <f>IF(様式F!BC15="","",様式F!BC15)</f>
        <v/>
      </c>
      <c r="BD15" s="221"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224"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224"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224"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224"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224"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224"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224"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211" t="str">
        <f>IF(様式F!BL15="","",様式F!BL15)</f>
        <v/>
      </c>
      <c r="BM15" s="224"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224"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224"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224"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224"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224" t="str">
        <f>IF(様式F!BR15="","",様式F!BR15)</f>
        <v/>
      </c>
      <c r="BS15" s="224"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224" t="str">
        <f>IF(様式F!BT15="","",様式F!BT15)</f>
        <v/>
      </c>
      <c r="BU15" s="224" t="str">
        <f ca="1">IF(様式F!BU15="","","【"&amp;ROUND(IFERROR(IF(ABS(様式F!BU15)&gt;=10,IF(様式F!BU15&gt;=0,様式F!BU15*RANDBETWEEN(80,90)*0.01,様式F!BU15*RANDBETWEEN(110,120)*0.01),様式F!BU15-RANDBETWEEN(1,3)),0),0)&amp;"～"&amp;ROUND(IFERROR(IF(ABS(様式F!BU15)&gt;=10,IF(様式F!BU15&gt;=0,様式F!BU15*RANDBETWEEN(110,120)*0.01,様式F!BU15*RANDBETWEEN(80,90)*0.01),様式F!BU15+RANDBETWEEN(1,3)),0),0)&amp;"】")</f>
        <v/>
      </c>
      <c r="BV15" s="224"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224"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223" t="str">
        <f>IF(様式F!BX15="","",様式F!BX15)</f>
        <v/>
      </c>
      <c r="BY15" s="224" t="str">
        <f>IF(様式F!BY15="","",様式F!BY15)</f>
        <v/>
      </c>
      <c r="BZ15" s="224"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224"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c r="CB15" s="224" t="str">
        <f ca="1">IF(様式F!CB15="","","【"&amp;ROUND(IFERROR(IF(ABS(様式F!CB15)&gt;=10,IF(様式F!CB15&gt;=0,様式F!CB15*RANDBETWEEN(80,90)*0.01,様式F!CB15*RANDBETWEEN(110,120)*0.01),様式F!CB15-RANDBETWEEN(1,3)),0),0)&amp;"～"&amp;ROUND(IFERROR(IF(ABS(様式F!CB15)&gt;=10,IF(様式F!CB15&gt;=0,様式F!CB15*RANDBETWEEN(110,120)*0.01,様式F!CB15*RANDBETWEEN(80,90)*0.01),様式F!CB15+RANDBETWEEN(1,3)),0),0)&amp;"】")</f>
        <v/>
      </c>
      <c r="CC15" s="224" t="str">
        <f ca="1">IF(様式F!CC15="","","【"&amp;ROUND(IFERROR(IF(ABS(様式F!CC15)&gt;=10,IF(様式F!CC15&gt;=0,様式F!CC15*RANDBETWEEN(80,90)*0.01,様式F!CC15*RANDBETWEEN(110,120)*0.01),様式F!CC15-RANDBETWEEN(1,3)),0),0)&amp;"～"&amp;ROUND(IFERROR(IF(ABS(様式F!CC15)&gt;=10,IF(様式F!CC15&gt;=0,様式F!CC15*RANDBETWEEN(110,120)*0.01,様式F!CC15*RANDBETWEEN(80,90)*0.01),様式F!CC15+RANDBETWEEN(1,3)),0),0)&amp;"】")</f>
        <v/>
      </c>
      <c r="CD15" s="224" t="str">
        <f ca="1">IF(様式F!CD15="","","【"&amp;ROUND(IFERROR(IF(ABS(様式F!CD15)&gt;=10,IF(様式F!CD15&gt;=0,様式F!CD15*RANDBETWEEN(80,90)*0.01,様式F!CD15*RANDBETWEEN(110,120)*0.01),様式F!CD15-RANDBETWEEN(1,3)),0),0)&amp;"～"&amp;ROUND(IFERROR(IF(ABS(様式F!CD15)&gt;=10,IF(様式F!CD15&gt;=0,様式F!CD15*RANDBETWEEN(110,120)*0.01,様式F!CD15*RANDBETWEEN(80,90)*0.01),様式F!CD15+RANDBETWEEN(1,3)),0),0)&amp;"】")</f>
        <v/>
      </c>
      <c r="CE15" s="232" t="str">
        <f ca="1">IF(様式F!CE15="","","【"&amp;ROUND(IFERROR(IF(ABS(様式F!CE15)&gt;=10,IF(様式F!CE15&gt;=0,様式F!CE15*RANDBETWEEN(80,90)*0.01,様式F!CE15*RANDBETWEEN(110,120)*0.01),様式F!CE15-RANDBETWEEN(1,3)),0),0)&amp;"～"&amp;ROUND(IFERROR(IF(ABS(様式F!CE15)&gt;=10,IF(様式F!CE15&gt;=0,様式F!CE15*RANDBETWEEN(110,120)*0.01,様式F!CE15*RANDBETWEEN(80,90)*0.01),様式F!CE15+RANDBETWEEN(1,3)),0),0)&amp;"】")</f>
        <v/>
      </c>
    </row>
    <row r="16" spans="2:91" ht="15" customHeight="1" x14ac:dyDescent="0.15">
      <c r="B16" s="446">
        <v>4</v>
      </c>
      <c r="C16" s="220" t="str">
        <f>IF(様式F!C16="","",様式F!C16)</f>
        <v/>
      </c>
      <c r="D16" s="211" t="str">
        <f>IF(様式F!D16="","",様式F!D16)</f>
        <v/>
      </c>
      <c r="E16" s="212" t="str">
        <f>IF(様式F!E16="","",様式F!E16)</f>
        <v/>
      </c>
      <c r="F16" s="221" t="str">
        <f>IF(様式F!F16="","",様式F!F16)</f>
        <v/>
      </c>
      <c r="G16" s="221" t="str">
        <f>IF(様式F!G16="","",様式F!G16)</f>
        <v/>
      </c>
      <c r="H16" s="211" t="str">
        <f>IF(様式F!H16="","",様式F!H16)</f>
        <v/>
      </c>
      <c r="I16" s="222" t="str">
        <f>IF(様式F!I16="","",様式F!I16)</f>
        <v/>
      </c>
      <c r="J16" s="211" t="str">
        <f>IF(様式F!J16="","",様式F!J16)</f>
        <v/>
      </c>
      <c r="K16" s="222" t="str">
        <f>IF(様式F!K16="","",様式F!K16)</f>
        <v/>
      </c>
      <c r="L16" s="211" t="str">
        <f>IF(様式F!L16="","",様式F!L16)</f>
        <v/>
      </c>
      <c r="M16" s="222" t="str">
        <f>IF(様式F!M16="","",様式F!M16)</f>
        <v/>
      </c>
      <c r="N16" s="211" t="str">
        <f>IF(様式F!N16="","",様式F!N16)</f>
        <v/>
      </c>
      <c r="O16" s="222" t="str">
        <f>IF(様式F!O16="","",様式F!O16)</f>
        <v/>
      </c>
      <c r="P16" s="211" t="str">
        <f>IF(様式F!P16="","",様式F!P16)</f>
        <v/>
      </c>
      <c r="Q16" s="222" t="str">
        <f>IF(様式F!Q16="","",様式F!Q16)</f>
        <v/>
      </c>
      <c r="R16" s="211" t="str">
        <f>IF(様式F!R16="","",様式F!R16)</f>
        <v/>
      </c>
      <c r="S16" s="222" t="str">
        <f>IF(様式F!S16="","",様式F!S16)</f>
        <v/>
      </c>
      <c r="T16" s="587" t="str">
        <f>IF(様式F!T16="","",様式F!T16)</f>
        <v/>
      </c>
      <c r="U16" s="587" t="str">
        <f>IF(様式F!U16="","",様式F!U16)</f>
        <v/>
      </c>
      <c r="V16" s="587" t="str">
        <f>IF(様式F!V16="","",様式F!V16)</f>
        <v/>
      </c>
      <c r="W16" s="587" t="str">
        <f>IF(様式F!W16="","",様式F!W16)</f>
        <v/>
      </c>
      <c r="X16" s="587" t="str">
        <f>IF(様式F!X16="","",様式F!X16)</f>
        <v/>
      </c>
      <c r="Y16" s="587" t="str">
        <f>IF(様式F!Y16="","",様式F!Y16)</f>
        <v/>
      </c>
      <c r="Z16" s="587" t="str">
        <f>IF(様式F!Z16="","",様式F!Z16)</f>
        <v/>
      </c>
      <c r="AA16" s="587" t="str">
        <f>IF(様式F!AA16="","",様式F!AA16)</f>
        <v/>
      </c>
      <c r="AB16" s="587" t="str">
        <f>IF(様式F!AB16="","",様式F!AB16)</f>
        <v/>
      </c>
      <c r="AC16" s="587" t="str">
        <f>IF(様式F!AC16="","",様式F!AC16)</f>
        <v/>
      </c>
      <c r="AD16" s="501" t="str">
        <f>IF(様式F!AD16="","",様式F!AD16)</f>
        <v/>
      </c>
      <c r="AE16" s="501" t="str">
        <f>IF(様式F!AE16="","",様式F!AE16)</f>
        <v/>
      </c>
      <c r="AF16" s="221" t="str">
        <f>IF(様式F!AF16="","",様式F!AF16)</f>
        <v/>
      </c>
      <c r="AG16" s="223" t="str">
        <f>IF(様式F!AG16="","",様式F!AG16)</f>
        <v/>
      </c>
      <c r="AH16" s="223" t="str">
        <f>IF(様式F!AH16="","",様式F!AH16)</f>
        <v/>
      </c>
      <c r="AI16" s="223" t="str">
        <f>IF(様式F!AI16="","",様式F!AI16)</f>
        <v/>
      </c>
      <c r="AJ16" s="223" t="str">
        <f>IF(様式F!AJ16="","",様式F!AJ16)</f>
        <v/>
      </c>
      <c r="AK16" s="223" t="str">
        <f>IF(様式F!AK16="","",様式F!AK16)</f>
        <v/>
      </c>
      <c r="AL16" s="223" t="str">
        <f>IF(様式F!AL16="","",様式F!AL16)</f>
        <v/>
      </c>
      <c r="AM16" s="221" t="str">
        <f>IF(様式F!AM16="","",様式F!AM16)</f>
        <v/>
      </c>
      <c r="AN16" s="221" t="str">
        <f>IF(様式F!AN16="","",様式F!AN16)</f>
        <v/>
      </c>
      <c r="AO16" s="221" t="str">
        <f>IF(様式F!AO16="","",様式F!AO16)</f>
        <v/>
      </c>
      <c r="AP16" s="221" t="str">
        <f>IF(様式F!AP16="","",様式F!AP16)</f>
        <v/>
      </c>
      <c r="AQ16" s="221" t="str">
        <f>IF(様式F!AQ16="","",様式F!AQ16)</f>
        <v/>
      </c>
      <c r="AR16" s="211" t="str">
        <f>IF(様式F!AR16="","",様式F!AR16)</f>
        <v/>
      </c>
      <c r="AS16" s="222" t="str">
        <f>IF(様式F!AS16="","",様式F!AS16)</f>
        <v/>
      </c>
      <c r="AT16" s="222"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222" t="str">
        <f ca="1">IF(様式F!AU16="","","【"&amp;ROUND(IFERROR(IF(ABS(様式F!AU16)&gt;=10,IF(様式F!AU16&gt;=0,様式F!AU16*RANDBETWEEN(80,90)*0.01,様式F!AU16*RANDBETWEEN(110,120)*0.01),様式F!AU16-RANDBETWEEN(1,3)),0),0)&amp;"～"&amp;ROUND(IFERROR(IF(ABS(様式F!AU16)&gt;=10,IF(様式F!AU16&gt;=0,様式F!AU16*RANDBETWEEN(110,120)*0.01,様式F!AU16*RANDBETWEEN(80,90)*0.01),様式F!AU16+RANDBETWEEN(1,3)),0),0)&amp;"】")</f>
        <v/>
      </c>
      <c r="AV16" s="222" t="str">
        <f ca="1">IF(様式F!AV16="","","【"&amp;ROUND(IFERROR(IF(ABS(様式F!AV16)&gt;=10,IF(様式F!AV16&gt;=0,様式F!AV16*RANDBETWEEN(80,90)*0.01,様式F!AV16*RANDBETWEEN(110,120)*0.01),様式F!AV16-RANDBETWEEN(1,3)),0),0)&amp;"～"&amp;ROUND(IFERROR(IF(ABS(様式F!AV16)&gt;=10,IF(様式F!AV16&gt;=0,様式F!AV16*RANDBETWEEN(110,120)*0.01,様式F!AV16*RANDBETWEEN(80,90)*0.01),様式F!AV16+RANDBETWEEN(1,3)),0),0)&amp;"】")</f>
        <v/>
      </c>
      <c r="AW16" s="211" t="str">
        <f>IF(様式F!AW16="","",様式F!AW16)</f>
        <v/>
      </c>
      <c r="AX16" s="223" t="str">
        <f>IF(様式F!AX16="","",様式F!AX16)</f>
        <v/>
      </c>
      <c r="AY16" s="222" t="str">
        <f ca="1">IF(様式F!AY16="","","【"&amp;ROUND(IFERROR(IF(ABS(様式F!AY16)&gt;=10,IF(様式F!AY16&gt;=0,様式F!AY16*RANDBETWEEN(80,90)*0.01,様式F!AY16*RANDBETWEEN(110,120)*0.01),様式F!AY16-RANDBETWEEN(1,3)),0),0)&amp;"～"&amp;ROUND(IFERROR(IF(ABS(様式F!AY16)&gt;=10,IF(様式F!AY16&gt;=0,様式F!AY16*RANDBETWEEN(110,120)*0.01,様式F!AY16*RANDBETWEEN(80,90)*0.01),様式F!AY16+RANDBETWEEN(1,3)),0),0)&amp;"】")</f>
        <v/>
      </c>
      <c r="AZ16" s="221" t="str">
        <f>IF(様式F!AZ16="","",様式F!AZ16)</f>
        <v/>
      </c>
      <c r="BA16" s="221" t="str">
        <f>IF(様式F!BA16="","",様式F!BA16)</f>
        <v/>
      </c>
      <c r="BB16" s="223" t="str">
        <f>IF(様式F!BB16="","",様式F!BB16)</f>
        <v/>
      </c>
      <c r="BC16" s="221" t="str">
        <f>IF(様式F!BC16="","",様式F!BC16)</f>
        <v/>
      </c>
      <c r="BD16" s="221"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224"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224"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224"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224"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224"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224"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224"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211" t="str">
        <f>IF(様式F!BL16="","",様式F!BL16)</f>
        <v/>
      </c>
      <c r="BM16" s="224"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224"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224"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224"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224"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224" t="str">
        <f>IF(様式F!BR16="","",様式F!BR16)</f>
        <v/>
      </c>
      <c r="BS16" s="224"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224" t="str">
        <f>IF(様式F!BT16="","",様式F!BT16)</f>
        <v/>
      </c>
      <c r="BU16" s="224" t="str">
        <f ca="1">IF(様式F!BU16="","","【"&amp;ROUND(IFERROR(IF(ABS(様式F!BU16)&gt;=10,IF(様式F!BU16&gt;=0,様式F!BU16*RANDBETWEEN(80,90)*0.01,様式F!BU16*RANDBETWEEN(110,120)*0.01),様式F!BU16-RANDBETWEEN(1,3)),0),0)&amp;"～"&amp;ROUND(IFERROR(IF(ABS(様式F!BU16)&gt;=10,IF(様式F!BU16&gt;=0,様式F!BU16*RANDBETWEEN(110,120)*0.01,様式F!BU16*RANDBETWEEN(80,90)*0.01),様式F!BU16+RANDBETWEEN(1,3)),0),0)&amp;"】")</f>
        <v/>
      </c>
      <c r="BV16" s="224"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224"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223" t="str">
        <f>IF(様式F!BX16="","",様式F!BX16)</f>
        <v/>
      </c>
      <c r="BY16" s="224" t="str">
        <f>IF(様式F!BY16="","",様式F!BY16)</f>
        <v/>
      </c>
      <c r="BZ16" s="224"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224"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224" t="str">
        <f ca="1">IF(様式F!CB16="","","【"&amp;ROUND(IFERROR(IF(ABS(様式F!CB16)&gt;=10,IF(様式F!CB16&gt;=0,様式F!CB16*RANDBETWEEN(80,90)*0.01,様式F!CB16*RANDBETWEEN(110,120)*0.01),様式F!CB16-RANDBETWEEN(1,3)),0),0)&amp;"～"&amp;ROUND(IFERROR(IF(ABS(様式F!CB16)&gt;=10,IF(様式F!CB16&gt;=0,様式F!CB16*RANDBETWEEN(110,120)*0.01,様式F!CB16*RANDBETWEEN(80,90)*0.01),様式F!CB16+RANDBETWEEN(1,3)),0),0)&amp;"】")</f>
        <v/>
      </c>
      <c r="CC16" s="224" t="str">
        <f ca="1">IF(様式F!CC16="","","【"&amp;ROUND(IFERROR(IF(ABS(様式F!CC16)&gt;=10,IF(様式F!CC16&gt;=0,様式F!CC16*RANDBETWEEN(80,90)*0.01,様式F!CC16*RANDBETWEEN(110,120)*0.01),様式F!CC16-RANDBETWEEN(1,3)),0),0)&amp;"～"&amp;ROUND(IFERROR(IF(ABS(様式F!CC16)&gt;=10,IF(様式F!CC16&gt;=0,様式F!CC16*RANDBETWEEN(110,120)*0.01,様式F!CC16*RANDBETWEEN(80,90)*0.01),様式F!CC16+RANDBETWEEN(1,3)),0),0)&amp;"】")</f>
        <v/>
      </c>
      <c r="CD16" s="224" t="str">
        <f ca="1">IF(様式F!CD16="","","【"&amp;ROUND(IFERROR(IF(ABS(様式F!CD16)&gt;=10,IF(様式F!CD16&gt;=0,様式F!CD16*RANDBETWEEN(80,90)*0.01,様式F!CD16*RANDBETWEEN(110,120)*0.01),様式F!CD16-RANDBETWEEN(1,3)),0),0)&amp;"～"&amp;ROUND(IFERROR(IF(ABS(様式F!CD16)&gt;=10,IF(様式F!CD16&gt;=0,様式F!CD16*RANDBETWEEN(110,120)*0.01,様式F!CD16*RANDBETWEEN(80,90)*0.01),様式F!CD16+RANDBETWEEN(1,3)),0),0)&amp;"】")</f>
        <v/>
      </c>
      <c r="CE16" s="232" t="str">
        <f ca="1">IF(様式F!CE16="","","【"&amp;ROUND(IFERROR(IF(ABS(様式F!CE16)&gt;=10,IF(様式F!CE16&gt;=0,様式F!CE16*RANDBETWEEN(80,90)*0.01,様式F!CE16*RANDBETWEEN(110,120)*0.01),様式F!CE16-RANDBETWEEN(1,3)),0),0)&amp;"～"&amp;ROUND(IFERROR(IF(ABS(様式F!CE16)&gt;=10,IF(様式F!CE16&gt;=0,様式F!CE16*RANDBETWEEN(110,120)*0.01,様式F!CE16*RANDBETWEEN(80,90)*0.01),様式F!CE16+RANDBETWEEN(1,3)),0),0)&amp;"】")</f>
        <v/>
      </c>
      <c r="CF16" s="1"/>
      <c r="CG16" s="1"/>
      <c r="CH16" s="1"/>
      <c r="CI16" s="1"/>
      <c r="CJ16" s="1"/>
      <c r="CK16" s="1"/>
      <c r="CL16" s="1"/>
      <c r="CM16" s="1"/>
    </row>
    <row r="17" spans="2:91" ht="15" customHeight="1" x14ac:dyDescent="0.15">
      <c r="B17" s="446">
        <v>5</v>
      </c>
      <c r="C17" s="220" t="str">
        <f>IF(様式F!C17="","",様式F!C17)</f>
        <v/>
      </c>
      <c r="D17" s="211" t="str">
        <f>IF(様式F!D17="","",様式F!D17)</f>
        <v/>
      </c>
      <c r="E17" s="212" t="str">
        <f>IF(様式F!E17="","",様式F!E17)</f>
        <v/>
      </c>
      <c r="F17" s="221" t="str">
        <f>IF(様式F!F17="","",様式F!F17)</f>
        <v/>
      </c>
      <c r="G17" s="221" t="str">
        <f>IF(様式F!G17="","",様式F!G17)</f>
        <v/>
      </c>
      <c r="H17" s="211" t="str">
        <f>IF(様式F!H17="","",様式F!H17)</f>
        <v/>
      </c>
      <c r="I17" s="222" t="str">
        <f>IF(様式F!I17="","",様式F!I17)</f>
        <v/>
      </c>
      <c r="J17" s="211" t="str">
        <f>IF(様式F!J17="","",様式F!J17)</f>
        <v/>
      </c>
      <c r="K17" s="222" t="str">
        <f>IF(様式F!K17="","",様式F!K17)</f>
        <v/>
      </c>
      <c r="L17" s="211" t="str">
        <f>IF(様式F!L17="","",様式F!L17)</f>
        <v/>
      </c>
      <c r="M17" s="222" t="str">
        <f>IF(様式F!M17="","",様式F!M17)</f>
        <v/>
      </c>
      <c r="N17" s="211" t="str">
        <f>IF(様式F!N17="","",様式F!N17)</f>
        <v/>
      </c>
      <c r="O17" s="222" t="str">
        <f>IF(様式F!O17="","",様式F!O17)</f>
        <v/>
      </c>
      <c r="P17" s="211" t="str">
        <f>IF(様式F!P17="","",様式F!P17)</f>
        <v/>
      </c>
      <c r="Q17" s="222" t="str">
        <f>IF(様式F!Q17="","",様式F!Q17)</f>
        <v/>
      </c>
      <c r="R17" s="211" t="str">
        <f>IF(様式F!R17="","",様式F!R17)</f>
        <v/>
      </c>
      <c r="S17" s="222" t="str">
        <f>IF(様式F!S17="","",様式F!S17)</f>
        <v/>
      </c>
      <c r="T17" s="587" t="str">
        <f>IF(様式F!T17="","",様式F!T17)</f>
        <v/>
      </c>
      <c r="U17" s="587" t="str">
        <f>IF(様式F!U17="","",様式F!U17)</f>
        <v/>
      </c>
      <c r="V17" s="587" t="str">
        <f>IF(様式F!V17="","",様式F!V17)</f>
        <v/>
      </c>
      <c r="W17" s="587" t="str">
        <f>IF(様式F!W17="","",様式F!W17)</f>
        <v/>
      </c>
      <c r="X17" s="587" t="str">
        <f>IF(様式F!X17="","",様式F!X17)</f>
        <v/>
      </c>
      <c r="Y17" s="587" t="str">
        <f>IF(様式F!Y17="","",様式F!Y17)</f>
        <v/>
      </c>
      <c r="Z17" s="587" t="str">
        <f>IF(様式F!Z17="","",様式F!Z17)</f>
        <v/>
      </c>
      <c r="AA17" s="587" t="str">
        <f>IF(様式F!AA17="","",様式F!AA17)</f>
        <v/>
      </c>
      <c r="AB17" s="587" t="str">
        <f>IF(様式F!AB17="","",様式F!AB17)</f>
        <v/>
      </c>
      <c r="AC17" s="587" t="str">
        <f>IF(様式F!AC17="","",様式F!AC17)</f>
        <v/>
      </c>
      <c r="AD17" s="501" t="str">
        <f>IF(様式F!AD17="","",様式F!AD17)</f>
        <v/>
      </c>
      <c r="AE17" s="501" t="str">
        <f>IF(様式F!AE17="","",様式F!AE17)</f>
        <v/>
      </c>
      <c r="AF17" s="221" t="str">
        <f>IF(様式F!AF17="","",様式F!AF17)</f>
        <v/>
      </c>
      <c r="AG17" s="223" t="str">
        <f>IF(様式F!AG17="","",様式F!AG17)</f>
        <v/>
      </c>
      <c r="AH17" s="223" t="str">
        <f>IF(様式F!AH17="","",様式F!AH17)</f>
        <v/>
      </c>
      <c r="AI17" s="223" t="str">
        <f>IF(様式F!AI17="","",様式F!AI17)</f>
        <v/>
      </c>
      <c r="AJ17" s="223" t="str">
        <f>IF(様式F!AJ17="","",様式F!AJ17)</f>
        <v/>
      </c>
      <c r="AK17" s="223" t="str">
        <f>IF(様式F!AK17="","",様式F!AK17)</f>
        <v/>
      </c>
      <c r="AL17" s="223" t="str">
        <f>IF(様式F!AL17="","",様式F!AL17)</f>
        <v/>
      </c>
      <c r="AM17" s="221" t="str">
        <f>IF(様式F!AM17="","",様式F!AM17)</f>
        <v/>
      </c>
      <c r="AN17" s="221" t="str">
        <f>IF(様式F!AN17="","",様式F!AN17)</f>
        <v/>
      </c>
      <c r="AO17" s="221" t="str">
        <f>IF(様式F!AO17="","",様式F!AO17)</f>
        <v/>
      </c>
      <c r="AP17" s="221" t="str">
        <f>IF(様式F!AP17="","",様式F!AP17)</f>
        <v/>
      </c>
      <c r="AQ17" s="221" t="str">
        <f>IF(様式F!AQ17="","",様式F!AQ17)</f>
        <v/>
      </c>
      <c r="AR17" s="211" t="str">
        <f>IF(様式F!AR17="","",様式F!AR17)</f>
        <v/>
      </c>
      <c r="AS17" s="222" t="str">
        <f>IF(様式F!AS17="","",様式F!AS17)</f>
        <v/>
      </c>
      <c r="AT17" s="222"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222" t="str">
        <f ca="1">IF(様式F!AU17="","","【"&amp;ROUND(IFERROR(IF(ABS(様式F!AU17)&gt;=10,IF(様式F!AU17&gt;=0,様式F!AU17*RANDBETWEEN(80,90)*0.01,様式F!AU17*RANDBETWEEN(110,120)*0.01),様式F!AU17-RANDBETWEEN(1,3)),0),0)&amp;"～"&amp;ROUND(IFERROR(IF(ABS(様式F!AU17)&gt;=10,IF(様式F!AU17&gt;=0,様式F!AU17*RANDBETWEEN(110,120)*0.01,様式F!AU17*RANDBETWEEN(80,90)*0.01),様式F!AU17+RANDBETWEEN(1,3)),0),0)&amp;"】")</f>
        <v/>
      </c>
      <c r="AV17" s="222" t="str">
        <f ca="1">IF(様式F!AV17="","","【"&amp;ROUND(IFERROR(IF(ABS(様式F!AV17)&gt;=10,IF(様式F!AV17&gt;=0,様式F!AV17*RANDBETWEEN(80,90)*0.01,様式F!AV17*RANDBETWEEN(110,120)*0.01),様式F!AV17-RANDBETWEEN(1,3)),0),0)&amp;"～"&amp;ROUND(IFERROR(IF(ABS(様式F!AV17)&gt;=10,IF(様式F!AV17&gt;=0,様式F!AV17*RANDBETWEEN(110,120)*0.01,様式F!AV17*RANDBETWEEN(80,90)*0.01),様式F!AV17+RANDBETWEEN(1,3)),0),0)&amp;"】")</f>
        <v/>
      </c>
      <c r="AW17" s="211" t="str">
        <f>IF(様式F!AW17="","",様式F!AW17)</f>
        <v/>
      </c>
      <c r="AX17" s="223" t="str">
        <f>IF(様式F!AX17="","",様式F!AX17)</f>
        <v/>
      </c>
      <c r="AY17" s="222" t="str">
        <f ca="1">IF(様式F!AY17="","","【"&amp;ROUND(IFERROR(IF(ABS(様式F!AY17)&gt;=10,IF(様式F!AY17&gt;=0,様式F!AY17*RANDBETWEEN(80,90)*0.01,様式F!AY17*RANDBETWEEN(110,120)*0.01),様式F!AY17-RANDBETWEEN(1,3)),0),0)&amp;"～"&amp;ROUND(IFERROR(IF(ABS(様式F!AY17)&gt;=10,IF(様式F!AY17&gt;=0,様式F!AY17*RANDBETWEEN(110,120)*0.01,様式F!AY17*RANDBETWEEN(80,90)*0.01),様式F!AY17+RANDBETWEEN(1,3)),0),0)&amp;"】")</f>
        <v/>
      </c>
      <c r="AZ17" s="221" t="str">
        <f>IF(様式F!AZ17="","",様式F!AZ17)</f>
        <v/>
      </c>
      <c r="BA17" s="221" t="str">
        <f>IF(様式F!BA17="","",様式F!BA17)</f>
        <v/>
      </c>
      <c r="BB17" s="223" t="str">
        <f>IF(様式F!BB17="","",様式F!BB17)</f>
        <v/>
      </c>
      <c r="BC17" s="221" t="str">
        <f>IF(様式F!BC17="","",様式F!BC17)</f>
        <v/>
      </c>
      <c r="BD17" s="221"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224"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224"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224"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224"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224"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224"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224"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211" t="str">
        <f>IF(様式F!BL17="","",様式F!BL17)</f>
        <v/>
      </c>
      <c r="BM17" s="224"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224"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224"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224"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224"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224" t="str">
        <f>IF(様式F!BR17="","",様式F!BR17)</f>
        <v/>
      </c>
      <c r="BS17" s="224"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224" t="str">
        <f>IF(様式F!BT17="","",様式F!BT17)</f>
        <v/>
      </c>
      <c r="BU17" s="224" t="str">
        <f ca="1">IF(様式F!BU17="","","【"&amp;ROUND(IFERROR(IF(ABS(様式F!BU17)&gt;=10,IF(様式F!BU17&gt;=0,様式F!BU17*RANDBETWEEN(80,90)*0.01,様式F!BU17*RANDBETWEEN(110,120)*0.01),様式F!BU17-RANDBETWEEN(1,3)),0),0)&amp;"～"&amp;ROUND(IFERROR(IF(ABS(様式F!BU17)&gt;=10,IF(様式F!BU17&gt;=0,様式F!BU17*RANDBETWEEN(110,120)*0.01,様式F!BU17*RANDBETWEEN(80,90)*0.01),様式F!BU17+RANDBETWEEN(1,3)),0),0)&amp;"】")</f>
        <v/>
      </c>
      <c r="BV17" s="224"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224"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223" t="str">
        <f>IF(様式F!BX17="","",様式F!BX17)</f>
        <v/>
      </c>
      <c r="BY17" s="224" t="str">
        <f>IF(様式F!BY17="","",様式F!BY17)</f>
        <v/>
      </c>
      <c r="BZ17" s="224"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224"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224" t="str">
        <f ca="1">IF(様式F!CB17="","","【"&amp;ROUND(IFERROR(IF(ABS(様式F!CB17)&gt;=10,IF(様式F!CB17&gt;=0,様式F!CB17*RANDBETWEEN(80,90)*0.01,様式F!CB17*RANDBETWEEN(110,120)*0.01),様式F!CB17-RANDBETWEEN(1,3)),0),0)&amp;"～"&amp;ROUND(IFERROR(IF(ABS(様式F!CB17)&gt;=10,IF(様式F!CB17&gt;=0,様式F!CB17*RANDBETWEEN(110,120)*0.01,様式F!CB17*RANDBETWEEN(80,90)*0.01),様式F!CB17+RANDBETWEEN(1,3)),0),0)&amp;"】")</f>
        <v/>
      </c>
      <c r="CC17" s="224" t="str">
        <f ca="1">IF(様式F!CC17="","","【"&amp;ROUND(IFERROR(IF(ABS(様式F!CC17)&gt;=10,IF(様式F!CC17&gt;=0,様式F!CC17*RANDBETWEEN(80,90)*0.01,様式F!CC17*RANDBETWEEN(110,120)*0.01),様式F!CC17-RANDBETWEEN(1,3)),0),0)&amp;"～"&amp;ROUND(IFERROR(IF(ABS(様式F!CC17)&gt;=10,IF(様式F!CC17&gt;=0,様式F!CC17*RANDBETWEEN(110,120)*0.01,様式F!CC17*RANDBETWEEN(80,90)*0.01),様式F!CC17+RANDBETWEEN(1,3)),0),0)&amp;"】")</f>
        <v/>
      </c>
      <c r="CD17" s="224" t="str">
        <f ca="1">IF(様式F!CD17="","","【"&amp;ROUND(IFERROR(IF(ABS(様式F!CD17)&gt;=10,IF(様式F!CD17&gt;=0,様式F!CD17*RANDBETWEEN(80,90)*0.01,様式F!CD17*RANDBETWEEN(110,120)*0.01),様式F!CD17-RANDBETWEEN(1,3)),0),0)&amp;"～"&amp;ROUND(IFERROR(IF(ABS(様式F!CD17)&gt;=10,IF(様式F!CD17&gt;=0,様式F!CD17*RANDBETWEEN(110,120)*0.01,様式F!CD17*RANDBETWEEN(80,90)*0.01),様式F!CD17+RANDBETWEEN(1,3)),0),0)&amp;"】")</f>
        <v/>
      </c>
      <c r="CE17" s="232" t="str">
        <f ca="1">IF(様式F!CE17="","","【"&amp;ROUND(IFERROR(IF(ABS(様式F!CE17)&gt;=10,IF(様式F!CE17&gt;=0,様式F!CE17*RANDBETWEEN(80,90)*0.01,様式F!CE17*RANDBETWEEN(110,120)*0.01),様式F!CE17-RANDBETWEEN(1,3)),0),0)&amp;"～"&amp;ROUND(IFERROR(IF(ABS(様式F!CE17)&gt;=10,IF(様式F!CE17&gt;=0,様式F!CE17*RANDBETWEEN(110,120)*0.01,様式F!CE17*RANDBETWEEN(80,90)*0.01),様式F!CE17+RANDBETWEEN(1,3)),0),0)&amp;"】")</f>
        <v/>
      </c>
      <c r="CF17" s="1"/>
      <c r="CG17" s="1"/>
      <c r="CH17" s="1"/>
      <c r="CI17" s="1"/>
      <c r="CJ17" s="1"/>
      <c r="CK17" s="1"/>
      <c r="CL17" s="1"/>
      <c r="CM17" s="1"/>
    </row>
    <row r="18" spans="2:91" ht="15" customHeight="1" x14ac:dyDescent="0.15">
      <c r="B18" s="446">
        <v>6</v>
      </c>
      <c r="C18" s="220" t="str">
        <f>IF(様式F!C18="","",様式F!C18)</f>
        <v/>
      </c>
      <c r="D18" s="211" t="str">
        <f>IF(様式F!D18="","",様式F!D18)</f>
        <v/>
      </c>
      <c r="E18" s="212" t="str">
        <f>IF(様式F!E18="","",様式F!E18)</f>
        <v/>
      </c>
      <c r="F18" s="221" t="str">
        <f>IF(様式F!F18="","",様式F!F18)</f>
        <v/>
      </c>
      <c r="G18" s="221" t="str">
        <f>IF(様式F!G18="","",様式F!G18)</f>
        <v/>
      </c>
      <c r="H18" s="211" t="str">
        <f>IF(様式F!H18="","",様式F!H18)</f>
        <v/>
      </c>
      <c r="I18" s="222" t="str">
        <f>IF(様式F!I18="","",様式F!I18)</f>
        <v/>
      </c>
      <c r="J18" s="211" t="str">
        <f>IF(様式F!J18="","",様式F!J18)</f>
        <v/>
      </c>
      <c r="K18" s="222" t="str">
        <f>IF(様式F!K18="","",様式F!K18)</f>
        <v/>
      </c>
      <c r="L18" s="211" t="str">
        <f>IF(様式F!L18="","",様式F!L18)</f>
        <v/>
      </c>
      <c r="M18" s="222" t="str">
        <f>IF(様式F!M18="","",様式F!M18)</f>
        <v/>
      </c>
      <c r="N18" s="211" t="str">
        <f>IF(様式F!N18="","",様式F!N18)</f>
        <v/>
      </c>
      <c r="O18" s="222" t="str">
        <f>IF(様式F!O18="","",様式F!O18)</f>
        <v/>
      </c>
      <c r="P18" s="211" t="str">
        <f>IF(様式F!P18="","",様式F!P18)</f>
        <v/>
      </c>
      <c r="Q18" s="222" t="str">
        <f>IF(様式F!Q18="","",様式F!Q18)</f>
        <v/>
      </c>
      <c r="R18" s="211" t="str">
        <f>IF(様式F!R18="","",様式F!R18)</f>
        <v/>
      </c>
      <c r="S18" s="222" t="str">
        <f>IF(様式F!S18="","",様式F!S18)</f>
        <v/>
      </c>
      <c r="T18" s="587" t="str">
        <f>IF(様式F!T18="","",様式F!T18)</f>
        <v/>
      </c>
      <c r="U18" s="587" t="str">
        <f>IF(様式F!U18="","",様式F!U18)</f>
        <v/>
      </c>
      <c r="V18" s="587" t="str">
        <f>IF(様式F!V18="","",様式F!V18)</f>
        <v/>
      </c>
      <c r="W18" s="587" t="str">
        <f>IF(様式F!W18="","",様式F!W18)</f>
        <v/>
      </c>
      <c r="X18" s="587" t="str">
        <f>IF(様式F!X18="","",様式F!X18)</f>
        <v/>
      </c>
      <c r="Y18" s="587" t="str">
        <f>IF(様式F!Y18="","",様式F!Y18)</f>
        <v/>
      </c>
      <c r="Z18" s="587" t="str">
        <f>IF(様式F!Z18="","",様式F!Z18)</f>
        <v/>
      </c>
      <c r="AA18" s="587" t="str">
        <f>IF(様式F!AA18="","",様式F!AA18)</f>
        <v/>
      </c>
      <c r="AB18" s="587" t="str">
        <f>IF(様式F!AB18="","",様式F!AB18)</f>
        <v/>
      </c>
      <c r="AC18" s="587" t="str">
        <f>IF(様式F!AC18="","",様式F!AC18)</f>
        <v/>
      </c>
      <c r="AD18" s="501" t="str">
        <f>IF(様式F!AD18="","",様式F!AD18)</f>
        <v/>
      </c>
      <c r="AE18" s="501" t="str">
        <f>IF(様式F!AE18="","",様式F!AE18)</f>
        <v/>
      </c>
      <c r="AF18" s="221" t="str">
        <f>IF(様式F!AF18="","",様式F!AF18)</f>
        <v/>
      </c>
      <c r="AG18" s="223" t="str">
        <f>IF(様式F!AG18="","",様式F!AG18)</f>
        <v/>
      </c>
      <c r="AH18" s="223" t="str">
        <f>IF(様式F!AH18="","",様式F!AH18)</f>
        <v/>
      </c>
      <c r="AI18" s="223" t="str">
        <f>IF(様式F!AI18="","",様式F!AI18)</f>
        <v/>
      </c>
      <c r="AJ18" s="223" t="str">
        <f>IF(様式F!AJ18="","",様式F!AJ18)</f>
        <v/>
      </c>
      <c r="AK18" s="223" t="str">
        <f>IF(様式F!AK18="","",様式F!AK18)</f>
        <v/>
      </c>
      <c r="AL18" s="223" t="str">
        <f>IF(様式F!AL18="","",様式F!AL18)</f>
        <v/>
      </c>
      <c r="AM18" s="221" t="str">
        <f>IF(様式F!AM18="","",様式F!AM18)</f>
        <v/>
      </c>
      <c r="AN18" s="221" t="str">
        <f>IF(様式F!AN18="","",様式F!AN18)</f>
        <v/>
      </c>
      <c r="AO18" s="221" t="str">
        <f>IF(様式F!AO18="","",様式F!AO18)</f>
        <v/>
      </c>
      <c r="AP18" s="221" t="str">
        <f>IF(様式F!AP18="","",様式F!AP18)</f>
        <v/>
      </c>
      <c r="AQ18" s="221" t="str">
        <f>IF(様式F!AQ18="","",様式F!AQ18)</f>
        <v/>
      </c>
      <c r="AR18" s="211" t="str">
        <f>IF(様式F!AR18="","",様式F!AR18)</f>
        <v/>
      </c>
      <c r="AS18" s="222" t="str">
        <f>IF(様式F!AS18="","",様式F!AS18)</f>
        <v/>
      </c>
      <c r="AT18" s="222"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222" t="str">
        <f ca="1">IF(様式F!AU18="","","【"&amp;ROUND(IFERROR(IF(ABS(様式F!AU18)&gt;=10,IF(様式F!AU18&gt;=0,様式F!AU18*RANDBETWEEN(80,90)*0.01,様式F!AU18*RANDBETWEEN(110,120)*0.01),様式F!AU18-RANDBETWEEN(1,3)),0),0)&amp;"～"&amp;ROUND(IFERROR(IF(ABS(様式F!AU18)&gt;=10,IF(様式F!AU18&gt;=0,様式F!AU18*RANDBETWEEN(110,120)*0.01,様式F!AU18*RANDBETWEEN(80,90)*0.01),様式F!AU18+RANDBETWEEN(1,3)),0),0)&amp;"】")</f>
        <v/>
      </c>
      <c r="AV18" s="222" t="str">
        <f ca="1">IF(様式F!AV18="","","【"&amp;ROUND(IFERROR(IF(ABS(様式F!AV18)&gt;=10,IF(様式F!AV18&gt;=0,様式F!AV18*RANDBETWEEN(80,90)*0.01,様式F!AV18*RANDBETWEEN(110,120)*0.01),様式F!AV18-RANDBETWEEN(1,3)),0),0)&amp;"～"&amp;ROUND(IFERROR(IF(ABS(様式F!AV18)&gt;=10,IF(様式F!AV18&gt;=0,様式F!AV18*RANDBETWEEN(110,120)*0.01,様式F!AV18*RANDBETWEEN(80,90)*0.01),様式F!AV18+RANDBETWEEN(1,3)),0),0)&amp;"】")</f>
        <v/>
      </c>
      <c r="AW18" s="211" t="str">
        <f>IF(様式F!AW18="","",様式F!AW18)</f>
        <v/>
      </c>
      <c r="AX18" s="223" t="str">
        <f>IF(様式F!AX18="","",様式F!AX18)</f>
        <v/>
      </c>
      <c r="AY18" s="222" t="str">
        <f ca="1">IF(様式F!AY18="","","【"&amp;ROUND(IFERROR(IF(ABS(様式F!AY18)&gt;=10,IF(様式F!AY18&gt;=0,様式F!AY18*RANDBETWEEN(80,90)*0.01,様式F!AY18*RANDBETWEEN(110,120)*0.01),様式F!AY18-RANDBETWEEN(1,3)),0),0)&amp;"～"&amp;ROUND(IFERROR(IF(ABS(様式F!AY18)&gt;=10,IF(様式F!AY18&gt;=0,様式F!AY18*RANDBETWEEN(110,120)*0.01,様式F!AY18*RANDBETWEEN(80,90)*0.01),様式F!AY18+RANDBETWEEN(1,3)),0),0)&amp;"】")</f>
        <v/>
      </c>
      <c r="AZ18" s="221" t="str">
        <f>IF(様式F!AZ18="","",様式F!AZ18)</f>
        <v/>
      </c>
      <c r="BA18" s="221" t="str">
        <f>IF(様式F!BA18="","",様式F!BA18)</f>
        <v/>
      </c>
      <c r="BB18" s="223" t="str">
        <f>IF(様式F!BB18="","",様式F!BB18)</f>
        <v/>
      </c>
      <c r="BC18" s="221" t="str">
        <f>IF(様式F!BC18="","",様式F!BC18)</f>
        <v/>
      </c>
      <c r="BD18" s="221"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224"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224"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224"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224"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224"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224"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224"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211" t="str">
        <f>IF(様式F!BL18="","",様式F!BL18)</f>
        <v/>
      </c>
      <c r="BM18" s="224"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224"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224"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224"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224"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224" t="str">
        <f>IF(様式F!BR18="","",様式F!BR18)</f>
        <v/>
      </c>
      <c r="BS18" s="224"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224" t="str">
        <f>IF(様式F!BT18="","",様式F!BT18)</f>
        <v/>
      </c>
      <c r="BU18" s="224" t="str">
        <f ca="1">IF(様式F!BU18="","","【"&amp;ROUND(IFERROR(IF(ABS(様式F!BU18)&gt;=10,IF(様式F!BU18&gt;=0,様式F!BU18*RANDBETWEEN(80,90)*0.01,様式F!BU18*RANDBETWEEN(110,120)*0.01),様式F!BU18-RANDBETWEEN(1,3)),0),0)&amp;"～"&amp;ROUND(IFERROR(IF(ABS(様式F!BU18)&gt;=10,IF(様式F!BU18&gt;=0,様式F!BU18*RANDBETWEEN(110,120)*0.01,様式F!BU18*RANDBETWEEN(80,90)*0.01),様式F!BU18+RANDBETWEEN(1,3)),0),0)&amp;"】")</f>
        <v/>
      </c>
      <c r="BV18" s="224"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224"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223" t="str">
        <f>IF(様式F!BX18="","",様式F!BX18)</f>
        <v/>
      </c>
      <c r="BY18" s="224" t="str">
        <f>IF(様式F!BY18="","",様式F!BY18)</f>
        <v/>
      </c>
      <c r="BZ18" s="224"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224"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224" t="str">
        <f ca="1">IF(様式F!CB18="","","【"&amp;ROUND(IFERROR(IF(ABS(様式F!CB18)&gt;=10,IF(様式F!CB18&gt;=0,様式F!CB18*RANDBETWEEN(80,90)*0.01,様式F!CB18*RANDBETWEEN(110,120)*0.01),様式F!CB18-RANDBETWEEN(1,3)),0),0)&amp;"～"&amp;ROUND(IFERROR(IF(ABS(様式F!CB18)&gt;=10,IF(様式F!CB18&gt;=0,様式F!CB18*RANDBETWEEN(110,120)*0.01,様式F!CB18*RANDBETWEEN(80,90)*0.01),様式F!CB18+RANDBETWEEN(1,3)),0),0)&amp;"】")</f>
        <v/>
      </c>
      <c r="CC18" s="224" t="str">
        <f ca="1">IF(様式F!CC18="","","【"&amp;ROUND(IFERROR(IF(ABS(様式F!CC18)&gt;=10,IF(様式F!CC18&gt;=0,様式F!CC18*RANDBETWEEN(80,90)*0.01,様式F!CC18*RANDBETWEEN(110,120)*0.01),様式F!CC18-RANDBETWEEN(1,3)),0),0)&amp;"～"&amp;ROUND(IFERROR(IF(ABS(様式F!CC18)&gt;=10,IF(様式F!CC18&gt;=0,様式F!CC18*RANDBETWEEN(110,120)*0.01,様式F!CC18*RANDBETWEEN(80,90)*0.01),様式F!CC18+RANDBETWEEN(1,3)),0),0)&amp;"】")</f>
        <v/>
      </c>
      <c r="CD18" s="224" t="str">
        <f ca="1">IF(様式F!CD18="","","【"&amp;ROUND(IFERROR(IF(ABS(様式F!CD18)&gt;=10,IF(様式F!CD18&gt;=0,様式F!CD18*RANDBETWEEN(80,90)*0.01,様式F!CD18*RANDBETWEEN(110,120)*0.01),様式F!CD18-RANDBETWEEN(1,3)),0),0)&amp;"～"&amp;ROUND(IFERROR(IF(ABS(様式F!CD18)&gt;=10,IF(様式F!CD18&gt;=0,様式F!CD18*RANDBETWEEN(110,120)*0.01,様式F!CD18*RANDBETWEEN(80,90)*0.01),様式F!CD18+RANDBETWEEN(1,3)),0),0)&amp;"】")</f>
        <v/>
      </c>
      <c r="CE18" s="232" t="str">
        <f ca="1">IF(様式F!CE18="","","【"&amp;ROUND(IFERROR(IF(ABS(様式F!CE18)&gt;=10,IF(様式F!CE18&gt;=0,様式F!CE18*RANDBETWEEN(80,90)*0.01,様式F!CE18*RANDBETWEEN(110,120)*0.01),様式F!CE18-RANDBETWEEN(1,3)),0),0)&amp;"～"&amp;ROUND(IFERROR(IF(ABS(様式F!CE18)&gt;=10,IF(様式F!CE18&gt;=0,様式F!CE18*RANDBETWEEN(110,120)*0.01,様式F!CE18*RANDBETWEEN(80,90)*0.01),様式F!CE18+RANDBETWEEN(1,3)),0),0)&amp;"】")</f>
        <v/>
      </c>
      <c r="CF18" s="1"/>
      <c r="CG18" s="1"/>
      <c r="CH18" s="1"/>
      <c r="CI18" s="1"/>
      <c r="CJ18" s="1"/>
      <c r="CK18" s="1"/>
      <c r="CL18" s="1"/>
      <c r="CM18" s="1"/>
    </row>
    <row r="19" spans="2:91" ht="15" customHeight="1" x14ac:dyDescent="0.15">
      <c r="B19" s="446">
        <v>7</v>
      </c>
      <c r="C19" s="220" t="str">
        <f>IF(様式F!C19="","",様式F!C19)</f>
        <v/>
      </c>
      <c r="D19" s="211" t="str">
        <f>IF(様式F!D19="","",様式F!D19)</f>
        <v/>
      </c>
      <c r="E19" s="212" t="str">
        <f>IF(様式F!E19="","",様式F!E19)</f>
        <v/>
      </c>
      <c r="F19" s="221" t="str">
        <f>IF(様式F!F19="","",様式F!F19)</f>
        <v/>
      </c>
      <c r="G19" s="221" t="str">
        <f>IF(様式F!G19="","",様式F!G19)</f>
        <v/>
      </c>
      <c r="H19" s="211" t="str">
        <f>IF(様式F!H19="","",様式F!H19)</f>
        <v/>
      </c>
      <c r="I19" s="222" t="str">
        <f>IF(様式F!I19="","",様式F!I19)</f>
        <v/>
      </c>
      <c r="J19" s="211" t="str">
        <f>IF(様式F!J19="","",様式F!J19)</f>
        <v/>
      </c>
      <c r="K19" s="222" t="str">
        <f>IF(様式F!K19="","",様式F!K19)</f>
        <v/>
      </c>
      <c r="L19" s="211" t="str">
        <f>IF(様式F!L19="","",様式F!L19)</f>
        <v/>
      </c>
      <c r="M19" s="222" t="str">
        <f>IF(様式F!M19="","",様式F!M19)</f>
        <v/>
      </c>
      <c r="N19" s="211" t="str">
        <f>IF(様式F!N19="","",様式F!N19)</f>
        <v/>
      </c>
      <c r="O19" s="222" t="str">
        <f>IF(様式F!O19="","",様式F!O19)</f>
        <v/>
      </c>
      <c r="P19" s="211" t="str">
        <f>IF(様式F!P19="","",様式F!P19)</f>
        <v/>
      </c>
      <c r="Q19" s="222" t="str">
        <f>IF(様式F!Q19="","",様式F!Q19)</f>
        <v/>
      </c>
      <c r="R19" s="211" t="str">
        <f>IF(様式F!R19="","",様式F!R19)</f>
        <v/>
      </c>
      <c r="S19" s="222" t="str">
        <f>IF(様式F!S19="","",様式F!S19)</f>
        <v/>
      </c>
      <c r="T19" s="587" t="str">
        <f>IF(様式F!T19="","",様式F!T19)</f>
        <v/>
      </c>
      <c r="U19" s="587" t="str">
        <f>IF(様式F!U19="","",様式F!U19)</f>
        <v/>
      </c>
      <c r="V19" s="587" t="str">
        <f>IF(様式F!V19="","",様式F!V19)</f>
        <v/>
      </c>
      <c r="W19" s="587" t="str">
        <f>IF(様式F!W19="","",様式F!W19)</f>
        <v/>
      </c>
      <c r="X19" s="587" t="str">
        <f>IF(様式F!X19="","",様式F!X19)</f>
        <v/>
      </c>
      <c r="Y19" s="587" t="str">
        <f>IF(様式F!Y19="","",様式F!Y19)</f>
        <v/>
      </c>
      <c r="Z19" s="587" t="str">
        <f>IF(様式F!Z19="","",様式F!Z19)</f>
        <v/>
      </c>
      <c r="AA19" s="587" t="str">
        <f>IF(様式F!AA19="","",様式F!AA19)</f>
        <v/>
      </c>
      <c r="AB19" s="587" t="str">
        <f>IF(様式F!AB19="","",様式F!AB19)</f>
        <v/>
      </c>
      <c r="AC19" s="587" t="str">
        <f>IF(様式F!AC19="","",様式F!AC19)</f>
        <v/>
      </c>
      <c r="AD19" s="501" t="str">
        <f>IF(様式F!AD19="","",様式F!AD19)</f>
        <v/>
      </c>
      <c r="AE19" s="501" t="str">
        <f>IF(様式F!AE19="","",様式F!AE19)</f>
        <v/>
      </c>
      <c r="AF19" s="221" t="str">
        <f>IF(様式F!AF19="","",様式F!AF19)</f>
        <v/>
      </c>
      <c r="AG19" s="223" t="str">
        <f>IF(様式F!AG19="","",様式F!AG19)</f>
        <v/>
      </c>
      <c r="AH19" s="223" t="str">
        <f>IF(様式F!AH19="","",様式F!AH19)</f>
        <v/>
      </c>
      <c r="AI19" s="223" t="str">
        <f>IF(様式F!AI19="","",様式F!AI19)</f>
        <v/>
      </c>
      <c r="AJ19" s="223" t="str">
        <f>IF(様式F!AJ19="","",様式F!AJ19)</f>
        <v/>
      </c>
      <c r="AK19" s="223" t="str">
        <f>IF(様式F!AK19="","",様式F!AK19)</f>
        <v/>
      </c>
      <c r="AL19" s="223" t="str">
        <f>IF(様式F!AL19="","",様式F!AL19)</f>
        <v/>
      </c>
      <c r="AM19" s="221" t="str">
        <f>IF(様式F!AM19="","",様式F!AM19)</f>
        <v/>
      </c>
      <c r="AN19" s="221" t="str">
        <f>IF(様式F!AN19="","",様式F!AN19)</f>
        <v/>
      </c>
      <c r="AO19" s="221" t="str">
        <f>IF(様式F!AO19="","",様式F!AO19)</f>
        <v/>
      </c>
      <c r="AP19" s="221" t="str">
        <f>IF(様式F!AP19="","",様式F!AP19)</f>
        <v/>
      </c>
      <c r="AQ19" s="221" t="str">
        <f>IF(様式F!AQ19="","",様式F!AQ19)</f>
        <v/>
      </c>
      <c r="AR19" s="211" t="str">
        <f>IF(様式F!AR19="","",様式F!AR19)</f>
        <v/>
      </c>
      <c r="AS19" s="222" t="str">
        <f>IF(様式F!AS19="","",様式F!AS19)</f>
        <v/>
      </c>
      <c r="AT19" s="222"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222" t="str">
        <f ca="1">IF(様式F!AU19="","","【"&amp;ROUND(IFERROR(IF(ABS(様式F!AU19)&gt;=10,IF(様式F!AU19&gt;=0,様式F!AU19*RANDBETWEEN(80,90)*0.01,様式F!AU19*RANDBETWEEN(110,120)*0.01),様式F!AU19-RANDBETWEEN(1,3)),0),0)&amp;"～"&amp;ROUND(IFERROR(IF(ABS(様式F!AU19)&gt;=10,IF(様式F!AU19&gt;=0,様式F!AU19*RANDBETWEEN(110,120)*0.01,様式F!AU19*RANDBETWEEN(80,90)*0.01),様式F!AU19+RANDBETWEEN(1,3)),0),0)&amp;"】")</f>
        <v/>
      </c>
      <c r="AV19" s="222" t="str">
        <f ca="1">IF(様式F!AV19="","","【"&amp;ROUND(IFERROR(IF(ABS(様式F!AV19)&gt;=10,IF(様式F!AV19&gt;=0,様式F!AV19*RANDBETWEEN(80,90)*0.01,様式F!AV19*RANDBETWEEN(110,120)*0.01),様式F!AV19-RANDBETWEEN(1,3)),0),0)&amp;"～"&amp;ROUND(IFERROR(IF(ABS(様式F!AV19)&gt;=10,IF(様式F!AV19&gt;=0,様式F!AV19*RANDBETWEEN(110,120)*0.01,様式F!AV19*RANDBETWEEN(80,90)*0.01),様式F!AV19+RANDBETWEEN(1,3)),0),0)&amp;"】")</f>
        <v/>
      </c>
      <c r="AW19" s="211" t="str">
        <f>IF(様式F!AW19="","",様式F!AW19)</f>
        <v/>
      </c>
      <c r="AX19" s="223" t="str">
        <f>IF(様式F!AX19="","",様式F!AX19)</f>
        <v/>
      </c>
      <c r="AY19" s="222" t="str">
        <f ca="1">IF(様式F!AY19="","","【"&amp;ROUND(IFERROR(IF(ABS(様式F!AY19)&gt;=10,IF(様式F!AY19&gt;=0,様式F!AY19*RANDBETWEEN(80,90)*0.01,様式F!AY19*RANDBETWEEN(110,120)*0.01),様式F!AY19-RANDBETWEEN(1,3)),0),0)&amp;"～"&amp;ROUND(IFERROR(IF(ABS(様式F!AY19)&gt;=10,IF(様式F!AY19&gt;=0,様式F!AY19*RANDBETWEEN(110,120)*0.01,様式F!AY19*RANDBETWEEN(80,90)*0.01),様式F!AY19+RANDBETWEEN(1,3)),0),0)&amp;"】")</f>
        <v/>
      </c>
      <c r="AZ19" s="221" t="str">
        <f>IF(様式F!AZ19="","",様式F!AZ19)</f>
        <v/>
      </c>
      <c r="BA19" s="221" t="str">
        <f>IF(様式F!BA19="","",様式F!BA19)</f>
        <v/>
      </c>
      <c r="BB19" s="223" t="str">
        <f>IF(様式F!BB19="","",様式F!BB19)</f>
        <v/>
      </c>
      <c r="BC19" s="221" t="str">
        <f>IF(様式F!BC19="","",様式F!BC19)</f>
        <v/>
      </c>
      <c r="BD19" s="221"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224"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224"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224"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224"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224"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224"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224"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211" t="str">
        <f>IF(様式F!BL19="","",様式F!BL19)</f>
        <v/>
      </c>
      <c r="BM19" s="224"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224"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224"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224"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224"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224" t="str">
        <f>IF(様式F!BR19="","",様式F!BR19)</f>
        <v/>
      </c>
      <c r="BS19" s="224"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224" t="str">
        <f>IF(様式F!BT19="","",様式F!BT19)</f>
        <v/>
      </c>
      <c r="BU19" s="224" t="str">
        <f ca="1">IF(様式F!BU19="","","【"&amp;ROUND(IFERROR(IF(ABS(様式F!BU19)&gt;=10,IF(様式F!BU19&gt;=0,様式F!BU19*RANDBETWEEN(80,90)*0.01,様式F!BU19*RANDBETWEEN(110,120)*0.01),様式F!BU19-RANDBETWEEN(1,3)),0),0)&amp;"～"&amp;ROUND(IFERROR(IF(ABS(様式F!BU19)&gt;=10,IF(様式F!BU19&gt;=0,様式F!BU19*RANDBETWEEN(110,120)*0.01,様式F!BU19*RANDBETWEEN(80,90)*0.01),様式F!BU19+RANDBETWEEN(1,3)),0),0)&amp;"】")</f>
        <v/>
      </c>
      <c r="BV19" s="224"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224"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223" t="str">
        <f>IF(様式F!BX19="","",様式F!BX19)</f>
        <v/>
      </c>
      <c r="BY19" s="224" t="str">
        <f>IF(様式F!BY19="","",様式F!BY19)</f>
        <v/>
      </c>
      <c r="BZ19" s="224"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224"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224" t="str">
        <f ca="1">IF(様式F!CB19="","","【"&amp;ROUND(IFERROR(IF(ABS(様式F!CB19)&gt;=10,IF(様式F!CB19&gt;=0,様式F!CB19*RANDBETWEEN(80,90)*0.01,様式F!CB19*RANDBETWEEN(110,120)*0.01),様式F!CB19-RANDBETWEEN(1,3)),0),0)&amp;"～"&amp;ROUND(IFERROR(IF(ABS(様式F!CB19)&gt;=10,IF(様式F!CB19&gt;=0,様式F!CB19*RANDBETWEEN(110,120)*0.01,様式F!CB19*RANDBETWEEN(80,90)*0.01),様式F!CB19+RANDBETWEEN(1,3)),0),0)&amp;"】")</f>
        <v/>
      </c>
      <c r="CC19" s="224" t="str">
        <f ca="1">IF(様式F!CC19="","","【"&amp;ROUND(IFERROR(IF(ABS(様式F!CC19)&gt;=10,IF(様式F!CC19&gt;=0,様式F!CC19*RANDBETWEEN(80,90)*0.01,様式F!CC19*RANDBETWEEN(110,120)*0.01),様式F!CC19-RANDBETWEEN(1,3)),0),0)&amp;"～"&amp;ROUND(IFERROR(IF(ABS(様式F!CC19)&gt;=10,IF(様式F!CC19&gt;=0,様式F!CC19*RANDBETWEEN(110,120)*0.01,様式F!CC19*RANDBETWEEN(80,90)*0.01),様式F!CC19+RANDBETWEEN(1,3)),0),0)&amp;"】")</f>
        <v/>
      </c>
      <c r="CD19" s="224" t="str">
        <f ca="1">IF(様式F!CD19="","","【"&amp;ROUND(IFERROR(IF(ABS(様式F!CD19)&gt;=10,IF(様式F!CD19&gt;=0,様式F!CD19*RANDBETWEEN(80,90)*0.01,様式F!CD19*RANDBETWEEN(110,120)*0.01),様式F!CD19-RANDBETWEEN(1,3)),0),0)&amp;"～"&amp;ROUND(IFERROR(IF(ABS(様式F!CD19)&gt;=10,IF(様式F!CD19&gt;=0,様式F!CD19*RANDBETWEEN(110,120)*0.01,様式F!CD19*RANDBETWEEN(80,90)*0.01),様式F!CD19+RANDBETWEEN(1,3)),0),0)&amp;"】")</f>
        <v/>
      </c>
      <c r="CE19" s="232" t="str">
        <f ca="1">IF(様式F!CE19="","","【"&amp;ROUND(IFERROR(IF(ABS(様式F!CE19)&gt;=10,IF(様式F!CE19&gt;=0,様式F!CE19*RANDBETWEEN(80,90)*0.01,様式F!CE19*RANDBETWEEN(110,120)*0.01),様式F!CE19-RANDBETWEEN(1,3)),0),0)&amp;"～"&amp;ROUND(IFERROR(IF(ABS(様式F!CE19)&gt;=10,IF(様式F!CE19&gt;=0,様式F!CE19*RANDBETWEEN(110,120)*0.01,様式F!CE19*RANDBETWEEN(80,90)*0.01),様式F!CE19+RANDBETWEEN(1,3)),0),0)&amp;"】")</f>
        <v/>
      </c>
      <c r="CF19" s="1"/>
      <c r="CG19" s="1"/>
      <c r="CH19" s="1"/>
      <c r="CI19" s="1"/>
      <c r="CJ19" s="1"/>
      <c r="CK19" s="1"/>
      <c r="CL19" s="1"/>
      <c r="CM19" s="1"/>
    </row>
    <row r="20" spans="2:91" ht="15" customHeight="1" x14ac:dyDescent="0.15">
      <c r="B20" s="446">
        <v>8</v>
      </c>
      <c r="C20" s="220" t="str">
        <f>IF(様式F!C20="","",様式F!C20)</f>
        <v/>
      </c>
      <c r="D20" s="211" t="str">
        <f>IF(様式F!D20="","",様式F!D20)</f>
        <v/>
      </c>
      <c r="E20" s="212" t="str">
        <f>IF(様式F!E20="","",様式F!E20)</f>
        <v/>
      </c>
      <c r="F20" s="221" t="str">
        <f>IF(様式F!F20="","",様式F!F20)</f>
        <v/>
      </c>
      <c r="G20" s="221" t="str">
        <f>IF(様式F!G20="","",様式F!G20)</f>
        <v/>
      </c>
      <c r="H20" s="211" t="str">
        <f>IF(様式F!H20="","",様式F!H20)</f>
        <v/>
      </c>
      <c r="I20" s="222" t="str">
        <f>IF(様式F!I20="","",様式F!I20)</f>
        <v/>
      </c>
      <c r="J20" s="211" t="str">
        <f>IF(様式F!J20="","",様式F!J20)</f>
        <v/>
      </c>
      <c r="K20" s="222" t="str">
        <f>IF(様式F!K20="","",様式F!K20)</f>
        <v/>
      </c>
      <c r="L20" s="211" t="str">
        <f>IF(様式F!L20="","",様式F!L20)</f>
        <v/>
      </c>
      <c r="M20" s="222" t="str">
        <f>IF(様式F!M20="","",様式F!M20)</f>
        <v/>
      </c>
      <c r="N20" s="211" t="str">
        <f>IF(様式F!N20="","",様式F!N20)</f>
        <v/>
      </c>
      <c r="O20" s="222" t="str">
        <f>IF(様式F!O20="","",様式F!O20)</f>
        <v/>
      </c>
      <c r="P20" s="211" t="str">
        <f>IF(様式F!P20="","",様式F!P20)</f>
        <v/>
      </c>
      <c r="Q20" s="222" t="str">
        <f>IF(様式F!Q20="","",様式F!Q20)</f>
        <v/>
      </c>
      <c r="R20" s="211" t="str">
        <f>IF(様式F!R20="","",様式F!R20)</f>
        <v/>
      </c>
      <c r="S20" s="222" t="str">
        <f>IF(様式F!S20="","",様式F!S20)</f>
        <v/>
      </c>
      <c r="T20" s="587" t="str">
        <f>IF(様式F!T20="","",様式F!T20)</f>
        <v/>
      </c>
      <c r="U20" s="587" t="str">
        <f>IF(様式F!U20="","",様式F!U20)</f>
        <v/>
      </c>
      <c r="V20" s="587" t="str">
        <f>IF(様式F!V20="","",様式F!V20)</f>
        <v/>
      </c>
      <c r="W20" s="587" t="str">
        <f>IF(様式F!W20="","",様式F!W20)</f>
        <v/>
      </c>
      <c r="X20" s="587" t="str">
        <f>IF(様式F!X20="","",様式F!X20)</f>
        <v/>
      </c>
      <c r="Y20" s="587" t="str">
        <f>IF(様式F!Y20="","",様式F!Y20)</f>
        <v/>
      </c>
      <c r="Z20" s="587" t="str">
        <f>IF(様式F!Z20="","",様式F!Z20)</f>
        <v/>
      </c>
      <c r="AA20" s="587" t="str">
        <f>IF(様式F!AA20="","",様式F!AA20)</f>
        <v/>
      </c>
      <c r="AB20" s="587" t="str">
        <f>IF(様式F!AB20="","",様式F!AB20)</f>
        <v/>
      </c>
      <c r="AC20" s="587" t="str">
        <f>IF(様式F!AC20="","",様式F!AC20)</f>
        <v/>
      </c>
      <c r="AD20" s="501" t="str">
        <f>IF(様式F!AD20="","",様式F!AD20)</f>
        <v/>
      </c>
      <c r="AE20" s="501" t="str">
        <f>IF(様式F!AE20="","",様式F!AE20)</f>
        <v/>
      </c>
      <c r="AF20" s="221" t="str">
        <f>IF(様式F!AF20="","",様式F!AF20)</f>
        <v/>
      </c>
      <c r="AG20" s="223" t="str">
        <f>IF(様式F!AG20="","",様式F!AG20)</f>
        <v/>
      </c>
      <c r="AH20" s="223" t="str">
        <f>IF(様式F!AH20="","",様式F!AH20)</f>
        <v/>
      </c>
      <c r="AI20" s="223" t="str">
        <f>IF(様式F!AI20="","",様式F!AI20)</f>
        <v/>
      </c>
      <c r="AJ20" s="223" t="str">
        <f>IF(様式F!AJ20="","",様式F!AJ20)</f>
        <v/>
      </c>
      <c r="AK20" s="223" t="str">
        <f>IF(様式F!AK20="","",様式F!AK20)</f>
        <v/>
      </c>
      <c r="AL20" s="223" t="str">
        <f>IF(様式F!AL20="","",様式F!AL20)</f>
        <v/>
      </c>
      <c r="AM20" s="221" t="str">
        <f>IF(様式F!AM20="","",様式F!AM20)</f>
        <v/>
      </c>
      <c r="AN20" s="221" t="str">
        <f>IF(様式F!AN20="","",様式F!AN20)</f>
        <v/>
      </c>
      <c r="AO20" s="221" t="str">
        <f>IF(様式F!AO20="","",様式F!AO20)</f>
        <v/>
      </c>
      <c r="AP20" s="221" t="str">
        <f>IF(様式F!AP20="","",様式F!AP20)</f>
        <v/>
      </c>
      <c r="AQ20" s="221" t="str">
        <f>IF(様式F!AQ20="","",様式F!AQ20)</f>
        <v/>
      </c>
      <c r="AR20" s="211" t="str">
        <f>IF(様式F!AR20="","",様式F!AR20)</f>
        <v/>
      </c>
      <c r="AS20" s="222" t="str">
        <f>IF(様式F!AS20="","",様式F!AS20)</f>
        <v/>
      </c>
      <c r="AT20" s="222"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222" t="str">
        <f ca="1">IF(様式F!AU20="","","【"&amp;ROUND(IFERROR(IF(ABS(様式F!AU20)&gt;=10,IF(様式F!AU20&gt;=0,様式F!AU20*RANDBETWEEN(80,90)*0.01,様式F!AU20*RANDBETWEEN(110,120)*0.01),様式F!AU20-RANDBETWEEN(1,3)),0),0)&amp;"～"&amp;ROUND(IFERROR(IF(ABS(様式F!AU20)&gt;=10,IF(様式F!AU20&gt;=0,様式F!AU20*RANDBETWEEN(110,120)*0.01,様式F!AU20*RANDBETWEEN(80,90)*0.01),様式F!AU20+RANDBETWEEN(1,3)),0),0)&amp;"】")</f>
        <v/>
      </c>
      <c r="AV20" s="222" t="str">
        <f ca="1">IF(様式F!AV20="","","【"&amp;ROUND(IFERROR(IF(ABS(様式F!AV20)&gt;=10,IF(様式F!AV20&gt;=0,様式F!AV20*RANDBETWEEN(80,90)*0.01,様式F!AV20*RANDBETWEEN(110,120)*0.01),様式F!AV20-RANDBETWEEN(1,3)),0),0)&amp;"～"&amp;ROUND(IFERROR(IF(ABS(様式F!AV20)&gt;=10,IF(様式F!AV20&gt;=0,様式F!AV20*RANDBETWEEN(110,120)*0.01,様式F!AV20*RANDBETWEEN(80,90)*0.01),様式F!AV20+RANDBETWEEN(1,3)),0),0)&amp;"】")</f>
        <v/>
      </c>
      <c r="AW20" s="211" t="str">
        <f>IF(様式F!AW20="","",様式F!AW20)</f>
        <v/>
      </c>
      <c r="AX20" s="223" t="str">
        <f>IF(様式F!AX20="","",様式F!AX20)</f>
        <v/>
      </c>
      <c r="AY20" s="222" t="str">
        <f ca="1">IF(様式F!AY20="","","【"&amp;ROUND(IFERROR(IF(ABS(様式F!AY20)&gt;=10,IF(様式F!AY20&gt;=0,様式F!AY20*RANDBETWEEN(80,90)*0.01,様式F!AY20*RANDBETWEEN(110,120)*0.01),様式F!AY20-RANDBETWEEN(1,3)),0),0)&amp;"～"&amp;ROUND(IFERROR(IF(ABS(様式F!AY20)&gt;=10,IF(様式F!AY20&gt;=0,様式F!AY20*RANDBETWEEN(110,120)*0.01,様式F!AY20*RANDBETWEEN(80,90)*0.01),様式F!AY20+RANDBETWEEN(1,3)),0),0)&amp;"】")</f>
        <v/>
      </c>
      <c r="AZ20" s="221" t="str">
        <f>IF(様式F!AZ20="","",様式F!AZ20)</f>
        <v/>
      </c>
      <c r="BA20" s="221" t="str">
        <f>IF(様式F!BA20="","",様式F!BA20)</f>
        <v/>
      </c>
      <c r="BB20" s="223" t="str">
        <f>IF(様式F!BB20="","",様式F!BB20)</f>
        <v/>
      </c>
      <c r="BC20" s="221" t="str">
        <f>IF(様式F!BC20="","",様式F!BC20)</f>
        <v/>
      </c>
      <c r="BD20" s="221"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224"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224"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224"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224"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224"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224"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224"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211" t="str">
        <f>IF(様式F!BL20="","",様式F!BL20)</f>
        <v/>
      </c>
      <c r="BM20" s="224"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224"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224"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224"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224"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224" t="str">
        <f>IF(様式F!BR20="","",様式F!BR20)</f>
        <v/>
      </c>
      <c r="BS20" s="224"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224" t="str">
        <f>IF(様式F!BT20="","",様式F!BT20)</f>
        <v/>
      </c>
      <c r="BU20" s="224" t="str">
        <f ca="1">IF(様式F!BU20="","","【"&amp;ROUND(IFERROR(IF(ABS(様式F!BU20)&gt;=10,IF(様式F!BU20&gt;=0,様式F!BU20*RANDBETWEEN(80,90)*0.01,様式F!BU20*RANDBETWEEN(110,120)*0.01),様式F!BU20-RANDBETWEEN(1,3)),0),0)&amp;"～"&amp;ROUND(IFERROR(IF(ABS(様式F!BU20)&gt;=10,IF(様式F!BU20&gt;=0,様式F!BU20*RANDBETWEEN(110,120)*0.01,様式F!BU20*RANDBETWEEN(80,90)*0.01),様式F!BU20+RANDBETWEEN(1,3)),0),0)&amp;"】")</f>
        <v/>
      </c>
      <c r="BV20" s="224"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224"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223" t="str">
        <f>IF(様式F!BX20="","",様式F!BX20)</f>
        <v/>
      </c>
      <c r="BY20" s="224" t="str">
        <f>IF(様式F!BY20="","",様式F!BY20)</f>
        <v/>
      </c>
      <c r="BZ20" s="224"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224"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224" t="str">
        <f ca="1">IF(様式F!CB20="","","【"&amp;ROUND(IFERROR(IF(ABS(様式F!CB20)&gt;=10,IF(様式F!CB20&gt;=0,様式F!CB20*RANDBETWEEN(80,90)*0.01,様式F!CB20*RANDBETWEEN(110,120)*0.01),様式F!CB20-RANDBETWEEN(1,3)),0),0)&amp;"～"&amp;ROUND(IFERROR(IF(ABS(様式F!CB20)&gt;=10,IF(様式F!CB20&gt;=0,様式F!CB20*RANDBETWEEN(110,120)*0.01,様式F!CB20*RANDBETWEEN(80,90)*0.01),様式F!CB20+RANDBETWEEN(1,3)),0),0)&amp;"】")</f>
        <v/>
      </c>
      <c r="CC20" s="224" t="str">
        <f ca="1">IF(様式F!CC20="","","【"&amp;ROUND(IFERROR(IF(ABS(様式F!CC20)&gt;=10,IF(様式F!CC20&gt;=0,様式F!CC20*RANDBETWEEN(80,90)*0.01,様式F!CC20*RANDBETWEEN(110,120)*0.01),様式F!CC20-RANDBETWEEN(1,3)),0),0)&amp;"～"&amp;ROUND(IFERROR(IF(ABS(様式F!CC20)&gt;=10,IF(様式F!CC20&gt;=0,様式F!CC20*RANDBETWEEN(110,120)*0.01,様式F!CC20*RANDBETWEEN(80,90)*0.01),様式F!CC20+RANDBETWEEN(1,3)),0),0)&amp;"】")</f>
        <v/>
      </c>
      <c r="CD20" s="224" t="str">
        <f ca="1">IF(様式F!CD20="","","【"&amp;ROUND(IFERROR(IF(ABS(様式F!CD20)&gt;=10,IF(様式F!CD20&gt;=0,様式F!CD20*RANDBETWEEN(80,90)*0.01,様式F!CD20*RANDBETWEEN(110,120)*0.01),様式F!CD20-RANDBETWEEN(1,3)),0),0)&amp;"～"&amp;ROUND(IFERROR(IF(ABS(様式F!CD20)&gt;=10,IF(様式F!CD20&gt;=0,様式F!CD20*RANDBETWEEN(110,120)*0.01,様式F!CD20*RANDBETWEEN(80,90)*0.01),様式F!CD20+RANDBETWEEN(1,3)),0),0)&amp;"】")</f>
        <v/>
      </c>
      <c r="CE20" s="232" t="str">
        <f ca="1">IF(様式F!CE20="","","【"&amp;ROUND(IFERROR(IF(ABS(様式F!CE20)&gt;=10,IF(様式F!CE20&gt;=0,様式F!CE20*RANDBETWEEN(80,90)*0.01,様式F!CE20*RANDBETWEEN(110,120)*0.01),様式F!CE20-RANDBETWEEN(1,3)),0),0)&amp;"～"&amp;ROUND(IFERROR(IF(ABS(様式F!CE20)&gt;=10,IF(様式F!CE20&gt;=0,様式F!CE20*RANDBETWEEN(110,120)*0.01,様式F!CE20*RANDBETWEEN(80,90)*0.01),様式F!CE20+RANDBETWEEN(1,3)),0),0)&amp;"】")</f>
        <v/>
      </c>
      <c r="CF20" s="1"/>
      <c r="CG20" s="1"/>
      <c r="CH20" s="1"/>
      <c r="CI20" s="1"/>
      <c r="CJ20" s="1"/>
      <c r="CK20" s="1"/>
      <c r="CL20" s="1"/>
      <c r="CM20" s="1"/>
    </row>
    <row r="21" spans="2:91" ht="15" customHeight="1" x14ac:dyDescent="0.15">
      <c r="B21" s="446">
        <v>9</v>
      </c>
      <c r="C21" s="220" t="str">
        <f>IF(様式F!C21="","",様式F!C21)</f>
        <v/>
      </c>
      <c r="D21" s="211" t="str">
        <f>IF(様式F!D21="","",様式F!D21)</f>
        <v/>
      </c>
      <c r="E21" s="212" t="str">
        <f>IF(様式F!E21="","",様式F!E21)</f>
        <v/>
      </c>
      <c r="F21" s="221" t="str">
        <f>IF(様式F!F21="","",様式F!F21)</f>
        <v/>
      </c>
      <c r="G21" s="221" t="str">
        <f>IF(様式F!G21="","",様式F!G21)</f>
        <v/>
      </c>
      <c r="H21" s="211" t="str">
        <f>IF(様式F!H21="","",様式F!H21)</f>
        <v/>
      </c>
      <c r="I21" s="222" t="str">
        <f>IF(様式F!I21="","",様式F!I21)</f>
        <v/>
      </c>
      <c r="J21" s="211" t="str">
        <f>IF(様式F!J21="","",様式F!J21)</f>
        <v/>
      </c>
      <c r="K21" s="222" t="str">
        <f>IF(様式F!K21="","",様式F!K21)</f>
        <v/>
      </c>
      <c r="L21" s="211" t="str">
        <f>IF(様式F!L21="","",様式F!L21)</f>
        <v/>
      </c>
      <c r="M21" s="222" t="str">
        <f>IF(様式F!M21="","",様式F!M21)</f>
        <v/>
      </c>
      <c r="N21" s="211" t="str">
        <f>IF(様式F!N21="","",様式F!N21)</f>
        <v/>
      </c>
      <c r="O21" s="222" t="str">
        <f>IF(様式F!O21="","",様式F!O21)</f>
        <v/>
      </c>
      <c r="P21" s="211" t="str">
        <f>IF(様式F!P21="","",様式F!P21)</f>
        <v/>
      </c>
      <c r="Q21" s="222" t="str">
        <f>IF(様式F!Q21="","",様式F!Q21)</f>
        <v/>
      </c>
      <c r="R21" s="211" t="str">
        <f>IF(様式F!R21="","",様式F!R21)</f>
        <v/>
      </c>
      <c r="S21" s="222" t="str">
        <f>IF(様式F!S21="","",様式F!S21)</f>
        <v/>
      </c>
      <c r="T21" s="587" t="str">
        <f>IF(様式F!T21="","",様式F!T21)</f>
        <v/>
      </c>
      <c r="U21" s="587" t="str">
        <f>IF(様式F!U21="","",様式F!U21)</f>
        <v/>
      </c>
      <c r="V21" s="587" t="str">
        <f>IF(様式F!V21="","",様式F!V21)</f>
        <v/>
      </c>
      <c r="W21" s="587" t="str">
        <f>IF(様式F!W21="","",様式F!W21)</f>
        <v/>
      </c>
      <c r="X21" s="587" t="str">
        <f>IF(様式F!X21="","",様式F!X21)</f>
        <v/>
      </c>
      <c r="Y21" s="587" t="str">
        <f>IF(様式F!Y21="","",様式F!Y21)</f>
        <v/>
      </c>
      <c r="Z21" s="587" t="str">
        <f>IF(様式F!Z21="","",様式F!Z21)</f>
        <v/>
      </c>
      <c r="AA21" s="587" t="str">
        <f>IF(様式F!AA21="","",様式F!AA21)</f>
        <v/>
      </c>
      <c r="AB21" s="587" t="str">
        <f>IF(様式F!AB21="","",様式F!AB21)</f>
        <v/>
      </c>
      <c r="AC21" s="587" t="str">
        <f>IF(様式F!AC21="","",様式F!AC21)</f>
        <v/>
      </c>
      <c r="AD21" s="501" t="str">
        <f>IF(様式F!AD21="","",様式F!AD21)</f>
        <v/>
      </c>
      <c r="AE21" s="501" t="str">
        <f>IF(様式F!AE21="","",様式F!AE21)</f>
        <v/>
      </c>
      <c r="AF21" s="221" t="str">
        <f>IF(様式F!AF21="","",様式F!AF21)</f>
        <v/>
      </c>
      <c r="AG21" s="223" t="str">
        <f>IF(様式F!AG21="","",様式F!AG21)</f>
        <v/>
      </c>
      <c r="AH21" s="223" t="str">
        <f>IF(様式F!AH21="","",様式F!AH21)</f>
        <v/>
      </c>
      <c r="AI21" s="223" t="str">
        <f>IF(様式F!AI21="","",様式F!AI21)</f>
        <v/>
      </c>
      <c r="AJ21" s="223" t="str">
        <f>IF(様式F!AJ21="","",様式F!AJ21)</f>
        <v/>
      </c>
      <c r="AK21" s="223" t="str">
        <f>IF(様式F!AK21="","",様式F!AK21)</f>
        <v/>
      </c>
      <c r="AL21" s="223" t="str">
        <f>IF(様式F!AL21="","",様式F!AL21)</f>
        <v/>
      </c>
      <c r="AM21" s="221" t="str">
        <f>IF(様式F!AM21="","",様式F!AM21)</f>
        <v/>
      </c>
      <c r="AN21" s="221" t="str">
        <f>IF(様式F!AN21="","",様式F!AN21)</f>
        <v/>
      </c>
      <c r="AO21" s="221" t="str">
        <f>IF(様式F!AO21="","",様式F!AO21)</f>
        <v/>
      </c>
      <c r="AP21" s="221" t="str">
        <f>IF(様式F!AP21="","",様式F!AP21)</f>
        <v/>
      </c>
      <c r="AQ21" s="221" t="str">
        <f>IF(様式F!AQ21="","",様式F!AQ21)</f>
        <v/>
      </c>
      <c r="AR21" s="211" t="str">
        <f>IF(様式F!AR21="","",様式F!AR21)</f>
        <v/>
      </c>
      <c r="AS21" s="222" t="str">
        <f>IF(様式F!AS21="","",様式F!AS21)</f>
        <v/>
      </c>
      <c r="AT21" s="222"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222" t="str">
        <f ca="1">IF(様式F!AU21="","","【"&amp;ROUND(IFERROR(IF(ABS(様式F!AU21)&gt;=10,IF(様式F!AU21&gt;=0,様式F!AU21*RANDBETWEEN(80,90)*0.01,様式F!AU21*RANDBETWEEN(110,120)*0.01),様式F!AU21-RANDBETWEEN(1,3)),0),0)&amp;"～"&amp;ROUND(IFERROR(IF(ABS(様式F!AU21)&gt;=10,IF(様式F!AU21&gt;=0,様式F!AU21*RANDBETWEEN(110,120)*0.01,様式F!AU21*RANDBETWEEN(80,90)*0.01),様式F!AU21+RANDBETWEEN(1,3)),0),0)&amp;"】")</f>
        <v/>
      </c>
      <c r="AV21" s="222" t="str">
        <f ca="1">IF(様式F!AV21="","","【"&amp;ROUND(IFERROR(IF(ABS(様式F!AV21)&gt;=10,IF(様式F!AV21&gt;=0,様式F!AV21*RANDBETWEEN(80,90)*0.01,様式F!AV21*RANDBETWEEN(110,120)*0.01),様式F!AV21-RANDBETWEEN(1,3)),0),0)&amp;"～"&amp;ROUND(IFERROR(IF(ABS(様式F!AV21)&gt;=10,IF(様式F!AV21&gt;=0,様式F!AV21*RANDBETWEEN(110,120)*0.01,様式F!AV21*RANDBETWEEN(80,90)*0.01),様式F!AV21+RANDBETWEEN(1,3)),0),0)&amp;"】")</f>
        <v/>
      </c>
      <c r="AW21" s="211" t="str">
        <f>IF(様式F!AW21="","",様式F!AW21)</f>
        <v/>
      </c>
      <c r="AX21" s="223" t="str">
        <f>IF(様式F!AX21="","",様式F!AX21)</f>
        <v/>
      </c>
      <c r="AY21" s="222" t="str">
        <f ca="1">IF(様式F!AY21="","","【"&amp;ROUND(IFERROR(IF(ABS(様式F!AY21)&gt;=10,IF(様式F!AY21&gt;=0,様式F!AY21*RANDBETWEEN(80,90)*0.01,様式F!AY21*RANDBETWEEN(110,120)*0.01),様式F!AY21-RANDBETWEEN(1,3)),0),0)&amp;"～"&amp;ROUND(IFERROR(IF(ABS(様式F!AY21)&gt;=10,IF(様式F!AY21&gt;=0,様式F!AY21*RANDBETWEEN(110,120)*0.01,様式F!AY21*RANDBETWEEN(80,90)*0.01),様式F!AY21+RANDBETWEEN(1,3)),0),0)&amp;"】")</f>
        <v/>
      </c>
      <c r="AZ21" s="221" t="str">
        <f>IF(様式F!AZ21="","",様式F!AZ21)</f>
        <v/>
      </c>
      <c r="BA21" s="221" t="str">
        <f>IF(様式F!BA21="","",様式F!BA21)</f>
        <v/>
      </c>
      <c r="BB21" s="223" t="str">
        <f>IF(様式F!BB21="","",様式F!BB21)</f>
        <v/>
      </c>
      <c r="BC21" s="221" t="str">
        <f>IF(様式F!BC21="","",様式F!BC21)</f>
        <v/>
      </c>
      <c r="BD21" s="221"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224"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224"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224"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224"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224"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224"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224"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211" t="str">
        <f>IF(様式F!BL21="","",様式F!BL21)</f>
        <v/>
      </c>
      <c r="BM21" s="224"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224"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224"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224"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224"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224" t="str">
        <f>IF(様式F!BR21="","",様式F!BR21)</f>
        <v/>
      </c>
      <c r="BS21" s="224"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224" t="str">
        <f>IF(様式F!BT21="","",様式F!BT21)</f>
        <v/>
      </c>
      <c r="BU21" s="224" t="str">
        <f ca="1">IF(様式F!BU21="","","【"&amp;ROUND(IFERROR(IF(ABS(様式F!BU21)&gt;=10,IF(様式F!BU21&gt;=0,様式F!BU21*RANDBETWEEN(80,90)*0.01,様式F!BU21*RANDBETWEEN(110,120)*0.01),様式F!BU21-RANDBETWEEN(1,3)),0),0)&amp;"～"&amp;ROUND(IFERROR(IF(ABS(様式F!BU21)&gt;=10,IF(様式F!BU21&gt;=0,様式F!BU21*RANDBETWEEN(110,120)*0.01,様式F!BU21*RANDBETWEEN(80,90)*0.01),様式F!BU21+RANDBETWEEN(1,3)),0),0)&amp;"】")</f>
        <v/>
      </c>
      <c r="BV21" s="224"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224"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223" t="str">
        <f>IF(様式F!BX21="","",様式F!BX21)</f>
        <v/>
      </c>
      <c r="BY21" s="224" t="str">
        <f>IF(様式F!BY21="","",様式F!BY21)</f>
        <v/>
      </c>
      <c r="BZ21" s="224"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224"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224" t="str">
        <f ca="1">IF(様式F!CB21="","","【"&amp;ROUND(IFERROR(IF(ABS(様式F!CB21)&gt;=10,IF(様式F!CB21&gt;=0,様式F!CB21*RANDBETWEEN(80,90)*0.01,様式F!CB21*RANDBETWEEN(110,120)*0.01),様式F!CB21-RANDBETWEEN(1,3)),0),0)&amp;"～"&amp;ROUND(IFERROR(IF(ABS(様式F!CB21)&gt;=10,IF(様式F!CB21&gt;=0,様式F!CB21*RANDBETWEEN(110,120)*0.01,様式F!CB21*RANDBETWEEN(80,90)*0.01),様式F!CB21+RANDBETWEEN(1,3)),0),0)&amp;"】")</f>
        <v/>
      </c>
      <c r="CC21" s="224" t="str">
        <f ca="1">IF(様式F!CC21="","","【"&amp;ROUND(IFERROR(IF(ABS(様式F!CC21)&gt;=10,IF(様式F!CC21&gt;=0,様式F!CC21*RANDBETWEEN(80,90)*0.01,様式F!CC21*RANDBETWEEN(110,120)*0.01),様式F!CC21-RANDBETWEEN(1,3)),0),0)&amp;"～"&amp;ROUND(IFERROR(IF(ABS(様式F!CC21)&gt;=10,IF(様式F!CC21&gt;=0,様式F!CC21*RANDBETWEEN(110,120)*0.01,様式F!CC21*RANDBETWEEN(80,90)*0.01),様式F!CC21+RANDBETWEEN(1,3)),0),0)&amp;"】")</f>
        <v/>
      </c>
      <c r="CD21" s="224" t="str">
        <f ca="1">IF(様式F!CD21="","","【"&amp;ROUND(IFERROR(IF(ABS(様式F!CD21)&gt;=10,IF(様式F!CD21&gt;=0,様式F!CD21*RANDBETWEEN(80,90)*0.01,様式F!CD21*RANDBETWEEN(110,120)*0.01),様式F!CD21-RANDBETWEEN(1,3)),0),0)&amp;"～"&amp;ROUND(IFERROR(IF(ABS(様式F!CD21)&gt;=10,IF(様式F!CD21&gt;=0,様式F!CD21*RANDBETWEEN(110,120)*0.01,様式F!CD21*RANDBETWEEN(80,90)*0.01),様式F!CD21+RANDBETWEEN(1,3)),0),0)&amp;"】")</f>
        <v/>
      </c>
      <c r="CE21" s="232" t="str">
        <f ca="1">IF(様式F!CE21="","","【"&amp;ROUND(IFERROR(IF(ABS(様式F!CE21)&gt;=10,IF(様式F!CE21&gt;=0,様式F!CE21*RANDBETWEEN(80,90)*0.01,様式F!CE21*RANDBETWEEN(110,120)*0.01),様式F!CE21-RANDBETWEEN(1,3)),0),0)&amp;"～"&amp;ROUND(IFERROR(IF(ABS(様式F!CE21)&gt;=10,IF(様式F!CE21&gt;=0,様式F!CE21*RANDBETWEEN(110,120)*0.01,様式F!CE21*RANDBETWEEN(80,90)*0.01),様式F!CE21+RANDBETWEEN(1,3)),0),0)&amp;"】")</f>
        <v/>
      </c>
      <c r="CF21" s="1"/>
      <c r="CG21" s="1"/>
      <c r="CH21" s="1"/>
      <c r="CI21" s="1"/>
      <c r="CJ21" s="1"/>
      <c r="CK21" s="1"/>
      <c r="CL21" s="1"/>
      <c r="CM21" s="1"/>
    </row>
    <row r="22" spans="2:91" ht="15" customHeight="1" x14ac:dyDescent="0.15">
      <c r="B22" s="446">
        <v>10</v>
      </c>
      <c r="C22" s="220" t="str">
        <f>IF(様式F!C22="","",様式F!C22)</f>
        <v/>
      </c>
      <c r="D22" s="211" t="str">
        <f>IF(様式F!D22="","",様式F!D22)</f>
        <v/>
      </c>
      <c r="E22" s="212" t="str">
        <f>IF(様式F!E22="","",様式F!E22)</f>
        <v/>
      </c>
      <c r="F22" s="221" t="str">
        <f>IF(様式F!F22="","",様式F!F22)</f>
        <v/>
      </c>
      <c r="G22" s="221" t="str">
        <f>IF(様式F!G22="","",様式F!G22)</f>
        <v/>
      </c>
      <c r="H22" s="211" t="str">
        <f>IF(様式F!H22="","",様式F!H22)</f>
        <v/>
      </c>
      <c r="I22" s="222" t="str">
        <f>IF(様式F!I22="","",様式F!I22)</f>
        <v/>
      </c>
      <c r="J22" s="211" t="str">
        <f>IF(様式F!J22="","",様式F!J22)</f>
        <v/>
      </c>
      <c r="K22" s="222" t="str">
        <f>IF(様式F!K22="","",様式F!K22)</f>
        <v/>
      </c>
      <c r="L22" s="211" t="str">
        <f>IF(様式F!L22="","",様式F!L22)</f>
        <v/>
      </c>
      <c r="M22" s="222" t="str">
        <f>IF(様式F!M22="","",様式F!M22)</f>
        <v/>
      </c>
      <c r="N22" s="211" t="str">
        <f>IF(様式F!N22="","",様式F!N22)</f>
        <v/>
      </c>
      <c r="O22" s="222" t="str">
        <f>IF(様式F!O22="","",様式F!O22)</f>
        <v/>
      </c>
      <c r="P22" s="211" t="str">
        <f>IF(様式F!P22="","",様式F!P22)</f>
        <v/>
      </c>
      <c r="Q22" s="222" t="str">
        <f>IF(様式F!Q22="","",様式F!Q22)</f>
        <v/>
      </c>
      <c r="R22" s="211" t="str">
        <f>IF(様式F!R22="","",様式F!R22)</f>
        <v/>
      </c>
      <c r="S22" s="222" t="str">
        <f>IF(様式F!S22="","",様式F!S22)</f>
        <v/>
      </c>
      <c r="T22" s="587" t="str">
        <f>IF(様式F!T22="","",様式F!T22)</f>
        <v/>
      </c>
      <c r="U22" s="587" t="str">
        <f>IF(様式F!U22="","",様式F!U22)</f>
        <v/>
      </c>
      <c r="V22" s="587" t="str">
        <f>IF(様式F!V22="","",様式F!V22)</f>
        <v/>
      </c>
      <c r="W22" s="587" t="str">
        <f>IF(様式F!W22="","",様式F!W22)</f>
        <v/>
      </c>
      <c r="X22" s="587" t="str">
        <f>IF(様式F!X22="","",様式F!X22)</f>
        <v/>
      </c>
      <c r="Y22" s="587" t="str">
        <f>IF(様式F!Y22="","",様式F!Y22)</f>
        <v/>
      </c>
      <c r="Z22" s="587" t="str">
        <f>IF(様式F!Z22="","",様式F!Z22)</f>
        <v/>
      </c>
      <c r="AA22" s="587" t="str">
        <f>IF(様式F!AA22="","",様式F!AA22)</f>
        <v/>
      </c>
      <c r="AB22" s="587" t="str">
        <f>IF(様式F!AB22="","",様式F!AB22)</f>
        <v/>
      </c>
      <c r="AC22" s="587" t="str">
        <f>IF(様式F!AC22="","",様式F!AC22)</f>
        <v/>
      </c>
      <c r="AD22" s="501" t="str">
        <f>IF(様式F!AD22="","",様式F!AD22)</f>
        <v/>
      </c>
      <c r="AE22" s="501" t="str">
        <f>IF(様式F!AE22="","",様式F!AE22)</f>
        <v/>
      </c>
      <c r="AF22" s="221" t="str">
        <f>IF(様式F!AF22="","",様式F!AF22)</f>
        <v/>
      </c>
      <c r="AG22" s="223" t="str">
        <f>IF(様式F!AG22="","",様式F!AG22)</f>
        <v/>
      </c>
      <c r="AH22" s="223" t="str">
        <f>IF(様式F!AH22="","",様式F!AH22)</f>
        <v/>
      </c>
      <c r="AI22" s="223" t="str">
        <f>IF(様式F!AI22="","",様式F!AI22)</f>
        <v/>
      </c>
      <c r="AJ22" s="223" t="str">
        <f>IF(様式F!AJ22="","",様式F!AJ22)</f>
        <v/>
      </c>
      <c r="AK22" s="223" t="str">
        <f>IF(様式F!AK22="","",様式F!AK22)</f>
        <v/>
      </c>
      <c r="AL22" s="223" t="str">
        <f>IF(様式F!AL22="","",様式F!AL22)</f>
        <v/>
      </c>
      <c r="AM22" s="221" t="str">
        <f>IF(様式F!AM22="","",様式F!AM22)</f>
        <v/>
      </c>
      <c r="AN22" s="221" t="str">
        <f>IF(様式F!AN22="","",様式F!AN22)</f>
        <v/>
      </c>
      <c r="AO22" s="221" t="str">
        <f>IF(様式F!AO22="","",様式F!AO22)</f>
        <v/>
      </c>
      <c r="AP22" s="221" t="str">
        <f>IF(様式F!AP22="","",様式F!AP22)</f>
        <v/>
      </c>
      <c r="AQ22" s="221" t="str">
        <f>IF(様式F!AQ22="","",様式F!AQ22)</f>
        <v/>
      </c>
      <c r="AR22" s="211" t="str">
        <f>IF(様式F!AR22="","",様式F!AR22)</f>
        <v/>
      </c>
      <c r="AS22" s="222" t="str">
        <f>IF(様式F!AS22="","",様式F!AS22)</f>
        <v/>
      </c>
      <c r="AT22" s="222"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222" t="str">
        <f ca="1">IF(様式F!AU22="","","【"&amp;ROUND(IFERROR(IF(ABS(様式F!AU22)&gt;=10,IF(様式F!AU22&gt;=0,様式F!AU22*RANDBETWEEN(80,90)*0.01,様式F!AU22*RANDBETWEEN(110,120)*0.01),様式F!AU22-RANDBETWEEN(1,3)),0),0)&amp;"～"&amp;ROUND(IFERROR(IF(ABS(様式F!AU22)&gt;=10,IF(様式F!AU22&gt;=0,様式F!AU22*RANDBETWEEN(110,120)*0.01,様式F!AU22*RANDBETWEEN(80,90)*0.01),様式F!AU22+RANDBETWEEN(1,3)),0),0)&amp;"】")</f>
        <v/>
      </c>
      <c r="AV22" s="222" t="str">
        <f ca="1">IF(様式F!AV22="","","【"&amp;ROUND(IFERROR(IF(ABS(様式F!AV22)&gt;=10,IF(様式F!AV22&gt;=0,様式F!AV22*RANDBETWEEN(80,90)*0.01,様式F!AV22*RANDBETWEEN(110,120)*0.01),様式F!AV22-RANDBETWEEN(1,3)),0),0)&amp;"～"&amp;ROUND(IFERROR(IF(ABS(様式F!AV22)&gt;=10,IF(様式F!AV22&gt;=0,様式F!AV22*RANDBETWEEN(110,120)*0.01,様式F!AV22*RANDBETWEEN(80,90)*0.01),様式F!AV22+RANDBETWEEN(1,3)),0),0)&amp;"】")</f>
        <v/>
      </c>
      <c r="AW22" s="211" t="str">
        <f>IF(様式F!AW22="","",様式F!AW22)</f>
        <v/>
      </c>
      <c r="AX22" s="223" t="str">
        <f>IF(様式F!AX22="","",様式F!AX22)</f>
        <v/>
      </c>
      <c r="AY22" s="222" t="str">
        <f ca="1">IF(様式F!AY22="","","【"&amp;ROUND(IFERROR(IF(ABS(様式F!AY22)&gt;=10,IF(様式F!AY22&gt;=0,様式F!AY22*RANDBETWEEN(80,90)*0.01,様式F!AY22*RANDBETWEEN(110,120)*0.01),様式F!AY22-RANDBETWEEN(1,3)),0),0)&amp;"～"&amp;ROUND(IFERROR(IF(ABS(様式F!AY22)&gt;=10,IF(様式F!AY22&gt;=0,様式F!AY22*RANDBETWEEN(110,120)*0.01,様式F!AY22*RANDBETWEEN(80,90)*0.01),様式F!AY22+RANDBETWEEN(1,3)),0),0)&amp;"】")</f>
        <v/>
      </c>
      <c r="AZ22" s="221" t="str">
        <f>IF(様式F!AZ22="","",様式F!AZ22)</f>
        <v/>
      </c>
      <c r="BA22" s="221" t="str">
        <f>IF(様式F!BA22="","",様式F!BA22)</f>
        <v/>
      </c>
      <c r="BB22" s="223" t="str">
        <f>IF(様式F!BB22="","",様式F!BB22)</f>
        <v/>
      </c>
      <c r="BC22" s="221" t="str">
        <f>IF(様式F!BC22="","",様式F!BC22)</f>
        <v/>
      </c>
      <c r="BD22" s="221"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224"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224"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224"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224"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224"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224"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224"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211" t="str">
        <f>IF(様式F!BL22="","",様式F!BL22)</f>
        <v/>
      </c>
      <c r="BM22" s="224"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224"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224"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224"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224"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224" t="str">
        <f>IF(様式F!BR22="","",様式F!BR22)</f>
        <v/>
      </c>
      <c r="BS22" s="224"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224" t="str">
        <f>IF(様式F!BT22="","",様式F!BT22)</f>
        <v/>
      </c>
      <c r="BU22" s="224" t="str">
        <f ca="1">IF(様式F!BU22="","","【"&amp;ROUND(IFERROR(IF(ABS(様式F!BU22)&gt;=10,IF(様式F!BU22&gt;=0,様式F!BU22*RANDBETWEEN(80,90)*0.01,様式F!BU22*RANDBETWEEN(110,120)*0.01),様式F!BU22-RANDBETWEEN(1,3)),0),0)&amp;"～"&amp;ROUND(IFERROR(IF(ABS(様式F!BU22)&gt;=10,IF(様式F!BU22&gt;=0,様式F!BU22*RANDBETWEEN(110,120)*0.01,様式F!BU22*RANDBETWEEN(80,90)*0.01),様式F!BU22+RANDBETWEEN(1,3)),0),0)&amp;"】")</f>
        <v/>
      </c>
      <c r="BV22" s="224"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224"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223" t="str">
        <f>IF(様式F!BX22="","",様式F!BX22)</f>
        <v/>
      </c>
      <c r="BY22" s="224" t="str">
        <f>IF(様式F!BY22="","",様式F!BY22)</f>
        <v/>
      </c>
      <c r="BZ22" s="224"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224"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224" t="str">
        <f ca="1">IF(様式F!CB22="","","【"&amp;ROUND(IFERROR(IF(ABS(様式F!CB22)&gt;=10,IF(様式F!CB22&gt;=0,様式F!CB22*RANDBETWEEN(80,90)*0.01,様式F!CB22*RANDBETWEEN(110,120)*0.01),様式F!CB22-RANDBETWEEN(1,3)),0),0)&amp;"～"&amp;ROUND(IFERROR(IF(ABS(様式F!CB22)&gt;=10,IF(様式F!CB22&gt;=0,様式F!CB22*RANDBETWEEN(110,120)*0.01,様式F!CB22*RANDBETWEEN(80,90)*0.01),様式F!CB22+RANDBETWEEN(1,3)),0),0)&amp;"】")</f>
        <v/>
      </c>
      <c r="CC22" s="224" t="str">
        <f ca="1">IF(様式F!CC22="","","【"&amp;ROUND(IFERROR(IF(ABS(様式F!CC22)&gt;=10,IF(様式F!CC22&gt;=0,様式F!CC22*RANDBETWEEN(80,90)*0.01,様式F!CC22*RANDBETWEEN(110,120)*0.01),様式F!CC22-RANDBETWEEN(1,3)),0),0)&amp;"～"&amp;ROUND(IFERROR(IF(ABS(様式F!CC22)&gt;=10,IF(様式F!CC22&gt;=0,様式F!CC22*RANDBETWEEN(110,120)*0.01,様式F!CC22*RANDBETWEEN(80,90)*0.01),様式F!CC22+RANDBETWEEN(1,3)),0),0)&amp;"】")</f>
        <v/>
      </c>
      <c r="CD22" s="224" t="str">
        <f ca="1">IF(様式F!CD22="","","【"&amp;ROUND(IFERROR(IF(ABS(様式F!CD22)&gt;=10,IF(様式F!CD22&gt;=0,様式F!CD22*RANDBETWEEN(80,90)*0.01,様式F!CD22*RANDBETWEEN(110,120)*0.01),様式F!CD22-RANDBETWEEN(1,3)),0),0)&amp;"～"&amp;ROUND(IFERROR(IF(ABS(様式F!CD22)&gt;=10,IF(様式F!CD22&gt;=0,様式F!CD22*RANDBETWEEN(110,120)*0.01,様式F!CD22*RANDBETWEEN(80,90)*0.01),様式F!CD22+RANDBETWEEN(1,3)),0),0)&amp;"】")</f>
        <v/>
      </c>
      <c r="CE22" s="232" t="str">
        <f ca="1">IF(様式F!CE22="","","【"&amp;ROUND(IFERROR(IF(ABS(様式F!CE22)&gt;=10,IF(様式F!CE22&gt;=0,様式F!CE22*RANDBETWEEN(80,90)*0.01,様式F!CE22*RANDBETWEEN(110,120)*0.01),様式F!CE22-RANDBETWEEN(1,3)),0),0)&amp;"～"&amp;ROUND(IFERROR(IF(ABS(様式F!CE22)&gt;=10,IF(様式F!CE22&gt;=0,様式F!CE22*RANDBETWEEN(110,120)*0.01,様式F!CE22*RANDBETWEEN(80,90)*0.01),様式F!CE22+RANDBETWEEN(1,3)),0),0)&amp;"】")</f>
        <v/>
      </c>
      <c r="CF22" s="1"/>
      <c r="CG22" s="1"/>
      <c r="CH22" s="1"/>
      <c r="CI22" s="1"/>
      <c r="CJ22" s="1"/>
      <c r="CK22" s="1"/>
      <c r="CL22" s="1"/>
      <c r="CM22" s="1"/>
    </row>
    <row r="23" spans="2:91" ht="15" customHeight="1" x14ac:dyDescent="0.15">
      <c r="B23" s="446">
        <v>11</v>
      </c>
      <c r="C23" s="220" t="str">
        <f>IF(様式F!C23="","",様式F!C23)</f>
        <v/>
      </c>
      <c r="D23" s="211" t="str">
        <f>IF(様式F!D23="","",様式F!D23)</f>
        <v/>
      </c>
      <c r="E23" s="212" t="str">
        <f>IF(様式F!E23="","",様式F!E23)</f>
        <v/>
      </c>
      <c r="F23" s="221" t="str">
        <f>IF(様式F!F23="","",様式F!F23)</f>
        <v/>
      </c>
      <c r="G23" s="221" t="str">
        <f>IF(様式F!G23="","",様式F!G23)</f>
        <v/>
      </c>
      <c r="H23" s="211" t="str">
        <f>IF(様式F!H23="","",様式F!H23)</f>
        <v/>
      </c>
      <c r="I23" s="222" t="str">
        <f>IF(様式F!I23="","",様式F!I23)</f>
        <v/>
      </c>
      <c r="J23" s="211" t="str">
        <f>IF(様式F!J23="","",様式F!J23)</f>
        <v/>
      </c>
      <c r="K23" s="222" t="str">
        <f>IF(様式F!K23="","",様式F!K23)</f>
        <v/>
      </c>
      <c r="L23" s="211" t="str">
        <f>IF(様式F!L23="","",様式F!L23)</f>
        <v/>
      </c>
      <c r="M23" s="222" t="str">
        <f>IF(様式F!M23="","",様式F!M23)</f>
        <v/>
      </c>
      <c r="N23" s="211" t="str">
        <f>IF(様式F!N23="","",様式F!N23)</f>
        <v/>
      </c>
      <c r="O23" s="222" t="str">
        <f>IF(様式F!O23="","",様式F!O23)</f>
        <v/>
      </c>
      <c r="P23" s="211" t="str">
        <f>IF(様式F!P23="","",様式F!P23)</f>
        <v/>
      </c>
      <c r="Q23" s="222" t="str">
        <f>IF(様式F!Q23="","",様式F!Q23)</f>
        <v/>
      </c>
      <c r="R23" s="211" t="str">
        <f>IF(様式F!R23="","",様式F!R23)</f>
        <v/>
      </c>
      <c r="S23" s="222" t="str">
        <f>IF(様式F!S23="","",様式F!S23)</f>
        <v/>
      </c>
      <c r="T23" s="587" t="str">
        <f>IF(様式F!T23="","",様式F!T23)</f>
        <v/>
      </c>
      <c r="U23" s="587" t="str">
        <f>IF(様式F!U23="","",様式F!U23)</f>
        <v/>
      </c>
      <c r="V23" s="587" t="str">
        <f>IF(様式F!V23="","",様式F!V23)</f>
        <v/>
      </c>
      <c r="W23" s="587" t="str">
        <f>IF(様式F!W23="","",様式F!W23)</f>
        <v/>
      </c>
      <c r="X23" s="587" t="str">
        <f>IF(様式F!X23="","",様式F!X23)</f>
        <v/>
      </c>
      <c r="Y23" s="587" t="str">
        <f>IF(様式F!Y23="","",様式F!Y23)</f>
        <v/>
      </c>
      <c r="Z23" s="587" t="str">
        <f>IF(様式F!Z23="","",様式F!Z23)</f>
        <v/>
      </c>
      <c r="AA23" s="587" t="str">
        <f>IF(様式F!AA23="","",様式F!AA23)</f>
        <v/>
      </c>
      <c r="AB23" s="587" t="str">
        <f>IF(様式F!AB23="","",様式F!AB23)</f>
        <v/>
      </c>
      <c r="AC23" s="587" t="str">
        <f>IF(様式F!AC23="","",様式F!AC23)</f>
        <v/>
      </c>
      <c r="AD23" s="501" t="str">
        <f>IF(様式F!AD23="","",様式F!AD23)</f>
        <v/>
      </c>
      <c r="AE23" s="501" t="str">
        <f>IF(様式F!AE23="","",様式F!AE23)</f>
        <v/>
      </c>
      <c r="AF23" s="221" t="str">
        <f>IF(様式F!AF23="","",様式F!AF23)</f>
        <v/>
      </c>
      <c r="AG23" s="223" t="str">
        <f>IF(様式F!AG23="","",様式F!AG23)</f>
        <v/>
      </c>
      <c r="AH23" s="223" t="str">
        <f>IF(様式F!AH23="","",様式F!AH23)</f>
        <v/>
      </c>
      <c r="AI23" s="223" t="str">
        <f>IF(様式F!AI23="","",様式F!AI23)</f>
        <v/>
      </c>
      <c r="AJ23" s="223" t="str">
        <f>IF(様式F!AJ23="","",様式F!AJ23)</f>
        <v/>
      </c>
      <c r="AK23" s="223" t="str">
        <f>IF(様式F!AK23="","",様式F!AK23)</f>
        <v/>
      </c>
      <c r="AL23" s="223" t="str">
        <f>IF(様式F!AL23="","",様式F!AL23)</f>
        <v/>
      </c>
      <c r="AM23" s="221" t="str">
        <f>IF(様式F!AM23="","",様式F!AM23)</f>
        <v/>
      </c>
      <c r="AN23" s="221" t="str">
        <f>IF(様式F!AN23="","",様式F!AN23)</f>
        <v/>
      </c>
      <c r="AO23" s="221" t="str">
        <f>IF(様式F!AO23="","",様式F!AO23)</f>
        <v/>
      </c>
      <c r="AP23" s="221" t="str">
        <f>IF(様式F!AP23="","",様式F!AP23)</f>
        <v/>
      </c>
      <c r="AQ23" s="221" t="str">
        <f>IF(様式F!AQ23="","",様式F!AQ23)</f>
        <v/>
      </c>
      <c r="AR23" s="211" t="str">
        <f>IF(様式F!AR23="","",様式F!AR23)</f>
        <v/>
      </c>
      <c r="AS23" s="222" t="str">
        <f>IF(様式F!AS23="","",様式F!AS23)</f>
        <v/>
      </c>
      <c r="AT23" s="222"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222" t="str">
        <f ca="1">IF(様式F!AU23="","","【"&amp;ROUND(IFERROR(IF(ABS(様式F!AU23)&gt;=10,IF(様式F!AU23&gt;=0,様式F!AU23*RANDBETWEEN(80,90)*0.01,様式F!AU23*RANDBETWEEN(110,120)*0.01),様式F!AU23-RANDBETWEEN(1,3)),0),0)&amp;"～"&amp;ROUND(IFERROR(IF(ABS(様式F!AU23)&gt;=10,IF(様式F!AU23&gt;=0,様式F!AU23*RANDBETWEEN(110,120)*0.01,様式F!AU23*RANDBETWEEN(80,90)*0.01),様式F!AU23+RANDBETWEEN(1,3)),0),0)&amp;"】")</f>
        <v/>
      </c>
      <c r="AV23" s="222" t="str">
        <f ca="1">IF(様式F!AV23="","","【"&amp;ROUND(IFERROR(IF(ABS(様式F!AV23)&gt;=10,IF(様式F!AV23&gt;=0,様式F!AV23*RANDBETWEEN(80,90)*0.01,様式F!AV23*RANDBETWEEN(110,120)*0.01),様式F!AV23-RANDBETWEEN(1,3)),0),0)&amp;"～"&amp;ROUND(IFERROR(IF(ABS(様式F!AV23)&gt;=10,IF(様式F!AV23&gt;=0,様式F!AV23*RANDBETWEEN(110,120)*0.01,様式F!AV23*RANDBETWEEN(80,90)*0.01),様式F!AV23+RANDBETWEEN(1,3)),0),0)&amp;"】")</f>
        <v/>
      </c>
      <c r="AW23" s="211" t="str">
        <f>IF(様式F!AW23="","",様式F!AW23)</f>
        <v/>
      </c>
      <c r="AX23" s="223" t="str">
        <f>IF(様式F!AX23="","",様式F!AX23)</f>
        <v/>
      </c>
      <c r="AY23" s="222" t="str">
        <f ca="1">IF(様式F!AY23="","","【"&amp;ROUND(IFERROR(IF(ABS(様式F!AY23)&gt;=10,IF(様式F!AY23&gt;=0,様式F!AY23*RANDBETWEEN(80,90)*0.01,様式F!AY23*RANDBETWEEN(110,120)*0.01),様式F!AY23-RANDBETWEEN(1,3)),0),0)&amp;"～"&amp;ROUND(IFERROR(IF(ABS(様式F!AY23)&gt;=10,IF(様式F!AY23&gt;=0,様式F!AY23*RANDBETWEEN(110,120)*0.01,様式F!AY23*RANDBETWEEN(80,90)*0.01),様式F!AY23+RANDBETWEEN(1,3)),0),0)&amp;"】")</f>
        <v/>
      </c>
      <c r="AZ23" s="221" t="str">
        <f>IF(様式F!AZ23="","",様式F!AZ23)</f>
        <v/>
      </c>
      <c r="BA23" s="221" t="str">
        <f>IF(様式F!BA23="","",様式F!BA23)</f>
        <v/>
      </c>
      <c r="BB23" s="223" t="str">
        <f>IF(様式F!BB23="","",様式F!BB23)</f>
        <v/>
      </c>
      <c r="BC23" s="221" t="str">
        <f>IF(様式F!BC23="","",様式F!BC23)</f>
        <v/>
      </c>
      <c r="BD23" s="221"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224"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224"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224"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224"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224"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224"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224"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211" t="str">
        <f>IF(様式F!BL23="","",様式F!BL23)</f>
        <v/>
      </c>
      <c r="BM23" s="224"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224"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224"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224"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224"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224" t="str">
        <f>IF(様式F!BR23="","",様式F!BR23)</f>
        <v/>
      </c>
      <c r="BS23" s="224"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224" t="str">
        <f>IF(様式F!BT23="","",様式F!BT23)</f>
        <v/>
      </c>
      <c r="BU23" s="224" t="str">
        <f ca="1">IF(様式F!BU23="","","【"&amp;ROUND(IFERROR(IF(ABS(様式F!BU23)&gt;=10,IF(様式F!BU23&gt;=0,様式F!BU23*RANDBETWEEN(80,90)*0.01,様式F!BU23*RANDBETWEEN(110,120)*0.01),様式F!BU23-RANDBETWEEN(1,3)),0),0)&amp;"～"&amp;ROUND(IFERROR(IF(ABS(様式F!BU23)&gt;=10,IF(様式F!BU23&gt;=0,様式F!BU23*RANDBETWEEN(110,120)*0.01,様式F!BU23*RANDBETWEEN(80,90)*0.01),様式F!BU23+RANDBETWEEN(1,3)),0),0)&amp;"】")</f>
        <v/>
      </c>
      <c r="BV23" s="224"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224"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223" t="str">
        <f>IF(様式F!BX23="","",様式F!BX23)</f>
        <v/>
      </c>
      <c r="BY23" s="224" t="str">
        <f>IF(様式F!BY23="","",様式F!BY23)</f>
        <v/>
      </c>
      <c r="BZ23" s="224"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224"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224" t="str">
        <f ca="1">IF(様式F!CB23="","","【"&amp;ROUND(IFERROR(IF(ABS(様式F!CB23)&gt;=10,IF(様式F!CB23&gt;=0,様式F!CB23*RANDBETWEEN(80,90)*0.01,様式F!CB23*RANDBETWEEN(110,120)*0.01),様式F!CB23-RANDBETWEEN(1,3)),0),0)&amp;"～"&amp;ROUND(IFERROR(IF(ABS(様式F!CB23)&gt;=10,IF(様式F!CB23&gt;=0,様式F!CB23*RANDBETWEEN(110,120)*0.01,様式F!CB23*RANDBETWEEN(80,90)*0.01),様式F!CB23+RANDBETWEEN(1,3)),0),0)&amp;"】")</f>
        <v/>
      </c>
      <c r="CC23" s="224" t="str">
        <f ca="1">IF(様式F!CC23="","","【"&amp;ROUND(IFERROR(IF(ABS(様式F!CC23)&gt;=10,IF(様式F!CC23&gt;=0,様式F!CC23*RANDBETWEEN(80,90)*0.01,様式F!CC23*RANDBETWEEN(110,120)*0.01),様式F!CC23-RANDBETWEEN(1,3)),0),0)&amp;"～"&amp;ROUND(IFERROR(IF(ABS(様式F!CC23)&gt;=10,IF(様式F!CC23&gt;=0,様式F!CC23*RANDBETWEEN(110,120)*0.01,様式F!CC23*RANDBETWEEN(80,90)*0.01),様式F!CC23+RANDBETWEEN(1,3)),0),0)&amp;"】")</f>
        <v/>
      </c>
      <c r="CD23" s="224" t="str">
        <f ca="1">IF(様式F!CD23="","","【"&amp;ROUND(IFERROR(IF(ABS(様式F!CD23)&gt;=10,IF(様式F!CD23&gt;=0,様式F!CD23*RANDBETWEEN(80,90)*0.01,様式F!CD23*RANDBETWEEN(110,120)*0.01),様式F!CD23-RANDBETWEEN(1,3)),0),0)&amp;"～"&amp;ROUND(IFERROR(IF(ABS(様式F!CD23)&gt;=10,IF(様式F!CD23&gt;=0,様式F!CD23*RANDBETWEEN(110,120)*0.01,様式F!CD23*RANDBETWEEN(80,90)*0.01),様式F!CD23+RANDBETWEEN(1,3)),0),0)&amp;"】")</f>
        <v/>
      </c>
      <c r="CE23" s="232" t="str">
        <f ca="1">IF(様式F!CE23="","","【"&amp;ROUND(IFERROR(IF(ABS(様式F!CE23)&gt;=10,IF(様式F!CE23&gt;=0,様式F!CE23*RANDBETWEEN(80,90)*0.01,様式F!CE23*RANDBETWEEN(110,120)*0.01),様式F!CE23-RANDBETWEEN(1,3)),0),0)&amp;"～"&amp;ROUND(IFERROR(IF(ABS(様式F!CE23)&gt;=10,IF(様式F!CE23&gt;=0,様式F!CE23*RANDBETWEEN(110,120)*0.01,様式F!CE23*RANDBETWEEN(80,90)*0.01),様式F!CE23+RANDBETWEEN(1,3)),0),0)&amp;"】")</f>
        <v/>
      </c>
      <c r="CF23" s="1"/>
      <c r="CG23" s="1"/>
      <c r="CH23" s="1"/>
      <c r="CI23" s="1"/>
      <c r="CJ23" s="1"/>
      <c r="CK23" s="1"/>
      <c r="CL23" s="1"/>
      <c r="CM23" s="1"/>
    </row>
    <row r="24" spans="2:91" ht="15" customHeight="1" x14ac:dyDescent="0.15">
      <c r="B24" s="446">
        <v>12</v>
      </c>
      <c r="C24" s="220" t="str">
        <f>IF(様式F!C24="","",様式F!C24)</f>
        <v/>
      </c>
      <c r="D24" s="211" t="str">
        <f>IF(様式F!D24="","",様式F!D24)</f>
        <v/>
      </c>
      <c r="E24" s="212" t="str">
        <f>IF(様式F!E24="","",様式F!E24)</f>
        <v/>
      </c>
      <c r="F24" s="221" t="str">
        <f>IF(様式F!F24="","",様式F!F24)</f>
        <v/>
      </c>
      <c r="G24" s="221" t="str">
        <f>IF(様式F!G24="","",様式F!G24)</f>
        <v/>
      </c>
      <c r="H24" s="211" t="str">
        <f>IF(様式F!H24="","",様式F!H24)</f>
        <v/>
      </c>
      <c r="I24" s="222" t="str">
        <f>IF(様式F!I24="","",様式F!I24)</f>
        <v/>
      </c>
      <c r="J24" s="211" t="str">
        <f>IF(様式F!J24="","",様式F!J24)</f>
        <v/>
      </c>
      <c r="K24" s="222" t="str">
        <f>IF(様式F!K24="","",様式F!K24)</f>
        <v/>
      </c>
      <c r="L24" s="211" t="str">
        <f>IF(様式F!L24="","",様式F!L24)</f>
        <v/>
      </c>
      <c r="M24" s="222" t="str">
        <f>IF(様式F!M24="","",様式F!M24)</f>
        <v/>
      </c>
      <c r="N24" s="211" t="str">
        <f>IF(様式F!N24="","",様式F!N24)</f>
        <v/>
      </c>
      <c r="O24" s="222" t="str">
        <f>IF(様式F!O24="","",様式F!O24)</f>
        <v/>
      </c>
      <c r="P24" s="211" t="str">
        <f>IF(様式F!P24="","",様式F!P24)</f>
        <v/>
      </c>
      <c r="Q24" s="222" t="str">
        <f>IF(様式F!Q24="","",様式F!Q24)</f>
        <v/>
      </c>
      <c r="R24" s="211" t="str">
        <f>IF(様式F!R24="","",様式F!R24)</f>
        <v/>
      </c>
      <c r="S24" s="222" t="str">
        <f>IF(様式F!S24="","",様式F!S24)</f>
        <v/>
      </c>
      <c r="T24" s="587" t="str">
        <f>IF(様式F!T24="","",様式F!T24)</f>
        <v/>
      </c>
      <c r="U24" s="587" t="str">
        <f>IF(様式F!U24="","",様式F!U24)</f>
        <v/>
      </c>
      <c r="V24" s="587" t="str">
        <f>IF(様式F!V24="","",様式F!V24)</f>
        <v/>
      </c>
      <c r="W24" s="587" t="str">
        <f>IF(様式F!W24="","",様式F!W24)</f>
        <v/>
      </c>
      <c r="X24" s="587" t="str">
        <f>IF(様式F!X24="","",様式F!X24)</f>
        <v/>
      </c>
      <c r="Y24" s="587" t="str">
        <f>IF(様式F!Y24="","",様式F!Y24)</f>
        <v/>
      </c>
      <c r="Z24" s="587" t="str">
        <f>IF(様式F!Z24="","",様式F!Z24)</f>
        <v/>
      </c>
      <c r="AA24" s="587" t="str">
        <f>IF(様式F!AA24="","",様式F!AA24)</f>
        <v/>
      </c>
      <c r="AB24" s="587" t="str">
        <f>IF(様式F!AB24="","",様式F!AB24)</f>
        <v/>
      </c>
      <c r="AC24" s="587" t="str">
        <f>IF(様式F!AC24="","",様式F!AC24)</f>
        <v/>
      </c>
      <c r="AD24" s="501" t="str">
        <f>IF(様式F!AD24="","",様式F!AD24)</f>
        <v/>
      </c>
      <c r="AE24" s="501" t="str">
        <f>IF(様式F!AE24="","",様式F!AE24)</f>
        <v/>
      </c>
      <c r="AF24" s="221" t="str">
        <f>IF(様式F!AF24="","",様式F!AF24)</f>
        <v/>
      </c>
      <c r="AG24" s="223" t="str">
        <f>IF(様式F!AG24="","",様式F!AG24)</f>
        <v/>
      </c>
      <c r="AH24" s="223" t="str">
        <f>IF(様式F!AH24="","",様式F!AH24)</f>
        <v/>
      </c>
      <c r="AI24" s="223" t="str">
        <f>IF(様式F!AI24="","",様式F!AI24)</f>
        <v/>
      </c>
      <c r="AJ24" s="223" t="str">
        <f>IF(様式F!AJ24="","",様式F!AJ24)</f>
        <v/>
      </c>
      <c r="AK24" s="223" t="str">
        <f>IF(様式F!AK24="","",様式F!AK24)</f>
        <v/>
      </c>
      <c r="AL24" s="223" t="str">
        <f>IF(様式F!AL24="","",様式F!AL24)</f>
        <v/>
      </c>
      <c r="AM24" s="221" t="str">
        <f>IF(様式F!AM24="","",様式F!AM24)</f>
        <v/>
      </c>
      <c r="AN24" s="221" t="str">
        <f>IF(様式F!AN24="","",様式F!AN24)</f>
        <v/>
      </c>
      <c r="AO24" s="221" t="str">
        <f>IF(様式F!AO24="","",様式F!AO24)</f>
        <v/>
      </c>
      <c r="AP24" s="221" t="str">
        <f>IF(様式F!AP24="","",様式F!AP24)</f>
        <v/>
      </c>
      <c r="AQ24" s="221" t="str">
        <f>IF(様式F!AQ24="","",様式F!AQ24)</f>
        <v/>
      </c>
      <c r="AR24" s="211" t="str">
        <f>IF(様式F!AR24="","",様式F!AR24)</f>
        <v/>
      </c>
      <c r="AS24" s="222" t="str">
        <f>IF(様式F!AS24="","",様式F!AS24)</f>
        <v/>
      </c>
      <c r="AT24" s="222"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222" t="str">
        <f ca="1">IF(様式F!AU24="","","【"&amp;ROUND(IFERROR(IF(ABS(様式F!AU24)&gt;=10,IF(様式F!AU24&gt;=0,様式F!AU24*RANDBETWEEN(80,90)*0.01,様式F!AU24*RANDBETWEEN(110,120)*0.01),様式F!AU24-RANDBETWEEN(1,3)),0),0)&amp;"～"&amp;ROUND(IFERROR(IF(ABS(様式F!AU24)&gt;=10,IF(様式F!AU24&gt;=0,様式F!AU24*RANDBETWEEN(110,120)*0.01,様式F!AU24*RANDBETWEEN(80,90)*0.01),様式F!AU24+RANDBETWEEN(1,3)),0),0)&amp;"】")</f>
        <v/>
      </c>
      <c r="AV24" s="222" t="str">
        <f ca="1">IF(様式F!AV24="","","【"&amp;ROUND(IFERROR(IF(ABS(様式F!AV24)&gt;=10,IF(様式F!AV24&gt;=0,様式F!AV24*RANDBETWEEN(80,90)*0.01,様式F!AV24*RANDBETWEEN(110,120)*0.01),様式F!AV24-RANDBETWEEN(1,3)),0),0)&amp;"～"&amp;ROUND(IFERROR(IF(ABS(様式F!AV24)&gt;=10,IF(様式F!AV24&gt;=0,様式F!AV24*RANDBETWEEN(110,120)*0.01,様式F!AV24*RANDBETWEEN(80,90)*0.01),様式F!AV24+RANDBETWEEN(1,3)),0),0)&amp;"】")</f>
        <v/>
      </c>
      <c r="AW24" s="211" t="str">
        <f>IF(様式F!AW24="","",様式F!AW24)</f>
        <v/>
      </c>
      <c r="AX24" s="223" t="str">
        <f>IF(様式F!AX24="","",様式F!AX24)</f>
        <v/>
      </c>
      <c r="AY24" s="222" t="str">
        <f ca="1">IF(様式F!AY24="","","【"&amp;ROUND(IFERROR(IF(ABS(様式F!AY24)&gt;=10,IF(様式F!AY24&gt;=0,様式F!AY24*RANDBETWEEN(80,90)*0.01,様式F!AY24*RANDBETWEEN(110,120)*0.01),様式F!AY24-RANDBETWEEN(1,3)),0),0)&amp;"～"&amp;ROUND(IFERROR(IF(ABS(様式F!AY24)&gt;=10,IF(様式F!AY24&gt;=0,様式F!AY24*RANDBETWEEN(110,120)*0.01,様式F!AY24*RANDBETWEEN(80,90)*0.01),様式F!AY24+RANDBETWEEN(1,3)),0),0)&amp;"】")</f>
        <v/>
      </c>
      <c r="AZ24" s="221" t="str">
        <f>IF(様式F!AZ24="","",様式F!AZ24)</f>
        <v/>
      </c>
      <c r="BA24" s="221" t="str">
        <f>IF(様式F!BA24="","",様式F!BA24)</f>
        <v/>
      </c>
      <c r="BB24" s="223" t="str">
        <f>IF(様式F!BB24="","",様式F!BB24)</f>
        <v/>
      </c>
      <c r="BC24" s="221" t="str">
        <f>IF(様式F!BC24="","",様式F!BC24)</f>
        <v/>
      </c>
      <c r="BD24" s="221"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224"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224"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224"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224"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224"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224"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224"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211" t="str">
        <f>IF(様式F!BL24="","",様式F!BL24)</f>
        <v/>
      </c>
      <c r="BM24" s="224"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224"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224"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224"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224"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224" t="str">
        <f>IF(様式F!BR24="","",様式F!BR24)</f>
        <v/>
      </c>
      <c r="BS24" s="224"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224" t="str">
        <f>IF(様式F!BT24="","",様式F!BT24)</f>
        <v/>
      </c>
      <c r="BU24" s="224" t="str">
        <f ca="1">IF(様式F!BU24="","","【"&amp;ROUND(IFERROR(IF(ABS(様式F!BU24)&gt;=10,IF(様式F!BU24&gt;=0,様式F!BU24*RANDBETWEEN(80,90)*0.01,様式F!BU24*RANDBETWEEN(110,120)*0.01),様式F!BU24-RANDBETWEEN(1,3)),0),0)&amp;"～"&amp;ROUND(IFERROR(IF(ABS(様式F!BU24)&gt;=10,IF(様式F!BU24&gt;=0,様式F!BU24*RANDBETWEEN(110,120)*0.01,様式F!BU24*RANDBETWEEN(80,90)*0.01),様式F!BU24+RANDBETWEEN(1,3)),0),0)&amp;"】")</f>
        <v/>
      </c>
      <c r="BV24" s="224"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224"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223" t="str">
        <f>IF(様式F!BX24="","",様式F!BX24)</f>
        <v/>
      </c>
      <c r="BY24" s="224" t="str">
        <f>IF(様式F!BY24="","",様式F!BY24)</f>
        <v/>
      </c>
      <c r="BZ24" s="224"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224"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224" t="str">
        <f ca="1">IF(様式F!CB24="","","【"&amp;ROUND(IFERROR(IF(ABS(様式F!CB24)&gt;=10,IF(様式F!CB24&gt;=0,様式F!CB24*RANDBETWEEN(80,90)*0.01,様式F!CB24*RANDBETWEEN(110,120)*0.01),様式F!CB24-RANDBETWEEN(1,3)),0),0)&amp;"～"&amp;ROUND(IFERROR(IF(ABS(様式F!CB24)&gt;=10,IF(様式F!CB24&gt;=0,様式F!CB24*RANDBETWEEN(110,120)*0.01,様式F!CB24*RANDBETWEEN(80,90)*0.01),様式F!CB24+RANDBETWEEN(1,3)),0),0)&amp;"】")</f>
        <v/>
      </c>
      <c r="CC24" s="224" t="str">
        <f ca="1">IF(様式F!CC24="","","【"&amp;ROUND(IFERROR(IF(ABS(様式F!CC24)&gt;=10,IF(様式F!CC24&gt;=0,様式F!CC24*RANDBETWEEN(80,90)*0.01,様式F!CC24*RANDBETWEEN(110,120)*0.01),様式F!CC24-RANDBETWEEN(1,3)),0),0)&amp;"～"&amp;ROUND(IFERROR(IF(ABS(様式F!CC24)&gt;=10,IF(様式F!CC24&gt;=0,様式F!CC24*RANDBETWEEN(110,120)*0.01,様式F!CC24*RANDBETWEEN(80,90)*0.01),様式F!CC24+RANDBETWEEN(1,3)),0),0)&amp;"】")</f>
        <v/>
      </c>
      <c r="CD24" s="224" t="str">
        <f ca="1">IF(様式F!CD24="","","【"&amp;ROUND(IFERROR(IF(ABS(様式F!CD24)&gt;=10,IF(様式F!CD24&gt;=0,様式F!CD24*RANDBETWEEN(80,90)*0.01,様式F!CD24*RANDBETWEEN(110,120)*0.01),様式F!CD24-RANDBETWEEN(1,3)),0),0)&amp;"～"&amp;ROUND(IFERROR(IF(ABS(様式F!CD24)&gt;=10,IF(様式F!CD24&gt;=0,様式F!CD24*RANDBETWEEN(110,120)*0.01,様式F!CD24*RANDBETWEEN(80,90)*0.01),様式F!CD24+RANDBETWEEN(1,3)),0),0)&amp;"】")</f>
        <v/>
      </c>
      <c r="CE24" s="232" t="str">
        <f ca="1">IF(様式F!CE24="","","【"&amp;ROUND(IFERROR(IF(ABS(様式F!CE24)&gt;=10,IF(様式F!CE24&gt;=0,様式F!CE24*RANDBETWEEN(80,90)*0.01,様式F!CE24*RANDBETWEEN(110,120)*0.01),様式F!CE24-RANDBETWEEN(1,3)),0),0)&amp;"～"&amp;ROUND(IFERROR(IF(ABS(様式F!CE24)&gt;=10,IF(様式F!CE24&gt;=0,様式F!CE24*RANDBETWEEN(110,120)*0.01,様式F!CE24*RANDBETWEEN(80,90)*0.01),様式F!CE24+RANDBETWEEN(1,3)),0),0)&amp;"】")</f>
        <v/>
      </c>
      <c r="CF24" s="1"/>
      <c r="CG24" s="1"/>
      <c r="CH24" s="1"/>
      <c r="CI24" s="1"/>
      <c r="CJ24" s="1"/>
      <c r="CK24" s="1"/>
      <c r="CL24" s="1"/>
      <c r="CM24" s="1"/>
    </row>
    <row r="25" spans="2:91" ht="15" customHeight="1" x14ac:dyDescent="0.15">
      <c r="B25" s="446">
        <v>13</v>
      </c>
      <c r="C25" s="220" t="str">
        <f>IF(様式F!C25="","",様式F!C25)</f>
        <v/>
      </c>
      <c r="D25" s="211" t="str">
        <f>IF(様式F!D25="","",様式F!D25)</f>
        <v/>
      </c>
      <c r="E25" s="212" t="str">
        <f>IF(様式F!E25="","",様式F!E25)</f>
        <v/>
      </c>
      <c r="F25" s="221" t="str">
        <f>IF(様式F!F25="","",様式F!F25)</f>
        <v/>
      </c>
      <c r="G25" s="221" t="str">
        <f>IF(様式F!G25="","",様式F!G25)</f>
        <v/>
      </c>
      <c r="H25" s="211" t="str">
        <f>IF(様式F!H25="","",様式F!H25)</f>
        <v/>
      </c>
      <c r="I25" s="222" t="str">
        <f>IF(様式F!I25="","",様式F!I25)</f>
        <v/>
      </c>
      <c r="J25" s="211" t="str">
        <f>IF(様式F!J25="","",様式F!J25)</f>
        <v/>
      </c>
      <c r="K25" s="222" t="str">
        <f>IF(様式F!K25="","",様式F!K25)</f>
        <v/>
      </c>
      <c r="L25" s="211" t="str">
        <f>IF(様式F!L25="","",様式F!L25)</f>
        <v/>
      </c>
      <c r="M25" s="222" t="str">
        <f>IF(様式F!M25="","",様式F!M25)</f>
        <v/>
      </c>
      <c r="N25" s="211" t="str">
        <f>IF(様式F!N25="","",様式F!N25)</f>
        <v/>
      </c>
      <c r="O25" s="222" t="str">
        <f>IF(様式F!O25="","",様式F!O25)</f>
        <v/>
      </c>
      <c r="P25" s="211" t="str">
        <f>IF(様式F!P25="","",様式F!P25)</f>
        <v/>
      </c>
      <c r="Q25" s="222" t="str">
        <f>IF(様式F!Q25="","",様式F!Q25)</f>
        <v/>
      </c>
      <c r="R25" s="211" t="str">
        <f>IF(様式F!R25="","",様式F!R25)</f>
        <v/>
      </c>
      <c r="S25" s="222" t="str">
        <f>IF(様式F!S25="","",様式F!S25)</f>
        <v/>
      </c>
      <c r="T25" s="587" t="str">
        <f>IF(様式F!T25="","",様式F!T25)</f>
        <v/>
      </c>
      <c r="U25" s="587" t="str">
        <f>IF(様式F!U25="","",様式F!U25)</f>
        <v/>
      </c>
      <c r="V25" s="587" t="str">
        <f>IF(様式F!V25="","",様式F!V25)</f>
        <v/>
      </c>
      <c r="W25" s="587" t="str">
        <f>IF(様式F!W25="","",様式F!W25)</f>
        <v/>
      </c>
      <c r="X25" s="587" t="str">
        <f>IF(様式F!X25="","",様式F!X25)</f>
        <v/>
      </c>
      <c r="Y25" s="587" t="str">
        <f>IF(様式F!Y25="","",様式F!Y25)</f>
        <v/>
      </c>
      <c r="Z25" s="587" t="str">
        <f>IF(様式F!Z25="","",様式F!Z25)</f>
        <v/>
      </c>
      <c r="AA25" s="587" t="str">
        <f>IF(様式F!AA25="","",様式F!AA25)</f>
        <v/>
      </c>
      <c r="AB25" s="587" t="str">
        <f>IF(様式F!AB25="","",様式F!AB25)</f>
        <v/>
      </c>
      <c r="AC25" s="587" t="str">
        <f>IF(様式F!AC25="","",様式F!AC25)</f>
        <v/>
      </c>
      <c r="AD25" s="501" t="str">
        <f>IF(様式F!AD25="","",様式F!AD25)</f>
        <v/>
      </c>
      <c r="AE25" s="501" t="str">
        <f>IF(様式F!AE25="","",様式F!AE25)</f>
        <v/>
      </c>
      <c r="AF25" s="221" t="str">
        <f>IF(様式F!AF25="","",様式F!AF25)</f>
        <v/>
      </c>
      <c r="AG25" s="223" t="str">
        <f>IF(様式F!AG25="","",様式F!AG25)</f>
        <v/>
      </c>
      <c r="AH25" s="223" t="str">
        <f>IF(様式F!AH25="","",様式F!AH25)</f>
        <v/>
      </c>
      <c r="AI25" s="223" t="str">
        <f>IF(様式F!AI25="","",様式F!AI25)</f>
        <v/>
      </c>
      <c r="AJ25" s="223" t="str">
        <f>IF(様式F!AJ25="","",様式F!AJ25)</f>
        <v/>
      </c>
      <c r="AK25" s="223" t="str">
        <f>IF(様式F!AK25="","",様式F!AK25)</f>
        <v/>
      </c>
      <c r="AL25" s="223" t="str">
        <f>IF(様式F!AL25="","",様式F!AL25)</f>
        <v/>
      </c>
      <c r="AM25" s="221" t="str">
        <f>IF(様式F!AM25="","",様式F!AM25)</f>
        <v/>
      </c>
      <c r="AN25" s="221" t="str">
        <f>IF(様式F!AN25="","",様式F!AN25)</f>
        <v/>
      </c>
      <c r="AO25" s="221" t="str">
        <f>IF(様式F!AO25="","",様式F!AO25)</f>
        <v/>
      </c>
      <c r="AP25" s="221" t="str">
        <f>IF(様式F!AP25="","",様式F!AP25)</f>
        <v/>
      </c>
      <c r="AQ25" s="221" t="str">
        <f>IF(様式F!AQ25="","",様式F!AQ25)</f>
        <v/>
      </c>
      <c r="AR25" s="211" t="str">
        <f>IF(様式F!AR25="","",様式F!AR25)</f>
        <v/>
      </c>
      <c r="AS25" s="222" t="str">
        <f>IF(様式F!AS25="","",様式F!AS25)</f>
        <v/>
      </c>
      <c r="AT25" s="222"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222" t="str">
        <f ca="1">IF(様式F!AU25="","","【"&amp;ROUND(IFERROR(IF(ABS(様式F!AU25)&gt;=10,IF(様式F!AU25&gt;=0,様式F!AU25*RANDBETWEEN(80,90)*0.01,様式F!AU25*RANDBETWEEN(110,120)*0.01),様式F!AU25-RANDBETWEEN(1,3)),0),0)&amp;"～"&amp;ROUND(IFERROR(IF(ABS(様式F!AU25)&gt;=10,IF(様式F!AU25&gt;=0,様式F!AU25*RANDBETWEEN(110,120)*0.01,様式F!AU25*RANDBETWEEN(80,90)*0.01),様式F!AU25+RANDBETWEEN(1,3)),0),0)&amp;"】")</f>
        <v/>
      </c>
      <c r="AV25" s="222" t="str">
        <f ca="1">IF(様式F!AV25="","","【"&amp;ROUND(IFERROR(IF(ABS(様式F!AV25)&gt;=10,IF(様式F!AV25&gt;=0,様式F!AV25*RANDBETWEEN(80,90)*0.01,様式F!AV25*RANDBETWEEN(110,120)*0.01),様式F!AV25-RANDBETWEEN(1,3)),0),0)&amp;"～"&amp;ROUND(IFERROR(IF(ABS(様式F!AV25)&gt;=10,IF(様式F!AV25&gt;=0,様式F!AV25*RANDBETWEEN(110,120)*0.01,様式F!AV25*RANDBETWEEN(80,90)*0.01),様式F!AV25+RANDBETWEEN(1,3)),0),0)&amp;"】")</f>
        <v/>
      </c>
      <c r="AW25" s="211" t="str">
        <f>IF(様式F!AW25="","",様式F!AW25)</f>
        <v/>
      </c>
      <c r="AX25" s="223" t="str">
        <f>IF(様式F!AX25="","",様式F!AX25)</f>
        <v/>
      </c>
      <c r="AY25" s="222" t="str">
        <f ca="1">IF(様式F!AY25="","","【"&amp;ROUND(IFERROR(IF(ABS(様式F!AY25)&gt;=10,IF(様式F!AY25&gt;=0,様式F!AY25*RANDBETWEEN(80,90)*0.01,様式F!AY25*RANDBETWEEN(110,120)*0.01),様式F!AY25-RANDBETWEEN(1,3)),0),0)&amp;"～"&amp;ROUND(IFERROR(IF(ABS(様式F!AY25)&gt;=10,IF(様式F!AY25&gt;=0,様式F!AY25*RANDBETWEEN(110,120)*0.01,様式F!AY25*RANDBETWEEN(80,90)*0.01),様式F!AY25+RANDBETWEEN(1,3)),0),0)&amp;"】")</f>
        <v/>
      </c>
      <c r="AZ25" s="221" t="str">
        <f>IF(様式F!AZ25="","",様式F!AZ25)</f>
        <v/>
      </c>
      <c r="BA25" s="221" t="str">
        <f>IF(様式F!BA25="","",様式F!BA25)</f>
        <v/>
      </c>
      <c r="BB25" s="223" t="str">
        <f>IF(様式F!BB25="","",様式F!BB25)</f>
        <v/>
      </c>
      <c r="BC25" s="221" t="str">
        <f>IF(様式F!BC25="","",様式F!BC25)</f>
        <v/>
      </c>
      <c r="BD25" s="221"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224"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224"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224"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224"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224"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224"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224"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211" t="str">
        <f>IF(様式F!BL25="","",様式F!BL25)</f>
        <v/>
      </c>
      <c r="BM25" s="224"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224"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224"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224"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224"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224" t="str">
        <f>IF(様式F!BR25="","",様式F!BR25)</f>
        <v/>
      </c>
      <c r="BS25" s="224"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224" t="str">
        <f>IF(様式F!BT25="","",様式F!BT25)</f>
        <v/>
      </c>
      <c r="BU25" s="224" t="str">
        <f ca="1">IF(様式F!BU25="","","【"&amp;ROUND(IFERROR(IF(ABS(様式F!BU25)&gt;=10,IF(様式F!BU25&gt;=0,様式F!BU25*RANDBETWEEN(80,90)*0.01,様式F!BU25*RANDBETWEEN(110,120)*0.01),様式F!BU25-RANDBETWEEN(1,3)),0),0)&amp;"～"&amp;ROUND(IFERROR(IF(ABS(様式F!BU25)&gt;=10,IF(様式F!BU25&gt;=0,様式F!BU25*RANDBETWEEN(110,120)*0.01,様式F!BU25*RANDBETWEEN(80,90)*0.01),様式F!BU25+RANDBETWEEN(1,3)),0),0)&amp;"】")</f>
        <v/>
      </c>
      <c r="BV25" s="224"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224"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223" t="str">
        <f>IF(様式F!BX25="","",様式F!BX25)</f>
        <v/>
      </c>
      <c r="BY25" s="224" t="str">
        <f>IF(様式F!BY25="","",様式F!BY25)</f>
        <v/>
      </c>
      <c r="BZ25" s="224"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224"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224" t="str">
        <f ca="1">IF(様式F!CB25="","","【"&amp;ROUND(IFERROR(IF(ABS(様式F!CB25)&gt;=10,IF(様式F!CB25&gt;=0,様式F!CB25*RANDBETWEEN(80,90)*0.01,様式F!CB25*RANDBETWEEN(110,120)*0.01),様式F!CB25-RANDBETWEEN(1,3)),0),0)&amp;"～"&amp;ROUND(IFERROR(IF(ABS(様式F!CB25)&gt;=10,IF(様式F!CB25&gt;=0,様式F!CB25*RANDBETWEEN(110,120)*0.01,様式F!CB25*RANDBETWEEN(80,90)*0.01),様式F!CB25+RANDBETWEEN(1,3)),0),0)&amp;"】")</f>
        <v/>
      </c>
      <c r="CC25" s="224" t="str">
        <f ca="1">IF(様式F!CC25="","","【"&amp;ROUND(IFERROR(IF(ABS(様式F!CC25)&gt;=10,IF(様式F!CC25&gt;=0,様式F!CC25*RANDBETWEEN(80,90)*0.01,様式F!CC25*RANDBETWEEN(110,120)*0.01),様式F!CC25-RANDBETWEEN(1,3)),0),0)&amp;"～"&amp;ROUND(IFERROR(IF(ABS(様式F!CC25)&gt;=10,IF(様式F!CC25&gt;=0,様式F!CC25*RANDBETWEEN(110,120)*0.01,様式F!CC25*RANDBETWEEN(80,90)*0.01),様式F!CC25+RANDBETWEEN(1,3)),0),0)&amp;"】")</f>
        <v/>
      </c>
      <c r="CD25" s="224" t="str">
        <f ca="1">IF(様式F!CD25="","","【"&amp;ROUND(IFERROR(IF(ABS(様式F!CD25)&gt;=10,IF(様式F!CD25&gt;=0,様式F!CD25*RANDBETWEEN(80,90)*0.01,様式F!CD25*RANDBETWEEN(110,120)*0.01),様式F!CD25-RANDBETWEEN(1,3)),0),0)&amp;"～"&amp;ROUND(IFERROR(IF(ABS(様式F!CD25)&gt;=10,IF(様式F!CD25&gt;=0,様式F!CD25*RANDBETWEEN(110,120)*0.01,様式F!CD25*RANDBETWEEN(80,90)*0.01),様式F!CD25+RANDBETWEEN(1,3)),0),0)&amp;"】")</f>
        <v/>
      </c>
      <c r="CE25" s="232" t="str">
        <f ca="1">IF(様式F!CE25="","","【"&amp;ROUND(IFERROR(IF(ABS(様式F!CE25)&gt;=10,IF(様式F!CE25&gt;=0,様式F!CE25*RANDBETWEEN(80,90)*0.01,様式F!CE25*RANDBETWEEN(110,120)*0.01),様式F!CE25-RANDBETWEEN(1,3)),0),0)&amp;"～"&amp;ROUND(IFERROR(IF(ABS(様式F!CE25)&gt;=10,IF(様式F!CE25&gt;=0,様式F!CE25*RANDBETWEEN(110,120)*0.01,様式F!CE25*RANDBETWEEN(80,90)*0.01),様式F!CE25+RANDBETWEEN(1,3)),0),0)&amp;"】")</f>
        <v/>
      </c>
      <c r="CF25" s="1"/>
      <c r="CG25" s="1"/>
      <c r="CH25" s="1"/>
      <c r="CI25" s="1"/>
      <c r="CJ25" s="1"/>
      <c r="CK25" s="1"/>
      <c r="CL25" s="1"/>
      <c r="CM25" s="1"/>
    </row>
    <row r="26" spans="2:91" ht="15" customHeight="1" x14ac:dyDescent="0.15">
      <c r="B26" s="446">
        <v>14</v>
      </c>
      <c r="C26" s="220" t="str">
        <f>IF(様式F!C26="","",様式F!C26)</f>
        <v/>
      </c>
      <c r="D26" s="211" t="str">
        <f>IF(様式F!D26="","",様式F!D26)</f>
        <v/>
      </c>
      <c r="E26" s="212" t="str">
        <f>IF(様式F!E26="","",様式F!E26)</f>
        <v/>
      </c>
      <c r="F26" s="221" t="str">
        <f>IF(様式F!F26="","",様式F!F26)</f>
        <v/>
      </c>
      <c r="G26" s="221" t="str">
        <f>IF(様式F!G26="","",様式F!G26)</f>
        <v/>
      </c>
      <c r="H26" s="211" t="str">
        <f>IF(様式F!H26="","",様式F!H26)</f>
        <v/>
      </c>
      <c r="I26" s="222" t="str">
        <f>IF(様式F!I26="","",様式F!I26)</f>
        <v/>
      </c>
      <c r="J26" s="211" t="str">
        <f>IF(様式F!J26="","",様式F!J26)</f>
        <v/>
      </c>
      <c r="K26" s="222" t="str">
        <f>IF(様式F!K26="","",様式F!K26)</f>
        <v/>
      </c>
      <c r="L26" s="211" t="str">
        <f>IF(様式F!L26="","",様式F!L26)</f>
        <v/>
      </c>
      <c r="M26" s="222" t="str">
        <f>IF(様式F!M26="","",様式F!M26)</f>
        <v/>
      </c>
      <c r="N26" s="211" t="str">
        <f>IF(様式F!N26="","",様式F!N26)</f>
        <v/>
      </c>
      <c r="O26" s="222" t="str">
        <f>IF(様式F!O26="","",様式F!O26)</f>
        <v/>
      </c>
      <c r="P26" s="211" t="str">
        <f>IF(様式F!P26="","",様式F!P26)</f>
        <v/>
      </c>
      <c r="Q26" s="222" t="str">
        <f>IF(様式F!Q26="","",様式F!Q26)</f>
        <v/>
      </c>
      <c r="R26" s="211" t="str">
        <f>IF(様式F!R26="","",様式F!R26)</f>
        <v/>
      </c>
      <c r="S26" s="222" t="str">
        <f>IF(様式F!S26="","",様式F!S26)</f>
        <v/>
      </c>
      <c r="T26" s="587" t="str">
        <f>IF(様式F!T26="","",様式F!T26)</f>
        <v/>
      </c>
      <c r="U26" s="587" t="str">
        <f>IF(様式F!U26="","",様式F!U26)</f>
        <v/>
      </c>
      <c r="V26" s="587" t="str">
        <f>IF(様式F!V26="","",様式F!V26)</f>
        <v/>
      </c>
      <c r="W26" s="587" t="str">
        <f>IF(様式F!W26="","",様式F!W26)</f>
        <v/>
      </c>
      <c r="X26" s="587" t="str">
        <f>IF(様式F!X26="","",様式F!X26)</f>
        <v/>
      </c>
      <c r="Y26" s="587" t="str">
        <f>IF(様式F!Y26="","",様式F!Y26)</f>
        <v/>
      </c>
      <c r="Z26" s="587" t="str">
        <f>IF(様式F!Z26="","",様式F!Z26)</f>
        <v/>
      </c>
      <c r="AA26" s="587" t="str">
        <f>IF(様式F!AA26="","",様式F!AA26)</f>
        <v/>
      </c>
      <c r="AB26" s="587" t="str">
        <f>IF(様式F!AB26="","",様式F!AB26)</f>
        <v/>
      </c>
      <c r="AC26" s="587" t="str">
        <f>IF(様式F!AC26="","",様式F!AC26)</f>
        <v/>
      </c>
      <c r="AD26" s="501" t="str">
        <f>IF(様式F!AD26="","",様式F!AD26)</f>
        <v/>
      </c>
      <c r="AE26" s="501" t="str">
        <f>IF(様式F!AE26="","",様式F!AE26)</f>
        <v/>
      </c>
      <c r="AF26" s="221" t="str">
        <f>IF(様式F!AF26="","",様式F!AF26)</f>
        <v/>
      </c>
      <c r="AG26" s="223" t="str">
        <f>IF(様式F!AG26="","",様式F!AG26)</f>
        <v/>
      </c>
      <c r="AH26" s="223" t="str">
        <f>IF(様式F!AH26="","",様式F!AH26)</f>
        <v/>
      </c>
      <c r="AI26" s="223" t="str">
        <f>IF(様式F!AI26="","",様式F!AI26)</f>
        <v/>
      </c>
      <c r="AJ26" s="223" t="str">
        <f>IF(様式F!AJ26="","",様式F!AJ26)</f>
        <v/>
      </c>
      <c r="AK26" s="223" t="str">
        <f>IF(様式F!AK26="","",様式F!AK26)</f>
        <v/>
      </c>
      <c r="AL26" s="223" t="str">
        <f>IF(様式F!AL26="","",様式F!AL26)</f>
        <v/>
      </c>
      <c r="AM26" s="221" t="str">
        <f>IF(様式F!AM26="","",様式F!AM26)</f>
        <v/>
      </c>
      <c r="AN26" s="221" t="str">
        <f>IF(様式F!AN26="","",様式F!AN26)</f>
        <v/>
      </c>
      <c r="AO26" s="221" t="str">
        <f>IF(様式F!AO26="","",様式F!AO26)</f>
        <v/>
      </c>
      <c r="AP26" s="221" t="str">
        <f>IF(様式F!AP26="","",様式F!AP26)</f>
        <v/>
      </c>
      <c r="AQ26" s="221" t="str">
        <f>IF(様式F!AQ26="","",様式F!AQ26)</f>
        <v/>
      </c>
      <c r="AR26" s="211" t="str">
        <f>IF(様式F!AR26="","",様式F!AR26)</f>
        <v/>
      </c>
      <c r="AS26" s="222" t="str">
        <f>IF(様式F!AS26="","",様式F!AS26)</f>
        <v/>
      </c>
      <c r="AT26" s="222"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222" t="str">
        <f ca="1">IF(様式F!AU26="","","【"&amp;ROUND(IFERROR(IF(ABS(様式F!AU26)&gt;=10,IF(様式F!AU26&gt;=0,様式F!AU26*RANDBETWEEN(80,90)*0.01,様式F!AU26*RANDBETWEEN(110,120)*0.01),様式F!AU26-RANDBETWEEN(1,3)),0),0)&amp;"～"&amp;ROUND(IFERROR(IF(ABS(様式F!AU26)&gt;=10,IF(様式F!AU26&gt;=0,様式F!AU26*RANDBETWEEN(110,120)*0.01,様式F!AU26*RANDBETWEEN(80,90)*0.01),様式F!AU26+RANDBETWEEN(1,3)),0),0)&amp;"】")</f>
        <v/>
      </c>
      <c r="AV26" s="222" t="str">
        <f ca="1">IF(様式F!AV26="","","【"&amp;ROUND(IFERROR(IF(ABS(様式F!AV26)&gt;=10,IF(様式F!AV26&gt;=0,様式F!AV26*RANDBETWEEN(80,90)*0.01,様式F!AV26*RANDBETWEEN(110,120)*0.01),様式F!AV26-RANDBETWEEN(1,3)),0),0)&amp;"～"&amp;ROUND(IFERROR(IF(ABS(様式F!AV26)&gt;=10,IF(様式F!AV26&gt;=0,様式F!AV26*RANDBETWEEN(110,120)*0.01,様式F!AV26*RANDBETWEEN(80,90)*0.01),様式F!AV26+RANDBETWEEN(1,3)),0),0)&amp;"】")</f>
        <v/>
      </c>
      <c r="AW26" s="211" t="str">
        <f>IF(様式F!AW26="","",様式F!AW26)</f>
        <v/>
      </c>
      <c r="AX26" s="223" t="str">
        <f>IF(様式F!AX26="","",様式F!AX26)</f>
        <v/>
      </c>
      <c r="AY26" s="222" t="str">
        <f ca="1">IF(様式F!AY26="","","【"&amp;ROUND(IFERROR(IF(ABS(様式F!AY26)&gt;=10,IF(様式F!AY26&gt;=0,様式F!AY26*RANDBETWEEN(80,90)*0.01,様式F!AY26*RANDBETWEEN(110,120)*0.01),様式F!AY26-RANDBETWEEN(1,3)),0),0)&amp;"～"&amp;ROUND(IFERROR(IF(ABS(様式F!AY26)&gt;=10,IF(様式F!AY26&gt;=0,様式F!AY26*RANDBETWEEN(110,120)*0.01,様式F!AY26*RANDBETWEEN(80,90)*0.01),様式F!AY26+RANDBETWEEN(1,3)),0),0)&amp;"】")</f>
        <v/>
      </c>
      <c r="AZ26" s="221" t="str">
        <f>IF(様式F!AZ26="","",様式F!AZ26)</f>
        <v/>
      </c>
      <c r="BA26" s="221" t="str">
        <f>IF(様式F!BA26="","",様式F!BA26)</f>
        <v/>
      </c>
      <c r="BB26" s="223" t="str">
        <f>IF(様式F!BB26="","",様式F!BB26)</f>
        <v/>
      </c>
      <c r="BC26" s="221" t="str">
        <f>IF(様式F!BC26="","",様式F!BC26)</f>
        <v/>
      </c>
      <c r="BD26" s="221"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224"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224"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224"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224"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224"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224"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224"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211" t="str">
        <f>IF(様式F!BL26="","",様式F!BL26)</f>
        <v/>
      </c>
      <c r="BM26" s="224"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224"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224"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224"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224"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224" t="str">
        <f>IF(様式F!BR26="","",様式F!BR26)</f>
        <v/>
      </c>
      <c r="BS26" s="224"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224" t="str">
        <f>IF(様式F!BT26="","",様式F!BT26)</f>
        <v/>
      </c>
      <c r="BU26" s="224" t="str">
        <f ca="1">IF(様式F!BU26="","","【"&amp;ROUND(IFERROR(IF(ABS(様式F!BU26)&gt;=10,IF(様式F!BU26&gt;=0,様式F!BU26*RANDBETWEEN(80,90)*0.01,様式F!BU26*RANDBETWEEN(110,120)*0.01),様式F!BU26-RANDBETWEEN(1,3)),0),0)&amp;"～"&amp;ROUND(IFERROR(IF(ABS(様式F!BU26)&gt;=10,IF(様式F!BU26&gt;=0,様式F!BU26*RANDBETWEEN(110,120)*0.01,様式F!BU26*RANDBETWEEN(80,90)*0.01),様式F!BU26+RANDBETWEEN(1,3)),0),0)&amp;"】")</f>
        <v/>
      </c>
      <c r="BV26" s="224"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224"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223" t="str">
        <f>IF(様式F!BX26="","",様式F!BX26)</f>
        <v/>
      </c>
      <c r="BY26" s="224" t="str">
        <f>IF(様式F!BY26="","",様式F!BY26)</f>
        <v/>
      </c>
      <c r="BZ26" s="224"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224"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224" t="str">
        <f ca="1">IF(様式F!CB26="","","【"&amp;ROUND(IFERROR(IF(ABS(様式F!CB26)&gt;=10,IF(様式F!CB26&gt;=0,様式F!CB26*RANDBETWEEN(80,90)*0.01,様式F!CB26*RANDBETWEEN(110,120)*0.01),様式F!CB26-RANDBETWEEN(1,3)),0),0)&amp;"～"&amp;ROUND(IFERROR(IF(ABS(様式F!CB26)&gt;=10,IF(様式F!CB26&gt;=0,様式F!CB26*RANDBETWEEN(110,120)*0.01,様式F!CB26*RANDBETWEEN(80,90)*0.01),様式F!CB26+RANDBETWEEN(1,3)),0),0)&amp;"】")</f>
        <v/>
      </c>
      <c r="CC26" s="224" t="str">
        <f ca="1">IF(様式F!CC26="","","【"&amp;ROUND(IFERROR(IF(ABS(様式F!CC26)&gt;=10,IF(様式F!CC26&gt;=0,様式F!CC26*RANDBETWEEN(80,90)*0.01,様式F!CC26*RANDBETWEEN(110,120)*0.01),様式F!CC26-RANDBETWEEN(1,3)),0),0)&amp;"～"&amp;ROUND(IFERROR(IF(ABS(様式F!CC26)&gt;=10,IF(様式F!CC26&gt;=0,様式F!CC26*RANDBETWEEN(110,120)*0.01,様式F!CC26*RANDBETWEEN(80,90)*0.01),様式F!CC26+RANDBETWEEN(1,3)),0),0)&amp;"】")</f>
        <v/>
      </c>
      <c r="CD26" s="224" t="str">
        <f ca="1">IF(様式F!CD26="","","【"&amp;ROUND(IFERROR(IF(ABS(様式F!CD26)&gt;=10,IF(様式F!CD26&gt;=0,様式F!CD26*RANDBETWEEN(80,90)*0.01,様式F!CD26*RANDBETWEEN(110,120)*0.01),様式F!CD26-RANDBETWEEN(1,3)),0),0)&amp;"～"&amp;ROUND(IFERROR(IF(ABS(様式F!CD26)&gt;=10,IF(様式F!CD26&gt;=0,様式F!CD26*RANDBETWEEN(110,120)*0.01,様式F!CD26*RANDBETWEEN(80,90)*0.01),様式F!CD26+RANDBETWEEN(1,3)),0),0)&amp;"】")</f>
        <v/>
      </c>
      <c r="CE26" s="232" t="str">
        <f ca="1">IF(様式F!CE26="","","【"&amp;ROUND(IFERROR(IF(ABS(様式F!CE26)&gt;=10,IF(様式F!CE26&gt;=0,様式F!CE26*RANDBETWEEN(80,90)*0.01,様式F!CE26*RANDBETWEEN(110,120)*0.01),様式F!CE26-RANDBETWEEN(1,3)),0),0)&amp;"～"&amp;ROUND(IFERROR(IF(ABS(様式F!CE26)&gt;=10,IF(様式F!CE26&gt;=0,様式F!CE26*RANDBETWEEN(110,120)*0.01,様式F!CE26*RANDBETWEEN(80,90)*0.01),様式F!CE26+RANDBETWEEN(1,3)),0),0)&amp;"】")</f>
        <v/>
      </c>
      <c r="CF26" s="1"/>
      <c r="CG26" s="1"/>
      <c r="CH26" s="1"/>
      <c r="CI26" s="1"/>
      <c r="CJ26" s="1"/>
      <c r="CK26" s="1"/>
      <c r="CL26" s="1"/>
      <c r="CM26" s="1"/>
    </row>
    <row r="27" spans="2:91" ht="15" customHeight="1" x14ac:dyDescent="0.15">
      <c r="B27" s="446">
        <v>15</v>
      </c>
      <c r="C27" s="220" t="str">
        <f>IF(様式F!C27="","",様式F!C27)</f>
        <v/>
      </c>
      <c r="D27" s="211" t="str">
        <f>IF(様式F!D27="","",様式F!D27)</f>
        <v/>
      </c>
      <c r="E27" s="212" t="str">
        <f>IF(様式F!E27="","",様式F!E27)</f>
        <v/>
      </c>
      <c r="F27" s="221" t="str">
        <f>IF(様式F!F27="","",様式F!F27)</f>
        <v/>
      </c>
      <c r="G27" s="221" t="str">
        <f>IF(様式F!G27="","",様式F!G27)</f>
        <v/>
      </c>
      <c r="H27" s="211" t="str">
        <f>IF(様式F!H27="","",様式F!H27)</f>
        <v/>
      </c>
      <c r="I27" s="222" t="str">
        <f>IF(様式F!I27="","",様式F!I27)</f>
        <v/>
      </c>
      <c r="J27" s="211" t="str">
        <f>IF(様式F!J27="","",様式F!J27)</f>
        <v/>
      </c>
      <c r="K27" s="222" t="str">
        <f>IF(様式F!K27="","",様式F!K27)</f>
        <v/>
      </c>
      <c r="L27" s="211" t="str">
        <f>IF(様式F!L27="","",様式F!L27)</f>
        <v/>
      </c>
      <c r="M27" s="222" t="str">
        <f>IF(様式F!M27="","",様式F!M27)</f>
        <v/>
      </c>
      <c r="N27" s="211" t="str">
        <f>IF(様式F!N27="","",様式F!N27)</f>
        <v/>
      </c>
      <c r="O27" s="222" t="str">
        <f>IF(様式F!O27="","",様式F!O27)</f>
        <v/>
      </c>
      <c r="P27" s="211" t="str">
        <f>IF(様式F!P27="","",様式F!P27)</f>
        <v/>
      </c>
      <c r="Q27" s="222" t="str">
        <f>IF(様式F!Q27="","",様式F!Q27)</f>
        <v/>
      </c>
      <c r="R27" s="211" t="str">
        <f>IF(様式F!R27="","",様式F!R27)</f>
        <v/>
      </c>
      <c r="S27" s="222" t="str">
        <f>IF(様式F!S27="","",様式F!S27)</f>
        <v/>
      </c>
      <c r="T27" s="587" t="str">
        <f>IF(様式F!T27="","",様式F!T27)</f>
        <v/>
      </c>
      <c r="U27" s="587" t="str">
        <f>IF(様式F!U27="","",様式F!U27)</f>
        <v/>
      </c>
      <c r="V27" s="587" t="str">
        <f>IF(様式F!V27="","",様式F!V27)</f>
        <v/>
      </c>
      <c r="W27" s="587" t="str">
        <f>IF(様式F!W27="","",様式F!W27)</f>
        <v/>
      </c>
      <c r="X27" s="587" t="str">
        <f>IF(様式F!X27="","",様式F!X27)</f>
        <v/>
      </c>
      <c r="Y27" s="587" t="str">
        <f>IF(様式F!Y27="","",様式F!Y27)</f>
        <v/>
      </c>
      <c r="Z27" s="587" t="str">
        <f>IF(様式F!Z27="","",様式F!Z27)</f>
        <v/>
      </c>
      <c r="AA27" s="587" t="str">
        <f>IF(様式F!AA27="","",様式F!AA27)</f>
        <v/>
      </c>
      <c r="AB27" s="587" t="str">
        <f>IF(様式F!AB27="","",様式F!AB27)</f>
        <v/>
      </c>
      <c r="AC27" s="587" t="str">
        <f>IF(様式F!AC27="","",様式F!AC27)</f>
        <v/>
      </c>
      <c r="AD27" s="501" t="str">
        <f>IF(様式F!AD27="","",様式F!AD27)</f>
        <v/>
      </c>
      <c r="AE27" s="501" t="str">
        <f>IF(様式F!AE27="","",様式F!AE27)</f>
        <v/>
      </c>
      <c r="AF27" s="221" t="str">
        <f>IF(様式F!AF27="","",様式F!AF27)</f>
        <v/>
      </c>
      <c r="AG27" s="223" t="str">
        <f>IF(様式F!AG27="","",様式F!AG27)</f>
        <v/>
      </c>
      <c r="AH27" s="223" t="str">
        <f>IF(様式F!AH27="","",様式F!AH27)</f>
        <v/>
      </c>
      <c r="AI27" s="223" t="str">
        <f>IF(様式F!AI27="","",様式F!AI27)</f>
        <v/>
      </c>
      <c r="AJ27" s="223" t="str">
        <f>IF(様式F!AJ27="","",様式F!AJ27)</f>
        <v/>
      </c>
      <c r="AK27" s="223" t="str">
        <f>IF(様式F!AK27="","",様式F!AK27)</f>
        <v/>
      </c>
      <c r="AL27" s="223" t="str">
        <f>IF(様式F!AL27="","",様式F!AL27)</f>
        <v/>
      </c>
      <c r="AM27" s="221" t="str">
        <f>IF(様式F!AM27="","",様式F!AM27)</f>
        <v/>
      </c>
      <c r="AN27" s="221" t="str">
        <f>IF(様式F!AN27="","",様式F!AN27)</f>
        <v/>
      </c>
      <c r="AO27" s="221" t="str">
        <f>IF(様式F!AO27="","",様式F!AO27)</f>
        <v/>
      </c>
      <c r="AP27" s="221" t="str">
        <f>IF(様式F!AP27="","",様式F!AP27)</f>
        <v/>
      </c>
      <c r="AQ27" s="221" t="str">
        <f>IF(様式F!AQ27="","",様式F!AQ27)</f>
        <v/>
      </c>
      <c r="AR27" s="211" t="str">
        <f>IF(様式F!AR27="","",様式F!AR27)</f>
        <v/>
      </c>
      <c r="AS27" s="222" t="str">
        <f>IF(様式F!AS27="","",様式F!AS27)</f>
        <v/>
      </c>
      <c r="AT27" s="222"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222" t="str">
        <f ca="1">IF(様式F!AU27="","","【"&amp;ROUND(IFERROR(IF(ABS(様式F!AU27)&gt;=10,IF(様式F!AU27&gt;=0,様式F!AU27*RANDBETWEEN(80,90)*0.01,様式F!AU27*RANDBETWEEN(110,120)*0.01),様式F!AU27-RANDBETWEEN(1,3)),0),0)&amp;"～"&amp;ROUND(IFERROR(IF(ABS(様式F!AU27)&gt;=10,IF(様式F!AU27&gt;=0,様式F!AU27*RANDBETWEEN(110,120)*0.01,様式F!AU27*RANDBETWEEN(80,90)*0.01),様式F!AU27+RANDBETWEEN(1,3)),0),0)&amp;"】")</f>
        <v/>
      </c>
      <c r="AV27" s="222" t="str">
        <f ca="1">IF(様式F!AV27="","","【"&amp;ROUND(IFERROR(IF(ABS(様式F!AV27)&gt;=10,IF(様式F!AV27&gt;=0,様式F!AV27*RANDBETWEEN(80,90)*0.01,様式F!AV27*RANDBETWEEN(110,120)*0.01),様式F!AV27-RANDBETWEEN(1,3)),0),0)&amp;"～"&amp;ROUND(IFERROR(IF(ABS(様式F!AV27)&gt;=10,IF(様式F!AV27&gt;=0,様式F!AV27*RANDBETWEEN(110,120)*0.01,様式F!AV27*RANDBETWEEN(80,90)*0.01),様式F!AV27+RANDBETWEEN(1,3)),0),0)&amp;"】")</f>
        <v/>
      </c>
      <c r="AW27" s="211" t="str">
        <f>IF(様式F!AW27="","",様式F!AW27)</f>
        <v/>
      </c>
      <c r="AX27" s="223" t="str">
        <f>IF(様式F!AX27="","",様式F!AX27)</f>
        <v/>
      </c>
      <c r="AY27" s="222" t="str">
        <f ca="1">IF(様式F!AY27="","","【"&amp;ROUND(IFERROR(IF(ABS(様式F!AY27)&gt;=10,IF(様式F!AY27&gt;=0,様式F!AY27*RANDBETWEEN(80,90)*0.01,様式F!AY27*RANDBETWEEN(110,120)*0.01),様式F!AY27-RANDBETWEEN(1,3)),0),0)&amp;"～"&amp;ROUND(IFERROR(IF(ABS(様式F!AY27)&gt;=10,IF(様式F!AY27&gt;=0,様式F!AY27*RANDBETWEEN(110,120)*0.01,様式F!AY27*RANDBETWEEN(80,90)*0.01),様式F!AY27+RANDBETWEEN(1,3)),0),0)&amp;"】")</f>
        <v/>
      </c>
      <c r="AZ27" s="221" t="str">
        <f>IF(様式F!AZ27="","",様式F!AZ27)</f>
        <v/>
      </c>
      <c r="BA27" s="221" t="str">
        <f>IF(様式F!BA27="","",様式F!BA27)</f>
        <v/>
      </c>
      <c r="BB27" s="223" t="str">
        <f>IF(様式F!BB27="","",様式F!BB27)</f>
        <v/>
      </c>
      <c r="BC27" s="221" t="str">
        <f>IF(様式F!BC27="","",様式F!BC27)</f>
        <v/>
      </c>
      <c r="BD27" s="221"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224"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224"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224"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224"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224"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224"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224"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211" t="str">
        <f>IF(様式F!BL27="","",様式F!BL27)</f>
        <v/>
      </c>
      <c r="BM27" s="224"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224"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224"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224"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224"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224" t="str">
        <f>IF(様式F!BR27="","",様式F!BR27)</f>
        <v/>
      </c>
      <c r="BS27" s="224"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224" t="str">
        <f>IF(様式F!BT27="","",様式F!BT27)</f>
        <v/>
      </c>
      <c r="BU27" s="224" t="str">
        <f ca="1">IF(様式F!BU27="","","【"&amp;ROUND(IFERROR(IF(ABS(様式F!BU27)&gt;=10,IF(様式F!BU27&gt;=0,様式F!BU27*RANDBETWEEN(80,90)*0.01,様式F!BU27*RANDBETWEEN(110,120)*0.01),様式F!BU27-RANDBETWEEN(1,3)),0),0)&amp;"～"&amp;ROUND(IFERROR(IF(ABS(様式F!BU27)&gt;=10,IF(様式F!BU27&gt;=0,様式F!BU27*RANDBETWEEN(110,120)*0.01,様式F!BU27*RANDBETWEEN(80,90)*0.01),様式F!BU27+RANDBETWEEN(1,3)),0),0)&amp;"】")</f>
        <v/>
      </c>
      <c r="BV27" s="224"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224"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223" t="str">
        <f>IF(様式F!BX27="","",様式F!BX27)</f>
        <v/>
      </c>
      <c r="BY27" s="224" t="str">
        <f>IF(様式F!BY27="","",様式F!BY27)</f>
        <v/>
      </c>
      <c r="BZ27" s="224"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224"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224" t="str">
        <f ca="1">IF(様式F!CB27="","","【"&amp;ROUND(IFERROR(IF(ABS(様式F!CB27)&gt;=10,IF(様式F!CB27&gt;=0,様式F!CB27*RANDBETWEEN(80,90)*0.01,様式F!CB27*RANDBETWEEN(110,120)*0.01),様式F!CB27-RANDBETWEEN(1,3)),0),0)&amp;"～"&amp;ROUND(IFERROR(IF(ABS(様式F!CB27)&gt;=10,IF(様式F!CB27&gt;=0,様式F!CB27*RANDBETWEEN(110,120)*0.01,様式F!CB27*RANDBETWEEN(80,90)*0.01),様式F!CB27+RANDBETWEEN(1,3)),0),0)&amp;"】")</f>
        <v/>
      </c>
      <c r="CC27" s="224" t="str">
        <f ca="1">IF(様式F!CC27="","","【"&amp;ROUND(IFERROR(IF(ABS(様式F!CC27)&gt;=10,IF(様式F!CC27&gt;=0,様式F!CC27*RANDBETWEEN(80,90)*0.01,様式F!CC27*RANDBETWEEN(110,120)*0.01),様式F!CC27-RANDBETWEEN(1,3)),0),0)&amp;"～"&amp;ROUND(IFERROR(IF(ABS(様式F!CC27)&gt;=10,IF(様式F!CC27&gt;=0,様式F!CC27*RANDBETWEEN(110,120)*0.01,様式F!CC27*RANDBETWEEN(80,90)*0.01),様式F!CC27+RANDBETWEEN(1,3)),0),0)&amp;"】")</f>
        <v/>
      </c>
      <c r="CD27" s="224" t="str">
        <f ca="1">IF(様式F!CD27="","","【"&amp;ROUND(IFERROR(IF(ABS(様式F!CD27)&gt;=10,IF(様式F!CD27&gt;=0,様式F!CD27*RANDBETWEEN(80,90)*0.01,様式F!CD27*RANDBETWEEN(110,120)*0.01),様式F!CD27-RANDBETWEEN(1,3)),0),0)&amp;"～"&amp;ROUND(IFERROR(IF(ABS(様式F!CD27)&gt;=10,IF(様式F!CD27&gt;=0,様式F!CD27*RANDBETWEEN(110,120)*0.01,様式F!CD27*RANDBETWEEN(80,90)*0.01),様式F!CD27+RANDBETWEEN(1,3)),0),0)&amp;"】")</f>
        <v/>
      </c>
      <c r="CE27" s="232" t="str">
        <f ca="1">IF(様式F!CE27="","","【"&amp;ROUND(IFERROR(IF(ABS(様式F!CE27)&gt;=10,IF(様式F!CE27&gt;=0,様式F!CE27*RANDBETWEEN(80,90)*0.01,様式F!CE27*RANDBETWEEN(110,120)*0.01),様式F!CE27-RANDBETWEEN(1,3)),0),0)&amp;"～"&amp;ROUND(IFERROR(IF(ABS(様式F!CE27)&gt;=10,IF(様式F!CE27&gt;=0,様式F!CE27*RANDBETWEEN(110,120)*0.01,様式F!CE27*RANDBETWEEN(80,90)*0.01),様式F!CE27+RANDBETWEEN(1,3)),0),0)&amp;"】")</f>
        <v/>
      </c>
      <c r="CF27" s="1"/>
      <c r="CG27" s="1"/>
      <c r="CH27" s="1"/>
      <c r="CI27" s="1"/>
      <c r="CJ27" s="1"/>
      <c r="CK27" s="1"/>
      <c r="CL27" s="1"/>
      <c r="CM27" s="1"/>
    </row>
    <row r="28" spans="2:91" ht="15" customHeight="1" x14ac:dyDescent="0.15">
      <c r="B28" s="446">
        <v>16</v>
      </c>
      <c r="C28" s="220" t="str">
        <f>IF(様式F!C28="","",様式F!C28)</f>
        <v/>
      </c>
      <c r="D28" s="211" t="str">
        <f>IF(様式F!D28="","",様式F!D28)</f>
        <v/>
      </c>
      <c r="E28" s="212" t="str">
        <f>IF(様式F!E28="","",様式F!E28)</f>
        <v/>
      </c>
      <c r="F28" s="221" t="str">
        <f>IF(様式F!F28="","",様式F!F28)</f>
        <v/>
      </c>
      <c r="G28" s="221" t="str">
        <f>IF(様式F!G28="","",様式F!G28)</f>
        <v/>
      </c>
      <c r="H28" s="211" t="str">
        <f>IF(様式F!H28="","",様式F!H28)</f>
        <v/>
      </c>
      <c r="I28" s="222" t="str">
        <f>IF(様式F!I28="","",様式F!I28)</f>
        <v/>
      </c>
      <c r="J28" s="211" t="str">
        <f>IF(様式F!J28="","",様式F!J28)</f>
        <v/>
      </c>
      <c r="K28" s="222" t="str">
        <f>IF(様式F!K28="","",様式F!K28)</f>
        <v/>
      </c>
      <c r="L28" s="211" t="str">
        <f>IF(様式F!L28="","",様式F!L28)</f>
        <v/>
      </c>
      <c r="M28" s="222" t="str">
        <f>IF(様式F!M28="","",様式F!M28)</f>
        <v/>
      </c>
      <c r="N28" s="211" t="str">
        <f>IF(様式F!N28="","",様式F!N28)</f>
        <v/>
      </c>
      <c r="O28" s="222" t="str">
        <f>IF(様式F!O28="","",様式F!O28)</f>
        <v/>
      </c>
      <c r="P28" s="211" t="str">
        <f>IF(様式F!P28="","",様式F!P28)</f>
        <v/>
      </c>
      <c r="Q28" s="222" t="str">
        <f>IF(様式F!Q28="","",様式F!Q28)</f>
        <v/>
      </c>
      <c r="R28" s="211" t="str">
        <f>IF(様式F!R28="","",様式F!R28)</f>
        <v/>
      </c>
      <c r="S28" s="222" t="str">
        <f>IF(様式F!S28="","",様式F!S28)</f>
        <v/>
      </c>
      <c r="T28" s="587" t="str">
        <f>IF(様式F!T28="","",様式F!T28)</f>
        <v/>
      </c>
      <c r="U28" s="587" t="str">
        <f>IF(様式F!U28="","",様式F!U28)</f>
        <v/>
      </c>
      <c r="V28" s="587" t="str">
        <f>IF(様式F!V28="","",様式F!V28)</f>
        <v/>
      </c>
      <c r="W28" s="587" t="str">
        <f>IF(様式F!W28="","",様式F!W28)</f>
        <v/>
      </c>
      <c r="X28" s="587" t="str">
        <f>IF(様式F!X28="","",様式F!X28)</f>
        <v/>
      </c>
      <c r="Y28" s="587" t="str">
        <f>IF(様式F!Y28="","",様式F!Y28)</f>
        <v/>
      </c>
      <c r="Z28" s="587" t="str">
        <f>IF(様式F!Z28="","",様式F!Z28)</f>
        <v/>
      </c>
      <c r="AA28" s="587" t="str">
        <f>IF(様式F!AA28="","",様式F!AA28)</f>
        <v/>
      </c>
      <c r="AB28" s="587" t="str">
        <f>IF(様式F!AB28="","",様式F!AB28)</f>
        <v/>
      </c>
      <c r="AC28" s="587" t="str">
        <f>IF(様式F!AC28="","",様式F!AC28)</f>
        <v/>
      </c>
      <c r="AD28" s="501" t="str">
        <f>IF(様式F!AD28="","",様式F!AD28)</f>
        <v/>
      </c>
      <c r="AE28" s="501" t="str">
        <f>IF(様式F!AE28="","",様式F!AE28)</f>
        <v/>
      </c>
      <c r="AF28" s="221" t="str">
        <f>IF(様式F!AF28="","",様式F!AF28)</f>
        <v/>
      </c>
      <c r="AG28" s="223" t="str">
        <f>IF(様式F!AG28="","",様式F!AG28)</f>
        <v/>
      </c>
      <c r="AH28" s="223" t="str">
        <f>IF(様式F!AH28="","",様式F!AH28)</f>
        <v/>
      </c>
      <c r="AI28" s="223" t="str">
        <f>IF(様式F!AI28="","",様式F!AI28)</f>
        <v/>
      </c>
      <c r="AJ28" s="223" t="str">
        <f>IF(様式F!AJ28="","",様式F!AJ28)</f>
        <v/>
      </c>
      <c r="AK28" s="223" t="str">
        <f>IF(様式F!AK28="","",様式F!AK28)</f>
        <v/>
      </c>
      <c r="AL28" s="223" t="str">
        <f>IF(様式F!AL28="","",様式F!AL28)</f>
        <v/>
      </c>
      <c r="AM28" s="221" t="str">
        <f>IF(様式F!AM28="","",様式F!AM28)</f>
        <v/>
      </c>
      <c r="AN28" s="221" t="str">
        <f>IF(様式F!AN28="","",様式F!AN28)</f>
        <v/>
      </c>
      <c r="AO28" s="221" t="str">
        <f>IF(様式F!AO28="","",様式F!AO28)</f>
        <v/>
      </c>
      <c r="AP28" s="221" t="str">
        <f>IF(様式F!AP28="","",様式F!AP28)</f>
        <v/>
      </c>
      <c r="AQ28" s="221" t="str">
        <f>IF(様式F!AQ28="","",様式F!AQ28)</f>
        <v/>
      </c>
      <c r="AR28" s="211" t="str">
        <f>IF(様式F!AR28="","",様式F!AR28)</f>
        <v/>
      </c>
      <c r="AS28" s="222" t="str">
        <f>IF(様式F!AS28="","",様式F!AS28)</f>
        <v/>
      </c>
      <c r="AT28" s="222"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222" t="str">
        <f ca="1">IF(様式F!AU28="","","【"&amp;ROUND(IFERROR(IF(ABS(様式F!AU28)&gt;=10,IF(様式F!AU28&gt;=0,様式F!AU28*RANDBETWEEN(80,90)*0.01,様式F!AU28*RANDBETWEEN(110,120)*0.01),様式F!AU28-RANDBETWEEN(1,3)),0),0)&amp;"～"&amp;ROUND(IFERROR(IF(ABS(様式F!AU28)&gt;=10,IF(様式F!AU28&gt;=0,様式F!AU28*RANDBETWEEN(110,120)*0.01,様式F!AU28*RANDBETWEEN(80,90)*0.01),様式F!AU28+RANDBETWEEN(1,3)),0),0)&amp;"】")</f>
        <v/>
      </c>
      <c r="AV28" s="222" t="str">
        <f ca="1">IF(様式F!AV28="","","【"&amp;ROUND(IFERROR(IF(ABS(様式F!AV28)&gt;=10,IF(様式F!AV28&gt;=0,様式F!AV28*RANDBETWEEN(80,90)*0.01,様式F!AV28*RANDBETWEEN(110,120)*0.01),様式F!AV28-RANDBETWEEN(1,3)),0),0)&amp;"～"&amp;ROUND(IFERROR(IF(ABS(様式F!AV28)&gt;=10,IF(様式F!AV28&gt;=0,様式F!AV28*RANDBETWEEN(110,120)*0.01,様式F!AV28*RANDBETWEEN(80,90)*0.01),様式F!AV28+RANDBETWEEN(1,3)),0),0)&amp;"】")</f>
        <v/>
      </c>
      <c r="AW28" s="211" t="str">
        <f>IF(様式F!AW28="","",様式F!AW28)</f>
        <v/>
      </c>
      <c r="AX28" s="223" t="str">
        <f>IF(様式F!AX28="","",様式F!AX28)</f>
        <v/>
      </c>
      <c r="AY28" s="222" t="str">
        <f ca="1">IF(様式F!AY28="","","【"&amp;ROUND(IFERROR(IF(ABS(様式F!AY28)&gt;=10,IF(様式F!AY28&gt;=0,様式F!AY28*RANDBETWEEN(80,90)*0.01,様式F!AY28*RANDBETWEEN(110,120)*0.01),様式F!AY28-RANDBETWEEN(1,3)),0),0)&amp;"～"&amp;ROUND(IFERROR(IF(ABS(様式F!AY28)&gt;=10,IF(様式F!AY28&gt;=0,様式F!AY28*RANDBETWEEN(110,120)*0.01,様式F!AY28*RANDBETWEEN(80,90)*0.01),様式F!AY28+RANDBETWEEN(1,3)),0),0)&amp;"】")</f>
        <v/>
      </c>
      <c r="AZ28" s="221" t="str">
        <f>IF(様式F!AZ28="","",様式F!AZ28)</f>
        <v/>
      </c>
      <c r="BA28" s="221" t="str">
        <f>IF(様式F!BA28="","",様式F!BA28)</f>
        <v/>
      </c>
      <c r="BB28" s="223" t="str">
        <f>IF(様式F!BB28="","",様式F!BB28)</f>
        <v/>
      </c>
      <c r="BC28" s="221" t="str">
        <f>IF(様式F!BC28="","",様式F!BC28)</f>
        <v/>
      </c>
      <c r="BD28" s="221"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224"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224"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224"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224"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224"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224"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224"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211" t="str">
        <f>IF(様式F!BL28="","",様式F!BL28)</f>
        <v/>
      </c>
      <c r="BM28" s="224"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224"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224"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224"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224"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224" t="str">
        <f>IF(様式F!BR28="","",様式F!BR28)</f>
        <v/>
      </c>
      <c r="BS28" s="224"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224" t="str">
        <f>IF(様式F!BT28="","",様式F!BT28)</f>
        <v/>
      </c>
      <c r="BU28" s="224" t="str">
        <f ca="1">IF(様式F!BU28="","","【"&amp;ROUND(IFERROR(IF(ABS(様式F!BU28)&gt;=10,IF(様式F!BU28&gt;=0,様式F!BU28*RANDBETWEEN(80,90)*0.01,様式F!BU28*RANDBETWEEN(110,120)*0.01),様式F!BU28-RANDBETWEEN(1,3)),0),0)&amp;"～"&amp;ROUND(IFERROR(IF(ABS(様式F!BU28)&gt;=10,IF(様式F!BU28&gt;=0,様式F!BU28*RANDBETWEEN(110,120)*0.01,様式F!BU28*RANDBETWEEN(80,90)*0.01),様式F!BU28+RANDBETWEEN(1,3)),0),0)&amp;"】")</f>
        <v/>
      </c>
      <c r="BV28" s="224"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224"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223" t="str">
        <f>IF(様式F!BX28="","",様式F!BX28)</f>
        <v/>
      </c>
      <c r="BY28" s="224" t="str">
        <f>IF(様式F!BY28="","",様式F!BY28)</f>
        <v/>
      </c>
      <c r="BZ28" s="224"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224"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224" t="str">
        <f ca="1">IF(様式F!CB28="","","【"&amp;ROUND(IFERROR(IF(ABS(様式F!CB28)&gt;=10,IF(様式F!CB28&gt;=0,様式F!CB28*RANDBETWEEN(80,90)*0.01,様式F!CB28*RANDBETWEEN(110,120)*0.01),様式F!CB28-RANDBETWEEN(1,3)),0),0)&amp;"～"&amp;ROUND(IFERROR(IF(ABS(様式F!CB28)&gt;=10,IF(様式F!CB28&gt;=0,様式F!CB28*RANDBETWEEN(110,120)*0.01,様式F!CB28*RANDBETWEEN(80,90)*0.01),様式F!CB28+RANDBETWEEN(1,3)),0),0)&amp;"】")</f>
        <v/>
      </c>
      <c r="CC28" s="224" t="str">
        <f ca="1">IF(様式F!CC28="","","【"&amp;ROUND(IFERROR(IF(ABS(様式F!CC28)&gt;=10,IF(様式F!CC28&gt;=0,様式F!CC28*RANDBETWEEN(80,90)*0.01,様式F!CC28*RANDBETWEEN(110,120)*0.01),様式F!CC28-RANDBETWEEN(1,3)),0),0)&amp;"～"&amp;ROUND(IFERROR(IF(ABS(様式F!CC28)&gt;=10,IF(様式F!CC28&gt;=0,様式F!CC28*RANDBETWEEN(110,120)*0.01,様式F!CC28*RANDBETWEEN(80,90)*0.01),様式F!CC28+RANDBETWEEN(1,3)),0),0)&amp;"】")</f>
        <v/>
      </c>
      <c r="CD28" s="224" t="str">
        <f ca="1">IF(様式F!CD28="","","【"&amp;ROUND(IFERROR(IF(ABS(様式F!CD28)&gt;=10,IF(様式F!CD28&gt;=0,様式F!CD28*RANDBETWEEN(80,90)*0.01,様式F!CD28*RANDBETWEEN(110,120)*0.01),様式F!CD28-RANDBETWEEN(1,3)),0),0)&amp;"～"&amp;ROUND(IFERROR(IF(ABS(様式F!CD28)&gt;=10,IF(様式F!CD28&gt;=0,様式F!CD28*RANDBETWEEN(110,120)*0.01,様式F!CD28*RANDBETWEEN(80,90)*0.01),様式F!CD28+RANDBETWEEN(1,3)),0),0)&amp;"】")</f>
        <v/>
      </c>
      <c r="CE28" s="232" t="str">
        <f ca="1">IF(様式F!CE28="","","【"&amp;ROUND(IFERROR(IF(ABS(様式F!CE28)&gt;=10,IF(様式F!CE28&gt;=0,様式F!CE28*RANDBETWEEN(80,90)*0.01,様式F!CE28*RANDBETWEEN(110,120)*0.01),様式F!CE28-RANDBETWEEN(1,3)),0),0)&amp;"～"&amp;ROUND(IFERROR(IF(ABS(様式F!CE28)&gt;=10,IF(様式F!CE28&gt;=0,様式F!CE28*RANDBETWEEN(110,120)*0.01,様式F!CE28*RANDBETWEEN(80,90)*0.01),様式F!CE28+RANDBETWEEN(1,3)),0),0)&amp;"】")</f>
        <v/>
      </c>
      <c r="CF28" s="1"/>
      <c r="CG28" s="1"/>
      <c r="CH28" s="1"/>
      <c r="CI28" s="1"/>
      <c r="CJ28" s="1"/>
      <c r="CK28" s="1"/>
      <c r="CL28" s="1"/>
      <c r="CM28" s="1"/>
    </row>
    <row r="29" spans="2:91" ht="15" customHeight="1" x14ac:dyDescent="0.15">
      <c r="B29" s="446">
        <v>17</v>
      </c>
      <c r="C29" s="220" t="str">
        <f>IF(様式F!C29="","",様式F!C29)</f>
        <v/>
      </c>
      <c r="D29" s="211" t="str">
        <f>IF(様式F!D29="","",様式F!D29)</f>
        <v/>
      </c>
      <c r="E29" s="212" t="str">
        <f>IF(様式F!E29="","",様式F!E29)</f>
        <v/>
      </c>
      <c r="F29" s="221" t="str">
        <f>IF(様式F!F29="","",様式F!F29)</f>
        <v/>
      </c>
      <c r="G29" s="221" t="str">
        <f>IF(様式F!G29="","",様式F!G29)</f>
        <v/>
      </c>
      <c r="H29" s="211" t="str">
        <f>IF(様式F!H29="","",様式F!H29)</f>
        <v/>
      </c>
      <c r="I29" s="222" t="str">
        <f>IF(様式F!I29="","",様式F!I29)</f>
        <v/>
      </c>
      <c r="J29" s="211" t="str">
        <f>IF(様式F!J29="","",様式F!J29)</f>
        <v/>
      </c>
      <c r="K29" s="222" t="str">
        <f>IF(様式F!K29="","",様式F!K29)</f>
        <v/>
      </c>
      <c r="L29" s="211" t="str">
        <f>IF(様式F!L29="","",様式F!L29)</f>
        <v/>
      </c>
      <c r="M29" s="222" t="str">
        <f>IF(様式F!M29="","",様式F!M29)</f>
        <v/>
      </c>
      <c r="N29" s="211" t="str">
        <f>IF(様式F!N29="","",様式F!N29)</f>
        <v/>
      </c>
      <c r="O29" s="222" t="str">
        <f>IF(様式F!O29="","",様式F!O29)</f>
        <v/>
      </c>
      <c r="P29" s="211" t="str">
        <f>IF(様式F!P29="","",様式F!P29)</f>
        <v/>
      </c>
      <c r="Q29" s="222" t="str">
        <f>IF(様式F!Q29="","",様式F!Q29)</f>
        <v/>
      </c>
      <c r="R29" s="211" t="str">
        <f>IF(様式F!R29="","",様式F!R29)</f>
        <v/>
      </c>
      <c r="S29" s="222" t="str">
        <f>IF(様式F!S29="","",様式F!S29)</f>
        <v/>
      </c>
      <c r="T29" s="587" t="str">
        <f>IF(様式F!T29="","",様式F!T29)</f>
        <v/>
      </c>
      <c r="U29" s="587" t="str">
        <f>IF(様式F!U29="","",様式F!U29)</f>
        <v/>
      </c>
      <c r="V29" s="587" t="str">
        <f>IF(様式F!V29="","",様式F!V29)</f>
        <v/>
      </c>
      <c r="W29" s="587" t="str">
        <f>IF(様式F!W29="","",様式F!W29)</f>
        <v/>
      </c>
      <c r="X29" s="587" t="str">
        <f>IF(様式F!X29="","",様式F!X29)</f>
        <v/>
      </c>
      <c r="Y29" s="587" t="str">
        <f>IF(様式F!Y29="","",様式F!Y29)</f>
        <v/>
      </c>
      <c r="Z29" s="587" t="str">
        <f>IF(様式F!Z29="","",様式F!Z29)</f>
        <v/>
      </c>
      <c r="AA29" s="587" t="str">
        <f>IF(様式F!AA29="","",様式F!AA29)</f>
        <v/>
      </c>
      <c r="AB29" s="587" t="str">
        <f>IF(様式F!AB29="","",様式F!AB29)</f>
        <v/>
      </c>
      <c r="AC29" s="587" t="str">
        <f>IF(様式F!AC29="","",様式F!AC29)</f>
        <v/>
      </c>
      <c r="AD29" s="501" t="str">
        <f>IF(様式F!AD29="","",様式F!AD29)</f>
        <v/>
      </c>
      <c r="AE29" s="501" t="str">
        <f>IF(様式F!AE29="","",様式F!AE29)</f>
        <v/>
      </c>
      <c r="AF29" s="221" t="str">
        <f>IF(様式F!AF29="","",様式F!AF29)</f>
        <v/>
      </c>
      <c r="AG29" s="223" t="str">
        <f>IF(様式F!AG29="","",様式F!AG29)</f>
        <v/>
      </c>
      <c r="AH29" s="223" t="str">
        <f>IF(様式F!AH29="","",様式F!AH29)</f>
        <v/>
      </c>
      <c r="AI29" s="223" t="str">
        <f>IF(様式F!AI29="","",様式F!AI29)</f>
        <v/>
      </c>
      <c r="AJ29" s="223" t="str">
        <f>IF(様式F!AJ29="","",様式F!AJ29)</f>
        <v/>
      </c>
      <c r="AK29" s="223" t="str">
        <f>IF(様式F!AK29="","",様式F!AK29)</f>
        <v/>
      </c>
      <c r="AL29" s="223" t="str">
        <f>IF(様式F!AL29="","",様式F!AL29)</f>
        <v/>
      </c>
      <c r="AM29" s="221" t="str">
        <f>IF(様式F!AM29="","",様式F!AM29)</f>
        <v/>
      </c>
      <c r="AN29" s="221" t="str">
        <f>IF(様式F!AN29="","",様式F!AN29)</f>
        <v/>
      </c>
      <c r="AO29" s="221" t="str">
        <f>IF(様式F!AO29="","",様式F!AO29)</f>
        <v/>
      </c>
      <c r="AP29" s="221" t="str">
        <f>IF(様式F!AP29="","",様式F!AP29)</f>
        <v/>
      </c>
      <c r="AQ29" s="221" t="str">
        <f>IF(様式F!AQ29="","",様式F!AQ29)</f>
        <v/>
      </c>
      <c r="AR29" s="211" t="str">
        <f>IF(様式F!AR29="","",様式F!AR29)</f>
        <v/>
      </c>
      <c r="AS29" s="222" t="str">
        <f>IF(様式F!AS29="","",様式F!AS29)</f>
        <v/>
      </c>
      <c r="AT29" s="222"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222" t="str">
        <f ca="1">IF(様式F!AU29="","","【"&amp;ROUND(IFERROR(IF(ABS(様式F!AU29)&gt;=10,IF(様式F!AU29&gt;=0,様式F!AU29*RANDBETWEEN(80,90)*0.01,様式F!AU29*RANDBETWEEN(110,120)*0.01),様式F!AU29-RANDBETWEEN(1,3)),0),0)&amp;"～"&amp;ROUND(IFERROR(IF(ABS(様式F!AU29)&gt;=10,IF(様式F!AU29&gt;=0,様式F!AU29*RANDBETWEEN(110,120)*0.01,様式F!AU29*RANDBETWEEN(80,90)*0.01),様式F!AU29+RANDBETWEEN(1,3)),0),0)&amp;"】")</f>
        <v/>
      </c>
      <c r="AV29" s="222" t="str">
        <f ca="1">IF(様式F!AV29="","","【"&amp;ROUND(IFERROR(IF(ABS(様式F!AV29)&gt;=10,IF(様式F!AV29&gt;=0,様式F!AV29*RANDBETWEEN(80,90)*0.01,様式F!AV29*RANDBETWEEN(110,120)*0.01),様式F!AV29-RANDBETWEEN(1,3)),0),0)&amp;"～"&amp;ROUND(IFERROR(IF(ABS(様式F!AV29)&gt;=10,IF(様式F!AV29&gt;=0,様式F!AV29*RANDBETWEEN(110,120)*0.01,様式F!AV29*RANDBETWEEN(80,90)*0.01),様式F!AV29+RANDBETWEEN(1,3)),0),0)&amp;"】")</f>
        <v/>
      </c>
      <c r="AW29" s="211" t="str">
        <f>IF(様式F!AW29="","",様式F!AW29)</f>
        <v/>
      </c>
      <c r="AX29" s="223" t="str">
        <f>IF(様式F!AX29="","",様式F!AX29)</f>
        <v/>
      </c>
      <c r="AY29" s="222" t="str">
        <f ca="1">IF(様式F!AY29="","","【"&amp;ROUND(IFERROR(IF(ABS(様式F!AY29)&gt;=10,IF(様式F!AY29&gt;=0,様式F!AY29*RANDBETWEEN(80,90)*0.01,様式F!AY29*RANDBETWEEN(110,120)*0.01),様式F!AY29-RANDBETWEEN(1,3)),0),0)&amp;"～"&amp;ROUND(IFERROR(IF(ABS(様式F!AY29)&gt;=10,IF(様式F!AY29&gt;=0,様式F!AY29*RANDBETWEEN(110,120)*0.01,様式F!AY29*RANDBETWEEN(80,90)*0.01),様式F!AY29+RANDBETWEEN(1,3)),0),0)&amp;"】")</f>
        <v/>
      </c>
      <c r="AZ29" s="221" t="str">
        <f>IF(様式F!AZ29="","",様式F!AZ29)</f>
        <v/>
      </c>
      <c r="BA29" s="221" t="str">
        <f>IF(様式F!BA29="","",様式F!BA29)</f>
        <v/>
      </c>
      <c r="BB29" s="223" t="str">
        <f>IF(様式F!BB29="","",様式F!BB29)</f>
        <v/>
      </c>
      <c r="BC29" s="221" t="str">
        <f>IF(様式F!BC29="","",様式F!BC29)</f>
        <v/>
      </c>
      <c r="BD29" s="221"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224"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224"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224"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224"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224"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224"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224"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211" t="str">
        <f>IF(様式F!BL29="","",様式F!BL29)</f>
        <v/>
      </c>
      <c r="BM29" s="224"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224"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224"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224"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224"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224" t="str">
        <f>IF(様式F!BR29="","",様式F!BR29)</f>
        <v/>
      </c>
      <c r="BS29" s="224"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224" t="str">
        <f>IF(様式F!BT29="","",様式F!BT29)</f>
        <v/>
      </c>
      <c r="BU29" s="224" t="str">
        <f ca="1">IF(様式F!BU29="","","【"&amp;ROUND(IFERROR(IF(ABS(様式F!BU29)&gt;=10,IF(様式F!BU29&gt;=0,様式F!BU29*RANDBETWEEN(80,90)*0.01,様式F!BU29*RANDBETWEEN(110,120)*0.01),様式F!BU29-RANDBETWEEN(1,3)),0),0)&amp;"～"&amp;ROUND(IFERROR(IF(ABS(様式F!BU29)&gt;=10,IF(様式F!BU29&gt;=0,様式F!BU29*RANDBETWEEN(110,120)*0.01,様式F!BU29*RANDBETWEEN(80,90)*0.01),様式F!BU29+RANDBETWEEN(1,3)),0),0)&amp;"】")</f>
        <v/>
      </c>
      <c r="BV29" s="224"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224"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223" t="str">
        <f>IF(様式F!BX29="","",様式F!BX29)</f>
        <v/>
      </c>
      <c r="BY29" s="224" t="str">
        <f>IF(様式F!BY29="","",様式F!BY29)</f>
        <v/>
      </c>
      <c r="BZ29" s="224"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224"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224" t="str">
        <f ca="1">IF(様式F!CB29="","","【"&amp;ROUND(IFERROR(IF(ABS(様式F!CB29)&gt;=10,IF(様式F!CB29&gt;=0,様式F!CB29*RANDBETWEEN(80,90)*0.01,様式F!CB29*RANDBETWEEN(110,120)*0.01),様式F!CB29-RANDBETWEEN(1,3)),0),0)&amp;"～"&amp;ROUND(IFERROR(IF(ABS(様式F!CB29)&gt;=10,IF(様式F!CB29&gt;=0,様式F!CB29*RANDBETWEEN(110,120)*0.01,様式F!CB29*RANDBETWEEN(80,90)*0.01),様式F!CB29+RANDBETWEEN(1,3)),0),0)&amp;"】")</f>
        <v/>
      </c>
      <c r="CC29" s="224" t="str">
        <f ca="1">IF(様式F!CC29="","","【"&amp;ROUND(IFERROR(IF(ABS(様式F!CC29)&gt;=10,IF(様式F!CC29&gt;=0,様式F!CC29*RANDBETWEEN(80,90)*0.01,様式F!CC29*RANDBETWEEN(110,120)*0.01),様式F!CC29-RANDBETWEEN(1,3)),0),0)&amp;"～"&amp;ROUND(IFERROR(IF(ABS(様式F!CC29)&gt;=10,IF(様式F!CC29&gt;=0,様式F!CC29*RANDBETWEEN(110,120)*0.01,様式F!CC29*RANDBETWEEN(80,90)*0.01),様式F!CC29+RANDBETWEEN(1,3)),0),0)&amp;"】")</f>
        <v/>
      </c>
      <c r="CD29" s="224" t="str">
        <f ca="1">IF(様式F!CD29="","","【"&amp;ROUND(IFERROR(IF(ABS(様式F!CD29)&gt;=10,IF(様式F!CD29&gt;=0,様式F!CD29*RANDBETWEEN(80,90)*0.01,様式F!CD29*RANDBETWEEN(110,120)*0.01),様式F!CD29-RANDBETWEEN(1,3)),0),0)&amp;"～"&amp;ROUND(IFERROR(IF(ABS(様式F!CD29)&gt;=10,IF(様式F!CD29&gt;=0,様式F!CD29*RANDBETWEEN(110,120)*0.01,様式F!CD29*RANDBETWEEN(80,90)*0.01),様式F!CD29+RANDBETWEEN(1,3)),0),0)&amp;"】")</f>
        <v/>
      </c>
      <c r="CE29" s="232" t="str">
        <f ca="1">IF(様式F!CE29="","","【"&amp;ROUND(IFERROR(IF(ABS(様式F!CE29)&gt;=10,IF(様式F!CE29&gt;=0,様式F!CE29*RANDBETWEEN(80,90)*0.01,様式F!CE29*RANDBETWEEN(110,120)*0.01),様式F!CE29-RANDBETWEEN(1,3)),0),0)&amp;"～"&amp;ROUND(IFERROR(IF(ABS(様式F!CE29)&gt;=10,IF(様式F!CE29&gt;=0,様式F!CE29*RANDBETWEEN(110,120)*0.01,様式F!CE29*RANDBETWEEN(80,90)*0.01),様式F!CE29+RANDBETWEEN(1,3)),0),0)&amp;"】")</f>
        <v/>
      </c>
      <c r="CF29" s="1"/>
      <c r="CG29" s="1"/>
      <c r="CH29" s="1"/>
      <c r="CI29" s="1"/>
      <c r="CJ29" s="1"/>
      <c r="CK29" s="1"/>
      <c r="CL29" s="1"/>
      <c r="CM29" s="1"/>
    </row>
    <row r="30" spans="2:91" ht="15" customHeight="1" thickBot="1" x14ac:dyDescent="0.2">
      <c r="B30" s="447">
        <v>18</v>
      </c>
      <c r="C30" s="225" t="str">
        <f>IF(様式F!C30="","",様式F!C30)</f>
        <v/>
      </c>
      <c r="D30" s="213" t="str">
        <f>IF(様式F!D30="","",様式F!D30)</f>
        <v/>
      </c>
      <c r="E30" s="214" t="str">
        <f>IF(様式F!E30="","",様式F!E30)</f>
        <v/>
      </c>
      <c r="F30" s="226" t="str">
        <f>IF(様式F!F30="","",様式F!F30)</f>
        <v/>
      </c>
      <c r="G30" s="226" t="str">
        <f>IF(様式F!G30="","",様式F!G30)</f>
        <v/>
      </c>
      <c r="H30" s="213" t="str">
        <f>IF(様式F!H30="","",様式F!H30)</f>
        <v/>
      </c>
      <c r="I30" s="227" t="str">
        <f>IF(様式F!I30="","",様式F!I30)</f>
        <v/>
      </c>
      <c r="J30" s="213" t="str">
        <f>IF(様式F!J30="","",様式F!J30)</f>
        <v/>
      </c>
      <c r="K30" s="227" t="str">
        <f>IF(様式F!K30="","",様式F!K30)</f>
        <v/>
      </c>
      <c r="L30" s="213" t="str">
        <f>IF(様式F!L30="","",様式F!L30)</f>
        <v/>
      </c>
      <c r="M30" s="227" t="str">
        <f>IF(様式F!M30="","",様式F!M30)</f>
        <v/>
      </c>
      <c r="N30" s="213" t="str">
        <f>IF(様式F!N30="","",様式F!N30)</f>
        <v/>
      </c>
      <c r="O30" s="227" t="str">
        <f>IF(様式F!O30="","",様式F!O30)</f>
        <v/>
      </c>
      <c r="P30" s="213" t="str">
        <f>IF(様式F!P30="","",様式F!P30)</f>
        <v/>
      </c>
      <c r="Q30" s="227" t="str">
        <f>IF(様式F!Q30="","",様式F!Q30)</f>
        <v/>
      </c>
      <c r="R30" s="213" t="str">
        <f>IF(様式F!R30="","",様式F!R30)</f>
        <v/>
      </c>
      <c r="S30" s="227" t="str">
        <f>IF(様式F!S30="","",様式F!S30)</f>
        <v/>
      </c>
      <c r="T30" s="591" t="str">
        <f>IF(様式F!T30="","",様式F!T30)</f>
        <v/>
      </c>
      <c r="U30" s="591" t="str">
        <f>IF(様式F!U30="","",様式F!U30)</f>
        <v/>
      </c>
      <c r="V30" s="591" t="str">
        <f>IF(様式F!V30="","",様式F!V30)</f>
        <v/>
      </c>
      <c r="W30" s="591" t="str">
        <f>IF(様式F!W30="","",様式F!W30)</f>
        <v/>
      </c>
      <c r="X30" s="591" t="str">
        <f>IF(様式F!X30="","",様式F!X30)</f>
        <v/>
      </c>
      <c r="Y30" s="591" t="str">
        <f>IF(様式F!Y30="","",様式F!Y30)</f>
        <v/>
      </c>
      <c r="Z30" s="591" t="str">
        <f>IF(様式F!Z30="","",様式F!Z30)</f>
        <v/>
      </c>
      <c r="AA30" s="591" t="str">
        <f>IF(様式F!AA30="","",様式F!AA30)</f>
        <v/>
      </c>
      <c r="AB30" s="591" t="str">
        <f>IF(様式F!AB30="","",様式F!AB30)</f>
        <v/>
      </c>
      <c r="AC30" s="591" t="str">
        <f>IF(様式F!AC30="","",様式F!AC30)</f>
        <v/>
      </c>
      <c r="AD30" s="666" t="str">
        <f>IF(様式F!AD30="","",様式F!AD30)</f>
        <v/>
      </c>
      <c r="AE30" s="666" t="str">
        <f>IF(様式F!AE30="","",様式F!AE30)</f>
        <v/>
      </c>
      <c r="AF30" s="226" t="str">
        <f>IF(様式F!AF30="","",様式F!AF30)</f>
        <v/>
      </c>
      <c r="AG30" s="228" t="str">
        <f>IF(様式F!AG30="","",様式F!AG30)</f>
        <v/>
      </c>
      <c r="AH30" s="228" t="str">
        <f>IF(様式F!AH30="","",様式F!AH30)</f>
        <v/>
      </c>
      <c r="AI30" s="228" t="str">
        <f>IF(様式F!AI30="","",様式F!AI30)</f>
        <v/>
      </c>
      <c r="AJ30" s="228" t="str">
        <f>IF(様式F!AJ30="","",様式F!AJ30)</f>
        <v/>
      </c>
      <c r="AK30" s="228" t="str">
        <f>IF(様式F!AK30="","",様式F!AK30)</f>
        <v/>
      </c>
      <c r="AL30" s="228" t="str">
        <f>IF(様式F!AL30="","",様式F!AL30)</f>
        <v/>
      </c>
      <c r="AM30" s="226" t="str">
        <f>IF(様式F!AM30="","",様式F!AM30)</f>
        <v/>
      </c>
      <c r="AN30" s="226" t="str">
        <f>IF(様式F!AN30="","",様式F!AN30)</f>
        <v/>
      </c>
      <c r="AO30" s="226" t="str">
        <f>IF(様式F!AO30="","",様式F!AO30)</f>
        <v/>
      </c>
      <c r="AP30" s="226" t="str">
        <f>IF(様式F!AP30="","",様式F!AP30)</f>
        <v/>
      </c>
      <c r="AQ30" s="226" t="str">
        <f>IF(様式F!AQ30="","",様式F!AQ30)</f>
        <v/>
      </c>
      <c r="AR30" s="213" t="str">
        <f>IF(様式F!AR30="","",様式F!AR30)</f>
        <v/>
      </c>
      <c r="AS30" s="227" t="str">
        <f>IF(様式F!AS30="","",様式F!AS30)</f>
        <v/>
      </c>
      <c r="AT30" s="227"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227" t="str">
        <f ca="1">IF(様式F!AU30="","","【"&amp;ROUND(IFERROR(IF(ABS(様式F!AU30)&gt;=10,IF(様式F!AU30&gt;=0,様式F!AU30*RANDBETWEEN(80,90)*0.01,様式F!AU30*RANDBETWEEN(110,120)*0.01),様式F!AU30-RANDBETWEEN(1,3)),0),0)&amp;"～"&amp;ROUND(IFERROR(IF(ABS(様式F!AU30)&gt;=10,IF(様式F!AU30&gt;=0,様式F!AU30*RANDBETWEEN(110,120)*0.01,様式F!AU30*RANDBETWEEN(80,90)*0.01),様式F!AU30+RANDBETWEEN(1,3)),0),0)&amp;"】")</f>
        <v/>
      </c>
      <c r="AV30" s="227" t="str">
        <f ca="1">IF(様式F!AV30="","","【"&amp;ROUND(IFERROR(IF(ABS(様式F!AV30)&gt;=10,IF(様式F!AV30&gt;=0,様式F!AV30*RANDBETWEEN(80,90)*0.01,様式F!AV30*RANDBETWEEN(110,120)*0.01),様式F!AV30-RANDBETWEEN(1,3)),0),0)&amp;"～"&amp;ROUND(IFERROR(IF(ABS(様式F!AV30)&gt;=10,IF(様式F!AV30&gt;=0,様式F!AV30*RANDBETWEEN(110,120)*0.01,様式F!AV30*RANDBETWEEN(80,90)*0.01),様式F!AV30+RANDBETWEEN(1,3)),0),0)&amp;"】")</f>
        <v/>
      </c>
      <c r="AW30" s="213" t="str">
        <f>IF(様式F!AW30="","",様式F!AW30)</f>
        <v/>
      </c>
      <c r="AX30" s="228" t="str">
        <f>IF(様式F!AX30="","",様式F!AX30)</f>
        <v/>
      </c>
      <c r="AY30" s="227" t="str">
        <f ca="1">IF(様式F!AY30="","","【"&amp;ROUND(IFERROR(IF(ABS(様式F!AY30)&gt;=10,IF(様式F!AY30&gt;=0,様式F!AY30*RANDBETWEEN(80,90)*0.01,様式F!AY30*RANDBETWEEN(110,120)*0.01),様式F!AY30-RANDBETWEEN(1,3)),0),0)&amp;"～"&amp;ROUND(IFERROR(IF(ABS(様式F!AY30)&gt;=10,IF(様式F!AY30&gt;=0,様式F!AY30*RANDBETWEEN(110,120)*0.01,様式F!AY30*RANDBETWEEN(80,90)*0.01),様式F!AY30+RANDBETWEEN(1,3)),0),0)&amp;"】")</f>
        <v/>
      </c>
      <c r="AZ30" s="226" t="str">
        <f>IF(様式F!AZ30="","",様式F!AZ30)</f>
        <v/>
      </c>
      <c r="BA30" s="226" t="str">
        <f>IF(様式F!BA30="","",様式F!BA30)</f>
        <v/>
      </c>
      <c r="BB30" s="228" t="str">
        <f>IF(様式F!BB30="","",様式F!BB30)</f>
        <v/>
      </c>
      <c r="BC30" s="226" t="str">
        <f>IF(様式F!BC30="","",様式F!BC30)</f>
        <v/>
      </c>
      <c r="BD30" s="226"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229"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229"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229"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229"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229"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229"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229"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213" t="str">
        <f>IF(様式F!BL30="","",様式F!BL30)</f>
        <v/>
      </c>
      <c r="BM30" s="229"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229"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229"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229"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229"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229" t="str">
        <f>IF(様式F!BR30="","",様式F!BR30)</f>
        <v/>
      </c>
      <c r="BS30" s="229"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229" t="str">
        <f>IF(様式F!BT30="","",様式F!BT30)</f>
        <v/>
      </c>
      <c r="BU30" s="229" t="str">
        <f ca="1">IF(様式F!BU30="","","【"&amp;ROUND(IFERROR(IF(ABS(様式F!BU30)&gt;=10,IF(様式F!BU30&gt;=0,様式F!BU30*RANDBETWEEN(80,90)*0.01,様式F!BU30*RANDBETWEEN(110,120)*0.01),様式F!BU30-RANDBETWEEN(1,3)),0),0)&amp;"～"&amp;ROUND(IFERROR(IF(ABS(様式F!BU30)&gt;=10,IF(様式F!BU30&gt;=0,様式F!BU30*RANDBETWEEN(110,120)*0.01,様式F!BU30*RANDBETWEEN(80,90)*0.01),様式F!BU30+RANDBETWEEN(1,3)),0),0)&amp;"】")</f>
        <v/>
      </c>
      <c r="BV30" s="229"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229"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228" t="str">
        <f>IF(様式F!BX30="","",様式F!BX30)</f>
        <v/>
      </c>
      <c r="BY30" s="229" t="str">
        <f>IF(様式F!BY30="","",様式F!BY30)</f>
        <v/>
      </c>
      <c r="BZ30" s="229"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229"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229" t="str">
        <f ca="1">IF(様式F!CB30="","","【"&amp;ROUND(IFERROR(IF(ABS(様式F!CB30)&gt;=10,IF(様式F!CB30&gt;=0,様式F!CB30*RANDBETWEEN(80,90)*0.01,様式F!CB30*RANDBETWEEN(110,120)*0.01),様式F!CB30-RANDBETWEEN(1,3)),0),0)&amp;"～"&amp;ROUND(IFERROR(IF(ABS(様式F!CB30)&gt;=10,IF(様式F!CB30&gt;=0,様式F!CB30*RANDBETWEEN(110,120)*0.01,様式F!CB30*RANDBETWEEN(80,90)*0.01),様式F!CB30+RANDBETWEEN(1,3)),0),0)&amp;"】")</f>
        <v/>
      </c>
      <c r="CC30" s="229" t="str">
        <f ca="1">IF(様式F!CC30="","","【"&amp;ROUND(IFERROR(IF(ABS(様式F!CC30)&gt;=10,IF(様式F!CC30&gt;=0,様式F!CC30*RANDBETWEEN(80,90)*0.01,様式F!CC30*RANDBETWEEN(110,120)*0.01),様式F!CC30-RANDBETWEEN(1,3)),0),0)&amp;"～"&amp;ROUND(IFERROR(IF(ABS(様式F!CC30)&gt;=10,IF(様式F!CC30&gt;=0,様式F!CC30*RANDBETWEEN(110,120)*0.01,様式F!CC30*RANDBETWEEN(80,90)*0.01),様式F!CC30+RANDBETWEEN(1,3)),0),0)&amp;"】")</f>
        <v/>
      </c>
      <c r="CD30" s="229" t="str">
        <f ca="1">IF(様式F!CD30="","","【"&amp;ROUND(IFERROR(IF(ABS(様式F!CD30)&gt;=10,IF(様式F!CD30&gt;=0,様式F!CD30*RANDBETWEEN(80,90)*0.01,様式F!CD30*RANDBETWEEN(110,120)*0.01),様式F!CD30-RANDBETWEEN(1,3)),0),0)&amp;"～"&amp;ROUND(IFERROR(IF(ABS(様式F!CD30)&gt;=10,IF(様式F!CD30&gt;=0,様式F!CD30*RANDBETWEEN(110,120)*0.01,様式F!CD30*RANDBETWEEN(80,90)*0.01),様式F!CD30+RANDBETWEEN(1,3)),0),0)&amp;"】")</f>
        <v/>
      </c>
      <c r="CE30" s="233" t="str">
        <f ca="1">IF(様式F!CE30="","","【"&amp;ROUND(IFERROR(IF(ABS(様式F!CE30)&gt;=10,IF(様式F!CE30&gt;=0,様式F!CE30*RANDBETWEEN(80,90)*0.01,様式F!CE30*RANDBETWEEN(110,120)*0.01),様式F!CE30-RANDBETWEEN(1,3)),0),0)&amp;"～"&amp;ROUND(IFERROR(IF(ABS(様式F!CE30)&gt;=10,IF(様式F!CE30&gt;=0,様式F!CE30*RANDBETWEEN(110,120)*0.01,様式F!CE30*RANDBETWEEN(80,90)*0.01),様式F!CE30+RANDBETWEEN(1,3)),0),0)&amp;"】")</f>
        <v/>
      </c>
      <c r="CF30" s="1"/>
      <c r="CG30" s="1"/>
      <c r="CH30" s="1"/>
      <c r="CI30" s="1"/>
      <c r="CJ30" s="1"/>
      <c r="CK30" s="1"/>
      <c r="CL30" s="1"/>
      <c r="CM30" s="1"/>
    </row>
    <row r="31" spans="2:91" ht="9.75" customHeight="1" x14ac:dyDescent="0.15">
      <c r="BD31" s="15"/>
      <c r="BE31" s="1"/>
      <c r="BF31" s="1"/>
      <c r="BG31" s="1"/>
      <c r="BH31" s="1"/>
    </row>
  </sheetData>
  <mergeCells count="84">
    <mergeCell ref="CE9:CE11"/>
    <mergeCell ref="BT9:BT11"/>
    <mergeCell ref="BU9:BU11"/>
    <mergeCell ref="BV9:BV11"/>
    <mergeCell ref="BW9:BW11"/>
    <mergeCell ref="BX9:BX11"/>
    <mergeCell ref="BY9:BY11"/>
    <mergeCell ref="BZ9:BZ11"/>
    <mergeCell ref="CA9:CA11"/>
    <mergeCell ref="CB9:CB11"/>
    <mergeCell ref="CC9:CC11"/>
    <mergeCell ref="CD9:CD11"/>
    <mergeCell ref="BS9:BS11"/>
    <mergeCell ref="BH9:BH11"/>
    <mergeCell ref="BI9:BI11"/>
    <mergeCell ref="BJ9:BJ11"/>
    <mergeCell ref="BK9:BK11"/>
    <mergeCell ref="BL9:BL11"/>
    <mergeCell ref="BM9:BM11"/>
    <mergeCell ref="BN9:BN11"/>
    <mergeCell ref="BO9:BO11"/>
    <mergeCell ref="BP9:BP11"/>
    <mergeCell ref="BQ9:BQ11"/>
    <mergeCell ref="BR9:BR11"/>
    <mergeCell ref="BG9:BG11"/>
    <mergeCell ref="AV9:AV11"/>
    <mergeCell ref="AW9:AW11"/>
    <mergeCell ref="AX9:AX11"/>
    <mergeCell ref="AY9:AY11"/>
    <mergeCell ref="AZ9:AZ11"/>
    <mergeCell ref="BA9:BA11"/>
    <mergeCell ref="BB9:BB11"/>
    <mergeCell ref="BC9:BC11"/>
    <mergeCell ref="BD9:BD11"/>
    <mergeCell ref="BE9:BE11"/>
    <mergeCell ref="BF9:BF11"/>
    <mergeCell ref="AU9:AU11"/>
    <mergeCell ref="AJ9:AJ11"/>
    <mergeCell ref="AK9:AK11"/>
    <mergeCell ref="AL9:AL11"/>
    <mergeCell ref="AM9:AM11"/>
    <mergeCell ref="AN9:AN11"/>
    <mergeCell ref="AO9:AO11"/>
    <mergeCell ref="AP9:AP11"/>
    <mergeCell ref="AQ9:AQ11"/>
    <mergeCell ref="AR9:AR11"/>
    <mergeCell ref="AS9:AS11"/>
    <mergeCell ref="AT9:AT11"/>
    <mergeCell ref="AI9:AI11"/>
    <mergeCell ref="U9:U11"/>
    <mergeCell ref="V9:V11"/>
    <mergeCell ref="W9:W11"/>
    <mergeCell ref="X9:X11"/>
    <mergeCell ref="Y9:Y11"/>
    <mergeCell ref="Z9:Z11"/>
    <mergeCell ref="AA9:AA11"/>
    <mergeCell ref="AC9:AC11"/>
    <mergeCell ref="AF9:AF11"/>
    <mergeCell ref="AG9:AG11"/>
    <mergeCell ref="AH9:AH11"/>
    <mergeCell ref="AB9:AB11"/>
    <mergeCell ref="AD9:AD11"/>
    <mergeCell ref="AE9:AE11"/>
    <mergeCell ref="T9:T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M15"/>
  <sheetViews>
    <sheetView showGridLines="0" view="pageBreakPreview" zoomScale="85" zoomScaleNormal="100" zoomScaleSheetLayoutView="85" workbookViewId="0">
      <selection activeCell="F41" sqref="F41"/>
    </sheetView>
  </sheetViews>
  <sheetFormatPr defaultColWidth="8.875" defaultRowHeight="13.5" x14ac:dyDescent="0.15"/>
  <cols>
    <col min="1" max="1" width="1.875" style="147" customWidth="1"/>
    <col min="2" max="2" width="19.5" style="147" customWidth="1"/>
    <col min="3" max="3" width="19.875" style="147" customWidth="1"/>
    <col min="4" max="4" width="14.5" style="147" customWidth="1"/>
    <col min="5" max="5" width="16.5" style="147" customWidth="1"/>
    <col min="6" max="7" width="25.125" style="147" customWidth="1"/>
    <col min="8" max="8" width="1.5" style="147" customWidth="1"/>
    <col min="9" max="16384" width="8.875" style="147"/>
  </cols>
  <sheetData>
    <row r="1" spans="2:13" ht="27.95" customHeight="1" x14ac:dyDescent="0.15">
      <c r="B1" s="261" t="str">
        <f>コード!$A$1</f>
        <v>溶融亜鉛めっき鋼帯及び鋼板（海外供給者）</v>
      </c>
      <c r="C1" s="148"/>
      <c r="D1" s="148"/>
    </row>
    <row r="2" spans="2:13" ht="14.45" customHeight="1" x14ac:dyDescent="0.15">
      <c r="B2" s="147" t="s">
        <v>660</v>
      </c>
      <c r="C2" s="150"/>
      <c r="D2" s="150"/>
    </row>
    <row r="3" spans="2:13" ht="6.95" customHeight="1" x14ac:dyDescent="0.15">
      <c r="B3" s="149"/>
      <c r="C3" s="150"/>
      <c r="D3" s="150"/>
    </row>
    <row r="4" spans="2:13" ht="27.95" customHeight="1" x14ac:dyDescent="0.15">
      <c r="B4" s="847" t="s">
        <v>661</v>
      </c>
      <c r="C4" s="847"/>
      <c r="D4" s="847"/>
      <c r="E4" s="847"/>
      <c r="F4" s="847"/>
      <c r="G4" s="847"/>
      <c r="H4" s="151"/>
      <c r="I4" s="151"/>
      <c r="J4" s="151"/>
      <c r="K4" s="151"/>
      <c r="L4" s="151"/>
      <c r="M4" s="151"/>
    </row>
    <row r="5" spans="2:13" ht="6.6" customHeight="1" thickBot="1" x14ac:dyDescent="0.2"/>
    <row r="6" spans="2:13" ht="16.5" customHeight="1" thickBot="1" x14ac:dyDescent="0.2">
      <c r="B6" s="442" t="s">
        <v>110</v>
      </c>
      <c r="C6" s="786" t="str">
        <f>IF(様式一覧表B!D5="","",様式一覧表B!D5)</f>
        <v/>
      </c>
      <c r="D6" s="787"/>
      <c r="E6" s="788"/>
      <c r="F6" s="445"/>
      <c r="G6" s="445"/>
    </row>
    <row r="7" spans="2:13" ht="6.6" customHeight="1" x14ac:dyDescent="0.15">
      <c r="B7" s="139"/>
      <c r="C7" s="139"/>
      <c r="D7" s="139"/>
      <c r="E7" s="139"/>
      <c r="F7" s="139"/>
      <c r="G7" s="139"/>
    </row>
    <row r="8" spans="2:13" ht="19.5" customHeight="1" thickBot="1" x14ac:dyDescent="0.2">
      <c r="B8" s="830" t="s">
        <v>662</v>
      </c>
      <c r="C8" s="830"/>
      <c r="D8" s="830"/>
      <c r="E8" s="830"/>
      <c r="F8" s="830"/>
      <c r="G8" s="830"/>
    </row>
    <row r="9" spans="2:13" ht="36" x14ac:dyDescent="0.15">
      <c r="B9" s="313" t="s">
        <v>433</v>
      </c>
      <c r="C9" s="314" t="s">
        <v>434</v>
      </c>
      <c r="D9" s="315" t="s">
        <v>435</v>
      </c>
      <c r="E9" s="316" t="s">
        <v>436</v>
      </c>
      <c r="F9" s="316" t="s">
        <v>663</v>
      </c>
      <c r="G9" s="317" t="s">
        <v>437</v>
      </c>
    </row>
    <row r="10" spans="2:13" x14ac:dyDescent="0.15">
      <c r="B10" s="318"/>
      <c r="C10" s="189"/>
      <c r="D10" s="190"/>
      <c r="E10" s="168"/>
      <c r="F10" s="168"/>
      <c r="G10" s="319"/>
    </row>
    <row r="11" spans="2:13" x14ac:dyDescent="0.15">
      <c r="B11" s="318"/>
      <c r="C11" s="189"/>
      <c r="D11" s="190"/>
      <c r="E11" s="168"/>
      <c r="F11" s="168"/>
      <c r="G11" s="319"/>
    </row>
    <row r="12" spans="2:13" x14ac:dyDescent="0.15">
      <c r="B12" s="318"/>
      <c r="C12" s="189"/>
      <c r="D12" s="190"/>
      <c r="E12" s="168"/>
      <c r="F12" s="168"/>
      <c r="G12" s="319"/>
    </row>
    <row r="13" spans="2:13" x14ac:dyDescent="0.15">
      <c r="B13" s="318"/>
      <c r="C13" s="189"/>
      <c r="D13" s="190"/>
      <c r="E13" s="168"/>
      <c r="F13" s="168"/>
      <c r="G13" s="319"/>
    </row>
    <row r="14" spans="2:13" ht="14.25" thickBot="1" x14ac:dyDescent="0.2">
      <c r="B14" s="320"/>
      <c r="C14" s="321"/>
      <c r="D14" s="322"/>
      <c r="E14" s="323"/>
      <c r="F14" s="323"/>
      <c r="G14" s="324"/>
    </row>
    <row r="15" spans="2:13" x14ac:dyDescent="0.15">
      <c r="B15" s="139"/>
      <c r="C15" s="139"/>
      <c r="D15" s="139"/>
      <c r="E15" s="139"/>
      <c r="F15" s="139"/>
      <c r="G15" s="139"/>
    </row>
  </sheetData>
  <mergeCells count="3">
    <mergeCell ref="B8:G8"/>
    <mergeCell ref="C6:E6"/>
    <mergeCell ref="B4:G4"/>
  </mergeCells>
  <phoneticPr fontId="20"/>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0000000}">
          <x14:formula1>
            <xm:f>コード!$B$116:$B$117</xm:f>
          </x14:formula1>
          <xm:sqref>E10:E14</xm:sqref>
        </x14:dataValidation>
        <x14:dataValidation type="list" allowBlank="1" showInputMessage="1" showErrorMessage="1" xr:uid="{00000000-0002-0000-1900-000001000000}">
          <x14:formula1>
            <xm:f>コード!$B$120:$B$127</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3" tint="0.59999389629810485"/>
  </sheetPr>
  <dimension ref="A1:P19"/>
  <sheetViews>
    <sheetView view="pageBreakPreview" zoomScale="85" zoomScaleNormal="100" zoomScaleSheetLayoutView="85" workbookViewId="0">
      <selection activeCell="E16" sqref="E16"/>
    </sheetView>
  </sheetViews>
  <sheetFormatPr defaultColWidth="9" defaultRowHeight="13.5" x14ac:dyDescent="0.15"/>
  <cols>
    <col min="1" max="1" width="1.5" style="270" customWidth="1"/>
    <col min="2" max="2" width="9" style="270"/>
    <col min="3" max="3" width="25.125" style="270" customWidth="1"/>
    <col min="4" max="4" width="10.5" style="270" customWidth="1"/>
    <col min="5" max="5" width="44.875" style="270" customWidth="1"/>
    <col min="6" max="6" width="22" style="270" customWidth="1"/>
    <col min="7" max="7" width="2" style="270" customWidth="1"/>
    <col min="8" max="16384" width="9" style="270"/>
  </cols>
  <sheetData>
    <row r="1" spans="1:16" s="260" customFormat="1" ht="23.45" customHeight="1" x14ac:dyDescent="0.15">
      <c r="B1" s="714" t="s">
        <v>9</v>
      </c>
      <c r="C1" s="715"/>
    </row>
    <row r="2" spans="1:16" s="260" customFormat="1" ht="9.6" customHeight="1" x14ac:dyDescent="0.15"/>
    <row r="3" spans="1:16" s="260" customFormat="1" ht="18" customHeight="1" x14ac:dyDescent="0.15">
      <c r="B3" s="261" t="str">
        <f>コード!$A$1</f>
        <v>溶融亜鉛めっき鋼帯及び鋼板（海外供給者）</v>
      </c>
    </row>
    <row r="4" spans="1:16" s="263" customFormat="1" ht="14.45" customHeight="1" thickBot="1" x14ac:dyDescent="0.2">
      <c r="A4" s="262"/>
      <c r="P4" s="264"/>
    </row>
    <row r="5" spans="1:16" s="265" customFormat="1" ht="17.25" customHeight="1" thickBot="1" x14ac:dyDescent="0.2">
      <c r="B5" s="716" t="s">
        <v>10</v>
      </c>
      <c r="C5" s="717"/>
      <c r="D5" s="727" t="str">
        <f>IF(様式一覧表B!D5="","",様式一覧表B!D5)</f>
        <v/>
      </c>
      <c r="E5" s="728"/>
      <c r="F5" s="263"/>
      <c r="G5" s="266"/>
      <c r="H5" s="266"/>
      <c r="I5" s="266"/>
      <c r="J5" s="266"/>
      <c r="K5" s="266"/>
      <c r="L5" s="267"/>
    </row>
    <row r="6" spans="1:16" s="265" customFormat="1" ht="17.25" customHeight="1" x14ac:dyDescent="0.15">
      <c r="B6" s="720"/>
      <c r="C6" s="720"/>
      <c r="D6" s="720"/>
      <c r="E6" s="720"/>
      <c r="F6" s="721"/>
      <c r="G6" s="721"/>
      <c r="H6" s="721"/>
      <c r="I6" s="266"/>
      <c r="J6" s="266"/>
      <c r="K6" s="266"/>
      <c r="L6" s="266"/>
      <c r="M6" s="266"/>
      <c r="N6" s="267"/>
    </row>
    <row r="7" spans="1:16" s="265" customFormat="1" ht="20.100000000000001" customHeight="1" x14ac:dyDescent="0.15">
      <c r="B7" s="711" t="s">
        <v>11</v>
      </c>
      <c r="C7" s="712"/>
      <c r="D7" s="712"/>
      <c r="E7" s="712"/>
      <c r="F7" s="713"/>
      <c r="G7" s="441"/>
      <c r="H7" s="441"/>
      <c r="I7" s="266"/>
      <c r="J7" s="266"/>
      <c r="K7" s="266"/>
      <c r="L7" s="266"/>
      <c r="M7" s="266"/>
      <c r="N7" s="267"/>
    </row>
    <row r="8" spans="1:16" s="265" customFormat="1" ht="27.95" customHeight="1" x14ac:dyDescent="0.15">
      <c r="B8" s="707" t="s">
        <v>12</v>
      </c>
      <c r="C8" s="708"/>
      <c r="D8" s="708"/>
      <c r="E8" s="708"/>
      <c r="F8" s="709"/>
      <c r="G8" s="441"/>
      <c r="H8" s="441"/>
      <c r="I8" s="266"/>
      <c r="J8" s="266"/>
      <c r="K8" s="266"/>
      <c r="L8" s="266"/>
      <c r="M8" s="266"/>
      <c r="N8" s="267"/>
    </row>
    <row r="9" spans="1:16" s="260" customFormat="1" x14ac:dyDescent="0.15"/>
    <row r="10" spans="1:16" s="260" customFormat="1" ht="21" customHeight="1" x14ac:dyDescent="0.15">
      <c r="B10" s="710" t="s">
        <v>13</v>
      </c>
      <c r="C10" s="710" t="s">
        <v>14</v>
      </c>
      <c r="D10" s="710" t="s">
        <v>15</v>
      </c>
      <c r="E10" s="268" t="s">
        <v>16</v>
      </c>
      <c r="F10" s="710" t="s">
        <v>17</v>
      </c>
    </row>
    <row r="11" spans="1:16" s="260" customFormat="1" ht="21.95" customHeight="1" x14ac:dyDescent="0.15">
      <c r="B11" s="710"/>
      <c r="C11" s="710"/>
      <c r="D11" s="710"/>
      <c r="E11" s="269" t="s">
        <v>18</v>
      </c>
      <c r="F11" s="710"/>
    </row>
    <row r="12" spans="1:16" ht="17.100000000000001" customHeight="1" x14ac:dyDescent="0.15">
      <c r="B12" s="271">
        <v>1</v>
      </c>
      <c r="C12" s="557" t="s">
        <v>664</v>
      </c>
      <c r="D12" s="272"/>
      <c r="E12" s="625"/>
      <c r="F12" s="273"/>
      <c r="H12" s="579"/>
    </row>
    <row r="13" spans="1:16" ht="17.100000000000001" customHeight="1" x14ac:dyDescent="0.15">
      <c r="B13" s="271">
        <v>2</v>
      </c>
      <c r="C13" s="578" t="s">
        <v>665</v>
      </c>
      <c r="D13" s="272"/>
      <c r="E13" s="625"/>
      <c r="F13" s="273"/>
      <c r="H13" s="579"/>
    </row>
    <row r="14" spans="1:16" ht="17.25" x14ac:dyDescent="0.15">
      <c r="B14" s="271">
        <v>3</v>
      </c>
      <c r="C14" s="578" t="s">
        <v>666</v>
      </c>
      <c r="D14" s="272"/>
      <c r="E14" s="625"/>
      <c r="F14" s="273"/>
      <c r="H14" s="579"/>
    </row>
    <row r="15" spans="1:16" ht="17.25" x14ac:dyDescent="0.15">
      <c r="B15" s="271">
        <v>4</v>
      </c>
      <c r="C15" s="274" t="s">
        <v>667</v>
      </c>
      <c r="D15" s="272"/>
      <c r="E15" s="625"/>
      <c r="F15" s="273"/>
      <c r="H15" s="579"/>
    </row>
    <row r="16" spans="1:16" ht="17.25" x14ac:dyDescent="0.15">
      <c r="B16" s="271">
        <v>5</v>
      </c>
      <c r="C16" s="275" t="s">
        <v>668</v>
      </c>
      <c r="D16" s="272"/>
      <c r="E16" s="625"/>
      <c r="F16" s="273"/>
      <c r="H16" s="579"/>
    </row>
    <row r="17" spans="2:9" ht="17.25" x14ac:dyDescent="0.15">
      <c r="B17" s="271">
        <v>6</v>
      </c>
      <c r="C17" s="275" t="s">
        <v>669</v>
      </c>
      <c r="D17" s="272"/>
      <c r="E17" s="625"/>
      <c r="F17" s="273"/>
      <c r="H17" s="579"/>
    </row>
    <row r="18" spans="2:9" ht="17.25" x14ac:dyDescent="0.15">
      <c r="B18" s="271">
        <v>7</v>
      </c>
      <c r="C18" s="276" t="s">
        <v>670</v>
      </c>
      <c r="D18" s="272"/>
      <c r="E18" s="625"/>
      <c r="F18" s="273"/>
      <c r="H18" s="579"/>
    </row>
    <row r="19" spans="2:9" ht="17.25" x14ac:dyDescent="0.15">
      <c r="B19" s="271">
        <v>8</v>
      </c>
      <c r="C19" s="276" t="s">
        <v>671</v>
      </c>
      <c r="D19" s="272"/>
      <c r="E19" s="625"/>
      <c r="F19" s="273"/>
      <c r="I19" s="579"/>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19" xr:uid="{00000000-0002-0000-1A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3" tint="0.59999389629810485"/>
  </sheetPr>
  <dimension ref="A1:P71"/>
  <sheetViews>
    <sheetView view="pageBreakPreview" zoomScale="85" zoomScaleNormal="100" zoomScaleSheetLayoutView="85" workbookViewId="0">
      <selection activeCell="E22" sqref="E22"/>
    </sheetView>
  </sheetViews>
  <sheetFormatPr defaultColWidth="9" defaultRowHeight="13.5" x14ac:dyDescent="0.15"/>
  <cols>
    <col min="1" max="1" width="2.125" style="260" customWidth="1"/>
    <col min="2" max="2" width="8" style="260" customWidth="1"/>
    <col min="3" max="3" width="23.5" style="260" customWidth="1"/>
    <col min="4" max="4" width="11.5" style="260" customWidth="1"/>
    <col min="5" max="5" width="44.5" style="260" customWidth="1"/>
    <col min="6" max="6" width="25.875" style="260" customWidth="1"/>
    <col min="7" max="7" width="1.875" style="260" customWidth="1"/>
    <col min="8" max="16384" width="9" style="260"/>
  </cols>
  <sheetData>
    <row r="1" spans="1:16" ht="23.45" customHeight="1" x14ac:dyDescent="0.15">
      <c r="B1" s="725" t="s">
        <v>30</v>
      </c>
      <c r="C1" s="726"/>
    </row>
    <row r="2" spans="1:16" ht="9.6" customHeight="1" x14ac:dyDescent="0.15"/>
    <row r="3" spans="1:16" ht="17.25" x14ac:dyDescent="0.15">
      <c r="B3" s="261" t="str">
        <f>コード!$A$1</f>
        <v>溶融亜鉛めっき鋼帯及び鋼板（海外供給者）</v>
      </c>
    </row>
    <row r="4" spans="1:16" s="263" customFormat="1" ht="12.95" customHeight="1" thickBot="1" x14ac:dyDescent="0.2">
      <c r="A4" s="262"/>
      <c r="P4" s="264"/>
    </row>
    <row r="5" spans="1:16" s="265" customFormat="1" ht="17.25" customHeight="1" thickBot="1" x14ac:dyDescent="0.2">
      <c r="B5" s="716" t="s">
        <v>10</v>
      </c>
      <c r="C5" s="717"/>
      <c r="D5" s="727" t="str">
        <f>IF(様式一覧表B!D5="","",様式一覧表B!D5)</f>
        <v/>
      </c>
      <c r="E5" s="728"/>
      <c r="F5" s="277"/>
      <c r="G5" s="266"/>
      <c r="H5" s="266"/>
      <c r="I5" s="266"/>
      <c r="J5" s="266"/>
      <c r="K5" s="266"/>
      <c r="L5" s="267"/>
    </row>
    <row r="6" spans="1:16" s="265" customFormat="1" ht="12" customHeight="1" x14ac:dyDescent="0.15">
      <c r="B6" s="720"/>
      <c r="C6" s="720"/>
      <c r="D6" s="720"/>
      <c r="E6" s="720"/>
      <c r="F6" s="721"/>
      <c r="G6" s="721"/>
      <c r="H6" s="721"/>
      <c r="I6" s="266"/>
      <c r="J6" s="266"/>
      <c r="K6" s="266"/>
      <c r="L6" s="266"/>
      <c r="M6" s="266"/>
      <c r="N6" s="267"/>
    </row>
    <row r="7" spans="1:16" s="265" customFormat="1" ht="23.45" customHeight="1" x14ac:dyDescent="0.15">
      <c r="B7" s="711" t="s">
        <v>11</v>
      </c>
      <c r="C7" s="712"/>
      <c r="D7" s="712"/>
      <c r="E7" s="712"/>
      <c r="F7" s="713"/>
      <c r="G7" s="441"/>
      <c r="H7" s="441"/>
      <c r="I7" s="266"/>
      <c r="J7" s="266"/>
      <c r="K7" s="266"/>
      <c r="L7" s="266"/>
      <c r="M7" s="266"/>
      <c r="N7" s="267"/>
    </row>
    <row r="8" spans="1:16" s="265" customFormat="1" ht="21.6" customHeight="1" x14ac:dyDescent="0.15">
      <c r="B8" s="722" t="s">
        <v>31</v>
      </c>
      <c r="C8" s="723"/>
      <c r="D8" s="723"/>
      <c r="E8" s="723"/>
      <c r="F8" s="724"/>
      <c r="G8" s="441"/>
      <c r="H8" s="441"/>
      <c r="I8" s="266"/>
      <c r="J8" s="266"/>
      <c r="K8" s="266"/>
      <c r="L8" s="266"/>
      <c r="M8" s="266"/>
      <c r="N8" s="267"/>
    </row>
    <row r="9" spans="1:16" s="265" customFormat="1" ht="36.6" customHeight="1" x14ac:dyDescent="0.15">
      <c r="B9" s="722" t="s">
        <v>449</v>
      </c>
      <c r="C9" s="723"/>
      <c r="D9" s="723"/>
      <c r="E9" s="723"/>
      <c r="F9" s="724"/>
      <c r="G9" s="441"/>
      <c r="H9" s="441"/>
      <c r="I9" s="266"/>
      <c r="J9" s="266"/>
      <c r="K9" s="266"/>
      <c r="L9" s="266"/>
      <c r="M9" s="266"/>
      <c r="N9" s="267"/>
    </row>
    <row r="10" spans="1:16" s="265" customFormat="1" ht="42.6" customHeight="1" x14ac:dyDescent="0.15">
      <c r="B10" s="707" t="s">
        <v>33</v>
      </c>
      <c r="C10" s="708"/>
      <c r="D10" s="708"/>
      <c r="E10" s="708"/>
      <c r="F10" s="709"/>
      <c r="G10" s="441"/>
      <c r="H10" s="441"/>
      <c r="I10" s="266"/>
      <c r="J10" s="266"/>
      <c r="K10" s="266"/>
      <c r="L10" s="266"/>
      <c r="M10" s="266"/>
      <c r="N10" s="267"/>
    </row>
    <row r="11" spans="1:16" ht="12" customHeight="1" x14ac:dyDescent="0.15"/>
    <row r="12" spans="1:16" ht="16.5" customHeight="1" x14ac:dyDescent="0.15">
      <c r="B12" s="710" t="s">
        <v>13</v>
      </c>
      <c r="C12" s="710" t="s">
        <v>34</v>
      </c>
      <c r="D12" s="710" t="s">
        <v>15</v>
      </c>
      <c r="E12" s="278" t="s">
        <v>35</v>
      </c>
      <c r="F12" s="710" t="s">
        <v>17</v>
      </c>
    </row>
    <row r="13" spans="1:16" ht="18.600000000000001" customHeight="1" x14ac:dyDescent="0.15">
      <c r="B13" s="710"/>
      <c r="C13" s="710"/>
      <c r="D13" s="710"/>
      <c r="E13" s="438" t="s">
        <v>36</v>
      </c>
      <c r="F13" s="710"/>
    </row>
    <row r="14" spans="1:16" ht="17.25" x14ac:dyDescent="0.15">
      <c r="B14" s="279">
        <v>1</v>
      </c>
      <c r="C14" s="291" t="s">
        <v>672</v>
      </c>
      <c r="D14" s="281"/>
      <c r="E14" s="629"/>
      <c r="F14" s="282"/>
    </row>
    <row r="15" spans="1:16" ht="17.25" x14ac:dyDescent="0.15">
      <c r="B15" s="279">
        <v>2</v>
      </c>
      <c r="C15" s="291" t="s">
        <v>673</v>
      </c>
      <c r="D15" s="281"/>
      <c r="E15" s="629"/>
      <c r="F15" s="282"/>
    </row>
    <row r="16" spans="1:16" ht="17.25" x14ac:dyDescent="0.15">
      <c r="B16" s="279">
        <v>3</v>
      </c>
      <c r="C16" s="291" t="s">
        <v>674</v>
      </c>
      <c r="D16" s="281"/>
      <c r="E16" s="629"/>
      <c r="F16" s="282"/>
    </row>
    <row r="17" spans="2:6" ht="17.25" x14ac:dyDescent="0.15">
      <c r="B17" s="279">
        <v>4</v>
      </c>
      <c r="C17" s="292" t="s">
        <v>675</v>
      </c>
      <c r="D17" s="281"/>
      <c r="E17" s="629"/>
      <c r="F17" s="282"/>
    </row>
    <row r="18" spans="2:6" ht="17.25" x14ac:dyDescent="0.15">
      <c r="B18" s="279">
        <v>5</v>
      </c>
      <c r="C18" s="292" t="s">
        <v>676</v>
      </c>
      <c r="D18" s="281"/>
      <c r="E18" s="629"/>
      <c r="F18" s="282"/>
    </row>
    <row r="19" spans="2:6" ht="17.25" x14ac:dyDescent="0.15">
      <c r="B19" s="279">
        <v>6</v>
      </c>
      <c r="C19" s="292" t="s">
        <v>677</v>
      </c>
      <c r="D19" s="281"/>
      <c r="E19" s="629"/>
      <c r="F19" s="282"/>
    </row>
    <row r="20" spans="2:6" ht="17.25" x14ac:dyDescent="0.15">
      <c r="B20" s="279">
        <v>7</v>
      </c>
      <c r="C20" s="292" t="s">
        <v>678</v>
      </c>
      <c r="D20" s="281"/>
      <c r="E20" s="629"/>
      <c r="F20" s="282"/>
    </row>
    <row r="21" spans="2:6" ht="17.25" x14ac:dyDescent="0.15">
      <c r="B21" s="279">
        <v>8</v>
      </c>
      <c r="C21" s="292" t="s">
        <v>679</v>
      </c>
      <c r="D21" s="281"/>
      <c r="E21" s="629"/>
      <c r="F21" s="282"/>
    </row>
    <row r="22" spans="2:6" ht="17.25" x14ac:dyDescent="0.15">
      <c r="B22" s="279">
        <v>9</v>
      </c>
      <c r="C22" s="292" t="s">
        <v>680</v>
      </c>
      <c r="D22" s="281"/>
      <c r="E22" s="629"/>
      <c r="F22" s="282"/>
    </row>
    <row r="23" spans="2:6" ht="17.25" x14ac:dyDescent="0.15">
      <c r="B23" s="279">
        <v>10</v>
      </c>
      <c r="C23" s="292" t="s">
        <v>681</v>
      </c>
      <c r="D23" s="281"/>
      <c r="E23" s="629"/>
      <c r="F23" s="282"/>
    </row>
    <row r="24" spans="2:6" ht="17.25" x14ac:dyDescent="0.15">
      <c r="B24" s="279">
        <v>11</v>
      </c>
      <c r="C24" s="292" t="s">
        <v>682</v>
      </c>
      <c r="D24" s="281"/>
      <c r="E24" s="629"/>
      <c r="F24" s="282"/>
    </row>
    <row r="25" spans="2:6" ht="17.25" x14ac:dyDescent="0.15">
      <c r="B25" s="279">
        <v>12</v>
      </c>
      <c r="C25" s="292" t="s">
        <v>683</v>
      </c>
      <c r="D25" s="281"/>
      <c r="E25" s="629"/>
      <c r="F25" s="282"/>
    </row>
    <row r="26" spans="2:6" ht="17.25" x14ac:dyDescent="0.15">
      <c r="B26" s="279">
        <v>13</v>
      </c>
      <c r="C26" s="292" t="s">
        <v>684</v>
      </c>
      <c r="D26" s="281"/>
      <c r="E26" s="629"/>
      <c r="F26" s="282"/>
    </row>
    <row r="27" spans="2:6" ht="17.25" x14ac:dyDescent="0.15">
      <c r="B27" s="279">
        <v>14</v>
      </c>
      <c r="C27" s="292" t="s">
        <v>685</v>
      </c>
      <c r="D27" s="281"/>
      <c r="E27" s="629"/>
      <c r="F27" s="282"/>
    </row>
    <row r="28" spans="2:6" ht="17.25" x14ac:dyDescent="0.15">
      <c r="B28" s="279">
        <v>15</v>
      </c>
      <c r="C28" s="292" t="s">
        <v>686</v>
      </c>
      <c r="D28" s="281"/>
      <c r="E28" s="629"/>
      <c r="F28" s="282"/>
    </row>
    <row r="29" spans="2:6" ht="17.25" x14ac:dyDescent="0.15">
      <c r="B29" s="279">
        <v>16</v>
      </c>
      <c r="C29" s="291" t="s">
        <v>687</v>
      </c>
      <c r="D29" s="281"/>
      <c r="E29" s="629"/>
      <c r="F29" s="282"/>
    </row>
    <row r="30" spans="2:6" ht="17.25" x14ac:dyDescent="0.15">
      <c r="B30" s="279">
        <v>17</v>
      </c>
      <c r="C30" s="293" t="s">
        <v>688</v>
      </c>
      <c r="D30" s="281"/>
      <c r="E30" s="629"/>
      <c r="F30" s="282"/>
    </row>
    <row r="31" spans="2:6" ht="16.5" customHeight="1" x14ac:dyDescent="0.15">
      <c r="B31" s="279">
        <v>18</v>
      </c>
      <c r="C31" s="293" t="s">
        <v>689</v>
      </c>
      <c r="D31" s="281"/>
      <c r="E31" s="629"/>
      <c r="F31" s="282"/>
    </row>
    <row r="32" spans="2:6" ht="16.5" customHeight="1" x14ac:dyDescent="0.15">
      <c r="B32" s="279">
        <v>19</v>
      </c>
      <c r="C32" s="293" t="s">
        <v>690</v>
      </c>
      <c r="D32" s="281"/>
      <c r="E32" s="629"/>
      <c r="F32" s="282"/>
    </row>
    <row r="33" spans="2:6" ht="16.5" customHeight="1" x14ac:dyDescent="0.15">
      <c r="B33" s="279">
        <v>20</v>
      </c>
      <c r="C33" s="293" t="s">
        <v>691</v>
      </c>
      <c r="D33" s="281"/>
      <c r="E33" s="629"/>
      <c r="F33" s="282"/>
    </row>
    <row r="34" spans="2:6" ht="16.5" customHeight="1" x14ac:dyDescent="0.15">
      <c r="B34" s="279">
        <v>21</v>
      </c>
      <c r="C34" s="293" t="s">
        <v>692</v>
      </c>
      <c r="D34" s="281"/>
      <c r="E34" s="629"/>
      <c r="F34" s="282"/>
    </row>
    <row r="35" spans="2:6" ht="17.25" x14ac:dyDescent="0.15">
      <c r="B35" s="279">
        <v>22</v>
      </c>
      <c r="C35" s="293" t="s">
        <v>693</v>
      </c>
      <c r="D35" s="281"/>
      <c r="E35" s="629"/>
      <c r="F35" s="282"/>
    </row>
    <row r="36" spans="2:6" ht="16.5" customHeight="1" x14ac:dyDescent="0.15">
      <c r="B36" s="279">
        <v>23</v>
      </c>
      <c r="C36" s="293" t="s">
        <v>694</v>
      </c>
      <c r="D36" s="281"/>
      <c r="E36" s="629"/>
      <c r="F36" s="282"/>
    </row>
    <row r="37" spans="2:6" ht="16.5" customHeight="1" x14ac:dyDescent="0.15">
      <c r="B37" s="279">
        <v>24</v>
      </c>
      <c r="C37" s="293" t="s">
        <v>695</v>
      </c>
      <c r="D37" s="281"/>
      <c r="E37" s="629"/>
      <c r="F37" s="282"/>
    </row>
    <row r="38" spans="2:6" ht="16.5" customHeight="1" x14ac:dyDescent="0.15">
      <c r="B38" s="279">
        <v>25</v>
      </c>
      <c r="C38" s="293" t="s">
        <v>696</v>
      </c>
      <c r="D38" s="281"/>
      <c r="E38" s="629"/>
      <c r="F38" s="282"/>
    </row>
    <row r="39" spans="2:6" ht="16.5" customHeight="1" x14ac:dyDescent="0.15">
      <c r="B39" s="279">
        <v>26</v>
      </c>
      <c r="C39" s="293" t="s">
        <v>697</v>
      </c>
      <c r="D39" s="281"/>
      <c r="E39" s="629"/>
      <c r="F39" s="282"/>
    </row>
    <row r="40" spans="2:6" ht="16.5" customHeight="1" x14ac:dyDescent="0.15">
      <c r="B40" s="279">
        <v>27</v>
      </c>
      <c r="C40" s="293" t="s">
        <v>698</v>
      </c>
      <c r="D40" s="281"/>
      <c r="E40" s="629"/>
      <c r="F40" s="282"/>
    </row>
    <row r="41" spans="2:6" ht="16.5" customHeight="1" x14ac:dyDescent="0.15">
      <c r="B41" s="279">
        <v>28</v>
      </c>
      <c r="C41" s="293" t="s">
        <v>699</v>
      </c>
      <c r="D41" s="281"/>
      <c r="E41" s="629"/>
      <c r="F41" s="282"/>
    </row>
    <row r="42" spans="2:6" ht="16.5" customHeight="1" x14ac:dyDescent="0.15">
      <c r="B42" s="279">
        <v>29</v>
      </c>
      <c r="C42" s="293" t="s">
        <v>700</v>
      </c>
      <c r="D42" s="281"/>
      <c r="E42" s="629"/>
      <c r="F42" s="282"/>
    </row>
    <row r="43" spans="2:6" ht="16.5" customHeight="1" x14ac:dyDescent="0.15">
      <c r="B43" s="279">
        <v>30</v>
      </c>
      <c r="C43" s="293" t="s">
        <v>701</v>
      </c>
      <c r="D43" s="281"/>
      <c r="E43" s="629"/>
      <c r="F43" s="282"/>
    </row>
    <row r="44" spans="2:6" ht="16.5" customHeight="1" x14ac:dyDescent="0.15">
      <c r="B44" s="279">
        <v>31</v>
      </c>
      <c r="C44" s="293" t="s">
        <v>702</v>
      </c>
      <c r="D44" s="281"/>
      <c r="E44" s="629"/>
      <c r="F44" s="282"/>
    </row>
    <row r="45" spans="2:6" ht="16.5" customHeight="1" x14ac:dyDescent="0.15">
      <c r="B45" s="279">
        <v>32</v>
      </c>
      <c r="C45" s="293" t="s">
        <v>703</v>
      </c>
      <c r="D45" s="281"/>
      <c r="E45" s="629"/>
      <c r="F45" s="282"/>
    </row>
    <row r="46" spans="2:6" ht="16.5" customHeight="1" x14ac:dyDescent="0.15">
      <c r="B46" s="279">
        <v>33</v>
      </c>
      <c r="C46" s="293" t="s">
        <v>704</v>
      </c>
      <c r="D46" s="281"/>
      <c r="E46" s="629"/>
      <c r="F46" s="282"/>
    </row>
    <row r="47" spans="2:6" ht="16.5" customHeight="1" x14ac:dyDescent="0.15">
      <c r="B47" s="279">
        <v>34</v>
      </c>
      <c r="C47" s="293" t="s">
        <v>705</v>
      </c>
      <c r="D47" s="281"/>
      <c r="E47" s="629"/>
      <c r="F47" s="282"/>
    </row>
    <row r="48" spans="2:6" ht="16.5" customHeight="1" x14ac:dyDescent="0.15">
      <c r="B48" s="279">
        <v>35</v>
      </c>
      <c r="C48" s="293" t="s">
        <v>706</v>
      </c>
      <c r="D48" s="281"/>
      <c r="E48" s="629"/>
      <c r="F48" s="282"/>
    </row>
    <row r="49" spans="2:6" ht="16.5" customHeight="1" x14ac:dyDescent="0.15">
      <c r="B49" s="279">
        <v>36</v>
      </c>
      <c r="C49" s="293" t="s">
        <v>707</v>
      </c>
      <c r="D49" s="281"/>
      <c r="E49" s="629"/>
      <c r="F49" s="282"/>
    </row>
    <row r="50" spans="2:6" ht="16.5" customHeight="1" x14ac:dyDescent="0.15">
      <c r="B50" s="279">
        <v>37</v>
      </c>
      <c r="C50" s="293" t="s">
        <v>708</v>
      </c>
      <c r="D50" s="281"/>
      <c r="E50" s="629"/>
      <c r="F50" s="282"/>
    </row>
    <row r="51" spans="2:6" ht="16.5" customHeight="1" x14ac:dyDescent="0.15">
      <c r="B51" s="279">
        <v>38</v>
      </c>
      <c r="C51" s="293" t="s">
        <v>709</v>
      </c>
      <c r="D51" s="281"/>
      <c r="E51" s="629"/>
      <c r="F51" s="282"/>
    </row>
    <row r="52" spans="2:6" ht="16.5" customHeight="1" x14ac:dyDescent="0.15">
      <c r="B52" s="279">
        <v>39</v>
      </c>
      <c r="C52" s="293" t="s">
        <v>710</v>
      </c>
      <c r="D52" s="281"/>
      <c r="E52" s="629"/>
      <c r="F52" s="282"/>
    </row>
    <row r="53" spans="2:6" ht="16.5" customHeight="1" x14ac:dyDescent="0.15">
      <c r="B53" s="279">
        <v>40</v>
      </c>
      <c r="C53" s="293" t="s">
        <v>711</v>
      </c>
      <c r="D53" s="281"/>
      <c r="E53" s="629"/>
      <c r="F53" s="282"/>
    </row>
    <row r="54" spans="2:6" ht="16.5" customHeight="1" x14ac:dyDescent="0.15">
      <c r="B54" s="279">
        <v>41</v>
      </c>
      <c r="C54" s="293" t="s">
        <v>712</v>
      </c>
      <c r="D54" s="281"/>
      <c r="E54" s="629"/>
      <c r="F54" s="282"/>
    </row>
    <row r="55" spans="2:6" ht="16.5" customHeight="1" x14ac:dyDescent="0.15">
      <c r="B55" s="279">
        <v>42</v>
      </c>
      <c r="C55" s="293" t="s">
        <v>713</v>
      </c>
      <c r="D55" s="281"/>
      <c r="E55" s="629"/>
      <c r="F55" s="282"/>
    </row>
    <row r="56" spans="2:6" ht="16.5" customHeight="1" x14ac:dyDescent="0.15">
      <c r="B56" s="279">
        <v>43</v>
      </c>
      <c r="C56" s="293" t="s">
        <v>714</v>
      </c>
      <c r="D56" s="281"/>
      <c r="E56" s="629"/>
      <c r="F56" s="282"/>
    </row>
    <row r="57" spans="2:6" ht="16.5" customHeight="1" x14ac:dyDescent="0.15">
      <c r="B57" s="279">
        <v>44</v>
      </c>
      <c r="C57" s="293" t="s">
        <v>715</v>
      </c>
      <c r="D57" s="281"/>
      <c r="E57" s="629"/>
      <c r="F57" s="282"/>
    </row>
    <row r="58" spans="2:6" ht="16.5" customHeight="1" x14ac:dyDescent="0.15">
      <c r="B58" s="279">
        <v>45</v>
      </c>
      <c r="C58" s="293" t="s">
        <v>716</v>
      </c>
      <c r="D58" s="281"/>
      <c r="E58" s="629"/>
      <c r="F58" s="282"/>
    </row>
    <row r="59" spans="2:6" ht="16.5" customHeight="1" x14ac:dyDescent="0.15">
      <c r="B59" s="279">
        <v>46</v>
      </c>
      <c r="C59" s="293" t="s">
        <v>717</v>
      </c>
      <c r="D59" s="281"/>
      <c r="E59" s="629"/>
      <c r="F59" s="282"/>
    </row>
    <row r="60" spans="2:6" ht="16.5" customHeight="1" x14ac:dyDescent="0.15">
      <c r="B60" s="279">
        <v>47</v>
      </c>
      <c r="C60" s="293" t="s">
        <v>718</v>
      </c>
      <c r="D60" s="281"/>
      <c r="E60" s="629"/>
      <c r="F60" s="282"/>
    </row>
    <row r="61" spans="2:6" ht="16.5" customHeight="1" x14ac:dyDescent="0.15">
      <c r="B61" s="279">
        <v>48</v>
      </c>
      <c r="C61" s="293" t="s">
        <v>719</v>
      </c>
      <c r="D61" s="281"/>
      <c r="E61" s="629"/>
      <c r="F61" s="282"/>
    </row>
    <row r="62" spans="2:6" ht="16.5" customHeight="1" x14ac:dyDescent="0.15">
      <c r="B62" s="279">
        <v>49</v>
      </c>
      <c r="C62" s="293" t="s">
        <v>720</v>
      </c>
      <c r="D62" s="281"/>
      <c r="E62" s="629"/>
      <c r="F62" s="282"/>
    </row>
    <row r="63" spans="2:6" ht="16.5" customHeight="1" x14ac:dyDescent="0.15">
      <c r="B63" s="279">
        <v>50</v>
      </c>
      <c r="C63" s="293" t="s">
        <v>721</v>
      </c>
      <c r="D63" s="281"/>
      <c r="E63" s="629"/>
      <c r="F63" s="282"/>
    </row>
    <row r="64" spans="2:6" ht="16.5" customHeight="1" x14ac:dyDescent="0.15">
      <c r="B64" s="279">
        <v>51</v>
      </c>
      <c r="C64" s="293" t="s">
        <v>722</v>
      </c>
      <c r="D64" s="281"/>
      <c r="E64" s="629"/>
      <c r="F64" s="282"/>
    </row>
    <row r="65" spans="2:6" ht="16.5" customHeight="1" x14ac:dyDescent="0.15">
      <c r="B65" s="279">
        <v>52</v>
      </c>
      <c r="C65" s="293" t="s">
        <v>723</v>
      </c>
      <c r="D65" s="281"/>
      <c r="E65" s="629"/>
      <c r="F65" s="282"/>
    </row>
    <row r="66" spans="2:6" ht="16.5" customHeight="1" x14ac:dyDescent="0.15">
      <c r="B66" s="279">
        <v>53</v>
      </c>
      <c r="C66" s="294" t="s">
        <v>724</v>
      </c>
      <c r="D66" s="281"/>
      <c r="E66" s="629"/>
      <c r="F66" s="282"/>
    </row>
    <row r="67" spans="2:6" ht="16.5" customHeight="1" x14ac:dyDescent="0.15">
      <c r="B67" s="279">
        <v>54</v>
      </c>
      <c r="C67" s="294" t="s">
        <v>725</v>
      </c>
      <c r="D67" s="281"/>
      <c r="E67" s="629"/>
      <c r="F67" s="282"/>
    </row>
    <row r="68" spans="2:6" ht="16.5" customHeight="1" x14ac:dyDescent="0.15">
      <c r="B68" s="279">
        <v>55</v>
      </c>
      <c r="C68" s="294" t="s">
        <v>726</v>
      </c>
      <c r="D68" s="281"/>
      <c r="E68" s="629"/>
      <c r="F68" s="282"/>
    </row>
    <row r="69" spans="2:6" ht="17.25" x14ac:dyDescent="0.15">
      <c r="B69" s="279">
        <v>56</v>
      </c>
      <c r="C69" s="294" t="s">
        <v>727</v>
      </c>
      <c r="D69" s="281"/>
      <c r="E69" s="629"/>
      <c r="F69" s="282"/>
    </row>
    <row r="70" spans="2:6" ht="17.25" x14ac:dyDescent="0.15">
      <c r="B70" s="279">
        <v>57</v>
      </c>
      <c r="C70" s="294" t="s">
        <v>728</v>
      </c>
      <c r="D70" s="281"/>
      <c r="E70" s="629"/>
      <c r="F70" s="282"/>
    </row>
    <row r="71" spans="2:6" ht="17.25" x14ac:dyDescent="0.15">
      <c r="B71" s="279">
        <v>58</v>
      </c>
      <c r="C71" s="286" t="s">
        <v>729</v>
      </c>
      <c r="D71" s="281"/>
      <c r="E71" s="629"/>
      <c r="F71" s="28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71" xr:uid="{00000000-0002-0000-1B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9"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E14"/>
  <sheetViews>
    <sheetView showGridLines="0" view="pageBreakPreview" zoomScale="85" zoomScaleNormal="100" zoomScaleSheetLayoutView="85" workbookViewId="0">
      <selection activeCell="G2" sqref="G2"/>
    </sheetView>
  </sheetViews>
  <sheetFormatPr defaultColWidth="8.875" defaultRowHeight="13.5" x14ac:dyDescent="0.15"/>
  <cols>
    <col min="1" max="1" width="2.125" style="145" customWidth="1"/>
    <col min="2" max="2" width="5.875" style="145" customWidth="1"/>
    <col min="3" max="3" width="35.5" style="145" customWidth="1"/>
    <col min="4" max="4" width="34.5" style="145" customWidth="1"/>
    <col min="5" max="5" width="33" style="145" customWidth="1"/>
    <col min="6" max="6" width="1.875" style="145" customWidth="1"/>
    <col min="7" max="16384" width="8.875" style="145"/>
  </cols>
  <sheetData>
    <row r="1" spans="2:5" ht="17.25" x14ac:dyDescent="0.15">
      <c r="B1" s="261" t="str">
        <f>コード!$A$1</f>
        <v>溶融亜鉛めっき鋼帯及び鋼板（海外供給者）</v>
      </c>
      <c r="C1" s="146"/>
      <c r="D1" s="134"/>
      <c r="E1" s="134"/>
    </row>
    <row r="2" spans="2:5" ht="33" customHeight="1" x14ac:dyDescent="0.15">
      <c r="B2" s="733" t="s">
        <v>730</v>
      </c>
      <c r="C2" s="733"/>
      <c r="D2" s="733"/>
      <c r="E2" s="733"/>
    </row>
    <row r="3" spans="2:5" ht="6.6" customHeight="1" x14ac:dyDescent="0.15">
      <c r="B3" s="733" t="s">
        <v>731</v>
      </c>
      <c r="C3" s="733"/>
      <c r="D3" s="733"/>
      <c r="E3" s="733"/>
    </row>
    <row r="4" spans="2:5" ht="28.5" customHeight="1" x14ac:dyDescent="0.15">
      <c r="B4" s="733"/>
      <c r="C4" s="733"/>
      <c r="D4" s="733"/>
      <c r="E4" s="733"/>
    </row>
    <row r="5" spans="2:5" ht="6.6" customHeight="1" thickBot="1" x14ac:dyDescent="0.2">
      <c r="B5" s="443"/>
      <c r="C5" s="443"/>
      <c r="D5" s="443"/>
      <c r="E5" s="443"/>
    </row>
    <row r="6" spans="2:5" ht="14.25" thickBot="1" x14ac:dyDescent="0.2">
      <c r="B6" s="729" t="s">
        <v>110</v>
      </c>
      <c r="C6" s="785"/>
      <c r="D6" s="892" t="str">
        <f>IF(様式一覧表B!D5="","",様式一覧表B!D5)</f>
        <v/>
      </c>
      <c r="E6" s="893"/>
    </row>
    <row r="7" spans="2:5" ht="14.25" thickBot="1" x14ac:dyDescent="0.2">
      <c r="B7" s="134"/>
      <c r="C7" s="134"/>
      <c r="D7" s="134"/>
      <c r="E7" s="134"/>
    </row>
    <row r="8" spans="2:5" ht="25.5" x14ac:dyDescent="0.15">
      <c r="B8" s="305" t="s">
        <v>112</v>
      </c>
      <c r="C8" s="306" t="s">
        <v>732</v>
      </c>
      <c r="D8" s="306" t="s">
        <v>733</v>
      </c>
      <c r="E8" s="307" t="s">
        <v>117</v>
      </c>
    </row>
    <row r="9" spans="2:5" x14ac:dyDescent="0.15">
      <c r="B9" s="308">
        <v>1</v>
      </c>
      <c r="C9" s="140"/>
      <c r="D9" s="141"/>
      <c r="E9" s="309"/>
    </row>
    <row r="10" spans="2:5" x14ac:dyDescent="0.15">
      <c r="B10" s="308">
        <v>2</v>
      </c>
      <c r="C10" s="140"/>
      <c r="D10" s="141"/>
      <c r="E10" s="309"/>
    </row>
    <row r="11" spans="2:5" x14ac:dyDescent="0.15">
      <c r="B11" s="308">
        <v>3</v>
      </c>
      <c r="C11" s="140"/>
      <c r="D11" s="141"/>
      <c r="E11" s="309"/>
    </row>
    <row r="12" spans="2:5" x14ac:dyDescent="0.15">
      <c r="B12" s="308">
        <v>4</v>
      </c>
      <c r="C12" s="140"/>
      <c r="D12" s="141"/>
      <c r="E12" s="309"/>
    </row>
    <row r="13" spans="2:5" ht="14.25" thickBot="1" x14ac:dyDescent="0.2">
      <c r="B13" s="325">
        <v>5</v>
      </c>
      <c r="C13" s="310"/>
      <c r="D13" s="311"/>
      <c r="E13" s="312"/>
    </row>
    <row r="14" spans="2:5" ht="7.5" customHeight="1" x14ac:dyDescent="0.15"/>
  </sheetData>
  <mergeCells count="4">
    <mergeCell ref="B6:C6"/>
    <mergeCell ref="B3:E4"/>
    <mergeCell ref="B2:E2"/>
    <mergeCell ref="D6:E6"/>
  </mergeCells>
  <phoneticPr fontId="20"/>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コード!$E$171:$E$174</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V22"/>
  <sheetViews>
    <sheetView view="pageBreakPreview" zoomScale="70" zoomScaleNormal="85" zoomScaleSheetLayoutView="70" workbookViewId="0">
      <selection activeCell="O11" sqref="O11"/>
    </sheetView>
  </sheetViews>
  <sheetFormatPr defaultColWidth="9" defaultRowHeight="13.5" x14ac:dyDescent="0.15"/>
  <cols>
    <col min="1" max="1" width="2.5" style="22" customWidth="1"/>
    <col min="2" max="2" width="9" style="22"/>
    <col min="3" max="3" width="25.5" style="22" customWidth="1"/>
    <col min="4" max="16" width="18.5" style="22" customWidth="1"/>
    <col min="17" max="17" width="19.5" style="17" customWidth="1"/>
    <col min="18" max="22" width="14.5" style="17" customWidth="1"/>
    <col min="23" max="23" width="1.875" style="22" customWidth="1"/>
    <col min="24" max="25" width="13.125" style="22" customWidth="1"/>
    <col min="26" max="16384" width="9" style="22"/>
  </cols>
  <sheetData>
    <row r="1" spans="1:22" ht="22.5" customHeight="1" x14ac:dyDescent="0.15">
      <c r="A1" s="125"/>
      <c r="B1" s="261" t="str">
        <f>コード!$A$1</f>
        <v>溶融亜鉛めっき鋼帯及び鋼板（海外供給者）</v>
      </c>
      <c r="Q1" s="21"/>
      <c r="R1" s="21"/>
      <c r="S1" s="21"/>
      <c r="T1" s="21"/>
      <c r="U1" s="21"/>
      <c r="V1" s="21"/>
    </row>
    <row r="2" spans="1:22" ht="17.25" customHeight="1" x14ac:dyDescent="0.15">
      <c r="B2" s="20" t="s">
        <v>734</v>
      </c>
      <c r="C2" s="20"/>
      <c r="Q2" s="21"/>
      <c r="R2" s="21"/>
      <c r="S2" s="21"/>
      <c r="T2" s="21"/>
      <c r="U2" s="21"/>
      <c r="V2" s="21"/>
    </row>
    <row r="3" spans="1:22" ht="6" customHeight="1" x14ac:dyDescent="0.15">
      <c r="B3" s="21"/>
      <c r="C3" s="21"/>
      <c r="Q3" s="21"/>
      <c r="R3" s="21"/>
      <c r="S3" s="21"/>
      <c r="T3" s="21"/>
      <c r="U3" s="21"/>
      <c r="V3" s="21"/>
    </row>
    <row r="4" spans="1:22" ht="25.5" customHeight="1" x14ac:dyDescent="0.15">
      <c r="B4" s="894" t="s">
        <v>735</v>
      </c>
      <c r="C4" s="894"/>
      <c r="D4" s="894"/>
      <c r="E4" s="894"/>
      <c r="F4" s="894"/>
      <c r="G4" s="894"/>
      <c r="H4" s="894"/>
      <c r="I4" s="894"/>
      <c r="J4" s="894"/>
      <c r="K4" s="894"/>
      <c r="L4" s="894"/>
      <c r="M4" s="894"/>
      <c r="N4" s="894"/>
      <c r="O4" s="894"/>
      <c r="P4" s="894"/>
      <c r="Q4" s="894"/>
      <c r="R4" s="894"/>
      <c r="S4" s="894"/>
      <c r="T4" s="894"/>
      <c r="U4" s="894"/>
      <c r="V4" s="894"/>
    </row>
    <row r="5" spans="1:22" s="145" customFormat="1" ht="6.6" customHeight="1" thickBot="1" x14ac:dyDescent="0.2">
      <c r="B5" s="443"/>
      <c r="C5" s="443"/>
      <c r="D5" s="443"/>
      <c r="F5" s="443"/>
    </row>
    <row r="6" spans="1:22" s="145" customFormat="1" ht="20.25" customHeight="1" thickBot="1" x14ac:dyDescent="0.2">
      <c r="B6" s="729" t="s">
        <v>110</v>
      </c>
      <c r="C6" s="785"/>
      <c r="D6" s="892" t="str">
        <f>IF(様式一覧表B!D5="","",様式一覧表B!D5)</f>
        <v/>
      </c>
      <c r="E6" s="892"/>
      <c r="F6" s="892"/>
      <c r="G6" s="892"/>
      <c r="H6" s="892"/>
      <c r="I6" s="893"/>
    </row>
    <row r="7" spans="1:22" ht="6.6" customHeight="1" thickBot="1" x14ac:dyDescent="0.2">
      <c r="Q7" s="21"/>
      <c r="R7" s="21"/>
      <c r="S7" s="21"/>
      <c r="T7" s="21"/>
      <c r="U7" s="21"/>
      <c r="V7" s="21"/>
    </row>
    <row r="8" spans="1:22" ht="43.5" customHeight="1" x14ac:dyDescent="0.15">
      <c r="B8" s="514" t="s">
        <v>112</v>
      </c>
      <c r="C8" s="513" t="s">
        <v>732</v>
      </c>
      <c r="D8" s="518"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736</v>
      </c>
      <c r="R8" s="519" t="s">
        <v>124</v>
      </c>
      <c r="S8" s="510" t="s">
        <v>348</v>
      </c>
      <c r="T8" s="520" t="s">
        <v>737</v>
      </c>
      <c r="U8" s="519" t="s">
        <v>508</v>
      </c>
      <c r="V8" s="512" t="s">
        <v>128</v>
      </c>
    </row>
    <row r="9" spans="1:22" ht="30" customHeight="1" x14ac:dyDescent="0.15">
      <c r="B9" s="444">
        <v>1</v>
      </c>
      <c r="C9" s="63"/>
      <c r="D9" s="63"/>
      <c r="E9" s="580"/>
      <c r="F9" s="580"/>
      <c r="G9" s="580"/>
      <c r="H9" s="580"/>
      <c r="I9" s="580"/>
      <c r="J9" s="580"/>
      <c r="K9" s="580"/>
      <c r="L9" s="580"/>
      <c r="M9" s="580"/>
      <c r="N9" s="580"/>
      <c r="O9" s="580"/>
      <c r="P9" s="580"/>
      <c r="Q9" s="582"/>
      <c r="R9" s="107"/>
      <c r="S9" s="63"/>
      <c r="T9" s="107"/>
      <c r="U9" s="632" t="str">
        <f>IF(R9&lt;&gt;0,T9/R9,"")</f>
        <v/>
      </c>
      <c r="V9" s="108"/>
    </row>
    <row r="10" spans="1:22" ht="30" customHeight="1" x14ac:dyDescent="0.15">
      <c r="B10" s="444">
        <v>2</v>
      </c>
      <c r="C10" s="63"/>
      <c r="D10" s="63"/>
      <c r="E10" s="580"/>
      <c r="F10" s="580"/>
      <c r="G10" s="580"/>
      <c r="H10" s="580"/>
      <c r="I10" s="580"/>
      <c r="J10" s="580"/>
      <c r="K10" s="580"/>
      <c r="L10" s="580"/>
      <c r="M10" s="580"/>
      <c r="N10" s="580"/>
      <c r="O10" s="580"/>
      <c r="P10" s="580"/>
      <c r="Q10" s="582"/>
      <c r="R10" s="107"/>
      <c r="S10" s="63"/>
      <c r="T10" s="107"/>
      <c r="U10" s="632" t="str">
        <f t="shared" ref="U10:U19" si="0">IF(R10&lt;&gt;0,T10/R10,"")</f>
        <v/>
      </c>
      <c r="V10" s="108"/>
    </row>
    <row r="11" spans="1:22" ht="30" customHeight="1" x14ac:dyDescent="0.15">
      <c r="B11" s="444">
        <v>3</v>
      </c>
      <c r="C11" s="63"/>
      <c r="D11" s="63"/>
      <c r="E11" s="580"/>
      <c r="F11" s="580"/>
      <c r="G11" s="580"/>
      <c r="H11" s="580"/>
      <c r="I11" s="580"/>
      <c r="J11" s="580"/>
      <c r="K11" s="580"/>
      <c r="L11" s="580"/>
      <c r="M11" s="580"/>
      <c r="N11" s="580"/>
      <c r="O11" s="580"/>
      <c r="P11" s="580"/>
      <c r="Q11" s="582"/>
      <c r="R11" s="107"/>
      <c r="S11" s="63"/>
      <c r="T11" s="107"/>
      <c r="U11" s="632" t="str">
        <f t="shared" si="0"/>
        <v/>
      </c>
      <c r="V11" s="108"/>
    </row>
    <row r="12" spans="1:22" ht="30" customHeight="1" x14ac:dyDescent="0.15">
      <c r="B12" s="444">
        <v>4</v>
      </c>
      <c r="C12" s="63"/>
      <c r="D12" s="63"/>
      <c r="E12" s="580"/>
      <c r="F12" s="580"/>
      <c r="G12" s="580"/>
      <c r="H12" s="580"/>
      <c r="I12" s="580"/>
      <c r="J12" s="580"/>
      <c r="K12" s="580"/>
      <c r="L12" s="580"/>
      <c r="M12" s="580"/>
      <c r="N12" s="580"/>
      <c r="O12" s="580"/>
      <c r="P12" s="580"/>
      <c r="Q12" s="582"/>
      <c r="R12" s="107"/>
      <c r="S12" s="63"/>
      <c r="T12" s="107"/>
      <c r="U12" s="632" t="str">
        <f t="shared" si="0"/>
        <v/>
      </c>
      <c r="V12" s="108"/>
    </row>
    <row r="13" spans="1:22" ht="30" customHeight="1" x14ac:dyDescent="0.15">
      <c r="B13" s="444">
        <v>5</v>
      </c>
      <c r="C13" s="63"/>
      <c r="D13" s="63"/>
      <c r="E13" s="580"/>
      <c r="F13" s="580"/>
      <c r="G13" s="580"/>
      <c r="H13" s="580"/>
      <c r="I13" s="580"/>
      <c r="J13" s="580"/>
      <c r="K13" s="580"/>
      <c r="L13" s="580"/>
      <c r="M13" s="580"/>
      <c r="N13" s="580"/>
      <c r="O13" s="580"/>
      <c r="P13" s="580"/>
      <c r="Q13" s="582"/>
      <c r="R13" s="107"/>
      <c r="S13" s="63"/>
      <c r="T13" s="107"/>
      <c r="U13" s="632" t="str">
        <f t="shared" si="0"/>
        <v/>
      </c>
      <c r="V13" s="108"/>
    </row>
    <row r="14" spans="1:22" ht="30" customHeight="1" x14ac:dyDescent="0.15">
      <c r="B14" s="444">
        <v>6</v>
      </c>
      <c r="C14" s="63"/>
      <c r="D14" s="63"/>
      <c r="E14" s="580"/>
      <c r="F14" s="580"/>
      <c r="G14" s="580"/>
      <c r="H14" s="580"/>
      <c r="I14" s="580"/>
      <c r="J14" s="580"/>
      <c r="K14" s="580"/>
      <c r="L14" s="580"/>
      <c r="M14" s="580"/>
      <c r="N14" s="580"/>
      <c r="O14" s="580"/>
      <c r="P14" s="580"/>
      <c r="Q14" s="582"/>
      <c r="R14" s="107"/>
      <c r="S14" s="63"/>
      <c r="T14" s="107"/>
      <c r="U14" s="632" t="str">
        <f t="shared" si="0"/>
        <v/>
      </c>
      <c r="V14" s="108"/>
    </row>
    <row r="15" spans="1:22" ht="30" customHeight="1" x14ac:dyDescent="0.15">
      <c r="B15" s="444">
        <v>7</v>
      </c>
      <c r="C15" s="63"/>
      <c r="D15" s="63"/>
      <c r="E15" s="580"/>
      <c r="F15" s="580"/>
      <c r="G15" s="580"/>
      <c r="H15" s="580"/>
      <c r="I15" s="580"/>
      <c r="J15" s="580"/>
      <c r="K15" s="580"/>
      <c r="L15" s="580"/>
      <c r="M15" s="580"/>
      <c r="N15" s="580"/>
      <c r="O15" s="580"/>
      <c r="P15" s="580"/>
      <c r="Q15" s="582"/>
      <c r="R15" s="107"/>
      <c r="S15" s="63"/>
      <c r="T15" s="107"/>
      <c r="U15" s="632" t="str">
        <f t="shared" si="0"/>
        <v/>
      </c>
      <c r="V15" s="108"/>
    </row>
    <row r="16" spans="1:22" ht="30" customHeight="1" x14ac:dyDescent="0.15">
      <c r="B16" s="444">
        <v>8</v>
      </c>
      <c r="C16" s="63"/>
      <c r="D16" s="63"/>
      <c r="E16" s="580"/>
      <c r="F16" s="580"/>
      <c r="G16" s="580"/>
      <c r="H16" s="580"/>
      <c r="I16" s="580"/>
      <c r="J16" s="580"/>
      <c r="K16" s="580"/>
      <c r="L16" s="580"/>
      <c r="M16" s="580"/>
      <c r="N16" s="580"/>
      <c r="O16" s="580"/>
      <c r="P16" s="580"/>
      <c r="Q16" s="582"/>
      <c r="R16" s="107"/>
      <c r="S16" s="63"/>
      <c r="T16" s="107"/>
      <c r="U16" s="632" t="str">
        <f t="shared" si="0"/>
        <v/>
      </c>
      <c r="V16" s="108"/>
    </row>
    <row r="17" spans="2:22" ht="30" customHeight="1" x14ac:dyDescent="0.15">
      <c r="B17" s="444">
        <v>9</v>
      </c>
      <c r="C17" s="63"/>
      <c r="D17" s="63"/>
      <c r="E17" s="580"/>
      <c r="F17" s="580"/>
      <c r="G17" s="580"/>
      <c r="H17" s="580"/>
      <c r="I17" s="580"/>
      <c r="J17" s="580"/>
      <c r="K17" s="580"/>
      <c r="L17" s="580"/>
      <c r="M17" s="580"/>
      <c r="N17" s="580"/>
      <c r="O17" s="580"/>
      <c r="P17" s="580"/>
      <c r="Q17" s="582"/>
      <c r="R17" s="107"/>
      <c r="S17" s="63"/>
      <c r="T17" s="107"/>
      <c r="U17" s="632" t="str">
        <f t="shared" si="0"/>
        <v/>
      </c>
      <c r="V17" s="108"/>
    </row>
    <row r="18" spans="2:22" ht="30" customHeight="1" x14ac:dyDescent="0.15">
      <c r="B18" s="444">
        <v>10</v>
      </c>
      <c r="C18" s="63"/>
      <c r="D18" s="63"/>
      <c r="E18" s="580"/>
      <c r="F18" s="580"/>
      <c r="G18" s="580"/>
      <c r="H18" s="580"/>
      <c r="I18" s="580"/>
      <c r="J18" s="580"/>
      <c r="K18" s="580"/>
      <c r="L18" s="580"/>
      <c r="M18" s="580"/>
      <c r="N18" s="580"/>
      <c r="O18" s="580"/>
      <c r="P18" s="580"/>
      <c r="Q18" s="582"/>
      <c r="R18" s="107"/>
      <c r="S18" s="63"/>
      <c r="T18" s="107"/>
      <c r="U18" s="632" t="str">
        <f t="shared" si="0"/>
        <v/>
      </c>
      <c r="V18" s="108"/>
    </row>
    <row r="19" spans="2:22" ht="30" customHeight="1" thickBot="1" x14ac:dyDescent="0.2">
      <c r="B19" s="356" t="s">
        <v>129</v>
      </c>
      <c r="C19" s="452" t="s">
        <v>130</v>
      </c>
      <c r="D19" s="452" t="s">
        <v>130</v>
      </c>
      <c r="E19" s="452" t="s">
        <v>130</v>
      </c>
      <c r="F19" s="452" t="s">
        <v>130</v>
      </c>
      <c r="G19" s="452" t="s">
        <v>130</v>
      </c>
      <c r="H19" s="452" t="s">
        <v>130</v>
      </c>
      <c r="I19" s="452" t="s">
        <v>130</v>
      </c>
      <c r="J19" s="452" t="s">
        <v>130</v>
      </c>
      <c r="K19" s="452" t="s">
        <v>738</v>
      </c>
      <c r="L19" s="452" t="s">
        <v>738</v>
      </c>
      <c r="M19" s="452" t="s">
        <v>738</v>
      </c>
      <c r="N19" s="452" t="s">
        <v>738</v>
      </c>
      <c r="O19" s="452" t="s">
        <v>738</v>
      </c>
      <c r="P19" s="452" t="s">
        <v>738</v>
      </c>
      <c r="Q19" s="452" t="s">
        <v>130</v>
      </c>
      <c r="R19" s="454" t="str">
        <f>IF(SUM(R9:R18)&lt;&gt;0,SUM(R9:R18),"")</f>
        <v/>
      </c>
      <c r="S19" s="452" t="s">
        <v>738</v>
      </c>
      <c r="T19" s="454" t="str">
        <f t="shared" ref="T19" si="1">IF(SUM(T9:T18)&lt;&gt;0,SUM(T9:T18),"")</f>
        <v/>
      </c>
      <c r="U19" s="635" t="e">
        <f t="shared" si="0"/>
        <v>#VALUE!</v>
      </c>
      <c r="V19" s="455" t="str">
        <f>IF(SUM(V9:V18)&lt;&gt;0,SUM(V9:V18),"")</f>
        <v/>
      </c>
    </row>
    <row r="20" spans="2:22" x14ac:dyDescent="0.15">
      <c r="Q20"/>
      <c r="R20"/>
      <c r="S20"/>
      <c r="T20"/>
      <c r="U20"/>
      <c r="V20"/>
    </row>
    <row r="21" spans="2:22" x14ac:dyDescent="0.15">
      <c r="Q21"/>
      <c r="R21"/>
      <c r="S21"/>
      <c r="T21"/>
      <c r="U21"/>
      <c r="V21"/>
    </row>
    <row r="22" spans="2:22" x14ac:dyDescent="0.15">
      <c r="Q22"/>
      <c r="R22"/>
      <c r="S22"/>
      <c r="T22"/>
      <c r="U22"/>
      <c r="V22"/>
    </row>
  </sheetData>
  <mergeCells count="3">
    <mergeCell ref="B4:V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DAE83485-76B0-4C62-B978-7993695453BE}">
          <x14:formula1>
            <xm:f>コード!$B$12:$B$13</xm:f>
          </x14:formula1>
          <xm:sqref>F9:F18</xm:sqref>
        </x14:dataValidation>
        <x14:dataValidation type="list" allowBlank="1" showInputMessage="1" showErrorMessage="1" xr:uid="{3A53F155-C822-447F-B6A2-4A51ADBB20F9}">
          <x14:formula1>
            <xm:f>コード!$B$20:$B$48</xm:f>
          </x14:formula1>
          <xm:sqref>H9:H18</xm:sqref>
        </x14:dataValidation>
        <x14:dataValidation type="list" allowBlank="1" showInputMessage="1" showErrorMessage="1" xr:uid="{B9821227-B629-4D4E-8568-C1121A318A3B}">
          <x14:formula1>
            <xm:f>コード!$B$84:$B$98</xm:f>
          </x14:formula1>
          <xm:sqref>M9:M18</xm:sqref>
        </x14:dataValidation>
        <x14:dataValidation type="list" allowBlank="1" showInputMessage="1" showErrorMessage="1" xr:uid="{43432857-BE74-42E5-B6DF-5FDD6E3BF23C}">
          <x14:formula1>
            <xm:f>コード!$B$51:$B$57</xm:f>
          </x14:formula1>
          <xm:sqref>I9:I18</xm:sqref>
        </x14:dataValidation>
        <x14:dataValidation type="list" allowBlank="1" showInputMessage="1" showErrorMessage="1" xr:uid="{340A9536-1238-467B-9443-1ABEFD6CA0CC}">
          <x14:formula1>
            <xm:f>コード!$B$60:$B$70</xm:f>
          </x14:formula1>
          <xm:sqref>J9:J18</xm:sqref>
        </x14:dataValidation>
        <x14:dataValidation type="list" allowBlank="1" showInputMessage="1" xr:uid="{00000000-0002-0000-1D00-000000000000}">
          <x14:formula1>
            <xm:f>コード!$B$162:$B$168</xm:f>
          </x14:formula1>
          <xm:sqref>Q9:Q18</xm:sqref>
        </x14:dataValidation>
        <x14:dataValidation type="list" allowBlank="1" showInputMessage="1" showErrorMessage="1" xr:uid="{8E5F5555-8913-4A44-801E-D9F30ACDCA28}">
          <x14:formula1>
            <xm:f>コード!$B$101:$B$102</xm:f>
          </x14:formula1>
          <xm:sqref>N9:N18</xm:sqref>
        </x14:dataValidation>
        <x14:dataValidation type="list" allowBlank="1" showInputMessage="1" showErrorMessage="1" xr:uid="{DDC0848B-1210-408A-BED4-2943BA2E7134}">
          <x14:formula1>
            <xm:f>コード!$B$6:$B$9</xm:f>
          </x14:formula1>
          <xm:sqref>E9:E18</xm:sqref>
        </x14:dataValidation>
        <x14:dataValidation type="list" allowBlank="1" showInputMessage="1" showErrorMessage="1" xr:uid="{6DC70EB6-E7EF-42FB-AA6C-16E843C3673F}">
          <x14:formula1>
            <xm:f>コード!$B$16:$B$17</xm:f>
          </x14:formula1>
          <xm:sqref>G9:G18</xm:sqref>
        </x14:dataValidation>
        <x14:dataValidation type="list" allowBlank="1" showInputMessage="1" showErrorMessage="1" xr:uid="{97137EB5-85F7-4D8C-AF5B-8C8297CAE122}">
          <x14:formula1>
            <xm:f>コード!$B$73:$B$75</xm:f>
          </x14:formula1>
          <xm:sqref>K9:K18</xm:sqref>
        </x14:dataValidation>
        <x14:dataValidation type="list" allowBlank="1" showInputMessage="1" showErrorMessage="1" xr:uid="{39D8DB2A-DB4E-4C2F-A47A-04EEA04B7C2D}">
          <x14:formula1>
            <xm:f>コード!$B$78:$B$81</xm:f>
          </x14:formula1>
          <xm:sqref>L9:L18</xm:sqref>
        </x14:dataValidation>
        <x14:dataValidation type="list" allowBlank="1" showInputMessage="1" showErrorMessage="1" xr:uid="{6208D078-051F-48B7-899A-27D6DB904F63}">
          <x14:formula1>
            <xm:f>コード!$B$112:$B$113</xm:f>
          </x14:formula1>
          <xm:sqref>P9:P18</xm:sqref>
        </x14:dataValidation>
        <x14:dataValidation type="list" allowBlank="1" showInputMessage="1" showErrorMessage="1" xr:uid="{83097707-B4FF-4FD3-904B-A87F0084299C}">
          <x14:formula1>
            <xm:f>コード!$B$105:$B$109</xm:f>
          </x14:formula1>
          <xm:sqref>O9:O18</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A304-26B5-4E7D-B959-433C64EAD97F}">
  <sheetPr>
    <tabColor rgb="FF92D050"/>
  </sheetPr>
  <dimension ref="A1:V22"/>
  <sheetViews>
    <sheetView view="pageBreakPreview" zoomScale="55" zoomScaleNormal="85" zoomScaleSheetLayoutView="55" workbookViewId="0">
      <selection activeCell="M12" sqref="M12"/>
    </sheetView>
  </sheetViews>
  <sheetFormatPr defaultColWidth="9" defaultRowHeight="13.5" x14ac:dyDescent="0.15"/>
  <cols>
    <col min="1" max="1" width="2.5" style="22" customWidth="1"/>
    <col min="2" max="2" width="9" style="22"/>
    <col min="3" max="3" width="25.5" style="22" customWidth="1"/>
    <col min="4" max="16" width="18.5" style="22" customWidth="1"/>
    <col min="17" max="17" width="19.5" style="17" customWidth="1"/>
    <col min="18" max="22" width="14.5" style="17" customWidth="1"/>
    <col min="23" max="23" width="1.875" style="22" customWidth="1"/>
    <col min="24" max="25" width="13.125" style="22" customWidth="1"/>
    <col min="26" max="16384" width="9" style="22"/>
  </cols>
  <sheetData>
    <row r="1" spans="1:22" ht="22.5" customHeight="1" x14ac:dyDescent="0.15">
      <c r="A1" s="125"/>
      <c r="B1" s="261" t="str">
        <f>コード!$A$1</f>
        <v>溶融亜鉛めっき鋼帯及び鋼板（海外供給者）</v>
      </c>
      <c r="Q1" s="21"/>
      <c r="R1" s="21"/>
      <c r="S1" s="21"/>
      <c r="T1" s="21"/>
      <c r="U1" s="21"/>
      <c r="V1" s="21"/>
    </row>
    <row r="2" spans="1:22" ht="17.25" customHeight="1" x14ac:dyDescent="0.15">
      <c r="B2" s="20" t="s">
        <v>739</v>
      </c>
      <c r="C2" s="20"/>
      <c r="Q2" s="21"/>
      <c r="R2" s="21"/>
      <c r="S2" s="21"/>
      <c r="T2" s="21"/>
      <c r="U2" s="21"/>
      <c r="V2" s="21"/>
    </row>
    <row r="3" spans="1:22" ht="6" customHeight="1" x14ac:dyDescent="0.15">
      <c r="B3" s="21"/>
      <c r="C3" s="21"/>
      <c r="Q3" s="21"/>
      <c r="R3" s="21"/>
      <c r="S3" s="21"/>
      <c r="T3" s="21"/>
      <c r="U3" s="21"/>
      <c r="V3" s="21"/>
    </row>
    <row r="4" spans="1:22" ht="25.5" customHeight="1" x14ac:dyDescent="0.15">
      <c r="B4" s="894" t="s">
        <v>735</v>
      </c>
      <c r="C4" s="894"/>
      <c r="D4" s="894"/>
      <c r="E4" s="894"/>
      <c r="F4" s="894"/>
      <c r="G4" s="894"/>
      <c r="H4" s="894"/>
      <c r="I4" s="894"/>
      <c r="J4" s="894"/>
      <c r="K4" s="894"/>
      <c r="L4" s="894"/>
      <c r="M4" s="894"/>
      <c r="N4" s="894"/>
      <c r="O4" s="894"/>
      <c r="P4" s="894"/>
      <c r="Q4" s="894"/>
      <c r="R4" s="894"/>
      <c r="S4" s="894"/>
      <c r="T4" s="894"/>
      <c r="U4" s="894"/>
      <c r="V4" s="894"/>
    </row>
    <row r="5" spans="1:22" s="145" customFormat="1" ht="6.6" customHeight="1" thickBot="1" x14ac:dyDescent="0.2">
      <c r="B5" s="443"/>
      <c r="C5" s="443"/>
      <c r="D5" s="443"/>
      <c r="F5" s="443"/>
    </row>
    <row r="6" spans="1:22" s="145" customFormat="1" ht="20.25" customHeight="1" thickBot="1" x14ac:dyDescent="0.2">
      <c r="B6" s="729" t="s">
        <v>110</v>
      </c>
      <c r="C6" s="785"/>
      <c r="D6" s="892" t="str">
        <f>IF(様式一覧表B!D5="","",様式一覧表B!D5)</f>
        <v/>
      </c>
      <c r="E6" s="892"/>
      <c r="F6" s="892"/>
      <c r="G6" s="892"/>
      <c r="H6" s="892"/>
      <c r="I6" s="893"/>
    </row>
    <row r="7" spans="1:22" ht="6.6" customHeight="1" thickBot="1" x14ac:dyDescent="0.2">
      <c r="Q7" s="21"/>
      <c r="R7" s="21"/>
      <c r="S7" s="21"/>
      <c r="T7" s="21"/>
      <c r="U7" s="21"/>
      <c r="V7" s="21"/>
    </row>
    <row r="8" spans="1:22" ht="45.6" customHeight="1" x14ac:dyDescent="0.15">
      <c r="B8" s="514" t="s">
        <v>112</v>
      </c>
      <c r="C8" s="513" t="s">
        <v>732</v>
      </c>
      <c r="D8" s="518"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736</v>
      </c>
      <c r="R8" s="519" t="s">
        <v>124</v>
      </c>
      <c r="S8" s="510" t="s">
        <v>348</v>
      </c>
      <c r="T8" s="520" t="s">
        <v>737</v>
      </c>
      <c r="U8" s="519" t="s">
        <v>508</v>
      </c>
      <c r="V8" s="512" t="s">
        <v>128</v>
      </c>
    </row>
    <row r="9" spans="1:22" ht="30" customHeight="1" x14ac:dyDescent="0.15">
      <c r="B9" s="444">
        <v>1</v>
      </c>
      <c r="C9" s="63" t="str">
        <f>IF('様式G-1-2'!C9="","",'様式G-1-2'!C9)</f>
        <v/>
      </c>
      <c r="D9" s="63" t="str">
        <f>IF('様式G-1-2'!D9="","",'様式G-1-2'!D9)</f>
        <v/>
      </c>
      <c r="E9" s="580" t="str">
        <f>IF('様式G-1-2'!E9="","",'様式G-1-2'!E9)</f>
        <v/>
      </c>
      <c r="F9" s="580" t="str">
        <f>IF('様式G-1-2'!F9="","",'様式G-1-2'!F9)</f>
        <v/>
      </c>
      <c r="G9" s="580" t="str">
        <f>IF('様式G-1-2'!G9="","",'様式G-1-2'!G9)</f>
        <v/>
      </c>
      <c r="H9" s="580" t="str">
        <f>IF('様式G-1-2'!H9="","",'様式G-1-2'!H9)</f>
        <v/>
      </c>
      <c r="I9" s="580" t="str">
        <f>IF('様式G-1-2'!I9="","",'様式G-1-2'!I9)</f>
        <v/>
      </c>
      <c r="J9" s="580" t="str">
        <f>IF('様式G-1-2'!J9="","",'様式G-1-2'!J9)</f>
        <v/>
      </c>
      <c r="K9" s="580" t="str">
        <f>IF('様式G-1-2'!K9="","",'様式G-1-2'!K9)</f>
        <v/>
      </c>
      <c r="L9" s="580" t="str">
        <f>IF('様式G-1-2'!L9="","",'様式G-1-2'!L9)</f>
        <v/>
      </c>
      <c r="M9" s="580" t="str">
        <f>IF('様式G-1-2'!M9="","",'様式G-1-2'!M9)</f>
        <v/>
      </c>
      <c r="N9" s="580" t="str">
        <f>IF('様式G-1-2'!N9="","",'様式G-1-2'!N9)</f>
        <v/>
      </c>
      <c r="O9" s="580" t="str">
        <f>IF('様式G-1-2'!O9="","",'様式G-1-2'!O9)</f>
        <v/>
      </c>
      <c r="P9" s="580" t="str">
        <f>IF('様式G-1-2'!P9="","",'様式G-1-2'!P9)</f>
        <v/>
      </c>
      <c r="Q9" s="582" t="str">
        <f>IF('様式G-1-2'!Q9="","",'様式G-1-2'!Q9)</f>
        <v/>
      </c>
      <c r="R9" s="107" t="str">
        <f ca="1">IF('様式G-1-2'!R9="","","【"&amp;ROUND(IFERROR(IF(ABS('様式G-1-2'!R9)&gt;=10,IF('様式G-1-2'!R9&gt;=0,'様式G-1-2'!R9*RANDBETWEEN(80,90)*0.01,'様式G-1-2'!R9*RANDBETWEEN(110,120)*0.01),'様式G-1-2'!R9-RANDBETWEEN(1,3)),0),0)&amp;"～"&amp;ROUND(IFERROR(IF(ABS('様式G-1-2'!R9)&gt;=10,IF('様式G-1-2'!R9&gt;=0,'様式G-1-2'!R9*RANDBETWEEN(110,120)*0.01,'様式G-1-2'!R9*RANDBETWEEN(80,90)*0.01),'様式G-1-2'!R9+RANDBETWEEN(1,3)),0),0)&amp;"】")</f>
        <v/>
      </c>
      <c r="S9" s="63" t="str">
        <f>IF('様式G-1-2'!S9="","",'様式G-1-2'!S9)</f>
        <v/>
      </c>
      <c r="T9" s="107" t="str">
        <f ca="1">IF('様式G-1-2'!T9="","","【"&amp;ROUND(IFERROR(IF(ABS('様式G-1-2'!T9)&gt;=10,IF('様式G-1-2'!T9&gt;=0,'様式G-1-2'!T9*RANDBETWEEN(80,90)*0.01,'様式G-1-2'!T9*RANDBETWEEN(110,120)*0.01),'様式G-1-2'!T9-RANDBETWEEN(1,3)),0),0)&amp;"～"&amp;ROUND(IFERROR(IF(ABS('様式G-1-2'!T9)&gt;=10,IF('様式G-1-2'!T9&gt;=0,'様式G-1-2'!T9*RANDBETWEEN(110,120)*0.01,'様式G-1-2'!T9*RANDBETWEEN(80,90)*0.01),'様式G-1-2'!T9+RANDBETWEEN(1,3)),0),0)&amp;"】")</f>
        <v/>
      </c>
      <c r="U9" s="449" t="str">
        <f ca="1">IF('様式G-1-2'!U9="","","【"&amp;ROUND(IFERROR(IF(ABS('様式G-1-2'!U9)&gt;=10,IF('様式G-1-2'!U9&gt;=0,'様式G-1-2'!U9*RANDBETWEEN(80,90)*0.01,'様式G-1-2'!U9*RANDBETWEEN(110,120)*0.01),'様式G-1-2'!U9-RANDBETWEEN(1,3)),0),0)&amp;"～"&amp;ROUND(IFERROR(IF(ABS('様式G-1-2'!U9)&gt;=10,IF('様式G-1-2'!U9&gt;=0,'様式G-1-2'!U9*RANDBETWEEN(110,120)*0.01,'様式G-1-2'!U9*RANDBETWEEN(80,90)*0.01),'様式G-1-2'!U9+RANDBETWEEN(1,3)),0),0)&amp;"】")</f>
        <v/>
      </c>
      <c r="V9" s="108" t="str">
        <f ca="1">IF('様式G-1-2'!V9="","","【"&amp;ROUND(IFERROR(IF(ABS('様式G-1-2'!V9)&gt;=10,IF('様式G-1-2'!V9&gt;=0,'様式G-1-2'!V9*RANDBETWEEN(80,90)*0.01,'様式G-1-2'!V9*RANDBETWEEN(110,120)*0.01),'様式G-1-2'!V9-RANDBETWEEN(1,3)),0),0)&amp;"～"&amp;ROUND(IFERROR(IF(ABS('様式G-1-2'!V9)&gt;=10,IF('様式G-1-2'!V9&gt;=0,'様式G-1-2'!V9*RANDBETWEEN(110,120)*0.01,'様式G-1-2'!V9*RANDBETWEEN(80,90)*0.01),'様式G-1-2'!V9+RANDBETWEEN(1,3)),0),0)&amp;"】")</f>
        <v/>
      </c>
    </row>
    <row r="10" spans="1:22" ht="30" customHeight="1" x14ac:dyDescent="0.15">
      <c r="B10" s="444">
        <v>2</v>
      </c>
      <c r="C10" s="63" t="str">
        <f>IF('様式G-1-2'!C10="","",'様式G-1-2'!C10)</f>
        <v/>
      </c>
      <c r="D10" s="63" t="str">
        <f>IF('様式G-1-2'!D10="","",'様式G-1-2'!D10)</f>
        <v/>
      </c>
      <c r="E10" s="580" t="str">
        <f>IF('様式G-1-2'!E10="","",'様式G-1-2'!E10)</f>
        <v/>
      </c>
      <c r="F10" s="580" t="str">
        <f>IF('様式G-1-2'!F10="","",'様式G-1-2'!F10)</f>
        <v/>
      </c>
      <c r="G10" s="580" t="str">
        <f>IF('様式G-1-2'!G10="","",'様式G-1-2'!G10)</f>
        <v/>
      </c>
      <c r="H10" s="580" t="str">
        <f>IF('様式G-1-2'!H10="","",'様式G-1-2'!H10)</f>
        <v/>
      </c>
      <c r="I10" s="580" t="str">
        <f>IF('様式G-1-2'!I10="","",'様式G-1-2'!I10)</f>
        <v/>
      </c>
      <c r="J10" s="580" t="str">
        <f>IF('様式G-1-2'!J10="","",'様式G-1-2'!J10)</f>
        <v/>
      </c>
      <c r="K10" s="580" t="str">
        <f>IF('様式G-1-2'!K10="","",'様式G-1-2'!K10)</f>
        <v/>
      </c>
      <c r="L10" s="580" t="str">
        <f>IF('様式G-1-2'!L10="","",'様式G-1-2'!L10)</f>
        <v/>
      </c>
      <c r="M10" s="580" t="str">
        <f>IF('様式G-1-2'!M10="","",'様式G-1-2'!M10)</f>
        <v/>
      </c>
      <c r="N10" s="580" t="str">
        <f>IF('様式G-1-2'!N10="","",'様式G-1-2'!N10)</f>
        <v/>
      </c>
      <c r="O10" s="580" t="str">
        <f>IF('様式G-1-2'!O10="","",'様式G-1-2'!O10)</f>
        <v/>
      </c>
      <c r="P10" s="580" t="str">
        <f>IF('様式G-1-2'!P10="","",'様式G-1-2'!P10)</f>
        <v/>
      </c>
      <c r="Q10" s="582" t="str">
        <f>IF('様式G-1-2'!Q10="","",'様式G-1-2'!Q10)</f>
        <v/>
      </c>
      <c r="R10" s="107" t="str">
        <f ca="1">IF('様式G-1-2'!R10="","","【"&amp;ROUND(IFERROR(IF(ABS('様式G-1-2'!R10)&gt;=10,IF('様式G-1-2'!R10&gt;=0,'様式G-1-2'!R10*RANDBETWEEN(80,90)*0.01,'様式G-1-2'!R10*RANDBETWEEN(110,120)*0.01),'様式G-1-2'!R10-RANDBETWEEN(1,3)),0),0)&amp;"～"&amp;ROUND(IFERROR(IF(ABS('様式G-1-2'!R10)&gt;=10,IF('様式G-1-2'!R10&gt;=0,'様式G-1-2'!R10*RANDBETWEEN(110,120)*0.01,'様式G-1-2'!R10*RANDBETWEEN(80,90)*0.01),'様式G-1-2'!R10+RANDBETWEEN(1,3)),0),0)&amp;"】")</f>
        <v/>
      </c>
      <c r="S10" s="63" t="str">
        <f>IF('様式G-1-2'!S10="","",'様式G-1-2'!S10)</f>
        <v/>
      </c>
      <c r="T10" s="107" t="str">
        <f ca="1">IF('様式G-1-2'!T10="","","【"&amp;ROUND(IFERROR(IF(ABS('様式G-1-2'!T10)&gt;=10,IF('様式G-1-2'!T10&gt;=0,'様式G-1-2'!T10*RANDBETWEEN(80,90)*0.01,'様式G-1-2'!T10*RANDBETWEEN(110,120)*0.01),'様式G-1-2'!T10-RANDBETWEEN(1,3)),0),0)&amp;"～"&amp;ROUND(IFERROR(IF(ABS('様式G-1-2'!T10)&gt;=10,IF('様式G-1-2'!T10&gt;=0,'様式G-1-2'!T10*RANDBETWEEN(110,120)*0.01,'様式G-1-2'!T10*RANDBETWEEN(80,90)*0.01),'様式G-1-2'!T10+RANDBETWEEN(1,3)),0),0)&amp;"】")</f>
        <v/>
      </c>
      <c r="U10" s="449" t="str">
        <f ca="1">IF('様式G-1-2'!U10="","","【"&amp;ROUND(IFERROR(IF(ABS('様式G-1-2'!U10)&gt;=10,IF('様式G-1-2'!U10&gt;=0,'様式G-1-2'!U10*RANDBETWEEN(80,90)*0.01,'様式G-1-2'!U10*RANDBETWEEN(110,120)*0.01),'様式G-1-2'!U10-RANDBETWEEN(1,3)),0),0)&amp;"～"&amp;ROUND(IFERROR(IF(ABS('様式G-1-2'!U10)&gt;=10,IF('様式G-1-2'!U10&gt;=0,'様式G-1-2'!U10*RANDBETWEEN(110,120)*0.01,'様式G-1-2'!U10*RANDBETWEEN(80,90)*0.01),'様式G-1-2'!U10+RANDBETWEEN(1,3)),0),0)&amp;"】")</f>
        <v/>
      </c>
      <c r="V10" s="108" t="str">
        <f ca="1">IF('様式G-1-2'!V10="","","【"&amp;ROUND(IFERROR(IF(ABS('様式G-1-2'!V10)&gt;=10,IF('様式G-1-2'!V10&gt;=0,'様式G-1-2'!V10*RANDBETWEEN(80,90)*0.01,'様式G-1-2'!V10*RANDBETWEEN(110,120)*0.01),'様式G-1-2'!V10-RANDBETWEEN(1,3)),0),0)&amp;"～"&amp;ROUND(IFERROR(IF(ABS('様式G-1-2'!V10)&gt;=10,IF('様式G-1-2'!V10&gt;=0,'様式G-1-2'!V10*RANDBETWEEN(110,120)*0.01,'様式G-1-2'!V10*RANDBETWEEN(80,90)*0.01),'様式G-1-2'!V10+RANDBETWEEN(1,3)),0),0)&amp;"】")</f>
        <v/>
      </c>
    </row>
    <row r="11" spans="1:22" ht="30" customHeight="1" x14ac:dyDescent="0.15">
      <c r="B11" s="444">
        <v>3</v>
      </c>
      <c r="C11" s="63" t="str">
        <f>IF('様式G-1-2'!C11="","",'様式G-1-2'!C11)</f>
        <v/>
      </c>
      <c r="D11" s="63" t="str">
        <f>IF('様式G-1-2'!D11="","",'様式G-1-2'!D11)</f>
        <v/>
      </c>
      <c r="E11" s="580" t="str">
        <f>IF('様式G-1-2'!E11="","",'様式G-1-2'!E11)</f>
        <v/>
      </c>
      <c r="F11" s="580" t="str">
        <f>IF('様式G-1-2'!F11="","",'様式G-1-2'!F11)</f>
        <v/>
      </c>
      <c r="G11" s="580" t="str">
        <f>IF('様式G-1-2'!G11="","",'様式G-1-2'!G11)</f>
        <v/>
      </c>
      <c r="H11" s="580" t="str">
        <f>IF('様式G-1-2'!H11="","",'様式G-1-2'!H11)</f>
        <v/>
      </c>
      <c r="I11" s="580" t="str">
        <f>IF('様式G-1-2'!I11="","",'様式G-1-2'!I11)</f>
        <v/>
      </c>
      <c r="J11" s="580" t="str">
        <f>IF('様式G-1-2'!J11="","",'様式G-1-2'!J11)</f>
        <v/>
      </c>
      <c r="K11" s="580" t="str">
        <f>IF('様式G-1-2'!K11="","",'様式G-1-2'!K11)</f>
        <v/>
      </c>
      <c r="L11" s="580" t="str">
        <f>IF('様式G-1-2'!L11="","",'様式G-1-2'!L11)</f>
        <v/>
      </c>
      <c r="M11" s="580" t="str">
        <f>IF('様式G-1-2'!M11="","",'様式G-1-2'!M11)</f>
        <v/>
      </c>
      <c r="N11" s="580" t="str">
        <f>IF('様式G-1-2'!N11="","",'様式G-1-2'!N11)</f>
        <v/>
      </c>
      <c r="O11" s="580" t="str">
        <f>IF('様式G-1-2'!O11="","",'様式G-1-2'!O11)</f>
        <v/>
      </c>
      <c r="P11" s="580" t="str">
        <f>IF('様式G-1-2'!P11="","",'様式G-1-2'!P11)</f>
        <v/>
      </c>
      <c r="Q11" s="582" t="str">
        <f>IF('様式G-1-2'!Q11="","",'様式G-1-2'!Q11)</f>
        <v/>
      </c>
      <c r="R11" s="107" t="str">
        <f ca="1">IF('様式G-1-2'!R11="","","【"&amp;ROUND(IFERROR(IF(ABS('様式G-1-2'!R11)&gt;=10,IF('様式G-1-2'!R11&gt;=0,'様式G-1-2'!R11*RANDBETWEEN(80,90)*0.01,'様式G-1-2'!R11*RANDBETWEEN(110,120)*0.01),'様式G-1-2'!R11-RANDBETWEEN(1,3)),0),0)&amp;"～"&amp;ROUND(IFERROR(IF(ABS('様式G-1-2'!R11)&gt;=10,IF('様式G-1-2'!R11&gt;=0,'様式G-1-2'!R11*RANDBETWEEN(110,120)*0.01,'様式G-1-2'!R11*RANDBETWEEN(80,90)*0.01),'様式G-1-2'!R11+RANDBETWEEN(1,3)),0),0)&amp;"】")</f>
        <v/>
      </c>
      <c r="S11" s="63" t="str">
        <f>IF('様式G-1-2'!S11="","",'様式G-1-2'!S11)</f>
        <v/>
      </c>
      <c r="T11" s="107" t="str">
        <f ca="1">IF('様式G-1-2'!T11="","","【"&amp;ROUND(IFERROR(IF(ABS('様式G-1-2'!T11)&gt;=10,IF('様式G-1-2'!T11&gt;=0,'様式G-1-2'!T11*RANDBETWEEN(80,90)*0.01,'様式G-1-2'!T11*RANDBETWEEN(110,120)*0.01),'様式G-1-2'!T11-RANDBETWEEN(1,3)),0),0)&amp;"～"&amp;ROUND(IFERROR(IF(ABS('様式G-1-2'!T11)&gt;=10,IF('様式G-1-2'!T11&gt;=0,'様式G-1-2'!T11*RANDBETWEEN(110,120)*0.01,'様式G-1-2'!T11*RANDBETWEEN(80,90)*0.01),'様式G-1-2'!T11+RANDBETWEEN(1,3)),0),0)&amp;"】")</f>
        <v/>
      </c>
      <c r="U11" s="449" t="str">
        <f ca="1">IF('様式G-1-2'!U11="","","【"&amp;ROUND(IFERROR(IF(ABS('様式G-1-2'!U11)&gt;=10,IF('様式G-1-2'!U11&gt;=0,'様式G-1-2'!U11*RANDBETWEEN(80,90)*0.01,'様式G-1-2'!U11*RANDBETWEEN(110,120)*0.01),'様式G-1-2'!U11-RANDBETWEEN(1,3)),0),0)&amp;"～"&amp;ROUND(IFERROR(IF(ABS('様式G-1-2'!U11)&gt;=10,IF('様式G-1-2'!U11&gt;=0,'様式G-1-2'!U11*RANDBETWEEN(110,120)*0.01,'様式G-1-2'!U11*RANDBETWEEN(80,90)*0.01),'様式G-1-2'!U11+RANDBETWEEN(1,3)),0),0)&amp;"】")</f>
        <v/>
      </c>
      <c r="V11" s="108" t="str">
        <f ca="1">IF('様式G-1-2'!V11="","","【"&amp;ROUND(IFERROR(IF(ABS('様式G-1-2'!V11)&gt;=10,IF('様式G-1-2'!V11&gt;=0,'様式G-1-2'!V11*RANDBETWEEN(80,90)*0.01,'様式G-1-2'!V11*RANDBETWEEN(110,120)*0.01),'様式G-1-2'!V11-RANDBETWEEN(1,3)),0),0)&amp;"～"&amp;ROUND(IFERROR(IF(ABS('様式G-1-2'!V11)&gt;=10,IF('様式G-1-2'!V11&gt;=0,'様式G-1-2'!V11*RANDBETWEEN(110,120)*0.01,'様式G-1-2'!V11*RANDBETWEEN(80,90)*0.01),'様式G-1-2'!V11+RANDBETWEEN(1,3)),0),0)&amp;"】")</f>
        <v/>
      </c>
    </row>
    <row r="12" spans="1:22" ht="30" customHeight="1" x14ac:dyDescent="0.15">
      <c r="B12" s="444">
        <v>4</v>
      </c>
      <c r="C12" s="63" t="str">
        <f>IF('様式G-1-2'!C12="","",'様式G-1-2'!C12)</f>
        <v/>
      </c>
      <c r="D12" s="63" t="str">
        <f>IF('様式G-1-2'!D12="","",'様式G-1-2'!D12)</f>
        <v/>
      </c>
      <c r="E12" s="580" t="str">
        <f>IF('様式G-1-2'!E12="","",'様式G-1-2'!E12)</f>
        <v/>
      </c>
      <c r="F12" s="580" t="str">
        <f>IF('様式G-1-2'!F12="","",'様式G-1-2'!F12)</f>
        <v/>
      </c>
      <c r="G12" s="580" t="str">
        <f>IF('様式G-1-2'!G12="","",'様式G-1-2'!G12)</f>
        <v/>
      </c>
      <c r="H12" s="580" t="str">
        <f>IF('様式G-1-2'!H12="","",'様式G-1-2'!H12)</f>
        <v/>
      </c>
      <c r="I12" s="580" t="str">
        <f>IF('様式G-1-2'!I12="","",'様式G-1-2'!I12)</f>
        <v/>
      </c>
      <c r="J12" s="580" t="str">
        <f>IF('様式G-1-2'!J12="","",'様式G-1-2'!J12)</f>
        <v/>
      </c>
      <c r="K12" s="580" t="str">
        <f>IF('様式G-1-2'!K12="","",'様式G-1-2'!K12)</f>
        <v/>
      </c>
      <c r="L12" s="580" t="str">
        <f>IF('様式G-1-2'!L12="","",'様式G-1-2'!L12)</f>
        <v/>
      </c>
      <c r="M12" s="580" t="str">
        <f>IF('様式G-1-2'!M12="","",'様式G-1-2'!M12)</f>
        <v/>
      </c>
      <c r="N12" s="580" t="str">
        <f>IF('様式G-1-2'!N12="","",'様式G-1-2'!N12)</f>
        <v/>
      </c>
      <c r="O12" s="580" t="str">
        <f>IF('様式G-1-2'!O12="","",'様式G-1-2'!O12)</f>
        <v/>
      </c>
      <c r="P12" s="580" t="str">
        <f>IF('様式G-1-2'!P12="","",'様式G-1-2'!P12)</f>
        <v/>
      </c>
      <c r="Q12" s="582" t="str">
        <f>IF('様式G-1-2'!Q12="","",'様式G-1-2'!Q12)</f>
        <v/>
      </c>
      <c r="R12" s="107" t="str">
        <f ca="1">IF('様式G-1-2'!R12="","","【"&amp;ROUND(IFERROR(IF(ABS('様式G-1-2'!R12)&gt;=10,IF('様式G-1-2'!R12&gt;=0,'様式G-1-2'!R12*RANDBETWEEN(80,90)*0.01,'様式G-1-2'!R12*RANDBETWEEN(110,120)*0.01),'様式G-1-2'!R12-RANDBETWEEN(1,3)),0),0)&amp;"～"&amp;ROUND(IFERROR(IF(ABS('様式G-1-2'!R12)&gt;=10,IF('様式G-1-2'!R12&gt;=0,'様式G-1-2'!R12*RANDBETWEEN(110,120)*0.01,'様式G-1-2'!R12*RANDBETWEEN(80,90)*0.01),'様式G-1-2'!R12+RANDBETWEEN(1,3)),0),0)&amp;"】")</f>
        <v/>
      </c>
      <c r="S12" s="63" t="str">
        <f>IF('様式G-1-2'!S12="","",'様式G-1-2'!S12)</f>
        <v/>
      </c>
      <c r="T12" s="107" t="str">
        <f ca="1">IF('様式G-1-2'!T12="","","【"&amp;ROUND(IFERROR(IF(ABS('様式G-1-2'!T12)&gt;=10,IF('様式G-1-2'!T12&gt;=0,'様式G-1-2'!T12*RANDBETWEEN(80,90)*0.01,'様式G-1-2'!T12*RANDBETWEEN(110,120)*0.01),'様式G-1-2'!T12-RANDBETWEEN(1,3)),0),0)&amp;"～"&amp;ROUND(IFERROR(IF(ABS('様式G-1-2'!T12)&gt;=10,IF('様式G-1-2'!T12&gt;=0,'様式G-1-2'!T12*RANDBETWEEN(110,120)*0.01,'様式G-1-2'!T12*RANDBETWEEN(80,90)*0.01),'様式G-1-2'!T12+RANDBETWEEN(1,3)),0),0)&amp;"】")</f>
        <v/>
      </c>
      <c r="U12" s="449" t="str">
        <f ca="1">IF('様式G-1-2'!U12="","","【"&amp;ROUND(IFERROR(IF(ABS('様式G-1-2'!U12)&gt;=10,IF('様式G-1-2'!U12&gt;=0,'様式G-1-2'!U12*RANDBETWEEN(80,90)*0.01,'様式G-1-2'!U12*RANDBETWEEN(110,120)*0.01),'様式G-1-2'!U12-RANDBETWEEN(1,3)),0),0)&amp;"～"&amp;ROUND(IFERROR(IF(ABS('様式G-1-2'!U12)&gt;=10,IF('様式G-1-2'!U12&gt;=0,'様式G-1-2'!U12*RANDBETWEEN(110,120)*0.01,'様式G-1-2'!U12*RANDBETWEEN(80,90)*0.01),'様式G-1-2'!U12+RANDBETWEEN(1,3)),0),0)&amp;"】")</f>
        <v/>
      </c>
      <c r="V12" s="108" t="str">
        <f ca="1">IF('様式G-1-2'!V12="","","【"&amp;ROUND(IFERROR(IF(ABS('様式G-1-2'!V12)&gt;=10,IF('様式G-1-2'!V12&gt;=0,'様式G-1-2'!V12*RANDBETWEEN(80,90)*0.01,'様式G-1-2'!V12*RANDBETWEEN(110,120)*0.01),'様式G-1-2'!V12-RANDBETWEEN(1,3)),0),0)&amp;"～"&amp;ROUND(IFERROR(IF(ABS('様式G-1-2'!V12)&gt;=10,IF('様式G-1-2'!V12&gt;=0,'様式G-1-2'!V12*RANDBETWEEN(110,120)*0.01,'様式G-1-2'!V12*RANDBETWEEN(80,90)*0.01),'様式G-1-2'!V12+RANDBETWEEN(1,3)),0),0)&amp;"】")</f>
        <v/>
      </c>
    </row>
    <row r="13" spans="1:22" ht="30" customHeight="1" x14ac:dyDescent="0.15">
      <c r="B13" s="444">
        <v>5</v>
      </c>
      <c r="C13" s="63" t="str">
        <f>IF('様式G-1-2'!C13="","",'様式G-1-2'!C13)</f>
        <v/>
      </c>
      <c r="D13" s="63" t="str">
        <f>IF('様式G-1-2'!D13="","",'様式G-1-2'!D13)</f>
        <v/>
      </c>
      <c r="E13" s="580" t="str">
        <f>IF('様式G-1-2'!E13="","",'様式G-1-2'!E13)</f>
        <v/>
      </c>
      <c r="F13" s="580" t="str">
        <f>IF('様式G-1-2'!F13="","",'様式G-1-2'!F13)</f>
        <v/>
      </c>
      <c r="G13" s="580" t="str">
        <f>IF('様式G-1-2'!G13="","",'様式G-1-2'!G13)</f>
        <v/>
      </c>
      <c r="H13" s="580" t="str">
        <f>IF('様式G-1-2'!H13="","",'様式G-1-2'!H13)</f>
        <v/>
      </c>
      <c r="I13" s="580" t="str">
        <f>IF('様式G-1-2'!I13="","",'様式G-1-2'!I13)</f>
        <v/>
      </c>
      <c r="J13" s="580" t="str">
        <f>IF('様式G-1-2'!J13="","",'様式G-1-2'!J13)</f>
        <v/>
      </c>
      <c r="K13" s="580" t="str">
        <f>IF('様式G-1-2'!K13="","",'様式G-1-2'!K13)</f>
        <v/>
      </c>
      <c r="L13" s="580" t="str">
        <f>IF('様式G-1-2'!L13="","",'様式G-1-2'!L13)</f>
        <v/>
      </c>
      <c r="M13" s="580" t="str">
        <f>IF('様式G-1-2'!M13="","",'様式G-1-2'!M13)</f>
        <v/>
      </c>
      <c r="N13" s="580" t="str">
        <f>IF('様式G-1-2'!N13="","",'様式G-1-2'!N13)</f>
        <v/>
      </c>
      <c r="O13" s="580" t="str">
        <f>IF('様式G-1-2'!O13="","",'様式G-1-2'!O13)</f>
        <v/>
      </c>
      <c r="P13" s="580" t="str">
        <f>IF('様式G-1-2'!P13="","",'様式G-1-2'!P13)</f>
        <v/>
      </c>
      <c r="Q13" s="582" t="str">
        <f>IF('様式G-1-2'!Q13="","",'様式G-1-2'!Q13)</f>
        <v/>
      </c>
      <c r="R13" s="107" t="str">
        <f ca="1">IF('様式G-1-2'!R13="","","【"&amp;ROUND(IFERROR(IF(ABS('様式G-1-2'!R13)&gt;=10,IF('様式G-1-2'!R13&gt;=0,'様式G-1-2'!R13*RANDBETWEEN(80,90)*0.01,'様式G-1-2'!R13*RANDBETWEEN(110,120)*0.01),'様式G-1-2'!R13-RANDBETWEEN(1,3)),0),0)&amp;"～"&amp;ROUND(IFERROR(IF(ABS('様式G-1-2'!R13)&gt;=10,IF('様式G-1-2'!R13&gt;=0,'様式G-1-2'!R13*RANDBETWEEN(110,120)*0.01,'様式G-1-2'!R13*RANDBETWEEN(80,90)*0.01),'様式G-1-2'!R13+RANDBETWEEN(1,3)),0),0)&amp;"】")</f>
        <v/>
      </c>
      <c r="S13" s="63" t="str">
        <f>IF('様式G-1-2'!S13="","",'様式G-1-2'!S13)</f>
        <v/>
      </c>
      <c r="T13" s="107" t="str">
        <f ca="1">IF('様式G-1-2'!T13="","","【"&amp;ROUND(IFERROR(IF(ABS('様式G-1-2'!T13)&gt;=10,IF('様式G-1-2'!T13&gt;=0,'様式G-1-2'!T13*RANDBETWEEN(80,90)*0.01,'様式G-1-2'!T13*RANDBETWEEN(110,120)*0.01),'様式G-1-2'!T13-RANDBETWEEN(1,3)),0),0)&amp;"～"&amp;ROUND(IFERROR(IF(ABS('様式G-1-2'!T13)&gt;=10,IF('様式G-1-2'!T13&gt;=0,'様式G-1-2'!T13*RANDBETWEEN(110,120)*0.01,'様式G-1-2'!T13*RANDBETWEEN(80,90)*0.01),'様式G-1-2'!T13+RANDBETWEEN(1,3)),0),0)&amp;"】")</f>
        <v/>
      </c>
      <c r="U13" s="449" t="str">
        <f ca="1">IF('様式G-1-2'!U13="","","【"&amp;ROUND(IFERROR(IF(ABS('様式G-1-2'!U13)&gt;=10,IF('様式G-1-2'!U13&gt;=0,'様式G-1-2'!U13*RANDBETWEEN(80,90)*0.01,'様式G-1-2'!U13*RANDBETWEEN(110,120)*0.01),'様式G-1-2'!U13-RANDBETWEEN(1,3)),0),0)&amp;"～"&amp;ROUND(IFERROR(IF(ABS('様式G-1-2'!U13)&gt;=10,IF('様式G-1-2'!U13&gt;=0,'様式G-1-2'!U13*RANDBETWEEN(110,120)*0.01,'様式G-1-2'!U13*RANDBETWEEN(80,90)*0.01),'様式G-1-2'!U13+RANDBETWEEN(1,3)),0),0)&amp;"】")</f>
        <v/>
      </c>
      <c r="V13" s="108" t="str">
        <f ca="1">IF('様式G-1-2'!V13="","","【"&amp;ROUND(IFERROR(IF(ABS('様式G-1-2'!V13)&gt;=10,IF('様式G-1-2'!V13&gt;=0,'様式G-1-2'!V13*RANDBETWEEN(80,90)*0.01,'様式G-1-2'!V13*RANDBETWEEN(110,120)*0.01),'様式G-1-2'!V13-RANDBETWEEN(1,3)),0),0)&amp;"～"&amp;ROUND(IFERROR(IF(ABS('様式G-1-2'!V13)&gt;=10,IF('様式G-1-2'!V13&gt;=0,'様式G-1-2'!V13*RANDBETWEEN(110,120)*0.01,'様式G-1-2'!V13*RANDBETWEEN(80,90)*0.01),'様式G-1-2'!V13+RANDBETWEEN(1,3)),0),0)&amp;"】")</f>
        <v/>
      </c>
    </row>
    <row r="14" spans="1:22" ht="30" customHeight="1" x14ac:dyDescent="0.15">
      <c r="B14" s="444">
        <v>6</v>
      </c>
      <c r="C14" s="63" t="str">
        <f>IF('様式G-1-2'!C14="","",'様式G-1-2'!C14)</f>
        <v/>
      </c>
      <c r="D14" s="63" t="str">
        <f>IF('様式G-1-2'!D14="","",'様式G-1-2'!D14)</f>
        <v/>
      </c>
      <c r="E14" s="580" t="str">
        <f>IF('様式G-1-2'!E14="","",'様式G-1-2'!E14)</f>
        <v/>
      </c>
      <c r="F14" s="580" t="str">
        <f>IF('様式G-1-2'!F14="","",'様式G-1-2'!F14)</f>
        <v/>
      </c>
      <c r="G14" s="580" t="str">
        <f>IF('様式G-1-2'!G14="","",'様式G-1-2'!G14)</f>
        <v/>
      </c>
      <c r="H14" s="580" t="str">
        <f>IF('様式G-1-2'!H14="","",'様式G-1-2'!H14)</f>
        <v/>
      </c>
      <c r="I14" s="580" t="str">
        <f>IF('様式G-1-2'!I14="","",'様式G-1-2'!I14)</f>
        <v/>
      </c>
      <c r="J14" s="580" t="str">
        <f>IF('様式G-1-2'!J14="","",'様式G-1-2'!J14)</f>
        <v/>
      </c>
      <c r="K14" s="580" t="str">
        <f>IF('様式G-1-2'!K14="","",'様式G-1-2'!K14)</f>
        <v/>
      </c>
      <c r="L14" s="580" t="str">
        <f>IF('様式G-1-2'!L14="","",'様式G-1-2'!L14)</f>
        <v/>
      </c>
      <c r="M14" s="580" t="str">
        <f>IF('様式G-1-2'!M14="","",'様式G-1-2'!M14)</f>
        <v/>
      </c>
      <c r="N14" s="580" t="str">
        <f>IF('様式G-1-2'!N14="","",'様式G-1-2'!N14)</f>
        <v/>
      </c>
      <c r="O14" s="580" t="str">
        <f>IF('様式G-1-2'!O14="","",'様式G-1-2'!O14)</f>
        <v/>
      </c>
      <c r="P14" s="580" t="str">
        <f>IF('様式G-1-2'!P14="","",'様式G-1-2'!P14)</f>
        <v/>
      </c>
      <c r="Q14" s="582" t="str">
        <f>IF('様式G-1-2'!Q14="","",'様式G-1-2'!Q14)</f>
        <v/>
      </c>
      <c r="R14" s="107" t="str">
        <f ca="1">IF('様式G-1-2'!R14="","","【"&amp;ROUND(IFERROR(IF(ABS('様式G-1-2'!R14)&gt;=10,IF('様式G-1-2'!R14&gt;=0,'様式G-1-2'!R14*RANDBETWEEN(80,90)*0.01,'様式G-1-2'!R14*RANDBETWEEN(110,120)*0.01),'様式G-1-2'!R14-RANDBETWEEN(1,3)),0),0)&amp;"～"&amp;ROUND(IFERROR(IF(ABS('様式G-1-2'!R14)&gt;=10,IF('様式G-1-2'!R14&gt;=0,'様式G-1-2'!R14*RANDBETWEEN(110,120)*0.01,'様式G-1-2'!R14*RANDBETWEEN(80,90)*0.01),'様式G-1-2'!R14+RANDBETWEEN(1,3)),0),0)&amp;"】")</f>
        <v/>
      </c>
      <c r="S14" s="63" t="str">
        <f>IF('様式G-1-2'!S14="","",'様式G-1-2'!S14)</f>
        <v/>
      </c>
      <c r="T14" s="107" t="str">
        <f ca="1">IF('様式G-1-2'!T14="","","【"&amp;ROUND(IFERROR(IF(ABS('様式G-1-2'!T14)&gt;=10,IF('様式G-1-2'!T14&gt;=0,'様式G-1-2'!T14*RANDBETWEEN(80,90)*0.01,'様式G-1-2'!T14*RANDBETWEEN(110,120)*0.01),'様式G-1-2'!T14-RANDBETWEEN(1,3)),0),0)&amp;"～"&amp;ROUND(IFERROR(IF(ABS('様式G-1-2'!T14)&gt;=10,IF('様式G-1-2'!T14&gt;=0,'様式G-1-2'!T14*RANDBETWEEN(110,120)*0.01,'様式G-1-2'!T14*RANDBETWEEN(80,90)*0.01),'様式G-1-2'!T14+RANDBETWEEN(1,3)),0),0)&amp;"】")</f>
        <v/>
      </c>
      <c r="U14" s="449" t="str">
        <f ca="1">IF('様式G-1-2'!U14="","","【"&amp;ROUND(IFERROR(IF(ABS('様式G-1-2'!U14)&gt;=10,IF('様式G-1-2'!U14&gt;=0,'様式G-1-2'!U14*RANDBETWEEN(80,90)*0.01,'様式G-1-2'!U14*RANDBETWEEN(110,120)*0.01),'様式G-1-2'!U14-RANDBETWEEN(1,3)),0),0)&amp;"～"&amp;ROUND(IFERROR(IF(ABS('様式G-1-2'!U14)&gt;=10,IF('様式G-1-2'!U14&gt;=0,'様式G-1-2'!U14*RANDBETWEEN(110,120)*0.01,'様式G-1-2'!U14*RANDBETWEEN(80,90)*0.01),'様式G-1-2'!U14+RANDBETWEEN(1,3)),0),0)&amp;"】")</f>
        <v/>
      </c>
      <c r="V14" s="108" t="str">
        <f ca="1">IF('様式G-1-2'!V14="","","【"&amp;ROUND(IFERROR(IF(ABS('様式G-1-2'!V14)&gt;=10,IF('様式G-1-2'!V14&gt;=0,'様式G-1-2'!V14*RANDBETWEEN(80,90)*0.01,'様式G-1-2'!V14*RANDBETWEEN(110,120)*0.01),'様式G-1-2'!V14-RANDBETWEEN(1,3)),0),0)&amp;"～"&amp;ROUND(IFERROR(IF(ABS('様式G-1-2'!V14)&gt;=10,IF('様式G-1-2'!V14&gt;=0,'様式G-1-2'!V14*RANDBETWEEN(110,120)*0.01,'様式G-1-2'!V14*RANDBETWEEN(80,90)*0.01),'様式G-1-2'!V14+RANDBETWEEN(1,3)),0),0)&amp;"】")</f>
        <v/>
      </c>
    </row>
    <row r="15" spans="1:22" ht="30" customHeight="1" x14ac:dyDescent="0.15">
      <c r="B15" s="444">
        <v>7</v>
      </c>
      <c r="C15" s="63" t="str">
        <f>IF('様式G-1-2'!C15="","",'様式G-1-2'!C15)</f>
        <v/>
      </c>
      <c r="D15" s="63" t="str">
        <f>IF('様式G-1-2'!D15="","",'様式G-1-2'!D15)</f>
        <v/>
      </c>
      <c r="E15" s="580" t="str">
        <f>IF('様式G-1-2'!E15="","",'様式G-1-2'!E15)</f>
        <v/>
      </c>
      <c r="F15" s="580" t="str">
        <f>IF('様式G-1-2'!F15="","",'様式G-1-2'!F15)</f>
        <v/>
      </c>
      <c r="G15" s="580" t="str">
        <f>IF('様式G-1-2'!G15="","",'様式G-1-2'!G15)</f>
        <v/>
      </c>
      <c r="H15" s="580" t="str">
        <f>IF('様式G-1-2'!H15="","",'様式G-1-2'!H15)</f>
        <v/>
      </c>
      <c r="I15" s="580" t="str">
        <f>IF('様式G-1-2'!I15="","",'様式G-1-2'!I15)</f>
        <v/>
      </c>
      <c r="J15" s="580" t="str">
        <f>IF('様式G-1-2'!J15="","",'様式G-1-2'!J15)</f>
        <v/>
      </c>
      <c r="K15" s="580" t="str">
        <f>IF('様式G-1-2'!K15="","",'様式G-1-2'!K15)</f>
        <v/>
      </c>
      <c r="L15" s="580" t="str">
        <f>IF('様式G-1-2'!L15="","",'様式G-1-2'!L15)</f>
        <v/>
      </c>
      <c r="M15" s="580" t="str">
        <f>IF('様式G-1-2'!M15="","",'様式G-1-2'!M15)</f>
        <v/>
      </c>
      <c r="N15" s="580" t="str">
        <f>IF('様式G-1-2'!N15="","",'様式G-1-2'!N15)</f>
        <v/>
      </c>
      <c r="O15" s="580" t="str">
        <f>IF('様式G-1-2'!O15="","",'様式G-1-2'!O15)</f>
        <v/>
      </c>
      <c r="P15" s="580" t="str">
        <f>IF('様式G-1-2'!P15="","",'様式G-1-2'!P15)</f>
        <v/>
      </c>
      <c r="Q15" s="582" t="str">
        <f>IF('様式G-1-2'!Q15="","",'様式G-1-2'!Q15)</f>
        <v/>
      </c>
      <c r="R15" s="107" t="str">
        <f ca="1">IF('様式G-1-2'!R15="","","【"&amp;ROUND(IFERROR(IF(ABS('様式G-1-2'!R15)&gt;=10,IF('様式G-1-2'!R15&gt;=0,'様式G-1-2'!R15*RANDBETWEEN(80,90)*0.01,'様式G-1-2'!R15*RANDBETWEEN(110,120)*0.01),'様式G-1-2'!R15-RANDBETWEEN(1,3)),0),0)&amp;"～"&amp;ROUND(IFERROR(IF(ABS('様式G-1-2'!R15)&gt;=10,IF('様式G-1-2'!R15&gt;=0,'様式G-1-2'!R15*RANDBETWEEN(110,120)*0.01,'様式G-1-2'!R15*RANDBETWEEN(80,90)*0.01),'様式G-1-2'!R15+RANDBETWEEN(1,3)),0),0)&amp;"】")</f>
        <v/>
      </c>
      <c r="S15" s="63" t="str">
        <f>IF('様式G-1-2'!S15="","",'様式G-1-2'!S15)</f>
        <v/>
      </c>
      <c r="T15" s="107" t="str">
        <f ca="1">IF('様式G-1-2'!T15="","","【"&amp;ROUND(IFERROR(IF(ABS('様式G-1-2'!T15)&gt;=10,IF('様式G-1-2'!T15&gt;=0,'様式G-1-2'!T15*RANDBETWEEN(80,90)*0.01,'様式G-1-2'!T15*RANDBETWEEN(110,120)*0.01),'様式G-1-2'!T15-RANDBETWEEN(1,3)),0),0)&amp;"～"&amp;ROUND(IFERROR(IF(ABS('様式G-1-2'!T15)&gt;=10,IF('様式G-1-2'!T15&gt;=0,'様式G-1-2'!T15*RANDBETWEEN(110,120)*0.01,'様式G-1-2'!T15*RANDBETWEEN(80,90)*0.01),'様式G-1-2'!T15+RANDBETWEEN(1,3)),0),0)&amp;"】")</f>
        <v/>
      </c>
      <c r="U15" s="449" t="str">
        <f ca="1">IF('様式G-1-2'!U15="","","【"&amp;ROUND(IFERROR(IF(ABS('様式G-1-2'!U15)&gt;=10,IF('様式G-1-2'!U15&gt;=0,'様式G-1-2'!U15*RANDBETWEEN(80,90)*0.01,'様式G-1-2'!U15*RANDBETWEEN(110,120)*0.01),'様式G-1-2'!U15-RANDBETWEEN(1,3)),0),0)&amp;"～"&amp;ROUND(IFERROR(IF(ABS('様式G-1-2'!U15)&gt;=10,IF('様式G-1-2'!U15&gt;=0,'様式G-1-2'!U15*RANDBETWEEN(110,120)*0.01,'様式G-1-2'!U15*RANDBETWEEN(80,90)*0.01),'様式G-1-2'!U15+RANDBETWEEN(1,3)),0),0)&amp;"】")</f>
        <v/>
      </c>
      <c r="V15" s="108" t="str">
        <f ca="1">IF('様式G-1-2'!V15="","","【"&amp;ROUND(IFERROR(IF(ABS('様式G-1-2'!V15)&gt;=10,IF('様式G-1-2'!V15&gt;=0,'様式G-1-2'!V15*RANDBETWEEN(80,90)*0.01,'様式G-1-2'!V15*RANDBETWEEN(110,120)*0.01),'様式G-1-2'!V15-RANDBETWEEN(1,3)),0),0)&amp;"～"&amp;ROUND(IFERROR(IF(ABS('様式G-1-2'!V15)&gt;=10,IF('様式G-1-2'!V15&gt;=0,'様式G-1-2'!V15*RANDBETWEEN(110,120)*0.01,'様式G-1-2'!V15*RANDBETWEEN(80,90)*0.01),'様式G-1-2'!V15+RANDBETWEEN(1,3)),0),0)&amp;"】")</f>
        <v/>
      </c>
    </row>
    <row r="16" spans="1:22" ht="30" customHeight="1" x14ac:dyDescent="0.15">
      <c r="B16" s="444">
        <v>8</v>
      </c>
      <c r="C16" s="63" t="str">
        <f>IF('様式G-1-2'!C16="","",'様式G-1-2'!C16)</f>
        <v/>
      </c>
      <c r="D16" s="63" t="str">
        <f>IF('様式G-1-2'!D16="","",'様式G-1-2'!D16)</f>
        <v/>
      </c>
      <c r="E16" s="580" t="str">
        <f>IF('様式G-1-2'!E16="","",'様式G-1-2'!E16)</f>
        <v/>
      </c>
      <c r="F16" s="580" t="str">
        <f>IF('様式G-1-2'!F16="","",'様式G-1-2'!F16)</f>
        <v/>
      </c>
      <c r="G16" s="580" t="str">
        <f>IF('様式G-1-2'!G16="","",'様式G-1-2'!G16)</f>
        <v/>
      </c>
      <c r="H16" s="580" t="str">
        <f>IF('様式G-1-2'!H16="","",'様式G-1-2'!H16)</f>
        <v/>
      </c>
      <c r="I16" s="580" t="str">
        <f>IF('様式G-1-2'!I16="","",'様式G-1-2'!I16)</f>
        <v/>
      </c>
      <c r="J16" s="580" t="str">
        <f>IF('様式G-1-2'!J16="","",'様式G-1-2'!J16)</f>
        <v/>
      </c>
      <c r="K16" s="580" t="str">
        <f>IF('様式G-1-2'!K16="","",'様式G-1-2'!K16)</f>
        <v/>
      </c>
      <c r="L16" s="580" t="str">
        <f>IF('様式G-1-2'!L16="","",'様式G-1-2'!L16)</f>
        <v/>
      </c>
      <c r="M16" s="580" t="str">
        <f>IF('様式G-1-2'!M16="","",'様式G-1-2'!M16)</f>
        <v/>
      </c>
      <c r="N16" s="580" t="str">
        <f>IF('様式G-1-2'!N16="","",'様式G-1-2'!N16)</f>
        <v/>
      </c>
      <c r="O16" s="580" t="str">
        <f>IF('様式G-1-2'!O16="","",'様式G-1-2'!O16)</f>
        <v/>
      </c>
      <c r="P16" s="580" t="str">
        <f>IF('様式G-1-2'!P16="","",'様式G-1-2'!P16)</f>
        <v/>
      </c>
      <c r="Q16" s="582" t="str">
        <f>IF('様式G-1-2'!Q16="","",'様式G-1-2'!Q16)</f>
        <v/>
      </c>
      <c r="R16" s="107" t="str">
        <f ca="1">IF('様式G-1-2'!R16="","","【"&amp;ROUND(IFERROR(IF(ABS('様式G-1-2'!R16)&gt;=10,IF('様式G-1-2'!R16&gt;=0,'様式G-1-2'!R16*RANDBETWEEN(80,90)*0.01,'様式G-1-2'!R16*RANDBETWEEN(110,120)*0.01),'様式G-1-2'!R16-RANDBETWEEN(1,3)),0),0)&amp;"～"&amp;ROUND(IFERROR(IF(ABS('様式G-1-2'!R16)&gt;=10,IF('様式G-1-2'!R16&gt;=0,'様式G-1-2'!R16*RANDBETWEEN(110,120)*0.01,'様式G-1-2'!R16*RANDBETWEEN(80,90)*0.01),'様式G-1-2'!R16+RANDBETWEEN(1,3)),0),0)&amp;"】")</f>
        <v/>
      </c>
      <c r="S16" s="63" t="str">
        <f>IF('様式G-1-2'!S16="","",'様式G-1-2'!S16)</f>
        <v/>
      </c>
      <c r="T16" s="107" t="str">
        <f ca="1">IF('様式G-1-2'!T16="","","【"&amp;ROUND(IFERROR(IF(ABS('様式G-1-2'!T16)&gt;=10,IF('様式G-1-2'!T16&gt;=0,'様式G-1-2'!T16*RANDBETWEEN(80,90)*0.01,'様式G-1-2'!T16*RANDBETWEEN(110,120)*0.01),'様式G-1-2'!T16-RANDBETWEEN(1,3)),0),0)&amp;"～"&amp;ROUND(IFERROR(IF(ABS('様式G-1-2'!T16)&gt;=10,IF('様式G-1-2'!T16&gt;=0,'様式G-1-2'!T16*RANDBETWEEN(110,120)*0.01,'様式G-1-2'!T16*RANDBETWEEN(80,90)*0.01),'様式G-1-2'!T16+RANDBETWEEN(1,3)),0),0)&amp;"】")</f>
        <v/>
      </c>
      <c r="U16" s="449" t="str">
        <f ca="1">IF('様式G-1-2'!U16="","","【"&amp;ROUND(IFERROR(IF(ABS('様式G-1-2'!U16)&gt;=10,IF('様式G-1-2'!U16&gt;=0,'様式G-1-2'!U16*RANDBETWEEN(80,90)*0.01,'様式G-1-2'!U16*RANDBETWEEN(110,120)*0.01),'様式G-1-2'!U16-RANDBETWEEN(1,3)),0),0)&amp;"～"&amp;ROUND(IFERROR(IF(ABS('様式G-1-2'!U16)&gt;=10,IF('様式G-1-2'!U16&gt;=0,'様式G-1-2'!U16*RANDBETWEEN(110,120)*0.01,'様式G-1-2'!U16*RANDBETWEEN(80,90)*0.01),'様式G-1-2'!U16+RANDBETWEEN(1,3)),0),0)&amp;"】")</f>
        <v/>
      </c>
      <c r="V16" s="108" t="str">
        <f ca="1">IF('様式G-1-2'!V16="","","【"&amp;ROUND(IFERROR(IF(ABS('様式G-1-2'!V16)&gt;=10,IF('様式G-1-2'!V16&gt;=0,'様式G-1-2'!V16*RANDBETWEEN(80,90)*0.01,'様式G-1-2'!V16*RANDBETWEEN(110,120)*0.01),'様式G-1-2'!V16-RANDBETWEEN(1,3)),0),0)&amp;"～"&amp;ROUND(IFERROR(IF(ABS('様式G-1-2'!V16)&gt;=10,IF('様式G-1-2'!V16&gt;=0,'様式G-1-2'!V16*RANDBETWEEN(110,120)*0.01,'様式G-1-2'!V16*RANDBETWEEN(80,90)*0.01),'様式G-1-2'!V16+RANDBETWEEN(1,3)),0),0)&amp;"】")</f>
        <v/>
      </c>
    </row>
    <row r="17" spans="2:22" ht="30" customHeight="1" x14ac:dyDescent="0.15">
      <c r="B17" s="444">
        <v>9</v>
      </c>
      <c r="C17" s="63" t="str">
        <f>IF('様式G-1-2'!C17="","",'様式G-1-2'!C17)</f>
        <v/>
      </c>
      <c r="D17" s="63" t="str">
        <f>IF('様式G-1-2'!D17="","",'様式G-1-2'!D17)</f>
        <v/>
      </c>
      <c r="E17" s="580" t="str">
        <f>IF('様式G-1-2'!E17="","",'様式G-1-2'!E17)</f>
        <v/>
      </c>
      <c r="F17" s="580" t="str">
        <f>IF('様式G-1-2'!F17="","",'様式G-1-2'!F17)</f>
        <v/>
      </c>
      <c r="G17" s="580" t="str">
        <f>IF('様式G-1-2'!G17="","",'様式G-1-2'!G17)</f>
        <v/>
      </c>
      <c r="H17" s="580" t="str">
        <f>IF('様式G-1-2'!H17="","",'様式G-1-2'!H17)</f>
        <v/>
      </c>
      <c r="I17" s="580" t="str">
        <f>IF('様式G-1-2'!I17="","",'様式G-1-2'!I17)</f>
        <v/>
      </c>
      <c r="J17" s="580" t="str">
        <f>IF('様式G-1-2'!J17="","",'様式G-1-2'!J17)</f>
        <v/>
      </c>
      <c r="K17" s="580" t="str">
        <f>IF('様式G-1-2'!K17="","",'様式G-1-2'!K17)</f>
        <v/>
      </c>
      <c r="L17" s="580" t="str">
        <f>IF('様式G-1-2'!L17="","",'様式G-1-2'!L17)</f>
        <v/>
      </c>
      <c r="M17" s="580" t="str">
        <f>IF('様式G-1-2'!M17="","",'様式G-1-2'!M17)</f>
        <v/>
      </c>
      <c r="N17" s="580" t="str">
        <f>IF('様式G-1-2'!N17="","",'様式G-1-2'!N17)</f>
        <v/>
      </c>
      <c r="O17" s="580" t="str">
        <f>IF('様式G-1-2'!O17="","",'様式G-1-2'!O17)</f>
        <v/>
      </c>
      <c r="P17" s="580" t="str">
        <f>IF('様式G-1-2'!P17="","",'様式G-1-2'!P17)</f>
        <v/>
      </c>
      <c r="Q17" s="582" t="str">
        <f>IF('様式G-1-2'!Q17="","",'様式G-1-2'!Q17)</f>
        <v/>
      </c>
      <c r="R17" s="107" t="str">
        <f ca="1">IF('様式G-1-2'!R17="","","【"&amp;ROUND(IFERROR(IF(ABS('様式G-1-2'!R17)&gt;=10,IF('様式G-1-2'!R17&gt;=0,'様式G-1-2'!R17*RANDBETWEEN(80,90)*0.01,'様式G-1-2'!R17*RANDBETWEEN(110,120)*0.01),'様式G-1-2'!R17-RANDBETWEEN(1,3)),0),0)&amp;"～"&amp;ROUND(IFERROR(IF(ABS('様式G-1-2'!R17)&gt;=10,IF('様式G-1-2'!R17&gt;=0,'様式G-1-2'!R17*RANDBETWEEN(110,120)*0.01,'様式G-1-2'!R17*RANDBETWEEN(80,90)*0.01),'様式G-1-2'!R17+RANDBETWEEN(1,3)),0),0)&amp;"】")</f>
        <v/>
      </c>
      <c r="S17" s="63" t="str">
        <f>IF('様式G-1-2'!S17="","",'様式G-1-2'!S17)</f>
        <v/>
      </c>
      <c r="T17" s="107" t="str">
        <f ca="1">IF('様式G-1-2'!T17="","","【"&amp;ROUND(IFERROR(IF(ABS('様式G-1-2'!T17)&gt;=10,IF('様式G-1-2'!T17&gt;=0,'様式G-1-2'!T17*RANDBETWEEN(80,90)*0.01,'様式G-1-2'!T17*RANDBETWEEN(110,120)*0.01),'様式G-1-2'!T17-RANDBETWEEN(1,3)),0),0)&amp;"～"&amp;ROUND(IFERROR(IF(ABS('様式G-1-2'!T17)&gt;=10,IF('様式G-1-2'!T17&gt;=0,'様式G-1-2'!T17*RANDBETWEEN(110,120)*0.01,'様式G-1-2'!T17*RANDBETWEEN(80,90)*0.01),'様式G-1-2'!T17+RANDBETWEEN(1,3)),0),0)&amp;"】")</f>
        <v/>
      </c>
      <c r="U17" s="449" t="str">
        <f ca="1">IF('様式G-1-2'!U17="","","【"&amp;ROUND(IFERROR(IF(ABS('様式G-1-2'!U17)&gt;=10,IF('様式G-1-2'!U17&gt;=0,'様式G-1-2'!U17*RANDBETWEEN(80,90)*0.01,'様式G-1-2'!U17*RANDBETWEEN(110,120)*0.01),'様式G-1-2'!U17-RANDBETWEEN(1,3)),0),0)&amp;"～"&amp;ROUND(IFERROR(IF(ABS('様式G-1-2'!U17)&gt;=10,IF('様式G-1-2'!U17&gt;=0,'様式G-1-2'!U17*RANDBETWEEN(110,120)*0.01,'様式G-1-2'!U17*RANDBETWEEN(80,90)*0.01),'様式G-1-2'!U17+RANDBETWEEN(1,3)),0),0)&amp;"】")</f>
        <v/>
      </c>
      <c r="V17" s="108" t="str">
        <f ca="1">IF('様式G-1-2'!V17="","","【"&amp;ROUND(IFERROR(IF(ABS('様式G-1-2'!V17)&gt;=10,IF('様式G-1-2'!V17&gt;=0,'様式G-1-2'!V17*RANDBETWEEN(80,90)*0.01,'様式G-1-2'!V17*RANDBETWEEN(110,120)*0.01),'様式G-1-2'!V17-RANDBETWEEN(1,3)),0),0)&amp;"～"&amp;ROUND(IFERROR(IF(ABS('様式G-1-2'!V17)&gt;=10,IF('様式G-1-2'!V17&gt;=0,'様式G-1-2'!V17*RANDBETWEEN(110,120)*0.01,'様式G-1-2'!V17*RANDBETWEEN(80,90)*0.01),'様式G-1-2'!V17+RANDBETWEEN(1,3)),0),0)&amp;"】")</f>
        <v/>
      </c>
    </row>
    <row r="18" spans="2:22" ht="30" customHeight="1" x14ac:dyDescent="0.15">
      <c r="B18" s="444">
        <v>10</v>
      </c>
      <c r="C18" s="63" t="str">
        <f>IF('様式G-1-2'!C18="","",'様式G-1-2'!C18)</f>
        <v/>
      </c>
      <c r="D18" s="63" t="str">
        <f>IF('様式G-1-2'!D18="","",'様式G-1-2'!D18)</f>
        <v/>
      </c>
      <c r="E18" s="580" t="str">
        <f>IF('様式G-1-2'!E18="","",'様式G-1-2'!E18)</f>
        <v/>
      </c>
      <c r="F18" s="580" t="str">
        <f>IF('様式G-1-2'!F18="","",'様式G-1-2'!F18)</f>
        <v/>
      </c>
      <c r="G18" s="580" t="str">
        <f>IF('様式G-1-2'!G18="","",'様式G-1-2'!G18)</f>
        <v/>
      </c>
      <c r="H18" s="580" t="str">
        <f>IF('様式G-1-2'!H18="","",'様式G-1-2'!H18)</f>
        <v/>
      </c>
      <c r="I18" s="580" t="str">
        <f>IF('様式G-1-2'!I18="","",'様式G-1-2'!I18)</f>
        <v/>
      </c>
      <c r="J18" s="580" t="str">
        <f>IF('様式G-1-2'!J18="","",'様式G-1-2'!J18)</f>
        <v/>
      </c>
      <c r="K18" s="580" t="str">
        <f>IF('様式G-1-2'!K18="","",'様式G-1-2'!K18)</f>
        <v/>
      </c>
      <c r="L18" s="580" t="str">
        <f>IF('様式G-1-2'!L18="","",'様式G-1-2'!L18)</f>
        <v/>
      </c>
      <c r="M18" s="580" t="str">
        <f>IF('様式G-1-2'!M18="","",'様式G-1-2'!M18)</f>
        <v/>
      </c>
      <c r="N18" s="580" t="str">
        <f>IF('様式G-1-2'!N18="","",'様式G-1-2'!N18)</f>
        <v/>
      </c>
      <c r="O18" s="580" t="str">
        <f>IF('様式G-1-2'!O18="","",'様式G-1-2'!O18)</f>
        <v/>
      </c>
      <c r="P18" s="580" t="str">
        <f>IF('様式G-1-2'!P18="","",'様式G-1-2'!P18)</f>
        <v/>
      </c>
      <c r="Q18" s="582" t="str">
        <f>IF('様式G-1-2'!Q18="","",'様式G-1-2'!Q18)</f>
        <v/>
      </c>
      <c r="R18" s="107" t="str">
        <f ca="1">IF('様式G-1-2'!R18="","","【"&amp;ROUND(IFERROR(IF(ABS('様式G-1-2'!R18)&gt;=10,IF('様式G-1-2'!R18&gt;=0,'様式G-1-2'!R18*RANDBETWEEN(80,90)*0.01,'様式G-1-2'!R18*RANDBETWEEN(110,120)*0.01),'様式G-1-2'!R18-RANDBETWEEN(1,3)),0),0)&amp;"～"&amp;ROUND(IFERROR(IF(ABS('様式G-1-2'!R18)&gt;=10,IF('様式G-1-2'!R18&gt;=0,'様式G-1-2'!R18*RANDBETWEEN(110,120)*0.01,'様式G-1-2'!R18*RANDBETWEEN(80,90)*0.01),'様式G-1-2'!R18+RANDBETWEEN(1,3)),0),0)&amp;"】")</f>
        <v/>
      </c>
      <c r="S18" s="63" t="str">
        <f>IF('様式G-1-2'!S18="","",'様式G-1-2'!S18)</f>
        <v/>
      </c>
      <c r="T18" s="107" t="str">
        <f ca="1">IF('様式G-1-2'!T18="","","【"&amp;ROUND(IFERROR(IF(ABS('様式G-1-2'!T18)&gt;=10,IF('様式G-1-2'!T18&gt;=0,'様式G-1-2'!T18*RANDBETWEEN(80,90)*0.01,'様式G-1-2'!T18*RANDBETWEEN(110,120)*0.01),'様式G-1-2'!T18-RANDBETWEEN(1,3)),0),0)&amp;"～"&amp;ROUND(IFERROR(IF(ABS('様式G-1-2'!T18)&gt;=10,IF('様式G-1-2'!T18&gt;=0,'様式G-1-2'!T18*RANDBETWEEN(110,120)*0.01,'様式G-1-2'!T18*RANDBETWEEN(80,90)*0.01),'様式G-1-2'!T18+RANDBETWEEN(1,3)),0),0)&amp;"】")</f>
        <v/>
      </c>
      <c r="U18" s="449" t="str">
        <f ca="1">IF('様式G-1-2'!U18="","","【"&amp;ROUND(IFERROR(IF(ABS('様式G-1-2'!U18)&gt;=10,IF('様式G-1-2'!U18&gt;=0,'様式G-1-2'!U18*RANDBETWEEN(80,90)*0.01,'様式G-1-2'!U18*RANDBETWEEN(110,120)*0.01),'様式G-1-2'!U18-RANDBETWEEN(1,3)),0),0)&amp;"～"&amp;ROUND(IFERROR(IF(ABS('様式G-1-2'!U18)&gt;=10,IF('様式G-1-2'!U18&gt;=0,'様式G-1-2'!U18*RANDBETWEEN(110,120)*0.01,'様式G-1-2'!U18*RANDBETWEEN(80,90)*0.01),'様式G-1-2'!U18+RANDBETWEEN(1,3)),0),0)&amp;"】")</f>
        <v/>
      </c>
      <c r="V18" s="108" t="str">
        <f ca="1">IF('様式G-1-2'!V18="","","【"&amp;ROUND(IFERROR(IF(ABS('様式G-1-2'!V18)&gt;=10,IF('様式G-1-2'!V18&gt;=0,'様式G-1-2'!V18*RANDBETWEEN(80,90)*0.01,'様式G-1-2'!V18*RANDBETWEEN(110,120)*0.01),'様式G-1-2'!V18-RANDBETWEEN(1,3)),0),0)&amp;"～"&amp;ROUND(IFERROR(IF(ABS('様式G-1-2'!V18)&gt;=10,IF('様式G-1-2'!V18&gt;=0,'様式G-1-2'!V18*RANDBETWEEN(110,120)*0.01,'様式G-1-2'!V18*RANDBETWEEN(80,90)*0.01),'様式G-1-2'!V18+RANDBETWEEN(1,3)),0),0)&amp;"】")</f>
        <v/>
      </c>
    </row>
    <row r="19" spans="2:22" ht="30" customHeight="1" thickBot="1" x14ac:dyDescent="0.2">
      <c r="B19" s="356" t="s">
        <v>129</v>
      </c>
      <c r="C19" s="452" t="s">
        <v>130</v>
      </c>
      <c r="D19" s="452" t="s">
        <v>130</v>
      </c>
      <c r="E19" s="452" t="s">
        <v>130</v>
      </c>
      <c r="F19" s="452" t="s">
        <v>130</v>
      </c>
      <c r="G19" s="452" t="s">
        <v>130</v>
      </c>
      <c r="H19" s="452" t="s">
        <v>130</v>
      </c>
      <c r="I19" s="452" t="s">
        <v>130</v>
      </c>
      <c r="J19" s="452" t="s">
        <v>130</v>
      </c>
      <c r="K19" s="452" t="s">
        <v>738</v>
      </c>
      <c r="L19" s="452" t="s">
        <v>738</v>
      </c>
      <c r="M19" s="452" t="s">
        <v>738</v>
      </c>
      <c r="N19" s="452" t="s">
        <v>738</v>
      </c>
      <c r="O19" s="452" t="s">
        <v>738</v>
      </c>
      <c r="P19" s="452" t="s">
        <v>738</v>
      </c>
      <c r="Q19" s="452" t="s">
        <v>130</v>
      </c>
      <c r="R19" s="451" t="str">
        <f ca="1">IF('様式G-1-2'!R19="","","【"&amp;ROUND(IFERROR(IF(ABS('様式G-1-2'!R19)&gt;=10,IF('様式G-1-2'!R19&gt;=0,'様式G-1-2'!R19*RANDBETWEEN(80,90)*0.01,'様式G-1-2'!R19*RANDBETWEEN(110,120)*0.01),'様式G-1-2'!R19-RANDBETWEEN(1,3)),0),0)&amp;"～"&amp;ROUND(IFERROR(IF(ABS('様式G-1-2'!R19)&gt;=10,IF('様式G-1-2'!R19&gt;=0,'様式G-1-2'!R19*RANDBETWEEN(110,120)*0.01,'様式G-1-2'!R19*RANDBETWEEN(80,90)*0.01),'様式G-1-2'!R19+RANDBETWEEN(1,3)),0),0)&amp;"】")</f>
        <v/>
      </c>
      <c r="S19" s="452" t="s">
        <v>130</v>
      </c>
      <c r="T19" s="451" t="str">
        <f ca="1">IF('様式G-1-2'!T19="","","【"&amp;ROUND(IFERROR(IF(ABS('様式G-1-2'!T19)&gt;=10,IF('様式G-1-2'!T19&gt;=0,'様式G-1-2'!T19*RANDBETWEEN(80,90)*0.01,'様式G-1-2'!T19*RANDBETWEEN(110,120)*0.01),'様式G-1-2'!T19-RANDBETWEEN(1,3)),0),0)&amp;"～"&amp;ROUND(IFERROR(IF(ABS('様式G-1-2'!T19)&gt;=10,IF('様式G-1-2'!T19&gt;=0,'様式G-1-2'!T19*RANDBETWEEN(110,120)*0.01,'様式G-1-2'!T19*RANDBETWEEN(80,90)*0.01),'様式G-1-2'!T19+RANDBETWEEN(1,3)),0),0)&amp;"】")</f>
        <v/>
      </c>
      <c r="U19" s="451" t="e">
        <f ca="1">IF('様式G-1-2'!U19="","","【"&amp;ROUND(IFERROR(IF(ABS('様式G-1-2'!U19)&gt;=10,IF('様式G-1-2'!U19&gt;=0,'様式G-1-2'!U19*RANDBETWEEN(80,90)*0.01,'様式G-1-2'!U19*RANDBETWEEN(110,120)*0.01),'様式G-1-2'!U19-RANDBETWEEN(1,3)),0),0)&amp;"～"&amp;ROUND(IFERROR(IF(ABS('様式G-1-2'!U19)&gt;=10,IF('様式G-1-2'!U19&gt;=0,'様式G-1-2'!U19*RANDBETWEEN(110,120)*0.01,'様式G-1-2'!U19*RANDBETWEEN(80,90)*0.01),'様式G-1-2'!U19+RANDBETWEEN(1,3)),0),0)&amp;"】")</f>
        <v>#VALUE!</v>
      </c>
      <c r="V19" s="626" t="str">
        <f ca="1">IF('様式G-1-2'!V19="","","【"&amp;ROUND(IFERROR(IF(ABS('様式G-1-2'!V19)&gt;=10,IF('様式G-1-2'!V19&gt;=0,'様式G-1-2'!V19*RANDBETWEEN(80,90)*0.01,'様式G-1-2'!V19*RANDBETWEEN(110,120)*0.01),'様式G-1-2'!V19-RANDBETWEEN(1,3)),0),0)&amp;"～"&amp;ROUND(IFERROR(IF(ABS('様式G-1-2'!V19)&gt;=10,IF('様式G-1-2'!V19&gt;=0,'様式G-1-2'!V19*RANDBETWEEN(110,120)*0.01,'様式G-1-2'!V19*RANDBETWEEN(80,90)*0.01),'様式G-1-2'!V19+RANDBETWEEN(1,3)),0),0)&amp;"】")</f>
        <v/>
      </c>
    </row>
    <row r="20" spans="2:22" x14ac:dyDescent="0.15">
      <c r="Q20"/>
      <c r="R20"/>
      <c r="S20"/>
      <c r="T20"/>
      <c r="U20"/>
      <c r="V20"/>
    </row>
    <row r="21" spans="2:22" x14ac:dyDescent="0.15">
      <c r="Q21"/>
      <c r="R21"/>
      <c r="S21"/>
      <c r="T21"/>
      <c r="U21"/>
      <c r="V21"/>
    </row>
    <row r="22" spans="2:22" x14ac:dyDescent="0.15">
      <c r="Q22"/>
      <c r="R22"/>
      <c r="S22"/>
      <c r="T22"/>
      <c r="U22"/>
      <c r="V22"/>
    </row>
  </sheetData>
  <mergeCells count="3">
    <mergeCell ref="B4:V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M41"/>
  <sheetViews>
    <sheetView showGridLines="0" view="pageBreakPreview" zoomScale="85" zoomScaleNormal="100" zoomScaleSheetLayoutView="85" workbookViewId="0">
      <selection activeCell="G24" sqref="G24"/>
    </sheetView>
  </sheetViews>
  <sheetFormatPr defaultColWidth="9" defaultRowHeight="13.5" x14ac:dyDescent="0.15"/>
  <cols>
    <col min="1" max="2" width="2.5" style="23" customWidth="1"/>
    <col min="3" max="4" width="4.125" style="23" customWidth="1"/>
    <col min="5" max="5" width="5.5" style="23" customWidth="1"/>
    <col min="6" max="6" width="62.5" style="23" customWidth="1"/>
    <col min="7" max="12" width="17.5" style="23" customWidth="1"/>
    <col min="13" max="13" width="2.5" style="23" customWidth="1"/>
    <col min="14" max="16384" width="9" style="23"/>
  </cols>
  <sheetData>
    <row r="1" spans="1:12" ht="22.5" customHeight="1" x14ac:dyDescent="0.15">
      <c r="A1" s="124"/>
      <c r="B1" s="261" t="str">
        <f>コード!$A$1</f>
        <v>溶融亜鉛めっき鋼帯及び鋼板（海外供給者）</v>
      </c>
      <c r="J1" s="124"/>
    </row>
    <row r="2" spans="1:12" ht="17.100000000000001" customHeight="1" x14ac:dyDescent="0.15">
      <c r="B2" s="24" t="s">
        <v>740</v>
      </c>
    </row>
    <row r="3" spans="1:12" ht="6.95" customHeight="1" x14ac:dyDescent="0.15">
      <c r="B3" s="24"/>
    </row>
    <row r="4" spans="1:12" ht="45" customHeight="1" x14ac:dyDescent="0.15">
      <c r="A4" s="24"/>
      <c r="B4" s="895" t="s">
        <v>741</v>
      </c>
      <c r="C4" s="895"/>
      <c r="D4" s="895"/>
      <c r="E4" s="895"/>
      <c r="F4" s="895"/>
      <c r="G4" s="895"/>
      <c r="H4" s="895"/>
      <c r="I4" s="895"/>
      <c r="J4" s="895"/>
      <c r="K4" s="895"/>
      <c r="L4" s="895"/>
    </row>
    <row r="5" spans="1:12" ht="6" customHeight="1" thickBot="1" x14ac:dyDescent="0.2">
      <c r="A5" s="24"/>
      <c r="B5" s="448"/>
      <c r="C5" s="448"/>
      <c r="D5" s="448"/>
      <c r="E5" s="448"/>
      <c r="F5" s="448"/>
      <c r="G5" s="448"/>
      <c r="H5" s="448"/>
      <c r="I5" s="448"/>
      <c r="J5" s="24"/>
    </row>
    <row r="6" spans="1:12" ht="21.75" customHeight="1" thickBot="1" x14ac:dyDescent="0.2">
      <c r="A6" s="24"/>
      <c r="B6" s="913" t="s">
        <v>134</v>
      </c>
      <c r="C6" s="914"/>
      <c r="D6" s="914"/>
      <c r="E6" s="914"/>
      <c r="F6" s="915"/>
      <c r="G6" s="910" t="str">
        <f>IF(様式一覧表B!D5="","",様式一覧表B!D5)</f>
        <v/>
      </c>
      <c r="H6" s="911"/>
      <c r="I6" s="911"/>
      <c r="J6" s="912"/>
    </row>
    <row r="7" spans="1:12" s="3" customFormat="1" ht="9.75" customHeight="1" thickBot="1" x14ac:dyDescent="0.2">
      <c r="B7" s="25"/>
      <c r="C7" s="2"/>
      <c r="D7" s="2"/>
      <c r="E7" s="2"/>
      <c r="F7" s="2"/>
      <c r="G7" s="2"/>
      <c r="H7" s="2"/>
      <c r="I7" s="2"/>
    </row>
    <row r="8" spans="1:12" s="3" customFormat="1" ht="19.5" customHeight="1" x14ac:dyDescent="0.15">
      <c r="B8" s="896" t="s">
        <v>742</v>
      </c>
      <c r="C8" s="897"/>
      <c r="D8" s="897"/>
      <c r="E8" s="897"/>
      <c r="F8" s="898"/>
      <c r="G8" s="908" t="s">
        <v>743</v>
      </c>
      <c r="H8" s="908"/>
      <c r="I8" s="909"/>
      <c r="J8" s="907" t="s">
        <v>744</v>
      </c>
      <c r="K8" s="908"/>
      <c r="L8" s="909"/>
    </row>
    <row r="9" spans="1:12" s="3" customFormat="1" ht="18" customHeight="1" x14ac:dyDescent="0.15">
      <c r="B9" s="899"/>
      <c r="C9" s="900"/>
      <c r="D9" s="900"/>
      <c r="E9" s="900"/>
      <c r="F9" s="901"/>
      <c r="G9" s="374" t="s">
        <v>745</v>
      </c>
      <c r="H9" s="234" t="s">
        <v>746</v>
      </c>
      <c r="I9" s="235" t="s">
        <v>747</v>
      </c>
      <c r="J9" s="234" t="s">
        <v>745</v>
      </c>
      <c r="K9" s="234" t="s">
        <v>746</v>
      </c>
      <c r="L9" s="235" t="s">
        <v>747</v>
      </c>
    </row>
    <row r="10" spans="1:12" ht="20.25" customHeight="1" x14ac:dyDescent="0.15">
      <c r="B10" s="902" t="s">
        <v>748</v>
      </c>
      <c r="C10" s="903"/>
      <c r="D10" s="903"/>
      <c r="E10" s="903"/>
      <c r="F10" s="904"/>
      <c r="G10" s="375"/>
      <c r="H10" s="99"/>
      <c r="I10" s="100"/>
      <c r="J10" s="99"/>
      <c r="K10" s="99"/>
      <c r="L10" s="100"/>
    </row>
    <row r="11" spans="1:12" ht="20.25" customHeight="1" x14ac:dyDescent="0.15">
      <c r="B11" s="379" t="s">
        <v>146</v>
      </c>
      <c r="C11" s="380"/>
      <c r="D11" s="380"/>
      <c r="E11" s="380"/>
      <c r="F11" s="381"/>
      <c r="G11" s="425"/>
      <c r="H11" s="426"/>
      <c r="I11" s="427"/>
      <c r="J11" s="425"/>
      <c r="K11" s="426"/>
      <c r="L11" s="427"/>
    </row>
    <row r="12" spans="1:12" s="29" customFormat="1" ht="21" customHeight="1" x14ac:dyDescent="0.15">
      <c r="B12" s="32"/>
      <c r="C12" s="739" t="s">
        <v>147</v>
      </c>
      <c r="D12" s="740"/>
      <c r="E12" s="740"/>
      <c r="F12" s="741"/>
      <c r="G12" s="428"/>
      <c r="H12" s="426"/>
      <c r="I12" s="427"/>
      <c r="J12" s="425"/>
      <c r="K12" s="426"/>
      <c r="L12" s="427"/>
    </row>
    <row r="13" spans="1:12" s="29" customFormat="1" ht="21" customHeight="1" x14ac:dyDescent="0.15">
      <c r="B13" s="32"/>
      <c r="C13" s="401"/>
      <c r="D13" s="656" t="s">
        <v>121</v>
      </c>
      <c r="E13" s="657"/>
      <c r="F13" s="481"/>
      <c r="G13" s="371"/>
      <c r="H13" s="101"/>
      <c r="I13" s="102"/>
      <c r="J13" s="193"/>
      <c r="K13" s="101"/>
      <c r="L13" s="503"/>
    </row>
    <row r="14" spans="1:12" s="29" customFormat="1" ht="21" customHeight="1" x14ac:dyDescent="0.15">
      <c r="B14" s="32"/>
      <c r="C14" s="400"/>
      <c r="D14" s="674" t="str">
        <f>コード!$B$5</f>
        <v>品種コード①（製品の形状）</v>
      </c>
      <c r="E14" s="657"/>
      <c r="F14" s="658"/>
      <c r="G14" s="580"/>
      <c r="H14" s="403"/>
      <c r="I14" s="404"/>
      <c r="J14" s="402"/>
      <c r="K14" s="403"/>
      <c r="L14" s="502"/>
    </row>
    <row r="15" spans="1:12" s="29" customFormat="1" ht="21" customHeight="1" x14ac:dyDescent="0.15">
      <c r="B15" s="32"/>
      <c r="C15" s="401"/>
      <c r="D15" s="674" t="str">
        <f>コード!$B$11</f>
        <v>品種コード②（エッジの状態）</v>
      </c>
      <c r="E15" s="657"/>
      <c r="F15" s="658"/>
      <c r="G15" s="580"/>
      <c r="H15" s="580"/>
      <c r="I15" s="595"/>
      <c r="J15" s="597"/>
      <c r="K15" s="580"/>
      <c r="L15" s="598"/>
    </row>
    <row r="16" spans="1:12" s="29" customFormat="1" ht="21" customHeight="1" x14ac:dyDescent="0.15">
      <c r="B16" s="32"/>
      <c r="C16" s="401"/>
      <c r="D16" s="674" t="str">
        <f>コード!$B$15</f>
        <v>品種コード③（原板の圧延方法）</v>
      </c>
      <c r="E16" s="657"/>
      <c r="F16" s="658"/>
      <c r="G16" s="580"/>
      <c r="H16" s="403"/>
      <c r="I16" s="404"/>
      <c r="J16" s="402"/>
      <c r="K16" s="403"/>
      <c r="L16" s="502"/>
    </row>
    <row r="17" spans="2:12" s="29" customFormat="1" ht="21" customHeight="1" x14ac:dyDescent="0.15">
      <c r="B17" s="32"/>
      <c r="C17" s="401"/>
      <c r="D17" s="674" t="str">
        <f>コード!$B$19</f>
        <v>品種コード④（原板の厚み）</v>
      </c>
      <c r="E17" s="657"/>
      <c r="F17" s="658"/>
      <c r="G17" s="580"/>
      <c r="H17" s="403"/>
      <c r="I17" s="404"/>
      <c r="J17" s="402"/>
      <c r="K17" s="403"/>
      <c r="L17" s="502"/>
    </row>
    <row r="18" spans="2:12" s="29" customFormat="1" ht="21" customHeight="1" x14ac:dyDescent="0.15">
      <c r="B18" s="32"/>
      <c r="C18" s="401"/>
      <c r="D18" s="674" t="str">
        <f>コード!$B$50</f>
        <v>品種コード⑤(原板の幅)</v>
      </c>
      <c r="E18" s="657"/>
      <c r="F18" s="658"/>
      <c r="G18" s="580"/>
      <c r="H18" s="403"/>
      <c r="I18" s="404"/>
      <c r="J18" s="402"/>
      <c r="K18" s="403"/>
      <c r="L18" s="502"/>
    </row>
    <row r="19" spans="2:12" s="29" customFormat="1" ht="21" customHeight="1" x14ac:dyDescent="0.15">
      <c r="B19" s="32"/>
      <c r="C19" s="400"/>
      <c r="D19" s="674" t="str">
        <f>コード!$B$59</f>
        <v>品種コード⑥（原板の化学成分ⅰ）</v>
      </c>
      <c r="E19" s="657"/>
      <c r="F19" s="658"/>
      <c r="G19" s="580"/>
      <c r="H19" s="403"/>
      <c r="I19" s="404"/>
      <c r="J19" s="402"/>
      <c r="K19" s="403"/>
      <c r="L19" s="502"/>
    </row>
    <row r="20" spans="2:12" s="29" customFormat="1" ht="21" customHeight="1" x14ac:dyDescent="0.15">
      <c r="B20" s="32"/>
      <c r="C20" s="400"/>
      <c r="D20" s="674" t="str">
        <f>コード!$B$72</f>
        <v>品種コード⑦（原板の化学成分ⅱ）</v>
      </c>
      <c r="E20" s="657"/>
      <c r="F20" s="658"/>
      <c r="G20" s="580"/>
      <c r="H20" s="403"/>
      <c r="I20" s="404"/>
      <c r="J20" s="402"/>
      <c r="K20" s="403"/>
      <c r="L20" s="502"/>
    </row>
    <row r="21" spans="2:12" s="29" customFormat="1" ht="21" customHeight="1" x14ac:dyDescent="0.15">
      <c r="B21" s="32"/>
      <c r="C21" s="400"/>
      <c r="D21" s="674" t="str">
        <f>コード!$B$77</f>
        <v>品種コード⑧（原板の化学成分ⅲ）</v>
      </c>
      <c r="E21" s="657"/>
      <c r="F21" s="658"/>
      <c r="G21" s="580"/>
      <c r="H21" s="580"/>
      <c r="I21" s="595"/>
      <c r="J21" s="599"/>
      <c r="K21" s="580"/>
      <c r="L21" s="595"/>
    </row>
    <row r="22" spans="2:12" s="29" customFormat="1" ht="21" customHeight="1" x14ac:dyDescent="0.15">
      <c r="B22" s="32"/>
      <c r="C22" s="400"/>
      <c r="D22" s="674" t="str">
        <f>コード!$B$83</f>
        <v>品種コード⑨（めっき付着量（両面の合計））</v>
      </c>
      <c r="E22" s="657"/>
      <c r="F22" s="658"/>
      <c r="G22" s="580"/>
      <c r="H22" s="580"/>
      <c r="I22" s="595"/>
      <c r="J22" s="599"/>
      <c r="K22" s="580"/>
      <c r="L22" s="595"/>
    </row>
    <row r="23" spans="2:12" s="29" customFormat="1" ht="21" customHeight="1" x14ac:dyDescent="0.15">
      <c r="B23" s="32"/>
      <c r="C23" s="400"/>
      <c r="D23" s="674" t="str">
        <f>コード!$B$100</f>
        <v>品種コード⑩（めっき層の成分）</v>
      </c>
      <c r="E23" s="657"/>
      <c r="F23" s="658"/>
      <c r="G23" s="580"/>
      <c r="H23" s="580"/>
      <c r="I23" s="595"/>
      <c r="J23" s="599"/>
      <c r="K23" s="580"/>
      <c r="L23" s="595"/>
    </row>
    <row r="24" spans="2:12" s="29" customFormat="1" ht="21" customHeight="1" x14ac:dyDescent="0.15">
      <c r="B24" s="32"/>
      <c r="C24" s="400"/>
      <c r="D24" s="674" t="str">
        <f>コード!$B$104</f>
        <v>品種コード⑪（化成処理）</v>
      </c>
      <c r="E24" s="657"/>
      <c r="F24" s="658"/>
      <c r="G24" s="580"/>
      <c r="H24" s="580"/>
      <c r="I24" s="595"/>
      <c r="J24" s="599"/>
      <c r="K24" s="580"/>
      <c r="L24" s="595"/>
    </row>
    <row r="25" spans="2:12" s="29" customFormat="1" ht="21" customHeight="1" x14ac:dyDescent="0.15">
      <c r="B25" s="32"/>
      <c r="C25" s="400"/>
      <c r="D25" s="674" t="str">
        <f>コード!$B$111</f>
        <v>品種コード⑫（塗油）</v>
      </c>
      <c r="E25" s="657"/>
      <c r="F25" s="669"/>
      <c r="G25" s="580"/>
      <c r="H25" s="580"/>
      <c r="I25" s="595"/>
      <c r="J25" s="599"/>
      <c r="K25" s="580"/>
      <c r="L25" s="595"/>
    </row>
    <row r="26" spans="2:12" ht="21" customHeight="1" x14ac:dyDescent="0.15">
      <c r="B26" s="32"/>
      <c r="C26" s="768" t="s">
        <v>749</v>
      </c>
      <c r="D26" s="769"/>
      <c r="E26" s="769"/>
      <c r="F26" s="769"/>
      <c r="G26" s="193"/>
      <c r="H26" s="371"/>
      <c r="I26" s="102"/>
      <c r="J26" s="371"/>
      <c r="K26" s="101"/>
      <c r="L26" s="102"/>
    </row>
    <row r="27" spans="2:12" ht="21" customHeight="1" x14ac:dyDescent="0.15">
      <c r="B27" s="26"/>
      <c r="C27" s="905" t="s">
        <v>149</v>
      </c>
      <c r="D27" s="763"/>
      <c r="E27" s="763"/>
      <c r="F27" s="906"/>
      <c r="G27" s="193"/>
      <c r="H27" s="371"/>
      <c r="I27" s="102"/>
      <c r="J27" s="101"/>
      <c r="K27" s="101"/>
      <c r="L27" s="102"/>
    </row>
    <row r="28" spans="2:12" ht="21" customHeight="1" x14ac:dyDescent="0.15">
      <c r="B28" s="26"/>
      <c r="C28" s="905" t="s">
        <v>150</v>
      </c>
      <c r="D28" s="763"/>
      <c r="E28" s="763"/>
      <c r="F28" s="906"/>
      <c r="G28" s="193"/>
      <c r="H28" s="371"/>
      <c r="I28" s="102"/>
      <c r="J28" s="101"/>
      <c r="K28" s="101"/>
      <c r="L28" s="102"/>
    </row>
    <row r="29" spans="2:12" ht="21" customHeight="1" x14ac:dyDescent="0.15">
      <c r="B29" s="26"/>
      <c r="C29" s="905" t="s">
        <v>151</v>
      </c>
      <c r="D29" s="763"/>
      <c r="E29" s="763"/>
      <c r="F29" s="906"/>
      <c r="G29" s="193"/>
      <c r="H29" s="371"/>
      <c r="I29" s="102"/>
      <c r="J29" s="101"/>
      <c r="K29" s="101"/>
      <c r="L29" s="102"/>
    </row>
    <row r="30" spans="2:12" ht="21" customHeight="1" x14ac:dyDescent="0.15">
      <c r="B30" s="26"/>
      <c r="C30" s="905" t="s">
        <v>152</v>
      </c>
      <c r="D30" s="763"/>
      <c r="E30" s="763"/>
      <c r="F30" s="906"/>
      <c r="G30" s="193"/>
      <c r="H30" s="371"/>
      <c r="I30" s="102"/>
      <c r="J30" s="101"/>
      <c r="K30" s="101"/>
      <c r="L30" s="102"/>
    </row>
    <row r="31" spans="2:12" ht="21" customHeight="1" x14ac:dyDescent="0.15">
      <c r="B31" s="26"/>
      <c r="C31" s="905" t="s">
        <v>153</v>
      </c>
      <c r="D31" s="763"/>
      <c r="E31" s="763"/>
      <c r="F31" s="906"/>
      <c r="G31" s="193"/>
      <c r="H31" s="371"/>
      <c r="I31" s="102"/>
      <c r="J31" s="101"/>
      <c r="K31" s="101"/>
      <c r="L31" s="102"/>
    </row>
    <row r="32" spans="2:12" ht="37.5" customHeight="1" x14ac:dyDescent="0.15">
      <c r="B32" s="26"/>
      <c r="C32" s="919" t="s">
        <v>154</v>
      </c>
      <c r="D32" s="920"/>
      <c r="E32" s="920"/>
      <c r="F32" s="921"/>
      <c r="G32" s="193"/>
      <c r="H32" s="371"/>
      <c r="I32" s="102"/>
      <c r="J32" s="101"/>
      <c r="K32" s="101"/>
      <c r="L32" s="102"/>
    </row>
    <row r="33" spans="1:13" ht="21" customHeight="1" x14ac:dyDescent="0.15">
      <c r="B33" s="26"/>
      <c r="C33" s="905" t="s">
        <v>155</v>
      </c>
      <c r="D33" s="763"/>
      <c r="E33" s="763"/>
      <c r="F33" s="906"/>
      <c r="G33" s="193"/>
      <c r="H33" s="371"/>
      <c r="I33" s="102"/>
      <c r="J33" s="101"/>
      <c r="K33" s="101"/>
      <c r="L33" s="102"/>
    </row>
    <row r="34" spans="1:13" ht="21" customHeight="1" x14ac:dyDescent="0.15">
      <c r="B34" s="26"/>
      <c r="C34" s="905" t="s">
        <v>156</v>
      </c>
      <c r="D34" s="763"/>
      <c r="E34" s="763"/>
      <c r="F34" s="906"/>
      <c r="G34" s="193"/>
      <c r="H34" s="371"/>
      <c r="I34" s="102"/>
      <c r="J34" s="101"/>
      <c r="K34" s="101"/>
      <c r="L34" s="102"/>
    </row>
    <row r="35" spans="1:13" ht="20.45" customHeight="1" x14ac:dyDescent="0.15">
      <c r="B35" s="26"/>
      <c r="C35" s="905" t="s">
        <v>750</v>
      </c>
      <c r="D35" s="763"/>
      <c r="E35" s="763"/>
      <c r="F35" s="906"/>
      <c r="G35" s="193"/>
      <c r="H35" s="371"/>
      <c r="I35" s="102"/>
      <c r="J35" s="101"/>
      <c r="K35" s="101"/>
      <c r="L35" s="102"/>
    </row>
    <row r="36" spans="1:13" ht="21" customHeight="1" x14ac:dyDescent="0.15">
      <c r="B36" s="26"/>
      <c r="C36" s="905" t="s">
        <v>158</v>
      </c>
      <c r="D36" s="763"/>
      <c r="E36" s="763"/>
      <c r="F36" s="906"/>
      <c r="G36" s="193"/>
      <c r="H36" s="371"/>
      <c r="I36" s="102"/>
      <c r="J36" s="101"/>
      <c r="K36" s="101"/>
      <c r="L36" s="102"/>
    </row>
    <row r="37" spans="1:13" ht="33" customHeight="1" x14ac:dyDescent="0.15">
      <c r="B37" s="26"/>
      <c r="C37" s="919" t="s">
        <v>159</v>
      </c>
      <c r="D37" s="920"/>
      <c r="E37" s="920"/>
      <c r="F37" s="921"/>
      <c r="G37" s="193"/>
      <c r="H37" s="371"/>
      <c r="I37" s="102"/>
      <c r="J37" s="101"/>
      <c r="K37" s="101"/>
      <c r="L37" s="102"/>
    </row>
    <row r="38" spans="1:13" ht="21" customHeight="1" x14ac:dyDescent="0.15">
      <c r="B38" s="26"/>
      <c r="C38" s="905" t="s">
        <v>160</v>
      </c>
      <c r="D38" s="763"/>
      <c r="E38" s="763"/>
      <c r="F38" s="906"/>
      <c r="G38" s="193"/>
      <c r="H38" s="371"/>
      <c r="I38" s="102"/>
      <c r="J38" s="101"/>
      <c r="K38" s="101"/>
      <c r="L38" s="102"/>
    </row>
    <row r="39" spans="1:13" ht="33" customHeight="1" thickBot="1" x14ac:dyDescent="0.2">
      <c r="B39" s="27"/>
      <c r="C39" s="772" t="s">
        <v>517</v>
      </c>
      <c r="D39" s="773"/>
      <c r="E39" s="773"/>
      <c r="F39" s="918"/>
      <c r="G39" s="194"/>
      <c r="H39" s="372"/>
      <c r="I39" s="104"/>
      <c r="J39" s="103"/>
      <c r="K39" s="103"/>
      <c r="L39" s="104"/>
    </row>
    <row r="40" spans="1:13" x14ac:dyDescent="0.15">
      <c r="A40" s="916" t="s">
        <v>751</v>
      </c>
      <c r="B40" s="917"/>
      <c r="C40" s="917"/>
      <c r="D40" s="917"/>
      <c r="E40" s="917"/>
      <c r="F40" s="917"/>
      <c r="G40" s="917"/>
      <c r="H40" s="917"/>
      <c r="I40" s="917"/>
      <c r="J40" s="917"/>
      <c r="K40" s="917"/>
      <c r="L40" s="917"/>
      <c r="M40" s="917"/>
    </row>
    <row r="41" spans="1:13" x14ac:dyDescent="0.15">
      <c r="A41" s="917"/>
      <c r="B41" s="917"/>
      <c r="C41" s="917"/>
      <c r="D41" s="917"/>
      <c r="E41" s="917"/>
      <c r="F41" s="917"/>
      <c r="G41" s="917"/>
      <c r="H41" s="917"/>
      <c r="I41" s="917"/>
      <c r="J41" s="917"/>
      <c r="K41" s="917"/>
      <c r="L41" s="917"/>
      <c r="M41" s="917"/>
    </row>
  </sheetData>
  <mergeCells count="23">
    <mergeCell ref="C28:F28"/>
    <mergeCell ref="C29:F29"/>
    <mergeCell ref="C30:F30"/>
    <mergeCell ref="C31:F31"/>
    <mergeCell ref="C32:F32"/>
    <mergeCell ref="A40:M41"/>
    <mergeCell ref="C38:F38"/>
    <mergeCell ref="C39:F39"/>
    <mergeCell ref="C33:F33"/>
    <mergeCell ref="C34:F34"/>
    <mergeCell ref="C35:F35"/>
    <mergeCell ref="C36:F36"/>
    <mergeCell ref="C37:F37"/>
    <mergeCell ref="B4:L4"/>
    <mergeCell ref="B8:F9"/>
    <mergeCell ref="B10:F10"/>
    <mergeCell ref="C27:F27"/>
    <mergeCell ref="C26:F26"/>
    <mergeCell ref="J8:L8"/>
    <mergeCell ref="G8:I8"/>
    <mergeCell ref="G6:J6"/>
    <mergeCell ref="B6:F6"/>
    <mergeCell ref="C12:F12"/>
  </mergeCells>
  <phoneticPr fontId="20"/>
  <printOptions horizontalCentered="1"/>
  <pageMargins left="0.23622047244094491" right="0.23622047244094491" top="0.55118110236220474" bottom="0.55118110236220474" header="0.31496062992125984" footer="0.31496062992125984"/>
  <pageSetup paperSize="9" scale="63"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1E00-000002000000}">
          <x14:formula1>
            <xm:f>コード!$B$12:$B$13</xm:f>
          </x14:formula1>
          <xm:sqref>G15:L15</xm:sqref>
        </x14:dataValidation>
        <x14:dataValidation type="list" allowBlank="1" showInputMessage="1" showErrorMessage="1" xr:uid="{00000000-0002-0000-1E00-000001000000}">
          <x14:formula1>
            <xm:f>コード!$B$20:$B$48</xm:f>
          </x14:formula1>
          <xm:sqref>G17:L17</xm:sqref>
        </x14:dataValidation>
        <x14:dataValidation type="list" allowBlank="1" showInputMessage="1" showErrorMessage="1" xr:uid="{E7A8B578-5218-44A7-BBB0-2FA7154BECB0}">
          <x14:formula1>
            <xm:f>コード!$B$84:$B$98</xm:f>
          </x14:formula1>
          <xm:sqref>G22:L22</xm:sqref>
        </x14:dataValidation>
        <x14:dataValidation type="list" allowBlank="1" showInputMessage="1" showErrorMessage="1" xr:uid="{00000000-0002-0000-1E00-000005000000}">
          <x14:formula1>
            <xm:f>コード!$B$51:$B$57</xm:f>
          </x14:formula1>
          <xm:sqref>G18:L18</xm:sqref>
        </x14:dataValidation>
        <x14:dataValidation type="list" allowBlank="1" showInputMessage="1" showErrorMessage="1" xr:uid="{00000000-0002-0000-1E00-000000000000}">
          <x14:formula1>
            <xm:f>コード!$B$60:$B$70</xm:f>
          </x14:formula1>
          <xm:sqref>G19:L19</xm:sqref>
        </x14:dataValidation>
        <x14:dataValidation type="list" allowBlank="1" showInputMessage="1" showErrorMessage="1" xr:uid="{E78EC1FF-5A3C-442A-93CA-0A09A76C3629}">
          <x14:formula1>
            <xm:f>コード!$B$112:$B$113</xm:f>
          </x14:formula1>
          <xm:sqref>G25:L25</xm:sqref>
        </x14:dataValidation>
        <x14:dataValidation type="list" allowBlank="1" showInputMessage="1" showErrorMessage="1" xr:uid="{00000000-0002-0000-1E00-000003000000}">
          <x14:formula1>
            <xm:f>コード!$B$6:$B$9</xm:f>
          </x14:formula1>
          <xm:sqref>G14:L14</xm:sqref>
        </x14:dataValidation>
        <x14:dataValidation type="list" allowBlank="1" showInputMessage="1" showErrorMessage="1" xr:uid="{00000000-0002-0000-1E00-000004000000}">
          <x14:formula1>
            <xm:f>コード!$B$16:$B$17</xm:f>
          </x14:formula1>
          <xm:sqref>G16:L16</xm:sqref>
        </x14:dataValidation>
        <x14:dataValidation type="list" allowBlank="1" showInputMessage="1" showErrorMessage="1" xr:uid="{546D1CAC-31C4-4223-802D-314C25802B7A}">
          <x14:formula1>
            <xm:f>コード!$B$73:$B$75</xm:f>
          </x14:formula1>
          <xm:sqref>G20:L20</xm:sqref>
        </x14:dataValidation>
        <x14:dataValidation type="list" allowBlank="1" showInputMessage="1" showErrorMessage="1" xr:uid="{7508F98D-78B9-4BBD-900D-108856D64238}">
          <x14:formula1>
            <xm:f>コード!$B$78:$B$81</xm:f>
          </x14:formula1>
          <xm:sqref>G21:L21</xm:sqref>
        </x14:dataValidation>
        <x14:dataValidation type="list" allowBlank="1" showInputMessage="1" showErrorMessage="1" xr:uid="{BB1D1F72-649A-4F41-95EB-E544495FD969}">
          <x14:formula1>
            <xm:f>コード!$B$101:$B$102</xm:f>
          </x14:formula1>
          <xm:sqref>G23:L23</xm:sqref>
        </x14:dataValidation>
        <x14:dataValidation type="list" allowBlank="1" showInputMessage="1" showErrorMessage="1" xr:uid="{F8101F58-EA11-4225-AB5F-3D350716C476}">
          <x14:formula1>
            <xm:f>コード!$B$105:$B$109</xm:f>
          </x14:formula1>
          <xm:sqref>G24:L24</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21"/>
  <sheetViews>
    <sheetView showGridLines="0" view="pageBreakPreview" zoomScale="85" zoomScaleNormal="100" zoomScaleSheetLayoutView="85" workbookViewId="0">
      <selection activeCell="D25" sqref="D25"/>
    </sheetView>
  </sheetViews>
  <sheetFormatPr defaultColWidth="8.875" defaultRowHeight="13.5" x14ac:dyDescent="0.15"/>
  <cols>
    <col min="1" max="1" width="1.875" style="147" customWidth="1"/>
    <col min="2" max="2" width="4.5" style="147" customWidth="1"/>
    <col min="3" max="8" width="27.5" style="147" customWidth="1"/>
    <col min="9" max="9" width="1.5" style="147" customWidth="1"/>
    <col min="10" max="16384" width="8.875" style="147"/>
  </cols>
  <sheetData>
    <row r="1" spans="2:12" ht="17.25" x14ac:dyDescent="0.15">
      <c r="B1" s="261" t="str">
        <f>コード!$A$1</f>
        <v>溶融亜鉛めっき鋼帯及び鋼板（海外供給者）</v>
      </c>
      <c r="C1" s="150"/>
    </row>
    <row r="2" spans="2:12" ht="18" customHeight="1" x14ac:dyDescent="0.15">
      <c r="B2" s="149" t="s">
        <v>752</v>
      </c>
    </row>
    <row r="3" spans="2:12" ht="6.95" customHeight="1" x14ac:dyDescent="0.15"/>
    <row r="4" spans="2:12" ht="27.95" customHeight="1" x14ac:dyDescent="0.15">
      <c r="B4" s="923" t="s">
        <v>753</v>
      </c>
      <c r="C4" s="923"/>
      <c r="D4" s="923"/>
      <c r="E4" s="923"/>
      <c r="F4" s="923"/>
      <c r="G4" s="923"/>
      <c r="H4" s="923"/>
      <c r="I4" s="151"/>
      <c r="J4" s="151"/>
    </row>
    <row r="5" spans="2:12" ht="6.95" customHeight="1" x14ac:dyDescent="0.15">
      <c r="B5" s="151"/>
      <c r="C5" s="151"/>
      <c r="D5" s="151"/>
      <c r="E5" s="151"/>
      <c r="F5" s="151"/>
      <c r="G5" s="151"/>
      <c r="H5" s="151"/>
      <c r="I5" s="151"/>
      <c r="J5" s="151"/>
    </row>
    <row r="6" spans="2:12" s="69" customFormat="1" ht="7.5" customHeight="1" thickBot="1" x14ac:dyDescent="0.2">
      <c r="C6" s="70"/>
      <c r="D6" s="70"/>
      <c r="E6" s="70"/>
      <c r="F6" s="70"/>
      <c r="G6" s="70"/>
      <c r="H6" s="70"/>
      <c r="I6" s="70"/>
      <c r="J6" s="70"/>
      <c r="K6" s="70"/>
      <c r="L6" s="70"/>
    </row>
    <row r="7" spans="2:12" s="71" customFormat="1" ht="19.5" customHeight="1" thickBot="1" x14ac:dyDescent="0.2">
      <c r="B7" s="734" t="s">
        <v>110</v>
      </c>
      <c r="C7" s="790" t="s">
        <v>111</v>
      </c>
      <c r="D7" s="857" t="str">
        <f>IF(様式一覧表B!D5="","",様式一覧表B!D5)</f>
        <v/>
      </c>
      <c r="E7" s="924"/>
      <c r="F7" s="924"/>
      <c r="G7" s="439"/>
      <c r="H7" s="440"/>
      <c r="I7" s="440"/>
    </row>
    <row r="8" spans="2:12" s="71" customFormat="1" ht="9.75" customHeight="1" x14ac:dyDescent="0.15">
      <c r="B8" s="73"/>
      <c r="C8" s="73"/>
      <c r="D8" s="74"/>
      <c r="E8" s="74"/>
      <c r="F8" s="74"/>
      <c r="G8" s="72"/>
    </row>
    <row r="9" spans="2:12" ht="14.25" thickBot="1" x14ac:dyDescent="0.2">
      <c r="B9" s="150" t="s">
        <v>754</v>
      </c>
      <c r="C9" s="150"/>
      <c r="D9" s="150"/>
      <c r="E9" s="150"/>
      <c r="F9" s="150"/>
    </row>
    <row r="10" spans="2:12" ht="47.1" customHeight="1" x14ac:dyDescent="0.15">
      <c r="B10" s="848" t="s">
        <v>112</v>
      </c>
      <c r="C10" s="201" t="s">
        <v>755</v>
      </c>
      <c r="D10" s="203" t="s">
        <v>756</v>
      </c>
      <c r="E10" s="182" t="s">
        <v>757</v>
      </c>
      <c r="F10" s="182" t="s">
        <v>758</v>
      </c>
      <c r="G10" s="182" t="s">
        <v>759</v>
      </c>
      <c r="H10" s="183" t="s">
        <v>760</v>
      </c>
      <c r="I10" s="200"/>
    </row>
    <row r="11" spans="2:12" x14ac:dyDescent="0.15">
      <c r="B11" s="849"/>
      <c r="C11" s="202" t="s">
        <v>172</v>
      </c>
      <c r="D11" s="204"/>
      <c r="E11" s="184"/>
      <c r="F11" s="184"/>
      <c r="G11" s="184"/>
      <c r="H11" s="185"/>
      <c r="I11" s="200"/>
    </row>
    <row r="12" spans="2:12" ht="33.6" customHeight="1" thickBot="1" x14ac:dyDescent="0.2">
      <c r="B12" s="922"/>
      <c r="C12" s="137" t="s">
        <v>761</v>
      </c>
      <c r="D12" s="205" t="s">
        <v>176</v>
      </c>
      <c r="E12" s="187" t="s">
        <v>176</v>
      </c>
      <c r="F12" s="186" t="s">
        <v>762</v>
      </c>
      <c r="G12" s="186" t="s">
        <v>763</v>
      </c>
      <c r="H12" s="188" t="s">
        <v>764</v>
      </c>
      <c r="I12" s="200"/>
    </row>
    <row r="13" spans="2:12" ht="18" customHeight="1" x14ac:dyDescent="0.15">
      <c r="B13" s="778" t="s">
        <v>765</v>
      </c>
      <c r="C13" s="779"/>
      <c r="D13" s="779"/>
      <c r="E13" s="779"/>
      <c r="F13" s="779"/>
      <c r="G13" s="779"/>
      <c r="H13" s="780"/>
      <c r="I13" s="200"/>
    </row>
    <row r="14" spans="2:12" ht="18" customHeight="1" x14ac:dyDescent="0.15">
      <c r="B14" s="195">
        <v>1</v>
      </c>
      <c r="C14" s="196"/>
      <c r="D14" s="197"/>
      <c r="E14" s="198"/>
      <c r="F14" s="198"/>
      <c r="G14" s="198"/>
      <c r="H14" s="199"/>
      <c r="I14" s="364"/>
    </row>
    <row r="15" spans="2:12" ht="18" customHeight="1" x14ac:dyDescent="0.15">
      <c r="B15" s="180">
        <v>2</v>
      </c>
      <c r="C15" s="178"/>
      <c r="D15" s="172"/>
      <c r="E15" s="173"/>
      <c r="F15" s="173"/>
      <c r="G15" s="173"/>
      <c r="H15" s="174"/>
      <c r="I15" s="364"/>
    </row>
    <row r="16" spans="2:12" ht="18" customHeight="1" thickBot="1" x14ac:dyDescent="0.2">
      <c r="B16" s="181">
        <v>3</v>
      </c>
      <c r="C16" s="179"/>
      <c r="D16" s="175"/>
      <c r="E16" s="176"/>
      <c r="F16" s="176"/>
      <c r="G16" s="176"/>
      <c r="H16" s="177"/>
      <c r="I16" s="364"/>
    </row>
    <row r="17" spans="2:9" ht="18" customHeight="1" x14ac:dyDescent="0.15">
      <c r="B17" s="778" t="s">
        <v>766</v>
      </c>
      <c r="C17" s="779"/>
      <c r="D17" s="779"/>
      <c r="E17" s="779"/>
      <c r="F17" s="779"/>
      <c r="G17" s="779"/>
      <c r="H17" s="780"/>
      <c r="I17" s="200"/>
    </row>
    <row r="18" spans="2:9" ht="18" customHeight="1" x14ac:dyDescent="0.15">
      <c r="B18" s="195">
        <v>1</v>
      </c>
      <c r="C18" s="196"/>
      <c r="D18" s="197"/>
      <c r="E18" s="198"/>
      <c r="F18" s="198"/>
      <c r="G18" s="198"/>
      <c r="H18" s="199"/>
      <c r="I18" s="364"/>
    </row>
    <row r="19" spans="2:9" ht="18" customHeight="1" x14ac:dyDescent="0.15">
      <c r="B19" s="180">
        <v>2</v>
      </c>
      <c r="C19" s="178"/>
      <c r="D19" s="172"/>
      <c r="E19" s="173"/>
      <c r="F19" s="173"/>
      <c r="G19" s="173"/>
      <c r="H19" s="174"/>
      <c r="I19" s="364"/>
    </row>
    <row r="20" spans="2:9" ht="18" customHeight="1" thickBot="1" x14ac:dyDescent="0.2">
      <c r="B20" s="181">
        <v>3</v>
      </c>
      <c r="C20" s="179"/>
      <c r="D20" s="175"/>
      <c r="E20" s="176"/>
      <c r="F20" s="176"/>
      <c r="G20" s="176"/>
      <c r="H20" s="177"/>
      <c r="I20" s="364"/>
    </row>
    <row r="21" spans="2:9" ht="6" customHeight="1" x14ac:dyDescent="0.15"/>
  </sheetData>
  <mergeCells count="6">
    <mergeCell ref="B13:H13"/>
    <mergeCell ref="B17:H17"/>
    <mergeCell ref="B10:B12"/>
    <mergeCell ref="B4:H4"/>
    <mergeCell ref="B7:C7"/>
    <mergeCell ref="D7:F7"/>
  </mergeCells>
  <phoneticPr fontId="20"/>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9" style="69" customWidth="1"/>
    <col min="10" max="10" width="18.125" style="69" customWidth="1"/>
    <col min="11" max="11" width="17.5" style="69" customWidth="1"/>
    <col min="12" max="12" width="17.125" style="69" customWidth="1"/>
    <col min="13" max="13" width="3.125" style="69" customWidth="1"/>
    <col min="14" max="16384" width="9" style="69"/>
  </cols>
  <sheetData>
    <row r="1" spans="1:12" ht="22.5" customHeight="1" x14ac:dyDescent="0.15">
      <c r="A1" s="123"/>
      <c r="B1" s="261" t="str">
        <f>コード!$A$1</f>
        <v>溶融亜鉛めっき鋼帯及び鋼板（海外供給者）</v>
      </c>
    </row>
    <row r="2" spans="1:12" ht="15" customHeight="1" x14ac:dyDescent="0.15">
      <c r="B2" s="18" t="s">
        <v>767</v>
      </c>
      <c r="C2" s="398"/>
      <c r="D2" s="398"/>
      <c r="E2" s="398"/>
      <c r="F2" s="398"/>
    </row>
    <row r="3" spans="1:12" ht="7.5" customHeight="1" x14ac:dyDescent="0.15">
      <c r="B3" s="18"/>
      <c r="C3" s="398"/>
      <c r="D3" s="398"/>
      <c r="E3" s="398"/>
      <c r="F3" s="398"/>
    </row>
    <row r="4" spans="1:12" ht="31.5" customHeight="1" x14ac:dyDescent="0.15">
      <c r="B4" s="789" t="s">
        <v>768</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857" t="str">
        <f>IF(様式一覧表B!D5="","",様式一覧表B!D5)</f>
        <v/>
      </c>
      <c r="E6" s="858"/>
      <c r="F6" s="858"/>
      <c r="G6" s="858"/>
      <c r="H6" s="858"/>
      <c r="I6" s="859"/>
    </row>
    <row r="7" spans="1:12" s="71" customFormat="1" ht="9.75" customHeight="1" thickBot="1" x14ac:dyDescent="0.2">
      <c r="B7" s="73"/>
      <c r="C7" s="73"/>
      <c r="D7" s="74"/>
      <c r="E7" s="74"/>
      <c r="F7" s="74"/>
      <c r="G7" s="72"/>
    </row>
    <row r="8" spans="1:12" ht="22.5" customHeight="1" thickBot="1" x14ac:dyDescent="0.2">
      <c r="B8" s="793" t="s">
        <v>186</v>
      </c>
      <c r="C8" s="794"/>
      <c r="D8" s="791" t="s">
        <v>765</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247" t="s">
        <v>207</v>
      </c>
      <c r="D12" s="247"/>
      <c r="E12" s="247"/>
      <c r="F12" s="396"/>
      <c r="G12" s="40"/>
      <c r="H12" s="41"/>
      <c r="I12" s="41"/>
      <c r="J12" s="40"/>
      <c r="K12" s="40"/>
      <c r="L12" s="45"/>
    </row>
    <row r="13" spans="1:12" ht="28.5" customHeight="1" x14ac:dyDescent="0.15">
      <c r="A13" s="802"/>
      <c r="B13" s="800"/>
      <c r="C13" s="89" t="s">
        <v>208</v>
      </c>
      <c r="D13" s="42"/>
      <c r="E13" s="397"/>
      <c r="F13" s="466"/>
      <c r="G13" s="466"/>
      <c r="H13" s="467"/>
      <c r="I13" s="467"/>
      <c r="J13" s="466"/>
      <c r="K13" s="466"/>
      <c r="L13" s="468"/>
    </row>
    <row r="14" spans="1:12" s="83" customFormat="1" ht="28.5" customHeight="1" x14ac:dyDescent="0.15">
      <c r="A14" s="802"/>
      <c r="B14" s="800"/>
      <c r="C14" s="247" t="s">
        <v>207</v>
      </c>
      <c r="D14" s="247"/>
      <c r="E14" s="247"/>
      <c r="F14" s="396"/>
      <c r="G14" s="40"/>
      <c r="H14" s="41"/>
      <c r="I14" s="41"/>
      <c r="J14" s="40"/>
      <c r="K14" s="40"/>
      <c r="L14" s="45"/>
    </row>
    <row r="15" spans="1:12" ht="28.5" customHeight="1" x14ac:dyDescent="0.15">
      <c r="A15" s="802"/>
      <c r="B15" s="800"/>
      <c r="C15" s="89" t="s">
        <v>209</v>
      </c>
      <c r="D15" s="85"/>
      <c r="E15" s="86"/>
      <c r="F15" s="466"/>
      <c r="G15" s="466"/>
      <c r="H15" s="467"/>
      <c r="I15" s="467"/>
      <c r="J15" s="466"/>
      <c r="K15" s="466"/>
      <c r="L15" s="468"/>
    </row>
    <row r="16" spans="1:12" s="83" customFormat="1" ht="28.5" customHeight="1" x14ac:dyDescent="0.15">
      <c r="A16" s="802"/>
      <c r="B16" s="800"/>
      <c r="C16" s="247" t="s">
        <v>207</v>
      </c>
      <c r="D16" s="239"/>
      <c r="E16" s="239"/>
      <c r="F16" s="396"/>
      <c r="G16" s="40"/>
      <c r="H16" s="41"/>
      <c r="I16" s="41"/>
      <c r="J16" s="40"/>
      <c r="K16" s="40"/>
      <c r="L16" s="45"/>
    </row>
    <row r="17" spans="1:12" ht="28.5" customHeight="1" x14ac:dyDescent="0.15">
      <c r="A17" s="802"/>
      <c r="B17" s="800"/>
      <c r="C17" s="89" t="s">
        <v>210</v>
      </c>
      <c r="D17" s="90"/>
      <c r="E17" s="87"/>
      <c r="F17" s="466"/>
      <c r="G17" s="466"/>
      <c r="H17" s="467"/>
      <c r="I17" s="467"/>
      <c r="J17" s="466"/>
      <c r="K17" s="466"/>
      <c r="L17" s="468"/>
    </row>
    <row r="18" spans="1:12" s="83" customFormat="1" ht="28.5" customHeight="1" x14ac:dyDescent="0.15">
      <c r="A18" s="802"/>
      <c r="B18" s="800"/>
      <c r="C18" s="247" t="s">
        <v>207</v>
      </c>
      <c r="D18" s="239"/>
      <c r="E18" s="239"/>
      <c r="F18" s="396"/>
      <c r="G18" s="40"/>
      <c r="H18" s="41"/>
      <c r="I18" s="41"/>
      <c r="J18" s="40"/>
      <c r="K18" s="40"/>
      <c r="L18" s="45"/>
    </row>
    <row r="19" spans="1:12" ht="28.5" customHeight="1" x14ac:dyDescent="0.15">
      <c r="A19" s="802"/>
      <c r="B19" s="800"/>
      <c r="C19" s="89" t="s">
        <v>211</v>
      </c>
      <c r="D19" s="90"/>
      <c r="E19" s="87"/>
      <c r="F19" s="466"/>
      <c r="G19" s="466"/>
      <c r="H19" s="467"/>
      <c r="I19" s="467"/>
      <c r="J19" s="466"/>
      <c r="K19" s="466"/>
      <c r="L19" s="468"/>
    </row>
    <row r="20" spans="1:12" ht="28.5" customHeight="1" x14ac:dyDescent="0.15">
      <c r="A20" s="802"/>
      <c r="B20" s="800"/>
      <c r="C20" s="247" t="s">
        <v>207</v>
      </c>
      <c r="D20" s="239"/>
      <c r="E20" s="239"/>
      <c r="F20" s="396"/>
      <c r="G20" s="40"/>
      <c r="H20" s="41"/>
      <c r="I20" s="40"/>
      <c r="J20" s="40"/>
      <c r="K20" s="40"/>
      <c r="L20" s="39"/>
    </row>
    <row r="21" spans="1:12" ht="28.5" customHeight="1" thickBot="1" x14ac:dyDescent="0.2">
      <c r="A21" s="802"/>
      <c r="B21" s="801"/>
      <c r="C21" s="92" t="s">
        <v>212</v>
      </c>
      <c r="D21" s="93"/>
      <c r="E21" s="94"/>
      <c r="F21" s="469"/>
      <c r="G21" s="469"/>
      <c r="H21" s="470"/>
      <c r="I21" s="470"/>
      <c r="J21" s="469"/>
      <c r="K21" s="469"/>
      <c r="L21" s="471"/>
    </row>
    <row r="22" spans="1:12" s="83" customFormat="1" ht="28.5" customHeight="1" x14ac:dyDescent="0.15">
      <c r="B22" s="800">
        <v>2</v>
      </c>
      <c r="C22" s="95" t="s">
        <v>205</v>
      </c>
      <c r="D22" s="248" t="s">
        <v>206</v>
      </c>
      <c r="E22" s="249"/>
      <c r="F22" s="475"/>
      <c r="G22" s="475"/>
      <c r="H22" s="476"/>
      <c r="I22" s="476"/>
      <c r="J22" s="475"/>
      <c r="K22" s="475"/>
      <c r="L22" s="477"/>
    </row>
    <row r="23" spans="1:12" s="83" customFormat="1" ht="28.5" customHeight="1" x14ac:dyDescent="0.15">
      <c r="B23" s="800"/>
      <c r="C23" s="247" t="s">
        <v>207</v>
      </c>
      <c r="D23" s="247"/>
      <c r="E23" s="247"/>
      <c r="F23" s="396"/>
      <c r="G23" s="40"/>
      <c r="H23" s="41"/>
      <c r="I23" s="41"/>
      <c r="J23" s="40"/>
      <c r="K23" s="40"/>
      <c r="L23" s="45"/>
    </row>
    <row r="24" spans="1:12" ht="28.5" customHeight="1" x14ac:dyDescent="0.15">
      <c r="A24" s="802"/>
      <c r="B24" s="800"/>
      <c r="C24" s="89" t="s">
        <v>208</v>
      </c>
      <c r="D24" s="42"/>
      <c r="E24" s="397"/>
      <c r="F24" s="466"/>
      <c r="G24" s="466"/>
      <c r="H24" s="467"/>
      <c r="I24" s="467"/>
      <c r="J24" s="466"/>
      <c r="K24" s="466"/>
      <c r="L24" s="468"/>
    </row>
    <row r="25" spans="1:12" s="83" customFormat="1" ht="28.5" customHeight="1" x14ac:dyDescent="0.15">
      <c r="A25" s="802"/>
      <c r="B25" s="800"/>
      <c r="C25" s="247" t="s">
        <v>207</v>
      </c>
      <c r="D25" s="247"/>
      <c r="E25" s="247"/>
      <c r="F25" s="396"/>
      <c r="G25" s="40"/>
      <c r="H25" s="41"/>
      <c r="I25" s="41"/>
      <c r="J25" s="40"/>
      <c r="K25" s="40"/>
      <c r="L25" s="45"/>
    </row>
    <row r="26" spans="1:12" ht="28.5" customHeight="1" x14ac:dyDescent="0.15">
      <c r="A26" s="802"/>
      <c r="B26" s="800"/>
      <c r="C26" s="89" t="s">
        <v>209</v>
      </c>
      <c r="D26" s="85"/>
      <c r="E26" s="86"/>
      <c r="F26" s="466"/>
      <c r="G26" s="466"/>
      <c r="H26" s="467"/>
      <c r="I26" s="467"/>
      <c r="J26" s="466"/>
      <c r="K26" s="466"/>
      <c r="L26" s="468"/>
    </row>
    <row r="27" spans="1:12" s="83" customFormat="1" ht="28.5" customHeight="1" x14ac:dyDescent="0.15">
      <c r="A27" s="802"/>
      <c r="B27" s="800"/>
      <c r="C27" s="247" t="s">
        <v>207</v>
      </c>
      <c r="D27" s="239"/>
      <c r="E27" s="239"/>
      <c r="F27" s="396"/>
      <c r="G27" s="40"/>
      <c r="H27" s="41"/>
      <c r="I27" s="41"/>
      <c r="J27" s="40"/>
      <c r="K27" s="40"/>
      <c r="L27" s="45"/>
    </row>
    <row r="28" spans="1:12" ht="28.5" customHeight="1" x14ac:dyDescent="0.15">
      <c r="A28" s="802"/>
      <c r="B28" s="800"/>
      <c r="C28" s="89" t="s">
        <v>210</v>
      </c>
      <c r="D28" s="90"/>
      <c r="E28" s="87"/>
      <c r="F28" s="466"/>
      <c r="G28" s="466"/>
      <c r="H28" s="467"/>
      <c r="I28" s="467"/>
      <c r="J28" s="466"/>
      <c r="K28" s="466"/>
      <c r="L28" s="468"/>
    </row>
    <row r="29" spans="1:12" s="83" customFormat="1" ht="28.5" customHeight="1" x14ac:dyDescent="0.15">
      <c r="A29" s="802"/>
      <c r="B29" s="800"/>
      <c r="C29" s="247" t="s">
        <v>207</v>
      </c>
      <c r="D29" s="239"/>
      <c r="E29" s="239"/>
      <c r="F29" s="396"/>
      <c r="G29" s="40"/>
      <c r="H29" s="41"/>
      <c r="I29" s="41"/>
      <c r="J29" s="40"/>
      <c r="K29" s="40"/>
      <c r="L29" s="45"/>
    </row>
    <row r="30" spans="1:12" ht="28.5" customHeight="1" x14ac:dyDescent="0.15">
      <c r="A30" s="802"/>
      <c r="B30" s="800"/>
      <c r="C30" s="89" t="s">
        <v>211</v>
      </c>
      <c r="D30" s="90"/>
      <c r="E30" s="87"/>
      <c r="F30" s="466"/>
      <c r="G30" s="466"/>
      <c r="H30" s="467"/>
      <c r="I30" s="467"/>
      <c r="J30" s="466"/>
      <c r="K30" s="466"/>
      <c r="L30" s="468"/>
    </row>
    <row r="31" spans="1:12" ht="28.5" customHeight="1" x14ac:dyDescent="0.15">
      <c r="A31" s="802"/>
      <c r="B31" s="800"/>
      <c r="C31" s="247" t="s">
        <v>207</v>
      </c>
      <c r="D31" s="239"/>
      <c r="E31" s="239"/>
      <c r="F31" s="396"/>
      <c r="G31" s="40"/>
      <c r="H31" s="41"/>
      <c r="I31" s="40"/>
      <c r="J31" s="40"/>
      <c r="K31" s="40"/>
      <c r="L31" s="39"/>
    </row>
    <row r="32" spans="1:12" ht="28.5" customHeight="1" thickBot="1" x14ac:dyDescent="0.2">
      <c r="A32" s="802"/>
      <c r="B32" s="800"/>
      <c r="C32" s="96" t="s">
        <v>212</v>
      </c>
      <c r="D32" s="93"/>
      <c r="E32" s="94"/>
      <c r="F32" s="469"/>
      <c r="G32" s="469"/>
      <c r="H32" s="470"/>
      <c r="I32" s="470"/>
      <c r="J32" s="469"/>
      <c r="K32" s="469"/>
      <c r="L32" s="47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247" t="s">
        <v>207</v>
      </c>
      <c r="D34" s="247"/>
      <c r="E34" s="247"/>
      <c r="F34" s="396"/>
      <c r="G34" s="40"/>
      <c r="H34" s="41"/>
      <c r="I34" s="41"/>
      <c r="J34" s="40"/>
      <c r="K34" s="40"/>
      <c r="L34" s="45"/>
    </row>
    <row r="35" spans="1:12" ht="28.5" customHeight="1" x14ac:dyDescent="0.15">
      <c r="A35" s="802"/>
      <c r="B35" s="800"/>
      <c r="C35" s="89" t="s">
        <v>208</v>
      </c>
      <c r="D35" s="42"/>
      <c r="E35" s="397"/>
      <c r="F35" s="466"/>
      <c r="G35" s="466"/>
      <c r="H35" s="467"/>
      <c r="I35" s="467"/>
      <c r="J35" s="466"/>
      <c r="K35" s="466"/>
      <c r="L35" s="468"/>
    </row>
    <row r="36" spans="1:12" s="83" customFormat="1" ht="28.5" customHeight="1" x14ac:dyDescent="0.15">
      <c r="A36" s="802"/>
      <c r="B36" s="800"/>
      <c r="C36" s="247" t="s">
        <v>207</v>
      </c>
      <c r="D36" s="247"/>
      <c r="E36" s="247"/>
      <c r="F36" s="396"/>
      <c r="G36" s="40"/>
      <c r="H36" s="41"/>
      <c r="I36" s="41"/>
      <c r="J36" s="40"/>
      <c r="K36" s="40"/>
      <c r="L36" s="45"/>
    </row>
    <row r="37" spans="1:12" ht="28.5" customHeight="1" x14ac:dyDescent="0.15">
      <c r="A37" s="802"/>
      <c r="B37" s="800"/>
      <c r="C37" s="89" t="s">
        <v>209</v>
      </c>
      <c r="D37" s="85"/>
      <c r="E37" s="86"/>
      <c r="F37" s="466"/>
      <c r="G37" s="466"/>
      <c r="H37" s="467"/>
      <c r="I37" s="467"/>
      <c r="J37" s="466"/>
      <c r="K37" s="466"/>
      <c r="L37" s="468"/>
    </row>
    <row r="38" spans="1:12" s="83" customFormat="1" ht="28.5" customHeight="1" x14ac:dyDescent="0.15">
      <c r="A38" s="802"/>
      <c r="B38" s="800"/>
      <c r="C38" s="247" t="s">
        <v>207</v>
      </c>
      <c r="D38" s="239"/>
      <c r="E38" s="239"/>
      <c r="F38" s="396"/>
      <c r="G38" s="40"/>
      <c r="H38" s="41"/>
      <c r="I38" s="41"/>
      <c r="J38" s="40"/>
      <c r="K38" s="40"/>
      <c r="L38" s="45"/>
    </row>
    <row r="39" spans="1:12" ht="28.5" customHeight="1" x14ac:dyDescent="0.15">
      <c r="A39" s="802"/>
      <c r="B39" s="800"/>
      <c r="C39" s="89" t="s">
        <v>210</v>
      </c>
      <c r="D39" s="90"/>
      <c r="E39" s="87"/>
      <c r="F39" s="466"/>
      <c r="G39" s="466"/>
      <c r="H39" s="467"/>
      <c r="I39" s="467"/>
      <c r="J39" s="466"/>
      <c r="K39" s="466"/>
      <c r="L39" s="468"/>
    </row>
    <row r="40" spans="1:12" s="83" customFormat="1" ht="28.5" customHeight="1" x14ac:dyDescent="0.15">
      <c r="A40" s="802"/>
      <c r="B40" s="800"/>
      <c r="C40" s="247" t="s">
        <v>207</v>
      </c>
      <c r="D40" s="239"/>
      <c r="E40" s="239"/>
      <c r="F40" s="396"/>
      <c r="G40" s="40"/>
      <c r="H40" s="41"/>
      <c r="I40" s="41"/>
      <c r="J40" s="40"/>
      <c r="K40" s="40"/>
      <c r="L40" s="45"/>
    </row>
    <row r="41" spans="1:12" ht="28.5" customHeight="1" x14ac:dyDescent="0.15">
      <c r="A41" s="802"/>
      <c r="B41" s="800"/>
      <c r="C41" s="89" t="s">
        <v>211</v>
      </c>
      <c r="D41" s="90"/>
      <c r="E41" s="87"/>
      <c r="F41" s="466"/>
      <c r="G41" s="466"/>
      <c r="H41" s="467"/>
      <c r="I41" s="467"/>
      <c r="J41" s="466"/>
      <c r="K41" s="466"/>
      <c r="L41" s="468"/>
    </row>
    <row r="42" spans="1:12" ht="28.5" customHeight="1" x14ac:dyDescent="0.15">
      <c r="A42" s="802"/>
      <c r="B42" s="800"/>
      <c r="C42" s="247" t="s">
        <v>207</v>
      </c>
      <c r="D42" s="239"/>
      <c r="E42" s="239"/>
      <c r="F42" s="396"/>
      <c r="G42" s="40"/>
      <c r="H42" s="41"/>
      <c r="I42" s="40"/>
      <c r="J42" s="40"/>
      <c r="K42" s="40"/>
      <c r="L42" s="39"/>
    </row>
    <row r="43" spans="1:12" ht="28.5" customHeight="1" thickBot="1" x14ac:dyDescent="0.2">
      <c r="A43" s="802"/>
      <c r="B43" s="801"/>
      <c r="C43" s="92" t="s">
        <v>212</v>
      </c>
      <c r="D43" s="93"/>
      <c r="E43" s="94"/>
      <c r="F43" s="469"/>
      <c r="G43" s="469"/>
      <c r="H43" s="470"/>
      <c r="I43" s="470"/>
      <c r="J43" s="469"/>
      <c r="K43" s="469"/>
      <c r="L43" s="471"/>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0"/>
  <printOptions horizontalCentered="1"/>
  <pageMargins left="0.31496062992125984" right="0.31496062992125984" top="0.74803149606299213" bottom="0.74803149606299213" header="0.31496062992125984" footer="0.31496062992125984"/>
  <pageSetup paperSize="9" scale="51" orientation="portrait" r:id="rId1"/>
  <headerFooter>
    <oddHeader xml:space="preserve">&amp;R&amp;U開示版・非開示版&amp;U
※上記いずれかに丸をつけてください。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85" zoomScaleNormal="100" zoomScaleSheetLayoutView="85" workbookViewId="0">
      <selection activeCell="E13" sqref="E13"/>
    </sheetView>
  </sheetViews>
  <sheetFormatPr defaultColWidth="8.875" defaultRowHeight="13.5" x14ac:dyDescent="0.15"/>
  <cols>
    <col min="1" max="1" width="1.875" style="134" customWidth="1"/>
    <col min="2" max="2" width="5.5" style="134" customWidth="1"/>
    <col min="3" max="3" width="20.125" style="134" customWidth="1"/>
    <col min="4" max="4" width="13.5" style="134" customWidth="1"/>
    <col min="5" max="5" width="22.5" style="134" customWidth="1"/>
    <col min="6" max="6" width="27.125" style="134" customWidth="1"/>
    <col min="7" max="7" width="35.875" style="134" customWidth="1"/>
    <col min="8" max="8" width="2.125" style="134" customWidth="1"/>
    <col min="9" max="16384" width="8.875" style="134"/>
  </cols>
  <sheetData>
    <row r="1" spans="2:7" ht="17.25" x14ac:dyDescent="0.15">
      <c r="B1" s="261" t="str">
        <f>コード!$A$1</f>
        <v>溶融亜鉛めっき鋼帯及び鋼板（海外供給者）</v>
      </c>
    </row>
    <row r="2" spans="2:7" ht="6" customHeight="1" x14ac:dyDescent="0.15">
      <c r="B2" s="142"/>
    </row>
    <row r="3" spans="2:7" ht="14.25" x14ac:dyDescent="0.15">
      <c r="B3" s="134" t="s">
        <v>108</v>
      </c>
    </row>
    <row r="4" spans="2:7" ht="8.4499999999999993" customHeight="1" x14ac:dyDescent="0.15"/>
    <row r="5" spans="2:7" ht="31.5" customHeight="1" x14ac:dyDescent="0.15">
      <c r="B5" s="733" t="s">
        <v>109</v>
      </c>
      <c r="C5" s="733"/>
      <c r="D5" s="733"/>
      <c r="E5" s="733"/>
      <c r="F5" s="733"/>
      <c r="G5" s="733"/>
    </row>
    <row r="6" spans="2:7" ht="6.95" customHeight="1" thickBot="1" x14ac:dyDescent="0.2">
      <c r="B6" s="443"/>
      <c r="C6" s="443"/>
      <c r="D6" s="443"/>
      <c r="E6" s="443"/>
      <c r="F6" s="443"/>
      <c r="G6" s="443"/>
    </row>
    <row r="7" spans="2:7" ht="19.5" customHeight="1" thickBot="1" x14ac:dyDescent="0.2">
      <c r="B7" s="729" t="s">
        <v>110</v>
      </c>
      <c r="C7" s="730" t="s">
        <v>111</v>
      </c>
      <c r="D7" s="731" t="str">
        <f>IF(様式一覧表B!D5="","",様式一覧表B!D5)</f>
        <v/>
      </c>
      <c r="E7" s="731"/>
      <c r="F7" s="732"/>
      <c r="G7" s="443"/>
    </row>
    <row r="8" spans="2:7" ht="6.95" customHeight="1" thickBot="1" x14ac:dyDescent="0.2"/>
    <row r="9" spans="2:7" ht="75" customHeight="1" x14ac:dyDescent="0.15">
      <c r="B9" s="305" t="s">
        <v>112</v>
      </c>
      <c r="C9" s="306" t="s">
        <v>113</v>
      </c>
      <c r="D9" s="306" t="s">
        <v>114</v>
      </c>
      <c r="E9" s="306" t="s">
        <v>115</v>
      </c>
      <c r="F9" s="306" t="s">
        <v>116</v>
      </c>
      <c r="G9" s="307" t="s">
        <v>117</v>
      </c>
    </row>
    <row r="10" spans="2:7" ht="48" customHeight="1" x14ac:dyDescent="0.15">
      <c r="B10" s="308">
        <v>1</v>
      </c>
      <c r="C10" s="140"/>
      <c r="D10" s="141"/>
      <c r="E10" s="141"/>
      <c r="F10" s="141"/>
      <c r="G10" s="309"/>
    </row>
    <row r="11" spans="2:7" ht="48" customHeight="1" x14ac:dyDescent="0.15">
      <c r="B11" s="308">
        <v>2</v>
      </c>
      <c r="C11" s="140"/>
      <c r="D11" s="141"/>
      <c r="E11" s="141"/>
      <c r="F11" s="141"/>
      <c r="G11" s="309"/>
    </row>
    <row r="12" spans="2:7" ht="48" customHeight="1" x14ac:dyDescent="0.15">
      <c r="B12" s="308">
        <v>3</v>
      </c>
      <c r="C12" s="140"/>
      <c r="D12" s="141"/>
      <c r="E12" s="141"/>
      <c r="F12" s="141"/>
      <c r="G12" s="309"/>
    </row>
    <row r="13" spans="2:7" ht="48" customHeight="1" x14ac:dyDescent="0.15">
      <c r="B13" s="308">
        <v>4</v>
      </c>
      <c r="C13" s="140"/>
      <c r="D13" s="141"/>
      <c r="E13" s="141"/>
      <c r="F13" s="141"/>
      <c r="G13" s="309"/>
    </row>
    <row r="14" spans="2:7" ht="48" customHeight="1" x14ac:dyDescent="0.15">
      <c r="B14" s="308">
        <v>5</v>
      </c>
      <c r="C14" s="140"/>
      <c r="D14" s="141"/>
      <c r="E14" s="141"/>
      <c r="F14" s="141"/>
      <c r="G14" s="309"/>
    </row>
    <row r="15" spans="2:7" ht="48" customHeight="1" thickBot="1" x14ac:dyDescent="0.2">
      <c r="B15" s="325">
        <v>6</v>
      </c>
      <c r="C15" s="310"/>
      <c r="D15" s="311"/>
      <c r="E15" s="311"/>
      <c r="F15" s="311"/>
      <c r="G15" s="312"/>
    </row>
  </sheetData>
  <mergeCells count="3">
    <mergeCell ref="B7:C7"/>
    <mergeCell ref="D7:F7"/>
    <mergeCell ref="B5:G5"/>
  </mergeCells>
  <phoneticPr fontId="20"/>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コード!$B$116:$B$117</xm:f>
          </x14:formula1>
          <xm:sqref>D10:D15</xm:sqref>
        </x14:dataValidation>
        <x14:dataValidation type="list" allowBlank="1" showInputMessage="1" showErrorMessage="1" xr:uid="{00000000-0002-0000-0200-000001000000}">
          <x14:formula1>
            <xm:f>コード!$B$120:$B$127</xm:f>
          </x14:formula1>
          <xm:sqref>E10:E15</xm:sqref>
        </x14:dataValidation>
        <x14:dataValidation type="list" allowBlank="1" showInputMessage="1" showErrorMessage="1" xr:uid="{00000000-0002-0000-0200-000002000000}">
          <x14:formula1>
            <xm:f>コード!$B$171:$B$180</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A1:M43"/>
  <sheetViews>
    <sheetView showGridLines="0" view="pageBreakPreview" zoomScale="85" zoomScaleNormal="100" zoomScaleSheetLayoutView="85" workbookViewId="0">
      <selection activeCell="N4" sqref="N4"/>
    </sheetView>
  </sheetViews>
  <sheetFormatPr defaultColWidth="9" defaultRowHeight="13.5" x14ac:dyDescent="0.15"/>
  <cols>
    <col min="1" max="1" width="1.875" style="38" customWidth="1"/>
    <col min="2" max="2" width="5" style="38" customWidth="1"/>
    <col min="3" max="3" width="23.125" style="38" customWidth="1"/>
    <col min="4" max="4" width="16.125" style="38" customWidth="1"/>
    <col min="5" max="5" width="18.5" style="38" customWidth="1"/>
    <col min="6" max="6" width="17.5" style="38" customWidth="1"/>
    <col min="7" max="7" width="18.875" style="38" customWidth="1"/>
    <col min="8" max="8" width="17.5" style="38" customWidth="1"/>
    <col min="9" max="9" width="19" style="38" customWidth="1"/>
    <col min="10" max="10" width="18.125" style="38" customWidth="1"/>
    <col min="11" max="11" width="17.5" style="38" customWidth="1"/>
    <col min="12" max="12" width="17.125" style="38" customWidth="1"/>
    <col min="13" max="13" width="3.125" style="38" customWidth="1"/>
    <col min="14" max="16384" width="9" style="38"/>
  </cols>
  <sheetData>
    <row r="1" spans="1:13" ht="22.5" customHeight="1" x14ac:dyDescent="0.15">
      <c r="A1" s="123"/>
      <c r="B1" s="261" t="str">
        <f>コード!$A$1</f>
        <v>溶融亜鉛めっき鋼帯及び鋼板（海外供給者）</v>
      </c>
    </row>
    <row r="2" spans="1:13" ht="16.5" customHeight="1" x14ac:dyDescent="0.15">
      <c r="B2" s="18" t="s">
        <v>769</v>
      </c>
      <c r="C2" s="59"/>
      <c r="D2" s="59"/>
      <c r="E2" s="59"/>
      <c r="F2" s="59"/>
    </row>
    <row r="3" spans="1:13" s="69" customFormat="1" ht="7.5" customHeight="1" x14ac:dyDescent="0.15">
      <c r="B3" s="18"/>
      <c r="C3" s="398"/>
      <c r="D3" s="398"/>
      <c r="E3" s="398"/>
      <c r="F3" s="398"/>
    </row>
    <row r="4" spans="1:13" ht="31.5" customHeight="1" x14ac:dyDescent="0.15">
      <c r="B4" s="789" t="s">
        <v>768</v>
      </c>
      <c r="C4" s="789"/>
      <c r="D4" s="789"/>
      <c r="E4" s="789"/>
      <c r="F4" s="789"/>
      <c r="G4" s="789"/>
      <c r="H4" s="789"/>
      <c r="I4" s="789"/>
      <c r="J4" s="789"/>
      <c r="K4" s="789"/>
      <c r="L4" s="789"/>
    </row>
    <row r="5" spans="1:13" ht="7.5" customHeight="1" thickBot="1" x14ac:dyDescent="0.2">
      <c r="B5" s="925"/>
      <c r="C5" s="925"/>
      <c r="D5" s="925"/>
      <c r="E5" s="925"/>
      <c r="F5" s="925"/>
      <c r="G5" s="925"/>
      <c r="H5" s="925"/>
      <c r="I5" s="925"/>
      <c r="J5" s="925"/>
      <c r="K5" s="925"/>
      <c r="L5" s="925"/>
    </row>
    <row r="6" spans="1:13" s="54" customFormat="1" ht="19.5" customHeight="1" thickBot="1" x14ac:dyDescent="0.2">
      <c r="B6" s="734" t="s">
        <v>110</v>
      </c>
      <c r="C6" s="790" t="s">
        <v>111</v>
      </c>
      <c r="D6" s="857" t="str">
        <f>IF(様式一覧表B!D5="","",様式一覧表B!D5)</f>
        <v/>
      </c>
      <c r="E6" s="858"/>
      <c r="F6" s="858"/>
      <c r="G6" s="858"/>
      <c r="H6" s="858"/>
      <c r="I6" s="859"/>
    </row>
    <row r="7" spans="1:13" s="54" customFormat="1" ht="9.75" customHeight="1" thickBot="1" x14ac:dyDescent="0.2">
      <c r="B7" s="57"/>
      <c r="C7" s="57"/>
      <c r="D7" s="56"/>
      <c r="E7" s="56"/>
      <c r="F7" s="56"/>
      <c r="G7" s="55"/>
    </row>
    <row r="8" spans="1:13" ht="22.5" customHeight="1" thickBot="1" x14ac:dyDescent="0.2">
      <c r="B8" s="793" t="s">
        <v>186</v>
      </c>
      <c r="C8" s="794"/>
      <c r="D8" s="791" t="s">
        <v>766</v>
      </c>
      <c r="E8" s="791"/>
      <c r="F8" s="792"/>
    </row>
    <row r="9" spans="1:13" ht="48" customHeight="1" x14ac:dyDescent="0.15">
      <c r="B9" s="795" t="s">
        <v>112</v>
      </c>
      <c r="C9" s="75" t="s">
        <v>187</v>
      </c>
      <c r="D9" s="76" t="s">
        <v>188</v>
      </c>
      <c r="E9" s="76" t="s">
        <v>189</v>
      </c>
      <c r="F9" s="77" t="s">
        <v>190</v>
      </c>
      <c r="G9" s="77" t="s">
        <v>191</v>
      </c>
      <c r="H9" s="77" t="s">
        <v>192</v>
      </c>
      <c r="I9" s="76" t="s">
        <v>193</v>
      </c>
      <c r="J9" s="77" t="s">
        <v>194</v>
      </c>
      <c r="K9" s="77" t="s">
        <v>195</v>
      </c>
      <c r="L9" s="78" t="s">
        <v>196</v>
      </c>
      <c r="M9" s="69"/>
    </row>
    <row r="10" spans="1:13" s="44"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c r="M10" s="83"/>
    </row>
    <row r="11" spans="1:13" s="44" customFormat="1" ht="28.5" customHeight="1" x14ac:dyDescent="0.15">
      <c r="B11" s="803">
        <v>1</v>
      </c>
      <c r="C11" s="84" t="s">
        <v>205</v>
      </c>
      <c r="D11" s="237" t="s">
        <v>206</v>
      </c>
      <c r="E11" s="238"/>
      <c r="F11" s="456"/>
      <c r="G11" s="456"/>
      <c r="H11" s="457"/>
      <c r="I11" s="457"/>
      <c r="J11" s="456"/>
      <c r="K11" s="456"/>
      <c r="L11" s="458"/>
      <c r="M11" s="83"/>
    </row>
    <row r="12" spans="1:13" s="44" customFormat="1" ht="28.5" customHeight="1" x14ac:dyDescent="0.15">
      <c r="B12" s="800"/>
      <c r="C12" s="239" t="s">
        <v>207</v>
      </c>
      <c r="D12" s="247"/>
      <c r="E12" s="247"/>
      <c r="F12" s="396"/>
      <c r="G12" s="40"/>
      <c r="H12" s="41"/>
      <c r="I12" s="41"/>
      <c r="J12" s="40"/>
      <c r="K12" s="40"/>
      <c r="L12" s="45"/>
      <c r="M12" s="83"/>
    </row>
    <row r="13" spans="1:13" ht="28.5" customHeight="1" x14ac:dyDescent="0.15">
      <c r="A13" s="866"/>
      <c r="B13" s="800"/>
      <c r="C13" s="89" t="s">
        <v>208</v>
      </c>
      <c r="D13" s="42"/>
      <c r="E13" s="397"/>
      <c r="F13" s="466"/>
      <c r="G13" s="466"/>
      <c r="H13" s="467"/>
      <c r="I13" s="467"/>
      <c r="J13" s="466"/>
      <c r="K13" s="466"/>
      <c r="L13" s="468"/>
      <c r="M13" s="69"/>
    </row>
    <row r="14" spans="1:13" s="44" customFormat="1" ht="28.5" customHeight="1" x14ac:dyDescent="0.15">
      <c r="A14" s="866"/>
      <c r="B14" s="800"/>
      <c r="C14" s="239" t="s">
        <v>207</v>
      </c>
      <c r="D14" s="247"/>
      <c r="E14" s="247"/>
      <c r="F14" s="396"/>
      <c r="G14" s="40"/>
      <c r="H14" s="41"/>
      <c r="I14" s="41"/>
      <c r="J14" s="40"/>
      <c r="K14" s="40"/>
      <c r="L14" s="45"/>
      <c r="M14" s="83"/>
    </row>
    <row r="15" spans="1:13" ht="28.5" customHeight="1" x14ac:dyDescent="0.15">
      <c r="A15" s="866"/>
      <c r="B15" s="800"/>
      <c r="C15" s="89" t="s">
        <v>209</v>
      </c>
      <c r="D15" s="85"/>
      <c r="E15" s="86"/>
      <c r="F15" s="466"/>
      <c r="G15" s="466"/>
      <c r="H15" s="467"/>
      <c r="I15" s="467"/>
      <c r="J15" s="466"/>
      <c r="K15" s="466"/>
      <c r="L15" s="468"/>
      <c r="M15" s="69"/>
    </row>
    <row r="16" spans="1:13" s="44" customFormat="1" ht="28.5" customHeight="1" x14ac:dyDescent="0.15">
      <c r="A16" s="866"/>
      <c r="B16" s="800"/>
      <c r="C16" s="239" t="s">
        <v>207</v>
      </c>
      <c r="D16" s="239"/>
      <c r="E16" s="239"/>
      <c r="F16" s="396"/>
      <c r="G16" s="40"/>
      <c r="H16" s="41"/>
      <c r="I16" s="41"/>
      <c r="J16" s="40"/>
      <c r="K16" s="40"/>
      <c r="L16" s="45"/>
      <c r="M16" s="83"/>
    </row>
    <row r="17" spans="1:13" ht="28.5" customHeight="1" x14ac:dyDescent="0.15">
      <c r="A17" s="866"/>
      <c r="B17" s="800"/>
      <c r="C17" s="89" t="s">
        <v>210</v>
      </c>
      <c r="D17" s="90"/>
      <c r="E17" s="87"/>
      <c r="F17" s="466"/>
      <c r="G17" s="466"/>
      <c r="H17" s="467"/>
      <c r="I17" s="467"/>
      <c r="J17" s="466"/>
      <c r="K17" s="466"/>
      <c r="L17" s="468"/>
      <c r="M17" s="69"/>
    </row>
    <row r="18" spans="1:13" s="44" customFormat="1" ht="28.5" customHeight="1" x14ac:dyDescent="0.15">
      <c r="A18" s="866"/>
      <c r="B18" s="800"/>
      <c r="C18" s="239" t="s">
        <v>207</v>
      </c>
      <c r="D18" s="239"/>
      <c r="E18" s="239"/>
      <c r="F18" s="396"/>
      <c r="G18" s="40"/>
      <c r="H18" s="41"/>
      <c r="I18" s="41"/>
      <c r="J18" s="40"/>
      <c r="K18" s="40"/>
      <c r="L18" s="45"/>
      <c r="M18" s="83"/>
    </row>
    <row r="19" spans="1:13" ht="28.5" customHeight="1" x14ac:dyDescent="0.15">
      <c r="A19" s="866"/>
      <c r="B19" s="800"/>
      <c r="C19" s="89" t="s">
        <v>211</v>
      </c>
      <c r="D19" s="90"/>
      <c r="E19" s="87"/>
      <c r="F19" s="466"/>
      <c r="G19" s="466"/>
      <c r="H19" s="467"/>
      <c r="I19" s="467"/>
      <c r="J19" s="466"/>
      <c r="K19" s="466"/>
      <c r="L19" s="468"/>
      <c r="M19" s="69"/>
    </row>
    <row r="20" spans="1:13" ht="28.5" customHeight="1" x14ac:dyDescent="0.15">
      <c r="A20" s="866"/>
      <c r="B20" s="800"/>
      <c r="C20" s="239" t="s">
        <v>207</v>
      </c>
      <c r="D20" s="239"/>
      <c r="E20" s="239"/>
      <c r="F20" s="396"/>
      <c r="G20" s="40"/>
      <c r="H20" s="41"/>
      <c r="I20" s="40"/>
      <c r="J20" s="40"/>
      <c r="K20" s="40"/>
      <c r="L20" s="39"/>
      <c r="M20" s="69"/>
    </row>
    <row r="21" spans="1:13" ht="28.5" customHeight="1" thickBot="1" x14ac:dyDescent="0.2">
      <c r="A21" s="866"/>
      <c r="B21" s="801"/>
      <c r="C21" s="92" t="s">
        <v>212</v>
      </c>
      <c r="D21" s="93"/>
      <c r="E21" s="94"/>
      <c r="F21" s="469"/>
      <c r="G21" s="469"/>
      <c r="H21" s="470"/>
      <c r="I21" s="470"/>
      <c r="J21" s="469"/>
      <c r="K21" s="469"/>
      <c r="L21" s="471"/>
      <c r="M21" s="69"/>
    </row>
    <row r="22" spans="1:13" s="44" customFormat="1" ht="28.5" customHeight="1" x14ac:dyDescent="0.15">
      <c r="B22" s="795">
        <v>2</v>
      </c>
      <c r="C22" s="97" t="s">
        <v>205</v>
      </c>
      <c r="D22" s="240" t="s">
        <v>206</v>
      </c>
      <c r="E22" s="241"/>
      <c r="F22" s="462"/>
      <c r="G22" s="462"/>
      <c r="H22" s="463"/>
      <c r="I22" s="463"/>
      <c r="J22" s="462"/>
      <c r="K22" s="462"/>
      <c r="L22" s="464"/>
      <c r="M22" s="83"/>
    </row>
    <row r="23" spans="1:13" s="44" customFormat="1" ht="28.5" customHeight="1" x14ac:dyDescent="0.15">
      <c r="B23" s="800"/>
      <c r="C23" s="239" t="s">
        <v>207</v>
      </c>
      <c r="D23" s="247"/>
      <c r="E23" s="247"/>
      <c r="F23" s="396"/>
      <c r="G23" s="40"/>
      <c r="H23" s="41"/>
      <c r="I23" s="41"/>
      <c r="J23" s="40"/>
      <c r="K23" s="40"/>
      <c r="L23" s="45"/>
      <c r="M23" s="83"/>
    </row>
    <row r="24" spans="1:13" ht="28.5" customHeight="1" x14ac:dyDescent="0.15">
      <c r="A24" s="866"/>
      <c r="B24" s="800"/>
      <c r="C24" s="89" t="s">
        <v>208</v>
      </c>
      <c r="D24" s="42"/>
      <c r="E24" s="397"/>
      <c r="F24" s="466"/>
      <c r="G24" s="466"/>
      <c r="H24" s="467"/>
      <c r="I24" s="467"/>
      <c r="J24" s="466"/>
      <c r="K24" s="466"/>
      <c r="L24" s="468"/>
      <c r="M24" s="69"/>
    </row>
    <row r="25" spans="1:13" s="44" customFormat="1" ht="28.5" customHeight="1" x14ac:dyDescent="0.15">
      <c r="A25" s="866"/>
      <c r="B25" s="800"/>
      <c r="C25" s="239" t="s">
        <v>207</v>
      </c>
      <c r="D25" s="247"/>
      <c r="E25" s="247"/>
      <c r="F25" s="396"/>
      <c r="G25" s="40"/>
      <c r="H25" s="41"/>
      <c r="I25" s="41"/>
      <c r="J25" s="40"/>
      <c r="K25" s="40"/>
      <c r="L25" s="45"/>
      <c r="M25" s="83"/>
    </row>
    <row r="26" spans="1:13" ht="28.5" customHeight="1" x14ac:dyDescent="0.15">
      <c r="A26" s="866"/>
      <c r="B26" s="800"/>
      <c r="C26" s="89" t="s">
        <v>209</v>
      </c>
      <c r="D26" s="85"/>
      <c r="E26" s="86"/>
      <c r="F26" s="466"/>
      <c r="G26" s="466"/>
      <c r="H26" s="467"/>
      <c r="I26" s="467"/>
      <c r="J26" s="466"/>
      <c r="K26" s="466"/>
      <c r="L26" s="468"/>
      <c r="M26" s="69"/>
    </row>
    <row r="27" spans="1:13" s="44" customFormat="1" ht="28.5" customHeight="1" x14ac:dyDescent="0.15">
      <c r="A27" s="866"/>
      <c r="B27" s="800"/>
      <c r="C27" s="239" t="s">
        <v>207</v>
      </c>
      <c r="D27" s="239"/>
      <c r="E27" s="239"/>
      <c r="F27" s="396"/>
      <c r="G27" s="40"/>
      <c r="H27" s="41"/>
      <c r="I27" s="41"/>
      <c r="J27" s="40"/>
      <c r="K27" s="40"/>
      <c r="L27" s="45"/>
      <c r="M27" s="83"/>
    </row>
    <row r="28" spans="1:13" ht="28.5" customHeight="1" x14ac:dyDescent="0.15">
      <c r="A28" s="866"/>
      <c r="B28" s="800"/>
      <c r="C28" s="89" t="s">
        <v>210</v>
      </c>
      <c r="D28" s="90"/>
      <c r="E28" s="87"/>
      <c r="F28" s="466"/>
      <c r="G28" s="466"/>
      <c r="H28" s="467"/>
      <c r="I28" s="467"/>
      <c r="J28" s="466"/>
      <c r="K28" s="466"/>
      <c r="L28" s="468"/>
      <c r="M28" s="69"/>
    </row>
    <row r="29" spans="1:13" s="44" customFormat="1" ht="28.5" customHeight="1" x14ac:dyDescent="0.15">
      <c r="A29" s="866"/>
      <c r="B29" s="800"/>
      <c r="C29" s="239" t="s">
        <v>207</v>
      </c>
      <c r="D29" s="239"/>
      <c r="E29" s="239"/>
      <c r="F29" s="396"/>
      <c r="G29" s="40"/>
      <c r="H29" s="41"/>
      <c r="I29" s="41"/>
      <c r="J29" s="40"/>
      <c r="K29" s="40"/>
      <c r="L29" s="45"/>
      <c r="M29" s="83"/>
    </row>
    <row r="30" spans="1:13" ht="28.5" customHeight="1" x14ac:dyDescent="0.15">
      <c r="A30" s="866"/>
      <c r="B30" s="800"/>
      <c r="C30" s="89" t="s">
        <v>211</v>
      </c>
      <c r="D30" s="90"/>
      <c r="E30" s="87"/>
      <c r="F30" s="466"/>
      <c r="G30" s="466"/>
      <c r="H30" s="467"/>
      <c r="I30" s="467"/>
      <c r="J30" s="466"/>
      <c r="K30" s="466"/>
      <c r="L30" s="468"/>
      <c r="M30" s="69"/>
    </row>
    <row r="31" spans="1:13" ht="28.5" customHeight="1" x14ac:dyDescent="0.15">
      <c r="A31" s="866"/>
      <c r="B31" s="800"/>
      <c r="C31" s="239" t="s">
        <v>207</v>
      </c>
      <c r="D31" s="239"/>
      <c r="E31" s="239"/>
      <c r="F31" s="396"/>
      <c r="G31" s="40"/>
      <c r="H31" s="41"/>
      <c r="I31" s="40"/>
      <c r="J31" s="40"/>
      <c r="K31" s="40"/>
      <c r="L31" s="39"/>
      <c r="M31" s="69"/>
    </row>
    <row r="32" spans="1:13" ht="28.5" customHeight="1" thickBot="1" x14ac:dyDescent="0.2">
      <c r="A32" s="866"/>
      <c r="B32" s="801"/>
      <c r="C32" s="92" t="s">
        <v>212</v>
      </c>
      <c r="D32" s="93"/>
      <c r="E32" s="94"/>
      <c r="F32" s="469"/>
      <c r="G32" s="469"/>
      <c r="H32" s="470"/>
      <c r="I32" s="470"/>
      <c r="J32" s="469"/>
      <c r="K32" s="469"/>
      <c r="L32" s="471"/>
      <c r="M32" s="69"/>
    </row>
    <row r="33" spans="1:13" s="44" customFormat="1" ht="28.5" customHeight="1" x14ac:dyDescent="0.15">
      <c r="B33" s="800">
        <v>3</v>
      </c>
      <c r="C33" s="95" t="s">
        <v>205</v>
      </c>
      <c r="D33" s="248" t="s">
        <v>206</v>
      </c>
      <c r="E33" s="249"/>
      <c r="F33" s="475"/>
      <c r="G33" s="475"/>
      <c r="H33" s="476"/>
      <c r="I33" s="476"/>
      <c r="J33" s="475"/>
      <c r="K33" s="475"/>
      <c r="L33" s="477"/>
      <c r="M33" s="83"/>
    </row>
    <row r="34" spans="1:13" s="44" customFormat="1" ht="28.5" customHeight="1" x14ac:dyDescent="0.15">
      <c r="B34" s="800"/>
      <c r="C34" s="239" t="s">
        <v>207</v>
      </c>
      <c r="D34" s="247"/>
      <c r="E34" s="247"/>
      <c r="F34" s="396"/>
      <c r="G34" s="40"/>
      <c r="H34" s="41"/>
      <c r="I34" s="41"/>
      <c r="J34" s="40"/>
      <c r="K34" s="40"/>
      <c r="L34" s="45"/>
      <c r="M34" s="83"/>
    </row>
    <row r="35" spans="1:13" ht="28.5" customHeight="1" x14ac:dyDescent="0.15">
      <c r="A35" s="866"/>
      <c r="B35" s="800"/>
      <c r="C35" s="89" t="s">
        <v>208</v>
      </c>
      <c r="D35" s="42"/>
      <c r="E35" s="397"/>
      <c r="F35" s="466"/>
      <c r="G35" s="466"/>
      <c r="H35" s="467"/>
      <c r="I35" s="467"/>
      <c r="J35" s="466"/>
      <c r="K35" s="466"/>
      <c r="L35" s="468"/>
      <c r="M35" s="69"/>
    </row>
    <row r="36" spans="1:13" s="44" customFormat="1" ht="28.5" customHeight="1" x14ac:dyDescent="0.15">
      <c r="A36" s="866"/>
      <c r="B36" s="800"/>
      <c r="C36" s="239" t="s">
        <v>207</v>
      </c>
      <c r="D36" s="247"/>
      <c r="E36" s="247"/>
      <c r="F36" s="396"/>
      <c r="G36" s="40"/>
      <c r="H36" s="41"/>
      <c r="I36" s="41"/>
      <c r="J36" s="40"/>
      <c r="K36" s="40"/>
      <c r="L36" s="45"/>
      <c r="M36" s="83"/>
    </row>
    <row r="37" spans="1:13" ht="28.5" customHeight="1" x14ac:dyDescent="0.15">
      <c r="A37" s="866"/>
      <c r="B37" s="800"/>
      <c r="C37" s="89" t="s">
        <v>209</v>
      </c>
      <c r="D37" s="85"/>
      <c r="E37" s="86"/>
      <c r="F37" s="466"/>
      <c r="G37" s="466"/>
      <c r="H37" s="467"/>
      <c r="I37" s="467"/>
      <c r="J37" s="466"/>
      <c r="K37" s="466"/>
      <c r="L37" s="468"/>
      <c r="M37" s="69"/>
    </row>
    <row r="38" spans="1:13" s="44" customFormat="1" ht="28.5" customHeight="1" x14ac:dyDescent="0.15">
      <c r="A38" s="866"/>
      <c r="B38" s="800"/>
      <c r="C38" s="239" t="s">
        <v>207</v>
      </c>
      <c r="D38" s="239"/>
      <c r="E38" s="239"/>
      <c r="F38" s="396"/>
      <c r="G38" s="40"/>
      <c r="H38" s="41"/>
      <c r="I38" s="41"/>
      <c r="J38" s="40"/>
      <c r="K38" s="40"/>
      <c r="L38" s="45"/>
      <c r="M38" s="83"/>
    </row>
    <row r="39" spans="1:13" ht="28.5" customHeight="1" x14ac:dyDescent="0.15">
      <c r="A39" s="866"/>
      <c r="B39" s="800"/>
      <c r="C39" s="89" t="s">
        <v>210</v>
      </c>
      <c r="D39" s="90"/>
      <c r="E39" s="87"/>
      <c r="F39" s="466"/>
      <c r="G39" s="466"/>
      <c r="H39" s="467"/>
      <c r="I39" s="467"/>
      <c r="J39" s="466"/>
      <c r="K39" s="466"/>
      <c r="L39" s="468"/>
      <c r="M39" s="69"/>
    </row>
    <row r="40" spans="1:13" s="44" customFormat="1" ht="28.5" customHeight="1" x14ac:dyDescent="0.15">
      <c r="A40" s="866"/>
      <c r="B40" s="800"/>
      <c r="C40" s="239" t="s">
        <v>207</v>
      </c>
      <c r="D40" s="239"/>
      <c r="E40" s="239"/>
      <c r="F40" s="396"/>
      <c r="G40" s="40"/>
      <c r="H40" s="41"/>
      <c r="I40" s="41"/>
      <c r="J40" s="40"/>
      <c r="K40" s="40"/>
      <c r="L40" s="45"/>
      <c r="M40" s="83"/>
    </row>
    <row r="41" spans="1:13" ht="28.5" customHeight="1" x14ac:dyDescent="0.15">
      <c r="A41" s="866"/>
      <c r="B41" s="800"/>
      <c r="C41" s="89" t="s">
        <v>211</v>
      </c>
      <c r="D41" s="90"/>
      <c r="E41" s="87"/>
      <c r="F41" s="466"/>
      <c r="G41" s="466"/>
      <c r="H41" s="467"/>
      <c r="I41" s="467"/>
      <c r="J41" s="466"/>
      <c r="K41" s="466"/>
      <c r="L41" s="468"/>
      <c r="M41" s="69"/>
    </row>
    <row r="42" spans="1:13" ht="28.5" customHeight="1" x14ac:dyDescent="0.15">
      <c r="A42" s="866"/>
      <c r="B42" s="800"/>
      <c r="C42" s="239" t="s">
        <v>207</v>
      </c>
      <c r="D42" s="239"/>
      <c r="E42" s="239"/>
      <c r="F42" s="396"/>
      <c r="G42" s="40"/>
      <c r="H42" s="41"/>
      <c r="I42" s="40"/>
      <c r="J42" s="40"/>
      <c r="K42" s="40"/>
      <c r="L42" s="39"/>
      <c r="M42" s="69"/>
    </row>
    <row r="43" spans="1:13" ht="28.5" customHeight="1" thickBot="1" x14ac:dyDescent="0.2">
      <c r="A43" s="866"/>
      <c r="B43" s="801"/>
      <c r="C43" s="92" t="s">
        <v>212</v>
      </c>
      <c r="D43" s="93"/>
      <c r="E43" s="94"/>
      <c r="F43" s="469"/>
      <c r="G43" s="469"/>
      <c r="H43" s="470"/>
      <c r="I43" s="470"/>
      <c r="J43" s="469"/>
      <c r="K43" s="469"/>
      <c r="L43" s="471"/>
      <c r="M43" s="69"/>
    </row>
  </sheetData>
  <mergeCells count="13">
    <mergeCell ref="B33:B43"/>
    <mergeCell ref="A35:A43"/>
    <mergeCell ref="B22:B32"/>
    <mergeCell ref="A24:A32"/>
    <mergeCell ref="B11:B21"/>
    <mergeCell ref="A13:A21"/>
    <mergeCell ref="B9:B10"/>
    <mergeCell ref="B4:L4"/>
    <mergeCell ref="B6:C6"/>
    <mergeCell ref="B8:C8"/>
    <mergeCell ref="D8:F8"/>
    <mergeCell ref="D6:I6"/>
    <mergeCell ref="B5:L5"/>
  </mergeCells>
  <phoneticPr fontId="20"/>
  <printOptions horizontalCentered="1"/>
  <pageMargins left="0.31496062992125984" right="0.31496062992125984" top="0.74803149606299213" bottom="0.74803149606299213" header="0.31496062992125984" footer="0.31496062992125984"/>
  <pageSetup paperSize="9" scale="51" orientation="portrait" r:id="rId1"/>
  <headerFooter>
    <oddHeader xml:space="preserve">&amp;R&amp;U開示版・非開示版&amp;U
※上記いずれかに丸をつけてください。
</oddHead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N14"/>
  <sheetViews>
    <sheetView showGridLines="0" view="pageBreakPreview" zoomScale="85" zoomScaleNormal="100" zoomScaleSheetLayoutView="85" workbookViewId="0">
      <selection activeCell="E13" sqref="E13"/>
    </sheetView>
  </sheetViews>
  <sheetFormatPr defaultColWidth="8.875" defaultRowHeight="13.5" x14ac:dyDescent="0.15"/>
  <cols>
    <col min="1" max="1" width="1.5" style="147" customWidth="1"/>
    <col min="2" max="2" width="19.5" style="147" customWidth="1"/>
    <col min="3" max="3" width="18" style="147" customWidth="1"/>
    <col min="4" max="4" width="13.875" style="147" customWidth="1"/>
    <col min="5" max="5" width="15.5" style="147" customWidth="1"/>
    <col min="6" max="6" width="23.875" style="147" customWidth="1"/>
    <col min="7" max="7" width="27.5" style="147" customWidth="1"/>
    <col min="8" max="8" width="2.125" style="147" customWidth="1"/>
    <col min="9" max="16384" width="8.875" style="147"/>
  </cols>
  <sheetData>
    <row r="1" spans="1:14" s="149" customFormat="1" ht="17.25" x14ac:dyDescent="0.15">
      <c r="B1" s="261" t="str">
        <f>コード!$A$1</f>
        <v>溶融亜鉛めっき鋼帯及び鋼板（海外供給者）</v>
      </c>
      <c r="C1" s="148"/>
      <c r="D1" s="148"/>
    </row>
    <row r="2" spans="1:14" ht="14.25" x14ac:dyDescent="0.15">
      <c r="B2" s="147" t="s">
        <v>770</v>
      </c>
    </row>
    <row r="3" spans="1:14" ht="6.95" customHeight="1" x14ac:dyDescent="0.15"/>
    <row r="4" spans="1:14" ht="33" customHeight="1" x14ac:dyDescent="0.15">
      <c r="A4" s="151"/>
      <c r="B4" s="847" t="s">
        <v>771</v>
      </c>
      <c r="C4" s="847"/>
      <c r="D4" s="847"/>
      <c r="E4" s="847"/>
      <c r="F4" s="847"/>
      <c r="G4" s="847"/>
      <c r="H4" s="151"/>
      <c r="I4" s="151"/>
      <c r="J4" s="151"/>
      <c r="K4" s="151"/>
      <c r="L4" s="151"/>
      <c r="M4" s="151"/>
      <c r="N4" s="151"/>
    </row>
    <row r="5" spans="1:14" ht="10.5" customHeight="1" thickBot="1" x14ac:dyDescent="0.2"/>
    <row r="6" spans="1:14" ht="15.95" customHeight="1" thickBot="1" x14ac:dyDescent="0.2">
      <c r="B6" s="442" t="s">
        <v>110</v>
      </c>
      <c r="C6" s="786" t="str">
        <f>IF(様式一覧表B!D5="","",様式一覧表B!D5)</f>
        <v/>
      </c>
      <c r="D6" s="787"/>
      <c r="E6" s="788"/>
      <c r="F6" s="445"/>
      <c r="G6" s="445"/>
    </row>
    <row r="7" spans="1:14" ht="6" customHeight="1" x14ac:dyDescent="0.15">
      <c r="B7" s="139"/>
      <c r="C7" s="139"/>
      <c r="D7" s="139"/>
      <c r="E7" s="139"/>
      <c r="F7" s="139"/>
      <c r="G7" s="139"/>
    </row>
    <row r="8" spans="1:14" ht="19.5" customHeight="1" thickBot="1" x14ac:dyDescent="0.2">
      <c r="B8" s="830" t="s">
        <v>772</v>
      </c>
      <c r="C8" s="830"/>
      <c r="D8" s="830"/>
      <c r="E8" s="830"/>
      <c r="F8" s="830"/>
      <c r="G8" s="830"/>
    </row>
    <row r="9" spans="1:14" ht="42.75" customHeight="1" x14ac:dyDescent="0.15">
      <c r="B9" s="313" t="s">
        <v>433</v>
      </c>
      <c r="C9" s="314" t="s">
        <v>434</v>
      </c>
      <c r="D9" s="315" t="s">
        <v>435</v>
      </c>
      <c r="E9" s="316" t="s">
        <v>436</v>
      </c>
      <c r="F9" s="316" t="s">
        <v>773</v>
      </c>
      <c r="G9" s="317" t="s">
        <v>437</v>
      </c>
    </row>
    <row r="10" spans="1:14" x14ac:dyDescent="0.15">
      <c r="B10" s="318"/>
      <c r="C10" s="189"/>
      <c r="D10" s="190"/>
      <c r="E10" s="168"/>
      <c r="F10" s="168"/>
      <c r="G10" s="319"/>
    </row>
    <row r="11" spans="1:14" x14ac:dyDescent="0.15">
      <c r="B11" s="318"/>
      <c r="C11" s="189"/>
      <c r="D11" s="190"/>
      <c r="E11" s="168"/>
      <c r="F11" s="168"/>
      <c r="G11" s="319"/>
    </row>
    <row r="12" spans="1:14" x14ac:dyDescent="0.15">
      <c r="B12" s="318"/>
      <c r="C12" s="189"/>
      <c r="D12" s="190"/>
      <c r="E12" s="168"/>
      <c r="F12" s="168"/>
      <c r="G12" s="319"/>
    </row>
    <row r="13" spans="1:14" x14ac:dyDescent="0.15">
      <c r="B13" s="318"/>
      <c r="C13" s="189"/>
      <c r="D13" s="190"/>
      <c r="E13" s="168"/>
      <c r="F13" s="168"/>
      <c r="G13" s="319"/>
    </row>
    <row r="14" spans="1:14" ht="14.25" thickBot="1" x14ac:dyDescent="0.2">
      <c r="B14" s="320"/>
      <c r="C14" s="321"/>
      <c r="D14" s="322"/>
      <c r="E14" s="323"/>
      <c r="F14" s="323"/>
      <c r="G14" s="324"/>
    </row>
  </sheetData>
  <mergeCells count="3">
    <mergeCell ref="C6:E6"/>
    <mergeCell ref="B8:G8"/>
    <mergeCell ref="B4:G4"/>
  </mergeCells>
  <phoneticPr fontId="2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0000000}">
          <x14:formula1>
            <xm:f>コード!$B$116:$B$117</xm:f>
          </x14:formula1>
          <xm:sqref>E10:E14</xm:sqref>
        </x14:dataValidation>
        <x14:dataValidation type="list" allowBlank="1" showInputMessage="1" showErrorMessage="1" xr:uid="{00000000-0002-0000-2200-000001000000}">
          <x14:formula1>
            <xm:f>コード!$B$120:$B$127</xm:f>
          </x14:formula1>
          <xm:sqref>F10:F14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DO31"/>
  <sheetViews>
    <sheetView showGridLines="0" view="pageBreakPreview" zoomScale="85" zoomScaleNormal="100" zoomScaleSheetLayoutView="85" workbookViewId="0">
      <selection activeCell="AH15" sqref="AH15"/>
    </sheetView>
  </sheetViews>
  <sheetFormatPr defaultColWidth="10.875" defaultRowHeight="15" customHeight="1" x14ac:dyDescent="0.15"/>
  <cols>
    <col min="1" max="1" width="1.875" style="1" customWidth="1"/>
    <col min="2" max="2" width="5.5" style="2" customWidth="1"/>
    <col min="3" max="3" width="10.5" style="2" customWidth="1"/>
    <col min="4" max="23" width="10.875" style="2" customWidth="1"/>
    <col min="24" max="35" width="15.5" style="1" customWidth="1"/>
    <col min="36" max="36" width="10.875" style="2" customWidth="1"/>
    <col min="37" max="42" width="12.625" style="2" customWidth="1"/>
    <col min="43" max="43" width="12.625" style="1" customWidth="1"/>
    <col min="44" max="51" width="10.875" style="1" customWidth="1"/>
    <col min="52" max="52" width="12.5" style="1" customWidth="1"/>
    <col min="53" max="53" width="10.875" style="1" customWidth="1"/>
    <col min="54" max="55" width="10.875" style="3" customWidth="1"/>
    <col min="56" max="56" width="12" style="3" customWidth="1"/>
    <col min="57" max="67" width="10.875" style="3" customWidth="1"/>
    <col min="68" max="68" width="21.875" style="3" customWidth="1"/>
    <col min="69" max="84" width="10.875" style="3" customWidth="1"/>
    <col min="85" max="87" width="12.125" style="3" customWidth="1"/>
    <col min="88" max="91" width="10.875" style="3" customWidth="1"/>
    <col min="92" max="93" width="12" style="3" customWidth="1"/>
    <col min="94" max="98" width="10.875" style="3" customWidth="1"/>
    <col min="99" max="99" width="1.5" style="3" customWidth="1"/>
    <col min="100" max="109" width="10.875" style="3" customWidth="1"/>
    <col min="110" max="110" width="2.875" style="3" customWidth="1"/>
    <col min="111" max="119" width="10.875" style="3" customWidth="1"/>
    <col min="120" max="16384" width="10.875" style="1"/>
  </cols>
  <sheetData>
    <row r="1" spans="2:119" ht="22.5" customHeight="1" x14ac:dyDescent="0.15">
      <c r="B1" s="261" t="str">
        <f>コード!$A$1</f>
        <v>溶融亜鉛めっき鋼帯及び鋼板（海外供給者）</v>
      </c>
      <c r="C1" s="261"/>
    </row>
    <row r="2" spans="2:119" ht="17.25" x14ac:dyDescent="0.2">
      <c r="B2" s="9" t="s">
        <v>774</v>
      </c>
      <c r="C2" s="9"/>
    </row>
    <row r="3" spans="2:119" ht="14.45" customHeight="1" x14ac:dyDescent="0.2">
      <c r="B3" s="9"/>
      <c r="C3" s="9"/>
    </row>
    <row r="4" spans="2:119" s="134" customFormat="1" ht="6.95" customHeight="1" thickBot="1" x14ac:dyDescent="0.2">
      <c r="B4" s="443"/>
      <c r="C4" s="443"/>
      <c r="D4" s="443"/>
      <c r="E4" s="443"/>
      <c r="F4" s="443"/>
      <c r="G4" s="443"/>
      <c r="H4" s="443"/>
      <c r="I4" s="443"/>
      <c r="J4" s="443"/>
      <c r="K4" s="443"/>
    </row>
    <row r="5" spans="2:119" s="134" customFormat="1" ht="18.600000000000001" customHeight="1" thickBot="1" x14ac:dyDescent="0.2">
      <c r="B5" s="808" t="s">
        <v>110</v>
      </c>
      <c r="C5" s="930"/>
      <c r="D5" s="809"/>
      <c r="E5" s="809"/>
      <c r="F5" s="810" t="str">
        <f>IF(様式一覧表B!D5="","",様式一覧表B!D5)</f>
        <v/>
      </c>
      <c r="G5" s="810"/>
      <c r="H5" s="810"/>
      <c r="I5" s="811"/>
      <c r="J5" s="17"/>
      <c r="K5" s="443"/>
    </row>
    <row r="6" spans="2:119" s="134" customFormat="1" ht="6.95" customHeight="1" x14ac:dyDescent="0.15">
      <c r="B6" s="298"/>
      <c r="C6" s="298"/>
      <c r="D6" s="298"/>
      <c r="E6" s="298"/>
      <c r="F6" s="298"/>
      <c r="G6" s="298"/>
      <c r="H6" s="298"/>
      <c r="I6" s="298"/>
      <c r="J6" s="298"/>
      <c r="K6" s="298"/>
      <c r="L6" s="298"/>
      <c r="M6" s="298"/>
      <c r="N6" s="298"/>
      <c r="O6" s="298"/>
      <c r="P6" s="298"/>
      <c r="Q6" s="298"/>
      <c r="R6" s="298"/>
    </row>
    <row r="7" spans="2:119" ht="15" customHeight="1" thickBot="1" x14ac:dyDescent="0.2">
      <c r="B7" s="295"/>
      <c r="C7" s="295"/>
      <c r="D7" s="297"/>
      <c r="E7" s="297"/>
      <c r="F7" s="297"/>
      <c r="G7" s="297"/>
      <c r="H7" s="297"/>
      <c r="I7" s="297"/>
      <c r="J7" s="297"/>
      <c r="K7" s="297"/>
      <c r="L7" s="297"/>
      <c r="M7" s="297"/>
      <c r="N7" s="297"/>
      <c r="O7" s="297"/>
      <c r="P7" s="297"/>
      <c r="Q7" s="297"/>
      <c r="R7" s="297"/>
      <c r="S7" s="1"/>
      <c r="T7" s="1"/>
      <c r="U7" s="1"/>
      <c r="V7" s="1"/>
      <c r="W7" s="1"/>
      <c r="AJ7" s="1"/>
      <c r="AK7" s="1"/>
      <c r="AL7" s="1"/>
      <c r="AM7" s="1"/>
      <c r="AN7" s="1"/>
      <c r="AO7" s="1"/>
      <c r="AP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2:119" s="14" customFormat="1" ht="13.5" x14ac:dyDescent="0.15">
      <c r="B8" s="16" t="s">
        <v>220</v>
      </c>
      <c r="C8" s="16" t="s">
        <v>775</v>
      </c>
      <c r="D8" s="11" t="s">
        <v>776</v>
      </c>
      <c r="E8" s="399" t="s">
        <v>777</v>
      </c>
      <c r="F8" s="399" t="s">
        <v>778</v>
      </c>
      <c r="G8" s="399" t="s">
        <v>779</v>
      </c>
      <c r="H8" s="399" t="s">
        <v>780</v>
      </c>
      <c r="I8" s="12" t="s">
        <v>781</v>
      </c>
      <c r="J8" s="399" t="s">
        <v>782</v>
      </c>
      <c r="K8" s="399" t="s">
        <v>783</v>
      </c>
      <c r="L8" s="399" t="s">
        <v>784</v>
      </c>
      <c r="M8" s="399" t="s">
        <v>785</v>
      </c>
      <c r="N8" s="399" t="s">
        <v>786</v>
      </c>
      <c r="O8" s="399" t="s">
        <v>787</v>
      </c>
      <c r="P8" s="399" t="s">
        <v>788</v>
      </c>
      <c r="Q8" s="399" t="s">
        <v>789</v>
      </c>
      <c r="R8" s="399" t="s">
        <v>790</v>
      </c>
      <c r="S8" s="399" t="s">
        <v>791</v>
      </c>
      <c r="T8" s="399" t="s">
        <v>792</v>
      </c>
      <c r="U8" s="399" t="s">
        <v>793</v>
      </c>
      <c r="V8" s="399" t="s">
        <v>794</v>
      </c>
      <c r="W8" s="399" t="s">
        <v>795</v>
      </c>
      <c r="X8" s="678" t="s">
        <v>796</v>
      </c>
      <c r="Y8" s="678" t="s">
        <v>797</v>
      </c>
      <c r="Z8" s="678" t="s">
        <v>798</v>
      </c>
      <c r="AA8" s="678" t="s">
        <v>799</v>
      </c>
      <c r="AB8" s="678" t="s">
        <v>800</v>
      </c>
      <c r="AC8" s="678" t="s">
        <v>801</v>
      </c>
      <c r="AD8" s="678" t="s">
        <v>677</v>
      </c>
      <c r="AE8" s="678" t="s">
        <v>678</v>
      </c>
      <c r="AF8" s="678" t="s">
        <v>802</v>
      </c>
      <c r="AG8" s="678" t="s">
        <v>803</v>
      </c>
      <c r="AH8" s="678" t="s">
        <v>1147</v>
      </c>
      <c r="AI8" s="678" t="s">
        <v>1148</v>
      </c>
      <c r="AJ8" s="399" t="s">
        <v>804</v>
      </c>
      <c r="AK8" s="399" t="s">
        <v>805</v>
      </c>
      <c r="AL8" s="399" t="s">
        <v>806</v>
      </c>
      <c r="AM8" s="399" t="s">
        <v>807</v>
      </c>
      <c r="AN8" s="399" t="s">
        <v>808</v>
      </c>
      <c r="AO8" s="399" t="s">
        <v>809</v>
      </c>
      <c r="AP8" s="399" t="s">
        <v>810</v>
      </c>
      <c r="AQ8" s="399" t="s">
        <v>811</v>
      </c>
      <c r="AR8" s="399" t="s">
        <v>682</v>
      </c>
      <c r="AS8" s="399" t="s">
        <v>812</v>
      </c>
      <c r="AT8" s="399" t="s">
        <v>813</v>
      </c>
      <c r="AU8" s="399" t="s">
        <v>814</v>
      </c>
      <c r="AV8" s="399" t="s">
        <v>815</v>
      </c>
      <c r="AW8" s="399" t="s">
        <v>816</v>
      </c>
      <c r="AX8" s="399" t="s">
        <v>817</v>
      </c>
      <c r="AY8" s="399" t="s">
        <v>818</v>
      </c>
      <c r="AZ8" s="399" t="s">
        <v>819</v>
      </c>
      <c r="BA8" s="399" t="s">
        <v>820</v>
      </c>
      <c r="BB8" s="399" t="s">
        <v>821</v>
      </c>
      <c r="BC8" s="399" t="s">
        <v>822</v>
      </c>
      <c r="BD8" s="399" t="s">
        <v>823</v>
      </c>
      <c r="BE8" s="399" t="s">
        <v>824</v>
      </c>
      <c r="BF8" s="399" t="s">
        <v>825</v>
      </c>
      <c r="BG8" s="399" t="s">
        <v>826</v>
      </c>
      <c r="BH8" s="399" t="s">
        <v>827</v>
      </c>
      <c r="BI8" s="399" t="s">
        <v>828</v>
      </c>
      <c r="BJ8" s="399" t="s">
        <v>829</v>
      </c>
      <c r="BK8" s="399" t="s">
        <v>830</v>
      </c>
      <c r="BL8" s="399" t="s">
        <v>831</v>
      </c>
      <c r="BM8" s="399" t="s">
        <v>832</v>
      </c>
      <c r="BN8" s="399" t="s">
        <v>833</v>
      </c>
      <c r="BO8" s="399" t="s">
        <v>834</v>
      </c>
      <c r="BP8" s="399" t="s">
        <v>835</v>
      </c>
      <c r="BQ8" s="399" t="s">
        <v>836</v>
      </c>
      <c r="BR8" s="399" t="s">
        <v>837</v>
      </c>
      <c r="BS8" s="399" t="s">
        <v>838</v>
      </c>
      <c r="BT8" s="399" t="s">
        <v>839</v>
      </c>
      <c r="BU8" s="399" t="s">
        <v>840</v>
      </c>
      <c r="BV8" s="399" t="s">
        <v>841</v>
      </c>
      <c r="BW8" s="399" t="s">
        <v>842</v>
      </c>
      <c r="BX8" s="399" t="s">
        <v>843</v>
      </c>
      <c r="BY8" s="399" t="s">
        <v>844</v>
      </c>
      <c r="BZ8" s="399" t="s">
        <v>845</v>
      </c>
      <c r="CA8" s="399" t="s">
        <v>846</v>
      </c>
      <c r="CB8" s="399" t="s">
        <v>847</v>
      </c>
      <c r="CC8" s="399" t="s">
        <v>848</v>
      </c>
      <c r="CD8" s="399" t="s">
        <v>849</v>
      </c>
      <c r="CE8" s="399" t="s">
        <v>850</v>
      </c>
      <c r="CF8" s="399" t="s">
        <v>851</v>
      </c>
      <c r="CG8" s="399" t="s">
        <v>852</v>
      </c>
      <c r="CH8" s="399" t="s">
        <v>853</v>
      </c>
      <c r="CI8" s="399" t="s">
        <v>854</v>
      </c>
      <c r="CJ8" s="399" t="s">
        <v>855</v>
      </c>
      <c r="CK8" s="399" t="s">
        <v>856</v>
      </c>
      <c r="CL8" s="399" t="s">
        <v>857</v>
      </c>
      <c r="CM8" s="399" t="s">
        <v>723</v>
      </c>
      <c r="CN8" s="399" t="s">
        <v>724</v>
      </c>
      <c r="CO8" s="399" t="s">
        <v>725</v>
      </c>
      <c r="CP8" s="399" t="s">
        <v>858</v>
      </c>
      <c r="CQ8" s="399" t="s">
        <v>726</v>
      </c>
      <c r="CR8" s="399" t="s">
        <v>727</v>
      </c>
      <c r="CS8" s="399" t="s">
        <v>859</v>
      </c>
      <c r="CT8" s="13" t="s">
        <v>860</v>
      </c>
    </row>
    <row r="9" spans="2:119" s="15" customFormat="1" ht="84.75" customHeight="1" x14ac:dyDescent="0.15">
      <c r="B9" s="927" t="s">
        <v>615</v>
      </c>
      <c r="C9" s="932" t="s">
        <v>861</v>
      </c>
      <c r="D9" s="880" t="s">
        <v>862</v>
      </c>
      <c r="E9" s="871" t="s">
        <v>863</v>
      </c>
      <c r="F9" s="871" t="s">
        <v>864</v>
      </c>
      <c r="G9" s="871" t="s">
        <v>321</v>
      </c>
      <c r="H9" s="871" t="s">
        <v>322</v>
      </c>
      <c r="I9" s="871" t="s">
        <v>619</v>
      </c>
      <c r="J9" s="871" t="s">
        <v>620</v>
      </c>
      <c r="K9" s="871" t="s">
        <v>621</v>
      </c>
      <c r="L9" s="871" t="s">
        <v>622</v>
      </c>
      <c r="M9" s="871" t="s">
        <v>623</v>
      </c>
      <c r="N9" s="871" t="s">
        <v>327</v>
      </c>
      <c r="O9" s="818" t="s">
        <v>328</v>
      </c>
      <c r="P9" s="818" t="s">
        <v>329</v>
      </c>
      <c r="Q9" s="818" t="s">
        <v>1046</v>
      </c>
      <c r="R9" s="818" t="s">
        <v>331</v>
      </c>
      <c r="S9" s="818" t="s">
        <v>332</v>
      </c>
      <c r="T9" s="818" t="s">
        <v>865</v>
      </c>
      <c r="U9" s="818" t="s">
        <v>866</v>
      </c>
      <c r="V9" s="818" t="s">
        <v>867</v>
      </c>
      <c r="W9" s="818" t="s">
        <v>333</v>
      </c>
      <c r="X9" s="805" t="str">
        <f>コード!$B$5</f>
        <v>品種コード①（製品の形状）</v>
      </c>
      <c r="Y9" s="805" t="str">
        <f>コード!$B$11</f>
        <v>品種コード②（エッジの状態）</v>
      </c>
      <c r="Z9" s="805" t="str">
        <f>コード!$B$15</f>
        <v>品種コード③（原板の圧延方法）</v>
      </c>
      <c r="AA9" s="805" t="str">
        <f>コード!$B$19</f>
        <v>品種コード④（原板の厚み）</v>
      </c>
      <c r="AB9" s="805" t="str">
        <f>コード!$B$50</f>
        <v>品種コード⑤(原板の幅)</v>
      </c>
      <c r="AC9" s="805" t="str">
        <f>コード!$B$59</f>
        <v>品種コード⑥（原板の化学成分ⅰ）</v>
      </c>
      <c r="AD9" s="805" t="str">
        <f>コード!$B$72</f>
        <v>品種コード⑦（原板の化学成分ⅱ）</v>
      </c>
      <c r="AE9" s="805" t="str">
        <f>コード!$B$77</f>
        <v>品種コード⑧（原板の化学成分ⅲ）</v>
      </c>
      <c r="AF9" s="805" t="str">
        <f>コード!$B$83</f>
        <v>品種コード⑨（めっき付着量（両面の合計））</v>
      </c>
      <c r="AG9" s="805" t="str">
        <f>コード!$B$100</f>
        <v>品種コード⑩（めっき層の成分）</v>
      </c>
      <c r="AH9" s="805" t="str">
        <f>コード!$B$104</f>
        <v>品種コード⑪（化成処理）</v>
      </c>
      <c r="AI9" s="805" t="str">
        <f>コード!$B$111</f>
        <v>品種コード⑫（塗油）</v>
      </c>
      <c r="AJ9" s="818" t="s">
        <v>868</v>
      </c>
      <c r="AK9" s="818" t="s">
        <v>335</v>
      </c>
      <c r="AL9" s="818" t="s">
        <v>869</v>
      </c>
      <c r="AM9" s="818" t="s">
        <v>870</v>
      </c>
      <c r="AN9" s="818" t="s">
        <v>338</v>
      </c>
      <c r="AO9" s="818" t="s">
        <v>871</v>
      </c>
      <c r="AP9" s="818" t="s">
        <v>340</v>
      </c>
      <c r="AQ9" s="818" t="s">
        <v>341</v>
      </c>
      <c r="AR9" s="818" t="s">
        <v>872</v>
      </c>
      <c r="AS9" s="818" t="s">
        <v>873</v>
      </c>
      <c r="AT9" s="818" t="s">
        <v>874</v>
      </c>
      <c r="AU9" s="818" t="s">
        <v>348</v>
      </c>
      <c r="AV9" s="818" t="s">
        <v>875</v>
      </c>
      <c r="AW9" s="818" t="s">
        <v>876</v>
      </c>
      <c r="AX9" s="818" t="s">
        <v>877</v>
      </c>
      <c r="AY9" s="818" t="s">
        <v>352</v>
      </c>
      <c r="AZ9" s="818" t="s">
        <v>353</v>
      </c>
      <c r="BA9" s="818" t="s">
        <v>354</v>
      </c>
      <c r="BB9" s="818" t="s">
        <v>878</v>
      </c>
      <c r="BC9" s="818" t="s">
        <v>879</v>
      </c>
      <c r="BD9" s="818" t="s">
        <v>880</v>
      </c>
      <c r="BE9" s="818" t="s">
        <v>881</v>
      </c>
      <c r="BF9" s="818" t="s">
        <v>882</v>
      </c>
      <c r="BG9" s="818" t="s">
        <v>883</v>
      </c>
      <c r="BH9" s="818" t="s">
        <v>884</v>
      </c>
      <c r="BI9" s="818" t="s">
        <v>885</v>
      </c>
      <c r="BJ9" s="818" t="s">
        <v>886</v>
      </c>
      <c r="BK9" s="818" t="s">
        <v>644</v>
      </c>
      <c r="BL9" s="818" t="s">
        <v>645</v>
      </c>
      <c r="BM9" s="818" t="s">
        <v>646</v>
      </c>
      <c r="BN9" s="818" t="s">
        <v>647</v>
      </c>
      <c r="BO9" s="818" t="s">
        <v>648</v>
      </c>
      <c r="BP9" s="818" t="s">
        <v>369</v>
      </c>
      <c r="BQ9" s="818" t="s">
        <v>384</v>
      </c>
      <c r="BR9" s="818" t="s">
        <v>887</v>
      </c>
      <c r="BS9" s="818" t="s">
        <v>888</v>
      </c>
      <c r="BT9" s="818" t="s">
        <v>889</v>
      </c>
      <c r="BU9" s="818" t="s">
        <v>890</v>
      </c>
      <c r="BV9" s="818" t="s">
        <v>891</v>
      </c>
      <c r="BW9" s="818" t="s">
        <v>892</v>
      </c>
      <c r="BX9" s="818" t="s">
        <v>391</v>
      </c>
      <c r="BY9" s="818" t="s">
        <v>893</v>
      </c>
      <c r="BZ9" s="818" t="s">
        <v>894</v>
      </c>
      <c r="CA9" s="818" t="s">
        <v>895</v>
      </c>
      <c r="CB9" s="818" t="s">
        <v>896</v>
      </c>
      <c r="CC9" s="818" t="s">
        <v>897</v>
      </c>
      <c r="CD9" s="818" t="s">
        <v>898</v>
      </c>
      <c r="CE9" s="818" t="s">
        <v>899</v>
      </c>
      <c r="CF9" s="818" t="s">
        <v>398</v>
      </c>
      <c r="CG9" s="818" t="s">
        <v>900</v>
      </c>
      <c r="CH9" s="818" t="s">
        <v>901</v>
      </c>
      <c r="CI9" s="818" t="s">
        <v>902</v>
      </c>
      <c r="CJ9" s="818" t="s">
        <v>402</v>
      </c>
      <c r="CK9" s="818" t="s">
        <v>903</v>
      </c>
      <c r="CL9" s="818" t="s">
        <v>404</v>
      </c>
      <c r="CM9" s="818" t="s">
        <v>398</v>
      </c>
      <c r="CN9" s="818" t="s">
        <v>902</v>
      </c>
      <c r="CO9" s="818" t="s">
        <v>904</v>
      </c>
      <c r="CP9" s="818" t="s">
        <v>402</v>
      </c>
      <c r="CQ9" s="818" t="s">
        <v>406</v>
      </c>
      <c r="CR9" s="818" t="s">
        <v>407</v>
      </c>
      <c r="CS9" s="818" t="s">
        <v>905</v>
      </c>
      <c r="CT9" s="827" t="s">
        <v>906</v>
      </c>
    </row>
    <row r="10" spans="2:119" s="15" customFormat="1" ht="18.75" customHeight="1" x14ac:dyDescent="0.15">
      <c r="B10" s="928"/>
      <c r="C10" s="933"/>
      <c r="D10" s="881"/>
      <c r="E10" s="872"/>
      <c r="F10" s="872"/>
      <c r="G10" s="872"/>
      <c r="H10" s="872"/>
      <c r="I10" s="872"/>
      <c r="J10" s="872"/>
      <c r="K10" s="872"/>
      <c r="L10" s="872"/>
      <c r="M10" s="872"/>
      <c r="N10" s="872"/>
      <c r="O10" s="819"/>
      <c r="P10" s="819"/>
      <c r="Q10" s="819"/>
      <c r="R10" s="819"/>
      <c r="S10" s="819"/>
      <c r="T10" s="819"/>
      <c r="U10" s="819"/>
      <c r="V10" s="819"/>
      <c r="W10" s="819"/>
      <c r="X10" s="806"/>
      <c r="Y10" s="806"/>
      <c r="Z10" s="806"/>
      <c r="AA10" s="806"/>
      <c r="AB10" s="806"/>
      <c r="AC10" s="806"/>
      <c r="AD10" s="806"/>
      <c r="AE10" s="806"/>
      <c r="AF10" s="806"/>
      <c r="AG10" s="806"/>
      <c r="AH10" s="934"/>
      <c r="AI10" s="934"/>
      <c r="AJ10" s="819"/>
      <c r="AK10" s="819"/>
      <c r="AL10" s="819"/>
      <c r="AM10" s="819"/>
      <c r="AN10" s="819"/>
      <c r="AO10" s="819"/>
      <c r="AP10" s="819"/>
      <c r="AQ10" s="819"/>
      <c r="AR10" s="819"/>
      <c r="AS10" s="819"/>
      <c r="AT10" s="819"/>
      <c r="AU10" s="819"/>
      <c r="AV10" s="819"/>
      <c r="AW10" s="819"/>
      <c r="AX10" s="825"/>
      <c r="AY10" s="819"/>
      <c r="AZ10" s="819"/>
      <c r="BA10" s="819"/>
      <c r="BB10" s="819"/>
      <c r="BC10" s="819"/>
      <c r="BD10" s="819"/>
      <c r="BE10" s="819"/>
      <c r="BF10" s="819"/>
      <c r="BG10" s="819"/>
      <c r="BH10" s="819"/>
      <c r="BI10" s="819"/>
      <c r="BJ10" s="819"/>
      <c r="BK10" s="819"/>
      <c r="BL10" s="819"/>
      <c r="BM10" s="819"/>
      <c r="BN10" s="819"/>
      <c r="BO10" s="819"/>
      <c r="BP10" s="819"/>
      <c r="BQ10" s="819"/>
      <c r="BR10" s="819"/>
      <c r="BS10" s="819"/>
      <c r="BT10" s="819"/>
      <c r="BU10" s="819"/>
      <c r="BV10" s="819"/>
      <c r="BW10" s="819"/>
      <c r="BX10" s="819"/>
      <c r="BY10" s="819"/>
      <c r="BZ10" s="819"/>
      <c r="CA10" s="819"/>
      <c r="CB10" s="819"/>
      <c r="CC10" s="819"/>
      <c r="CD10" s="819"/>
      <c r="CE10" s="819"/>
      <c r="CF10" s="819"/>
      <c r="CG10" s="819"/>
      <c r="CH10" s="819"/>
      <c r="CI10" s="819"/>
      <c r="CJ10" s="819"/>
      <c r="CK10" s="819"/>
      <c r="CL10" s="819"/>
      <c r="CM10" s="819"/>
      <c r="CN10" s="819"/>
      <c r="CO10" s="819"/>
      <c r="CP10" s="819"/>
      <c r="CQ10" s="819"/>
      <c r="CR10" s="819"/>
      <c r="CS10" s="819"/>
      <c r="CT10" s="828"/>
    </row>
    <row r="11" spans="2:119" s="15" customFormat="1" ht="18.75" customHeight="1" x14ac:dyDescent="0.15">
      <c r="B11" s="928"/>
      <c r="C11" s="933"/>
      <c r="D11" s="931"/>
      <c r="E11" s="926"/>
      <c r="F11" s="926"/>
      <c r="G11" s="926"/>
      <c r="H11" s="926"/>
      <c r="I11" s="926"/>
      <c r="J11" s="926"/>
      <c r="K11" s="926"/>
      <c r="L11" s="926"/>
      <c r="M11" s="926"/>
      <c r="N11" s="926"/>
      <c r="O11" s="820"/>
      <c r="P11" s="820"/>
      <c r="Q11" s="820"/>
      <c r="R11" s="820"/>
      <c r="S11" s="820"/>
      <c r="T11" s="820"/>
      <c r="U11" s="820"/>
      <c r="V11" s="820"/>
      <c r="W11" s="820"/>
      <c r="X11" s="807"/>
      <c r="Y11" s="807"/>
      <c r="Z11" s="807"/>
      <c r="AA11" s="807"/>
      <c r="AB11" s="807"/>
      <c r="AC11" s="807"/>
      <c r="AD11" s="807"/>
      <c r="AE11" s="807"/>
      <c r="AF11" s="807"/>
      <c r="AG11" s="807"/>
      <c r="AH11" s="935"/>
      <c r="AI11" s="935"/>
      <c r="AJ11" s="820"/>
      <c r="AK11" s="820"/>
      <c r="AL11" s="820"/>
      <c r="AM11" s="820"/>
      <c r="AN11" s="820"/>
      <c r="AO11" s="820"/>
      <c r="AP11" s="820"/>
      <c r="AQ11" s="820"/>
      <c r="AR11" s="820"/>
      <c r="AS11" s="820"/>
      <c r="AT11" s="820"/>
      <c r="AU11" s="820"/>
      <c r="AV11" s="820"/>
      <c r="AW11" s="820"/>
      <c r="AX11" s="826"/>
      <c r="AY11" s="820"/>
      <c r="AZ11" s="820"/>
      <c r="BA11" s="820"/>
      <c r="BB11" s="820"/>
      <c r="BC11" s="820"/>
      <c r="BD11" s="820"/>
      <c r="BE11" s="820"/>
      <c r="BF11" s="820"/>
      <c r="BG11" s="820"/>
      <c r="BH11" s="820"/>
      <c r="BI11" s="820"/>
      <c r="BJ11" s="820"/>
      <c r="BK11" s="820"/>
      <c r="BL11" s="820"/>
      <c r="BM11" s="820"/>
      <c r="BN11" s="820"/>
      <c r="BO11" s="820"/>
      <c r="BP11" s="820"/>
      <c r="BQ11" s="820"/>
      <c r="BR11" s="820"/>
      <c r="BS11" s="820"/>
      <c r="BT11" s="820"/>
      <c r="BU11" s="820"/>
      <c r="BV11" s="820"/>
      <c r="BW11" s="820"/>
      <c r="BX11" s="820"/>
      <c r="BY11" s="820"/>
      <c r="BZ11" s="820"/>
      <c r="CA11" s="820"/>
      <c r="CB11" s="820"/>
      <c r="CC11" s="820"/>
      <c r="CD11" s="820"/>
      <c r="CE11" s="820"/>
      <c r="CF11" s="820"/>
      <c r="CG11" s="820"/>
      <c r="CH11" s="820"/>
      <c r="CI11" s="820"/>
      <c r="CJ11" s="820"/>
      <c r="CK11" s="820"/>
      <c r="CL11" s="820"/>
      <c r="CM11" s="820"/>
      <c r="CN11" s="820"/>
      <c r="CO11" s="820"/>
      <c r="CP11" s="820"/>
      <c r="CQ11" s="820"/>
      <c r="CR11" s="820"/>
      <c r="CS11" s="820"/>
      <c r="CT11" s="829"/>
    </row>
    <row r="12" spans="2:119" s="15" customFormat="1" ht="15" customHeight="1" thickBot="1" x14ac:dyDescent="0.2">
      <c r="B12" s="929"/>
      <c r="C12" s="531" t="s">
        <v>907</v>
      </c>
      <c r="D12" s="254"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255" t="s">
        <v>130</v>
      </c>
      <c r="U12" s="255" t="s">
        <v>130</v>
      </c>
      <c r="V12" s="255" t="s">
        <v>130</v>
      </c>
      <c r="W12" s="255" t="s">
        <v>130</v>
      </c>
      <c r="X12" s="677" t="s">
        <v>130</v>
      </c>
      <c r="Y12" s="677" t="s">
        <v>130</v>
      </c>
      <c r="Z12" s="677" t="s">
        <v>130</v>
      </c>
      <c r="AA12" s="677" t="s">
        <v>130</v>
      </c>
      <c r="AB12" s="677" t="s">
        <v>130</v>
      </c>
      <c r="AC12" s="677" t="s">
        <v>130</v>
      </c>
      <c r="AD12" s="677" t="s">
        <v>130</v>
      </c>
      <c r="AE12" s="677" t="s">
        <v>130</v>
      </c>
      <c r="AF12" s="677" t="s">
        <v>130</v>
      </c>
      <c r="AG12" s="677" t="s">
        <v>130</v>
      </c>
      <c r="AH12" s="677" t="s">
        <v>130</v>
      </c>
      <c r="AI12" s="677" t="s">
        <v>130</v>
      </c>
      <c r="AJ12" s="255" t="s">
        <v>130</v>
      </c>
      <c r="AK12" s="256" t="s">
        <v>411</v>
      </c>
      <c r="AL12" s="256" t="s">
        <v>411</v>
      </c>
      <c r="AM12" s="256" t="s">
        <v>411</v>
      </c>
      <c r="AN12" s="256" t="s">
        <v>411</v>
      </c>
      <c r="AO12" s="256" t="s">
        <v>411</v>
      </c>
      <c r="AP12" s="256" t="s">
        <v>411</v>
      </c>
      <c r="AQ12" s="256" t="s">
        <v>411</v>
      </c>
      <c r="AR12" s="255" t="s">
        <v>130</v>
      </c>
      <c r="AS12" s="255" t="s">
        <v>130</v>
      </c>
      <c r="AT12" s="255" t="s">
        <v>130</v>
      </c>
      <c r="AU12" s="255" t="s">
        <v>130</v>
      </c>
      <c r="AV12" s="255" t="s">
        <v>130</v>
      </c>
      <c r="AW12" s="255" t="s">
        <v>130</v>
      </c>
      <c r="AX12" s="257" t="s">
        <v>412</v>
      </c>
      <c r="AY12" s="255" t="s">
        <v>130</v>
      </c>
      <c r="AZ12" s="256" t="s">
        <v>411</v>
      </c>
      <c r="BA12" s="255" t="s">
        <v>130</v>
      </c>
      <c r="BB12" s="255" t="s">
        <v>130</v>
      </c>
      <c r="BC12" s="255" t="s">
        <v>130</v>
      </c>
      <c r="BD12" s="256" t="s">
        <v>411</v>
      </c>
      <c r="BE12" s="255" t="s">
        <v>130</v>
      </c>
      <c r="BF12" s="255" t="s">
        <v>130</v>
      </c>
      <c r="BG12" s="255" t="s">
        <v>130</v>
      </c>
      <c r="BH12" s="258"/>
      <c r="BI12" s="258"/>
      <c r="BJ12" s="258"/>
      <c r="BK12" s="258"/>
      <c r="BL12" s="258"/>
      <c r="BM12" s="258"/>
      <c r="BN12" s="258"/>
      <c r="BO12" s="258"/>
      <c r="BP12" s="255" t="s">
        <v>130</v>
      </c>
      <c r="BQ12" s="258"/>
      <c r="BR12" s="258"/>
      <c r="BS12" s="258"/>
      <c r="BT12" s="258"/>
      <c r="BU12" s="258"/>
      <c r="BV12" s="258"/>
      <c r="BW12" s="258"/>
      <c r="BX12" s="258"/>
      <c r="BY12" s="258"/>
      <c r="BZ12" s="433" t="s">
        <v>130</v>
      </c>
      <c r="CA12" s="433" t="s">
        <v>130</v>
      </c>
      <c r="CB12" s="258"/>
      <c r="CC12" s="258"/>
      <c r="CD12" s="258"/>
      <c r="CE12" s="258"/>
      <c r="CF12" s="257" t="s">
        <v>413</v>
      </c>
      <c r="CG12" s="256" t="s">
        <v>411</v>
      </c>
      <c r="CH12" s="256" t="s">
        <v>411</v>
      </c>
      <c r="CI12" s="256" t="s">
        <v>411</v>
      </c>
      <c r="CJ12" s="433" t="s">
        <v>130</v>
      </c>
      <c r="CK12" s="258"/>
      <c r="CL12" s="258"/>
      <c r="CM12" s="257" t="s">
        <v>413</v>
      </c>
      <c r="CN12" s="256" t="s">
        <v>411</v>
      </c>
      <c r="CO12" s="256" t="s">
        <v>411</v>
      </c>
      <c r="CP12" s="433" t="s">
        <v>130</v>
      </c>
      <c r="CQ12" s="433" t="s">
        <v>130</v>
      </c>
      <c r="CR12" s="258"/>
      <c r="CS12" s="258"/>
      <c r="CT12" s="553"/>
    </row>
    <row r="13" spans="2:119" s="4" customFormat="1" ht="15" customHeight="1" x14ac:dyDescent="0.15">
      <c r="B13" s="299">
        <v>1</v>
      </c>
      <c r="C13" s="532"/>
      <c r="D13" s="300"/>
      <c r="E13" s="156"/>
      <c r="F13" s="156"/>
      <c r="G13" s="301"/>
      <c r="H13" s="301"/>
      <c r="I13" s="209"/>
      <c r="J13" s="301"/>
      <c r="K13" s="209"/>
      <c r="L13" s="301"/>
      <c r="M13" s="209"/>
      <c r="N13" s="301"/>
      <c r="O13" s="209"/>
      <c r="P13" s="301"/>
      <c r="Q13" s="209"/>
      <c r="R13" s="301"/>
      <c r="S13" s="209"/>
      <c r="T13" s="301"/>
      <c r="U13" s="209"/>
      <c r="V13" s="301"/>
      <c r="W13" s="301"/>
      <c r="X13" s="580"/>
      <c r="Y13" s="580"/>
      <c r="Z13" s="580"/>
      <c r="AA13" s="580"/>
      <c r="AB13" s="580"/>
      <c r="AC13" s="580"/>
      <c r="AD13" s="596"/>
      <c r="AE13" s="596"/>
      <c r="AF13" s="596"/>
      <c r="AG13" s="596"/>
      <c r="AH13" s="596"/>
      <c r="AI13" s="596"/>
      <c r="AJ13" s="301"/>
      <c r="AK13" s="158"/>
      <c r="AL13" s="158"/>
      <c r="AM13" s="158"/>
      <c r="AN13" s="158"/>
      <c r="AO13" s="158"/>
      <c r="AP13" s="158"/>
      <c r="AQ13" s="158"/>
      <c r="AR13" s="301"/>
      <c r="AS13" s="301"/>
      <c r="AT13" s="301"/>
      <c r="AU13" s="301"/>
      <c r="AV13" s="550"/>
      <c r="AW13" s="550"/>
      <c r="AX13" s="550"/>
      <c r="AY13" s="159"/>
      <c r="AZ13" s="158"/>
      <c r="BA13" s="550"/>
      <c r="BB13" s="301"/>
      <c r="BC13" s="649"/>
      <c r="BD13" s="158"/>
      <c r="BE13" s="216"/>
      <c r="BF13" s="649"/>
      <c r="BG13" s="649"/>
      <c r="BH13" s="550"/>
      <c r="BI13" s="550"/>
      <c r="BJ13" s="550"/>
      <c r="BK13" s="550"/>
      <c r="BL13" s="550"/>
      <c r="BM13" s="550"/>
      <c r="BN13" s="550"/>
      <c r="BO13" s="550"/>
      <c r="BP13" s="156"/>
      <c r="BQ13" s="550"/>
      <c r="BR13" s="550"/>
      <c r="BS13" s="550"/>
      <c r="BT13" s="550"/>
      <c r="BU13" s="550"/>
      <c r="BV13" s="550"/>
      <c r="BW13" s="550"/>
      <c r="BX13" s="550"/>
      <c r="BY13" s="550"/>
      <c r="BZ13" s="302"/>
      <c r="CA13" s="622"/>
      <c r="CB13" s="550"/>
      <c r="CC13" s="550"/>
      <c r="CD13" s="550"/>
      <c r="CE13" s="550"/>
      <c r="CF13" s="302"/>
      <c r="CG13" s="158"/>
      <c r="CH13" s="158"/>
      <c r="CI13" s="158"/>
      <c r="CJ13" s="302"/>
      <c r="CK13" s="550"/>
      <c r="CL13" s="550"/>
      <c r="CM13" s="652"/>
      <c r="CN13" s="158"/>
      <c r="CO13" s="158"/>
      <c r="CP13" s="302"/>
      <c r="CQ13" s="550"/>
      <c r="CR13" s="550"/>
      <c r="CS13" s="550"/>
      <c r="CT13" s="554"/>
    </row>
    <row r="14" spans="2:119" s="4" customFormat="1" ht="15" customHeight="1" x14ac:dyDescent="0.15">
      <c r="B14" s="7">
        <v>2</v>
      </c>
      <c r="C14" s="533"/>
      <c r="D14" s="119"/>
      <c r="E14" s="109"/>
      <c r="F14" s="109"/>
      <c r="G14" s="112"/>
      <c r="H14" s="112"/>
      <c r="I14" s="211"/>
      <c r="J14" s="112"/>
      <c r="K14" s="211"/>
      <c r="L14" s="112"/>
      <c r="M14" s="211"/>
      <c r="N14" s="112"/>
      <c r="O14" s="211"/>
      <c r="P14" s="112"/>
      <c r="Q14" s="211"/>
      <c r="R14" s="112"/>
      <c r="S14" s="211"/>
      <c r="T14" s="112"/>
      <c r="U14" s="211"/>
      <c r="V14" s="112"/>
      <c r="W14" s="112"/>
      <c r="X14" s="587"/>
      <c r="Y14" s="587"/>
      <c r="Z14" s="587"/>
      <c r="AA14" s="587"/>
      <c r="AB14" s="587"/>
      <c r="AC14" s="587"/>
      <c r="AD14" s="587"/>
      <c r="AE14" s="587"/>
      <c r="AF14" s="596"/>
      <c r="AG14" s="596"/>
      <c r="AH14" s="596"/>
      <c r="AI14" s="596"/>
      <c r="AJ14" s="112"/>
      <c r="AK14" s="117"/>
      <c r="AL14" s="117"/>
      <c r="AM14" s="117"/>
      <c r="AN14" s="117"/>
      <c r="AO14" s="117"/>
      <c r="AP14" s="117"/>
      <c r="AQ14" s="117"/>
      <c r="AR14" s="112"/>
      <c r="AS14" s="112"/>
      <c r="AT14" s="112"/>
      <c r="AU14" s="112"/>
      <c r="AV14" s="551"/>
      <c r="AW14" s="551"/>
      <c r="AX14" s="551"/>
      <c r="AY14" s="211"/>
      <c r="AZ14" s="117"/>
      <c r="BA14" s="551"/>
      <c r="BB14" s="112"/>
      <c r="BC14" s="650"/>
      <c r="BD14" s="117"/>
      <c r="BE14" s="221"/>
      <c r="BF14" s="650"/>
      <c r="BG14" s="650"/>
      <c r="BH14" s="551"/>
      <c r="BI14" s="551"/>
      <c r="BJ14" s="551"/>
      <c r="BK14" s="551"/>
      <c r="BL14" s="551"/>
      <c r="BM14" s="551"/>
      <c r="BN14" s="551"/>
      <c r="BO14" s="551"/>
      <c r="BP14" s="211"/>
      <c r="BQ14" s="551"/>
      <c r="BR14" s="551"/>
      <c r="BS14" s="551"/>
      <c r="BT14" s="551"/>
      <c r="BU14" s="551"/>
      <c r="BV14" s="551"/>
      <c r="BW14" s="551"/>
      <c r="BX14" s="551"/>
      <c r="BY14" s="551"/>
      <c r="BZ14" s="114"/>
      <c r="CA14" s="623"/>
      <c r="CB14" s="551"/>
      <c r="CC14" s="551"/>
      <c r="CD14" s="551"/>
      <c r="CE14" s="551"/>
      <c r="CF14" s="114"/>
      <c r="CG14" s="117"/>
      <c r="CH14" s="117"/>
      <c r="CI14" s="117"/>
      <c r="CJ14" s="114"/>
      <c r="CK14" s="551"/>
      <c r="CL14" s="551"/>
      <c r="CM14" s="653"/>
      <c r="CN14" s="117"/>
      <c r="CO14" s="117"/>
      <c r="CP14" s="114"/>
      <c r="CQ14" s="551"/>
      <c r="CR14" s="551"/>
      <c r="CS14" s="551"/>
      <c r="CT14" s="555"/>
    </row>
    <row r="15" spans="2:119" s="4" customFormat="1" ht="15" customHeight="1" x14ac:dyDescent="0.15">
      <c r="B15" s="7">
        <v>3</v>
      </c>
      <c r="C15" s="533"/>
      <c r="D15" s="119"/>
      <c r="E15" s="109"/>
      <c r="F15" s="109"/>
      <c r="G15" s="112"/>
      <c r="H15" s="112"/>
      <c r="I15" s="211"/>
      <c r="J15" s="112"/>
      <c r="K15" s="211"/>
      <c r="L15" s="112"/>
      <c r="M15" s="211"/>
      <c r="N15" s="112"/>
      <c r="O15" s="211"/>
      <c r="P15" s="112"/>
      <c r="Q15" s="211"/>
      <c r="R15" s="112"/>
      <c r="S15" s="211"/>
      <c r="T15" s="112"/>
      <c r="U15" s="211"/>
      <c r="V15" s="112"/>
      <c r="W15" s="112"/>
      <c r="X15" s="587"/>
      <c r="Y15" s="587"/>
      <c r="Z15" s="587"/>
      <c r="AA15" s="587"/>
      <c r="AB15" s="587"/>
      <c r="AC15" s="587"/>
      <c r="AD15" s="587"/>
      <c r="AE15" s="587"/>
      <c r="AF15" s="596"/>
      <c r="AG15" s="596"/>
      <c r="AH15" s="596"/>
      <c r="AI15" s="596"/>
      <c r="AJ15" s="112"/>
      <c r="AK15" s="117"/>
      <c r="AL15" s="117"/>
      <c r="AM15" s="117"/>
      <c r="AN15" s="117"/>
      <c r="AO15" s="117"/>
      <c r="AP15" s="117"/>
      <c r="AQ15" s="117"/>
      <c r="AR15" s="112"/>
      <c r="AS15" s="112"/>
      <c r="AT15" s="112"/>
      <c r="AU15" s="112"/>
      <c r="AV15" s="551"/>
      <c r="AW15" s="551"/>
      <c r="AX15" s="551"/>
      <c r="AY15" s="211"/>
      <c r="AZ15" s="117"/>
      <c r="BA15" s="551"/>
      <c r="BB15" s="112"/>
      <c r="BC15" s="650"/>
      <c r="BD15" s="117"/>
      <c r="BE15" s="221"/>
      <c r="BF15" s="650"/>
      <c r="BG15" s="650"/>
      <c r="BH15" s="551"/>
      <c r="BI15" s="551"/>
      <c r="BJ15" s="551"/>
      <c r="BK15" s="551"/>
      <c r="BL15" s="551"/>
      <c r="BM15" s="551"/>
      <c r="BN15" s="551"/>
      <c r="BO15" s="551"/>
      <c r="BP15" s="211"/>
      <c r="BQ15" s="551"/>
      <c r="BR15" s="551"/>
      <c r="BS15" s="551"/>
      <c r="BT15" s="551"/>
      <c r="BU15" s="551"/>
      <c r="BV15" s="551"/>
      <c r="BW15" s="551"/>
      <c r="BX15" s="551"/>
      <c r="BY15" s="551"/>
      <c r="BZ15" s="114"/>
      <c r="CA15" s="623"/>
      <c r="CB15" s="551"/>
      <c r="CC15" s="551"/>
      <c r="CD15" s="551"/>
      <c r="CE15" s="551"/>
      <c r="CF15" s="114"/>
      <c r="CG15" s="117"/>
      <c r="CH15" s="117"/>
      <c r="CI15" s="117"/>
      <c r="CJ15" s="114"/>
      <c r="CK15" s="551"/>
      <c r="CL15" s="551"/>
      <c r="CM15" s="653"/>
      <c r="CN15" s="117"/>
      <c r="CO15" s="117"/>
      <c r="CP15" s="114"/>
      <c r="CQ15" s="551"/>
      <c r="CR15" s="551"/>
      <c r="CS15" s="551"/>
      <c r="CT15" s="555"/>
    </row>
    <row r="16" spans="2:119" ht="15" customHeight="1" x14ac:dyDescent="0.15">
      <c r="B16" s="7">
        <v>4</v>
      </c>
      <c r="C16" s="533"/>
      <c r="D16" s="119"/>
      <c r="E16" s="109"/>
      <c r="F16" s="109"/>
      <c r="G16" s="112"/>
      <c r="H16" s="112"/>
      <c r="I16" s="211"/>
      <c r="J16" s="112"/>
      <c r="K16" s="211"/>
      <c r="L16" s="112"/>
      <c r="M16" s="211"/>
      <c r="N16" s="112"/>
      <c r="O16" s="211"/>
      <c r="P16" s="112"/>
      <c r="Q16" s="211"/>
      <c r="R16" s="112"/>
      <c r="S16" s="211"/>
      <c r="T16" s="112"/>
      <c r="U16" s="211"/>
      <c r="V16" s="112"/>
      <c r="W16" s="112"/>
      <c r="X16" s="587"/>
      <c r="Y16" s="587"/>
      <c r="Z16" s="587"/>
      <c r="AA16" s="587"/>
      <c r="AB16" s="587"/>
      <c r="AC16" s="587"/>
      <c r="AD16" s="587"/>
      <c r="AE16" s="587"/>
      <c r="AF16" s="596"/>
      <c r="AG16" s="596"/>
      <c r="AH16" s="596"/>
      <c r="AI16" s="596"/>
      <c r="AJ16" s="112"/>
      <c r="AK16" s="117"/>
      <c r="AL16" s="117"/>
      <c r="AM16" s="117"/>
      <c r="AN16" s="117"/>
      <c r="AO16" s="117"/>
      <c r="AP16" s="117"/>
      <c r="AQ16" s="117"/>
      <c r="AR16" s="112"/>
      <c r="AS16" s="112"/>
      <c r="AT16" s="112"/>
      <c r="AU16" s="112"/>
      <c r="AV16" s="551"/>
      <c r="AW16" s="551"/>
      <c r="AX16" s="551"/>
      <c r="AY16" s="211"/>
      <c r="AZ16" s="117"/>
      <c r="BA16" s="551"/>
      <c r="BB16" s="112"/>
      <c r="BC16" s="650"/>
      <c r="BD16" s="117"/>
      <c r="BE16" s="221"/>
      <c r="BF16" s="650"/>
      <c r="BG16" s="650"/>
      <c r="BH16" s="551"/>
      <c r="BI16" s="551"/>
      <c r="BJ16" s="551"/>
      <c r="BK16" s="551"/>
      <c r="BL16" s="551"/>
      <c r="BM16" s="551"/>
      <c r="BN16" s="551"/>
      <c r="BO16" s="551"/>
      <c r="BP16" s="211"/>
      <c r="BQ16" s="551"/>
      <c r="BR16" s="551"/>
      <c r="BS16" s="551"/>
      <c r="BT16" s="551"/>
      <c r="BU16" s="551"/>
      <c r="BV16" s="551"/>
      <c r="BW16" s="551"/>
      <c r="BX16" s="551"/>
      <c r="BY16" s="551"/>
      <c r="BZ16" s="114"/>
      <c r="CA16" s="623"/>
      <c r="CB16" s="551"/>
      <c r="CC16" s="551"/>
      <c r="CD16" s="551"/>
      <c r="CE16" s="551"/>
      <c r="CF16" s="114"/>
      <c r="CG16" s="117"/>
      <c r="CH16" s="117"/>
      <c r="CI16" s="117"/>
      <c r="CJ16" s="114"/>
      <c r="CK16" s="551"/>
      <c r="CL16" s="551"/>
      <c r="CM16" s="653"/>
      <c r="CN16" s="117"/>
      <c r="CO16" s="117"/>
      <c r="CP16" s="114"/>
      <c r="CQ16" s="551"/>
      <c r="CR16" s="551"/>
      <c r="CS16" s="551"/>
      <c r="CT16" s="555"/>
      <c r="CU16" s="1"/>
      <c r="CV16" s="1"/>
      <c r="CW16" s="1"/>
      <c r="CX16" s="1"/>
      <c r="CY16" s="1"/>
      <c r="CZ16" s="1"/>
      <c r="DA16" s="1"/>
      <c r="DB16" s="1"/>
      <c r="DC16" s="1"/>
      <c r="DD16" s="1"/>
      <c r="DE16" s="1"/>
      <c r="DF16" s="1"/>
      <c r="DG16" s="1"/>
      <c r="DH16" s="1"/>
      <c r="DI16" s="1"/>
      <c r="DJ16" s="1"/>
      <c r="DK16" s="1"/>
      <c r="DL16" s="1"/>
      <c r="DM16" s="1"/>
      <c r="DN16" s="1"/>
      <c r="DO16" s="1"/>
    </row>
    <row r="17" spans="2:119" ht="15" customHeight="1" x14ac:dyDescent="0.15">
      <c r="B17" s="7">
        <v>5</v>
      </c>
      <c r="C17" s="533"/>
      <c r="D17" s="119"/>
      <c r="E17" s="109"/>
      <c r="F17" s="109"/>
      <c r="G17" s="112"/>
      <c r="H17" s="112"/>
      <c r="I17" s="211"/>
      <c r="J17" s="112"/>
      <c r="K17" s="211"/>
      <c r="L17" s="112"/>
      <c r="M17" s="211"/>
      <c r="N17" s="112"/>
      <c r="O17" s="211"/>
      <c r="P17" s="112"/>
      <c r="Q17" s="211"/>
      <c r="R17" s="112"/>
      <c r="S17" s="211"/>
      <c r="T17" s="112"/>
      <c r="U17" s="211"/>
      <c r="V17" s="112"/>
      <c r="W17" s="112"/>
      <c r="X17" s="587"/>
      <c r="Y17" s="587"/>
      <c r="Z17" s="587"/>
      <c r="AA17" s="587"/>
      <c r="AB17" s="587"/>
      <c r="AC17" s="587"/>
      <c r="AD17" s="587"/>
      <c r="AE17" s="587"/>
      <c r="AF17" s="596"/>
      <c r="AG17" s="596"/>
      <c r="AH17" s="596"/>
      <c r="AI17" s="596"/>
      <c r="AJ17" s="112"/>
      <c r="AK17" s="117"/>
      <c r="AL17" s="117"/>
      <c r="AM17" s="117"/>
      <c r="AN17" s="117"/>
      <c r="AO17" s="117"/>
      <c r="AP17" s="117"/>
      <c r="AQ17" s="117"/>
      <c r="AR17" s="112"/>
      <c r="AS17" s="112"/>
      <c r="AT17" s="112"/>
      <c r="AU17" s="112"/>
      <c r="AV17" s="551"/>
      <c r="AW17" s="551"/>
      <c r="AX17" s="551"/>
      <c r="AY17" s="211"/>
      <c r="AZ17" s="117"/>
      <c r="BA17" s="551"/>
      <c r="BB17" s="112"/>
      <c r="BC17" s="650"/>
      <c r="BD17" s="117"/>
      <c r="BE17" s="221"/>
      <c r="BF17" s="650"/>
      <c r="BG17" s="650"/>
      <c r="BH17" s="551"/>
      <c r="BI17" s="551"/>
      <c r="BJ17" s="551"/>
      <c r="BK17" s="551"/>
      <c r="BL17" s="551"/>
      <c r="BM17" s="551"/>
      <c r="BN17" s="551"/>
      <c r="BO17" s="551"/>
      <c r="BP17" s="211"/>
      <c r="BQ17" s="551"/>
      <c r="BR17" s="551"/>
      <c r="BS17" s="551"/>
      <c r="BT17" s="551"/>
      <c r="BU17" s="551"/>
      <c r="BV17" s="551"/>
      <c r="BW17" s="551"/>
      <c r="BX17" s="551"/>
      <c r="BY17" s="551"/>
      <c r="BZ17" s="114"/>
      <c r="CA17" s="623"/>
      <c r="CB17" s="551"/>
      <c r="CC17" s="551"/>
      <c r="CD17" s="551"/>
      <c r="CE17" s="551"/>
      <c r="CF17" s="114"/>
      <c r="CG17" s="117"/>
      <c r="CH17" s="117"/>
      <c r="CI17" s="117"/>
      <c r="CJ17" s="114"/>
      <c r="CK17" s="551"/>
      <c r="CL17" s="551"/>
      <c r="CM17" s="653"/>
      <c r="CN17" s="117"/>
      <c r="CO17" s="117"/>
      <c r="CP17" s="114"/>
      <c r="CQ17" s="551"/>
      <c r="CR17" s="551"/>
      <c r="CS17" s="551"/>
      <c r="CT17" s="555"/>
      <c r="CU17" s="1"/>
      <c r="CV17" s="1"/>
      <c r="CW17" s="1"/>
      <c r="CX17" s="1"/>
      <c r="CY17" s="1"/>
      <c r="CZ17" s="1"/>
      <c r="DA17" s="1"/>
      <c r="DB17" s="1"/>
      <c r="DC17" s="1"/>
      <c r="DD17" s="1"/>
      <c r="DE17" s="1"/>
      <c r="DF17" s="1"/>
      <c r="DG17" s="1"/>
      <c r="DH17" s="1"/>
      <c r="DI17" s="1"/>
      <c r="DJ17" s="1"/>
      <c r="DK17" s="1"/>
      <c r="DL17" s="1"/>
      <c r="DM17" s="1"/>
      <c r="DN17" s="1"/>
      <c r="DO17" s="1"/>
    </row>
    <row r="18" spans="2:119" ht="15" customHeight="1" x14ac:dyDescent="0.15">
      <c r="B18" s="7">
        <v>6</v>
      </c>
      <c r="C18" s="533"/>
      <c r="D18" s="119"/>
      <c r="E18" s="109"/>
      <c r="F18" s="109"/>
      <c r="G18" s="112"/>
      <c r="H18" s="112"/>
      <c r="I18" s="211"/>
      <c r="J18" s="112"/>
      <c r="K18" s="211"/>
      <c r="L18" s="112"/>
      <c r="M18" s="211"/>
      <c r="N18" s="112"/>
      <c r="O18" s="211"/>
      <c r="P18" s="112"/>
      <c r="Q18" s="211"/>
      <c r="R18" s="112"/>
      <c r="S18" s="211"/>
      <c r="T18" s="112"/>
      <c r="U18" s="211"/>
      <c r="V18" s="112"/>
      <c r="W18" s="112"/>
      <c r="X18" s="587"/>
      <c r="Y18" s="587"/>
      <c r="Z18" s="587"/>
      <c r="AA18" s="587"/>
      <c r="AB18" s="587"/>
      <c r="AC18" s="587"/>
      <c r="AD18" s="587"/>
      <c r="AE18" s="587"/>
      <c r="AF18" s="596"/>
      <c r="AG18" s="596"/>
      <c r="AH18" s="596"/>
      <c r="AI18" s="596"/>
      <c r="AJ18" s="112"/>
      <c r="AK18" s="117"/>
      <c r="AL18" s="117"/>
      <c r="AM18" s="117"/>
      <c r="AN18" s="117"/>
      <c r="AO18" s="117"/>
      <c r="AP18" s="117"/>
      <c r="AQ18" s="117"/>
      <c r="AR18" s="112"/>
      <c r="AS18" s="112"/>
      <c r="AT18" s="112"/>
      <c r="AU18" s="112"/>
      <c r="AV18" s="551"/>
      <c r="AW18" s="551"/>
      <c r="AX18" s="551"/>
      <c r="AY18" s="211"/>
      <c r="AZ18" s="117"/>
      <c r="BA18" s="551"/>
      <c r="BB18" s="112"/>
      <c r="BC18" s="650"/>
      <c r="BD18" s="117"/>
      <c r="BE18" s="221"/>
      <c r="BF18" s="650"/>
      <c r="BG18" s="650"/>
      <c r="BH18" s="551"/>
      <c r="BI18" s="551"/>
      <c r="BJ18" s="551"/>
      <c r="BK18" s="551"/>
      <c r="BL18" s="551"/>
      <c r="BM18" s="551"/>
      <c r="BN18" s="551"/>
      <c r="BO18" s="551"/>
      <c r="BP18" s="211"/>
      <c r="BQ18" s="551"/>
      <c r="BR18" s="551"/>
      <c r="BS18" s="551"/>
      <c r="BT18" s="551"/>
      <c r="BU18" s="551"/>
      <c r="BV18" s="551"/>
      <c r="BW18" s="551"/>
      <c r="BX18" s="551"/>
      <c r="BY18" s="551"/>
      <c r="BZ18" s="114"/>
      <c r="CA18" s="623"/>
      <c r="CB18" s="551"/>
      <c r="CC18" s="551"/>
      <c r="CD18" s="551"/>
      <c r="CE18" s="551"/>
      <c r="CF18" s="114"/>
      <c r="CG18" s="117"/>
      <c r="CH18" s="117"/>
      <c r="CI18" s="117"/>
      <c r="CJ18" s="114"/>
      <c r="CK18" s="551"/>
      <c r="CL18" s="551"/>
      <c r="CM18" s="653"/>
      <c r="CN18" s="117"/>
      <c r="CO18" s="117"/>
      <c r="CP18" s="114"/>
      <c r="CQ18" s="551"/>
      <c r="CR18" s="551"/>
      <c r="CS18" s="551"/>
      <c r="CT18" s="555"/>
      <c r="CU18" s="1"/>
      <c r="CV18" s="1"/>
      <c r="CW18" s="1"/>
      <c r="CX18" s="1"/>
      <c r="CY18" s="1"/>
      <c r="CZ18" s="1"/>
      <c r="DA18" s="1"/>
      <c r="DB18" s="1"/>
      <c r="DC18" s="1"/>
      <c r="DD18" s="1"/>
      <c r="DE18" s="1"/>
      <c r="DF18" s="1"/>
      <c r="DG18" s="1"/>
      <c r="DH18" s="1"/>
      <c r="DI18" s="1"/>
      <c r="DJ18" s="1"/>
      <c r="DK18" s="1"/>
      <c r="DL18" s="1"/>
      <c r="DM18" s="1"/>
      <c r="DN18" s="1"/>
      <c r="DO18" s="1"/>
    </row>
    <row r="19" spans="2:119" ht="15" customHeight="1" x14ac:dyDescent="0.15">
      <c r="B19" s="7">
        <v>7</v>
      </c>
      <c r="C19" s="533"/>
      <c r="D19" s="119"/>
      <c r="E19" s="109"/>
      <c r="F19" s="109"/>
      <c r="G19" s="112"/>
      <c r="H19" s="112"/>
      <c r="I19" s="211"/>
      <c r="J19" s="112"/>
      <c r="K19" s="211"/>
      <c r="L19" s="112"/>
      <c r="M19" s="211"/>
      <c r="N19" s="112"/>
      <c r="O19" s="211"/>
      <c r="P19" s="112"/>
      <c r="Q19" s="211"/>
      <c r="R19" s="112"/>
      <c r="S19" s="211"/>
      <c r="T19" s="112"/>
      <c r="U19" s="211"/>
      <c r="V19" s="112"/>
      <c r="W19" s="112"/>
      <c r="X19" s="587"/>
      <c r="Y19" s="587"/>
      <c r="Z19" s="587"/>
      <c r="AA19" s="587"/>
      <c r="AB19" s="587"/>
      <c r="AC19" s="587"/>
      <c r="AD19" s="587"/>
      <c r="AE19" s="587"/>
      <c r="AF19" s="596"/>
      <c r="AG19" s="596"/>
      <c r="AH19" s="596"/>
      <c r="AI19" s="596"/>
      <c r="AJ19" s="112"/>
      <c r="AK19" s="117"/>
      <c r="AL19" s="117"/>
      <c r="AM19" s="117"/>
      <c r="AN19" s="117"/>
      <c r="AO19" s="117"/>
      <c r="AP19" s="117"/>
      <c r="AQ19" s="117"/>
      <c r="AR19" s="112"/>
      <c r="AS19" s="112"/>
      <c r="AT19" s="112"/>
      <c r="AU19" s="112"/>
      <c r="AV19" s="551"/>
      <c r="AW19" s="551"/>
      <c r="AX19" s="551"/>
      <c r="AY19" s="211"/>
      <c r="AZ19" s="117"/>
      <c r="BA19" s="551"/>
      <c r="BB19" s="112"/>
      <c r="BC19" s="650"/>
      <c r="BD19" s="117"/>
      <c r="BE19" s="221"/>
      <c r="BF19" s="650"/>
      <c r="BG19" s="650"/>
      <c r="BH19" s="551"/>
      <c r="BI19" s="551"/>
      <c r="BJ19" s="551"/>
      <c r="BK19" s="551"/>
      <c r="BL19" s="551"/>
      <c r="BM19" s="551"/>
      <c r="BN19" s="551"/>
      <c r="BO19" s="551"/>
      <c r="BP19" s="211"/>
      <c r="BQ19" s="551"/>
      <c r="BR19" s="551"/>
      <c r="BS19" s="551"/>
      <c r="BT19" s="551"/>
      <c r="BU19" s="551"/>
      <c r="BV19" s="551"/>
      <c r="BW19" s="551"/>
      <c r="BX19" s="551"/>
      <c r="BY19" s="551"/>
      <c r="BZ19" s="114"/>
      <c r="CA19" s="623"/>
      <c r="CB19" s="551"/>
      <c r="CC19" s="551"/>
      <c r="CD19" s="551"/>
      <c r="CE19" s="551"/>
      <c r="CF19" s="114"/>
      <c r="CG19" s="117"/>
      <c r="CH19" s="117"/>
      <c r="CI19" s="117"/>
      <c r="CJ19" s="114"/>
      <c r="CK19" s="551"/>
      <c r="CL19" s="551"/>
      <c r="CM19" s="653"/>
      <c r="CN19" s="117"/>
      <c r="CO19" s="117"/>
      <c r="CP19" s="114"/>
      <c r="CQ19" s="551"/>
      <c r="CR19" s="551"/>
      <c r="CS19" s="551"/>
      <c r="CT19" s="555"/>
      <c r="CU19" s="1"/>
      <c r="CV19" s="1"/>
      <c r="CW19" s="1"/>
      <c r="CX19" s="1"/>
      <c r="CY19" s="1"/>
      <c r="CZ19" s="1"/>
      <c r="DA19" s="1"/>
      <c r="DB19" s="1"/>
      <c r="DC19" s="1"/>
      <c r="DD19" s="1"/>
      <c r="DE19" s="1"/>
      <c r="DF19" s="1"/>
      <c r="DG19" s="1"/>
      <c r="DH19" s="1"/>
      <c r="DI19" s="1"/>
      <c r="DJ19" s="1"/>
      <c r="DK19" s="1"/>
      <c r="DL19" s="1"/>
      <c r="DM19" s="1"/>
      <c r="DN19" s="1"/>
      <c r="DO19" s="1"/>
    </row>
    <row r="20" spans="2:119" ht="15" customHeight="1" x14ac:dyDescent="0.15">
      <c r="B20" s="7">
        <v>8</v>
      </c>
      <c r="C20" s="533"/>
      <c r="D20" s="119"/>
      <c r="E20" s="109"/>
      <c r="F20" s="109"/>
      <c r="G20" s="112"/>
      <c r="H20" s="112"/>
      <c r="I20" s="211"/>
      <c r="J20" s="112"/>
      <c r="K20" s="211"/>
      <c r="L20" s="112"/>
      <c r="M20" s="211"/>
      <c r="N20" s="112"/>
      <c r="O20" s="211"/>
      <c r="P20" s="112"/>
      <c r="Q20" s="211"/>
      <c r="R20" s="112"/>
      <c r="S20" s="211"/>
      <c r="T20" s="112"/>
      <c r="U20" s="211"/>
      <c r="V20" s="112"/>
      <c r="W20" s="112"/>
      <c r="X20" s="587"/>
      <c r="Y20" s="587"/>
      <c r="Z20" s="587"/>
      <c r="AA20" s="587"/>
      <c r="AB20" s="587"/>
      <c r="AC20" s="587"/>
      <c r="AD20" s="587"/>
      <c r="AE20" s="587"/>
      <c r="AF20" s="596"/>
      <c r="AG20" s="596"/>
      <c r="AH20" s="596"/>
      <c r="AI20" s="596"/>
      <c r="AJ20" s="112"/>
      <c r="AK20" s="117"/>
      <c r="AL20" s="117"/>
      <c r="AM20" s="117"/>
      <c r="AN20" s="117"/>
      <c r="AO20" s="117"/>
      <c r="AP20" s="117"/>
      <c r="AQ20" s="117"/>
      <c r="AR20" s="112"/>
      <c r="AS20" s="112"/>
      <c r="AT20" s="112"/>
      <c r="AU20" s="112"/>
      <c r="AV20" s="551"/>
      <c r="AW20" s="551"/>
      <c r="AX20" s="551"/>
      <c r="AY20" s="211"/>
      <c r="AZ20" s="117"/>
      <c r="BA20" s="551"/>
      <c r="BB20" s="112"/>
      <c r="BC20" s="650"/>
      <c r="BD20" s="117"/>
      <c r="BE20" s="221"/>
      <c r="BF20" s="650"/>
      <c r="BG20" s="650"/>
      <c r="BH20" s="551"/>
      <c r="BI20" s="551"/>
      <c r="BJ20" s="551"/>
      <c r="BK20" s="551"/>
      <c r="BL20" s="551"/>
      <c r="BM20" s="551"/>
      <c r="BN20" s="551"/>
      <c r="BO20" s="551"/>
      <c r="BP20" s="211"/>
      <c r="BQ20" s="551"/>
      <c r="BR20" s="551"/>
      <c r="BS20" s="551"/>
      <c r="BT20" s="551"/>
      <c r="BU20" s="551"/>
      <c r="BV20" s="551"/>
      <c r="BW20" s="551"/>
      <c r="BX20" s="551"/>
      <c r="BY20" s="551"/>
      <c r="BZ20" s="114"/>
      <c r="CA20" s="623"/>
      <c r="CB20" s="551"/>
      <c r="CC20" s="551"/>
      <c r="CD20" s="551"/>
      <c r="CE20" s="551"/>
      <c r="CF20" s="114"/>
      <c r="CG20" s="117"/>
      <c r="CH20" s="117"/>
      <c r="CI20" s="117"/>
      <c r="CJ20" s="114"/>
      <c r="CK20" s="551"/>
      <c r="CL20" s="551"/>
      <c r="CM20" s="653"/>
      <c r="CN20" s="117"/>
      <c r="CO20" s="117"/>
      <c r="CP20" s="114"/>
      <c r="CQ20" s="551"/>
      <c r="CR20" s="551"/>
      <c r="CS20" s="551"/>
      <c r="CT20" s="555"/>
      <c r="CU20" s="1"/>
      <c r="CV20" s="1"/>
      <c r="CW20" s="1"/>
      <c r="CX20" s="1"/>
      <c r="CY20" s="1"/>
      <c r="CZ20" s="1"/>
      <c r="DA20" s="1"/>
      <c r="DB20" s="1"/>
      <c r="DC20" s="1"/>
      <c r="DD20" s="1"/>
      <c r="DE20" s="1"/>
      <c r="DF20" s="1"/>
      <c r="DG20" s="1"/>
      <c r="DH20" s="1"/>
      <c r="DI20" s="1"/>
      <c r="DJ20" s="1"/>
      <c r="DK20" s="1"/>
      <c r="DL20" s="1"/>
      <c r="DM20" s="1"/>
      <c r="DN20" s="1"/>
      <c r="DO20" s="1"/>
    </row>
    <row r="21" spans="2:119" ht="15" customHeight="1" x14ac:dyDescent="0.15">
      <c r="B21" s="7">
        <v>9</v>
      </c>
      <c r="C21" s="533"/>
      <c r="D21" s="119"/>
      <c r="E21" s="109"/>
      <c r="F21" s="109"/>
      <c r="G21" s="112"/>
      <c r="H21" s="112"/>
      <c r="I21" s="211"/>
      <c r="J21" s="112"/>
      <c r="K21" s="211"/>
      <c r="L21" s="112"/>
      <c r="M21" s="211"/>
      <c r="N21" s="112"/>
      <c r="O21" s="211"/>
      <c r="P21" s="112"/>
      <c r="Q21" s="211"/>
      <c r="R21" s="112"/>
      <c r="S21" s="211"/>
      <c r="T21" s="112"/>
      <c r="U21" s="211"/>
      <c r="V21" s="112"/>
      <c r="W21" s="112"/>
      <c r="X21" s="587"/>
      <c r="Y21" s="587"/>
      <c r="Z21" s="587"/>
      <c r="AA21" s="587"/>
      <c r="AB21" s="587"/>
      <c r="AC21" s="587"/>
      <c r="AD21" s="587"/>
      <c r="AE21" s="587"/>
      <c r="AF21" s="596"/>
      <c r="AG21" s="596"/>
      <c r="AH21" s="596"/>
      <c r="AI21" s="596"/>
      <c r="AJ21" s="112"/>
      <c r="AK21" s="117"/>
      <c r="AL21" s="117"/>
      <c r="AM21" s="117"/>
      <c r="AN21" s="117"/>
      <c r="AO21" s="117"/>
      <c r="AP21" s="117"/>
      <c r="AQ21" s="117"/>
      <c r="AR21" s="112"/>
      <c r="AS21" s="112"/>
      <c r="AT21" s="112"/>
      <c r="AU21" s="112"/>
      <c r="AV21" s="551"/>
      <c r="AW21" s="551"/>
      <c r="AX21" s="551"/>
      <c r="AY21" s="211"/>
      <c r="AZ21" s="117"/>
      <c r="BA21" s="551"/>
      <c r="BB21" s="112"/>
      <c r="BC21" s="650"/>
      <c r="BD21" s="117"/>
      <c r="BE21" s="221"/>
      <c r="BF21" s="650"/>
      <c r="BG21" s="650"/>
      <c r="BH21" s="551"/>
      <c r="BI21" s="551"/>
      <c r="BJ21" s="551"/>
      <c r="BK21" s="551"/>
      <c r="BL21" s="551"/>
      <c r="BM21" s="551"/>
      <c r="BN21" s="551"/>
      <c r="BO21" s="551"/>
      <c r="BP21" s="211"/>
      <c r="BQ21" s="551"/>
      <c r="BR21" s="551"/>
      <c r="BS21" s="551"/>
      <c r="BT21" s="551"/>
      <c r="BU21" s="551"/>
      <c r="BV21" s="551"/>
      <c r="BW21" s="551"/>
      <c r="BX21" s="551"/>
      <c r="BY21" s="551"/>
      <c r="BZ21" s="114"/>
      <c r="CA21" s="623"/>
      <c r="CB21" s="551"/>
      <c r="CC21" s="551"/>
      <c r="CD21" s="551"/>
      <c r="CE21" s="551"/>
      <c r="CF21" s="114"/>
      <c r="CG21" s="117"/>
      <c r="CH21" s="117"/>
      <c r="CI21" s="117"/>
      <c r="CJ21" s="114"/>
      <c r="CK21" s="551"/>
      <c r="CL21" s="551"/>
      <c r="CM21" s="653"/>
      <c r="CN21" s="117"/>
      <c r="CO21" s="117"/>
      <c r="CP21" s="114"/>
      <c r="CQ21" s="551"/>
      <c r="CR21" s="551"/>
      <c r="CS21" s="551"/>
      <c r="CT21" s="555"/>
      <c r="CU21" s="1"/>
      <c r="CV21" s="1"/>
      <c r="CW21" s="1"/>
      <c r="CX21" s="1"/>
      <c r="CY21" s="1"/>
      <c r="CZ21" s="1"/>
      <c r="DA21" s="1"/>
      <c r="DB21" s="1"/>
      <c r="DC21" s="1"/>
      <c r="DD21" s="1"/>
      <c r="DE21" s="1"/>
      <c r="DF21" s="1"/>
      <c r="DG21" s="1"/>
      <c r="DH21" s="1"/>
      <c r="DI21" s="1"/>
      <c r="DJ21" s="1"/>
      <c r="DK21" s="1"/>
      <c r="DL21" s="1"/>
      <c r="DM21" s="1"/>
      <c r="DN21" s="1"/>
      <c r="DO21" s="1"/>
    </row>
    <row r="22" spans="2:119" ht="15" customHeight="1" x14ac:dyDescent="0.15">
      <c r="B22" s="7">
        <v>10</v>
      </c>
      <c r="C22" s="533"/>
      <c r="D22" s="119"/>
      <c r="E22" s="109"/>
      <c r="F22" s="109"/>
      <c r="G22" s="112"/>
      <c r="H22" s="112"/>
      <c r="I22" s="211"/>
      <c r="J22" s="112"/>
      <c r="K22" s="211"/>
      <c r="L22" s="112"/>
      <c r="M22" s="211"/>
      <c r="N22" s="112"/>
      <c r="O22" s="211"/>
      <c r="P22" s="112"/>
      <c r="Q22" s="211"/>
      <c r="R22" s="112"/>
      <c r="S22" s="211"/>
      <c r="T22" s="112"/>
      <c r="U22" s="211"/>
      <c r="V22" s="112"/>
      <c r="W22" s="112"/>
      <c r="X22" s="587"/>
      <c r="Y22" s="587"/>
      <c r="Z22" s="587"/>
      <c r="AA22" s="587"/>
      <c r="AB22" s="587"/>
      <c r="AC22" s="587"/>
      <c r="AD22" s="587"/>
      <c r="AE22" s="587"/>
      <c r="AF22" s="596"/>
      <c r="AG22" s="596"/>
      <c r="AH22" s="596"/>
      <c r="AI22" s="596"/>
      <c r="AJ22" s="112"/>
      <c r="AK22" s="117"/>
      <c r="AL22" s="117"/>
      <c r="AM22" s="117"/>
      <c r="AN22" s="117"/>
      <c r="AO22" s="117"/>
      <c r="AP22" s="117"/>
      <c r="AQ22" s="117"/>
      <c r="AR22" s="112"/>
      <c r="AS22" s="112"/>
      <c r="AT22" s="112"/>
      <c r="AU22" s="112"/>
      <c r="AV22" s="551"/>
      <c r="AW22" s="551"/>
      <c r="AX22" s="551"/>
      <c r="AY22" s="211"/>
      <c r="AZ22" s="117"/>
      <c r="BA22" s="551"/>
      <c r="BB22" s="112"/>
      <c r="BC22" s="650"/>
      <c r="BD22" s="117"/>
      <c r="BE22" s="221"/>
      <c r="BF22" s="650"/>
      <c r="BG22" s="650"/>
      <c r="BH22" s="551"/>
      <c r="BI22" s="551"/>
      <c r="BJ22" s="551"/>
      <c r="BK22" s="551"/>
      <c r="BL22" s="551"/>
      <c r="BM22" s="551"/>
      <c r="BN22" s="551"/>
      <c r="BO22" s="551"/>
      <c r="BP22" s="211"/>
      <c r="BQ22" s="551"/>
      <c r="BR22" s="551"/>
      <c r="BS22" s="551"/>
      <c r="BT22" s="551"/>
      <c r="BU22" s="551"/>
      <c r="BV22" s="551"/>
      <c r="BW22" s="551"/>
      <c r="BX22" s="551"/>
      <c r="BY22" s="551"/>
      <c r="BZ22" s="114"/>
      <c r="CA22" s="623"/>
      <c r="CB22" s="551"/>
      <c r="CC22" s="551"/>
      <c r="CD22" s="551"/>
      <c r="CE22" s="551"/>
      <c r="CF22" s="114"/>
      <c r="CG22" s="117"/>
      <c r="CH22" s="117"/>
      <c r="CI22" s="117"/>
      <c r="CJ22" s="114"/>
      <c r="CK22" s="551"/>
      <c r="CL22" s="551"/>
      <c r="CM22" s="653"/>
      <c r="CN22" s="117"/>
      <c r="CO22" s="117"/>
      <c r="CP22" s="114"/>
      <c r="CQ22" s="551"/>
      <c r="CR22" s="551"/>
      <c r="CS22" s="551"/>
      <c r="CT22" s="555"/>
      <c r="CU22" s="1"/>
      <c r="CV22" s="1"/>
      <c r="CW22" s="1"/>
      <c r="CX22" s="1"/>
      <c r="CY22" s="1"/>
      <c r="CZ22" s="1"/>
      <c r="DA22" s="1"/>
      <c r="DB22" s="1"/>
      <c r="DC22" s="1"/>
      <c r="DD22" s="1"/>
      <c r="DE22" s="1"/>
      <c r="DF22" s="1"/>
      <c r="DG22" s="1"/>
      <c r="DH22" s="1"/>
      <c r="DI22" s="1"/>
      <c r="DJ22" s="1"/>
      <c r="DK22" s="1"/>
      <c r="DL22" s="1"/>
      <c r="DM22" s="1"/>
      <c r="DN22" s="1"/>
      <c r="DO22" s="1"/>
    </row>
    <row r="23" spans="2:119" ht="15" customHeight="1" x14ac:dyDescent="0.15">
      <c r="B23" s="7">
        <v>11</v>
      </c>
      <c r="C23" s="533"/>
      <c r="D23" s="119"/>
      <c r="E23" s="109"/>
      <c r="F23" s="109"/>
      <c r="G23" s="112"/>
      <c r="H23" s="112"/>
      <c r="I23" s="211"/>
      <c r="J23" s="112"/>
      <c r="K23" s="211"/>
      <c r="L23" s="112"/>
      <c r="M23" s="211"/>
      <c r="N23" s="112"/>
      <c r="O23" s="211"/>
      <c r="P23" s="112"/>
      <c r="Q23" s="211"/>
      <c r="R23" s="112"/>
      <c r="S23" s="211"/>
      <c r="T23" s="112"/>
      <c r="U23" s="211"/>
      <c r="V23" s="112"/>
      <c r="W23" s="112"/>
      <c r="X23" s="587"/>
      <c r="Y23" s="587"/>
      <c r="Z23" s="587"/>
      <c r="AA23" s="587"/>
      <c r="AB23" s="587"/>
      <c r="AC23" s="587"/>
      <c r="AD23" s="587"/>
      <c r="AE23" s="587"/>
      <c r="AF23" s="596"/>
      <c r="AG23" s="596"/>
      <c r="AH23" s="596"/>
      <c r="AI23" s="596"/>
      <c r="AJ23" s="112"/>
      <c r="AK23" s="117"/>
      <c r="AL23" s="117"/>
      <c r="AM23" s="117"/>
      <c r="AN23" s="117"/>
      <c r="AO23" s="117"/>
      <c r="AP23" s="117"/>
      <c r="AQ23" s="117"/>
      <c r="AR23" s="112"/>
      <c r="AS23" s="112"/>
      <c r="AT23" s="112"/>
      <c r="AU23" s="112"/>
      <c r="AV23" s="551"/>
      <c r="AW23" s="551"/>
      <c r="AX23" s="551"/>
      <c r="AY23" s="211"/>
      <c r="AZ23" s="117"/>
      <c r="BA23" s="551"/>
      <c r="BB23" s="112"/>
      <c r="BC23" s="650"/>
      <c r="BD23" s="117"/>
      <c r="BE23" s="221"/>
      <c r="BF23" s="650"/>
      <c r="BG23" s="650"/>
      <c r="BH23" s="551"/>
      <c r="BI23" s="551"/>
      <c r="BJ23" s="551"/>
      <c r="BK23" s="551"/>
      <c r="BL23" s="551"/>
      <c r="BM23" s="551"/>
      <c r="BN23" s="551"/>
      <c r="BO23" s="551"/>
      <c r="BP23" s="211"/>
      <c r="BQ23" s="551"/>
      <c r="BR23" s="551"/>
      <c r="BS23" s="551"/>
      <c r="BT23" s="551"/>
      <c r="BU23" s="551"/>
      <c r="BV23" s="551"/>
      <c r="BW23" s="551"/>
      <c r="BX23" s="551"/>
      <c r="BY23" s="551"/>
      <c r="BZ23" s="114"/>
      <c r="CA23" s="623"/>
      <c r="CB23" s="551"/>
      <c r="CC23" s="551"/>
      <c r="CD23" s="551"/>
      <c r="CE23" s="551"/>
      <c r="CF23" s="114"/>
      <c r="CG23" s="117"/>
      <c r="CH23" s="117"/>
      <c r="CI23" s="117"/>
      <c r="CJ23" s="114"/>
      <c r="CK23" s="551"/>
      <c r="CL23" s="551"/>
      <c r="CM23" s="653"/>
      <c r="CN23" s="117"/>
      <c r="CO23" s="117"/>
      <c r="CP23" s="114"/>
      <c r="CQ23" s="551"/>
      <c r="CR23" s="551"/>
      <c r="CS23" s="551"/>
      <c r="CT23" s="555"/>
      <c r="CU23" s="1"/>
      <c r="CV23" s="1"/>
      <c r="CW23" s="1"/>
      <c r="CX23" s="1"/>
      <c r="CY23" s="1"/>
      <c r="CZ23" s="1"/>
      <c r="DA23" s="1"/>
      <c r="DB23" s="1"/>
      <c r="DC23" s="1"/>
      <c r="DD23" s="1"/>
      <c r="DE23" s="1"/>
      <c r="DF23" s="1"/>
      <c r="DG23" s="1"/>
      <c r="DH23" s="1"/>
      <c r="DI23" s="1"/>
      <c r="DJ23" s="1"/>
      <c r="DK23" s="1"/>
      <c r="DL23" s="1"/>
      <c r="DM23" s="1"/>
      <c r="DN23" s="1"/>
      <c r="DO23" s="1"/>
    </row>
    <row r="24" spans="2:119" ht="15" customHeight="1" x14ac:dyDescent="0.15">
      <c r="B24" s="7">
        <v>12</v>
      </c>
      <c r="C24" s="533"/>
      <c r="D24" s="119"/>
      <c r="E24" s="109"/>
      <c r="F24" s="109"/>
      <c r="G24" s="112"/>
      <c r="H24" s="112"/>
      <c r="I24" s="211"/>
      <c r="J24" s="112"/>
      <c r="K24" s="211"/>
      <c r="L24" s="112"/>
      <c r="M24" s="211"/>
      <c r="N24" s="112"/>
      <c r="O24" s="211"/>
      <c r="P24" s="112"/>
      <c r="Q24" s="211"/>
      <c r="R24" s="112"/>
      <c r="S24" s="211"/>
      <c r="T24" s="112"/>
      <c r="U24" s="211"/>
      <c r="V24" s="112"/>
      <c r="W24" s="112"/>
      <c r="X24" s="587"/>
      <c r="Y24" s="587"/>
      <c r="Z24" s="587"/>
      <c r="AA24" s="587"/>
      <c r="AB24" s="587"/>
      <c r="AC24" s="587"/>
      <c r="AD24" s="587"/>
      <c r="AE24" s="587"/>
      <c r="AF24" s="596"/>
      <c r="AG24" s="596"/>
      <c r="AH24" s="596"/>
      <c r="AI24" s="596"/>
      <c r="AJ24" s="112"/>
      <c r="AK24" s="117"/>
      <c r="AL24" s="117"/>
      <c r="AM24" s="117"/>
      <c r="AN24" s="117"/>
      <c r="AO24" s="117"/>
      <c r="AP24" s="117"/>
      <c r="AQ24" s="117"/>
      <c r="AR24" s="112"/>
      <c r="AS24" s="112"/>
      <c r="AT24" s="112"/>
      <c r="AU24" s="112"/>
      <c r="AV24" s="551"/>
      <c r="AW24" s="551"/>
      <c r="AX24" s="551"/>
      <c r="AY24" s="211"/>
      <c r="AZ24" s="117"/>
      <c r="BA24" s="551"/>
      <c r="BB24" s="112"/>
      <c r="BC24" s="650"/>
      <c r="BD24" s="117"/>
      <c r="BE24" s="221"/>
      <c r="BF24" s="650"/>
      <c r="BG24" s="650"/>
      <c r="BH24" s="551"/>
      <c r="BI24" s="551"/>
      <c r="BJ24" s="551"/>
      <c r="BK24" s="551"/>
      <c r="BL24" s="551"/>
      <c r="BM24" s="551"/>
      <c r="BN24" s="551"/>
      <c r="BO24" s="551"/>
      <c r="BP24" s="211"/>
      <c r="BQ24" s="551"/>
      <c r="BR24" s="551"/>
      <c r="BS24" s="551"/>
      <c r="BT24" s="551"/>
      <c r="BU24" s="551"/>
      <c r="BV24" s="551"/>
      <c r="BW24" s="551"/>
      <c r="BX24" s="551"/>
      <c r="BY24" s="551"/>
      <c r="BZ24" s="114"/>
      <c r="CA24" s="623"/>
      <c r="CB24" s="551"/>
      <c r="CC24" s="551"/>
      <c r="CD24" s="551"/>
      <c r="CE24" s="551"/>
      <c r="CF24" s="114"/>
      <c r="CG24" s="117"/>
      <c r="CH24" s="117"/>
      <c r="CI24" s="117"/>
      <c r="CJ24" s="114"/>
      <c r="CK24" s="551"/>
      <c r="CL24" s="551"/>
      <c r="CM24" s="653"/>
      <c r="CN24" s="117"/>
      <c r="CO24" s="117"/>
      <c r="CP24" s="114"/>
      <c r="CQ24" s="551"/>
      <c r="CR24" s="551"/>
      <c r="CS24" s="551"/>
      <c r="CT24" s="555"/>
      <c r="CU24" s="1"/>
      <c r="CV24" s="1"/>
      <c r="CW24" s="1"/>
      <c r="CX24" s="1"/>
      <c r="CY24" s="1"/>
      <c r="CZ24" s="1"/>
      <c r="DA24" s="1"/>
      <c r="DB24" s="1"/>
      <c r="DC24" s="1"/>
      <c r="DD24" s="1"/>
      <c r="DE24" s="1"/>
      <c r="DF24" s="1"/>
      <c r="DG24" s="1"/>
      <c r="DH24" s="1"/>
      <c r="DI24" s="1"/>
      <c r="DJ24" s="1"/>
      <c r="DK24" s="1"/>
      <c r="DL24" s="1"/>
      <c r="DM24" s="1"/>
      <c r="DN24" s="1"/>
      <c r="DO24" s="1"/>
    </row>
    <row r="25" spans="2:119" ht="15" customHeight="1" x14ac:dyDescent="0.15">
      <c r="B25" s="7">
        <v>13</v>
      </c>
      <c r="C25" s="533"/>
      <c r="D25" s="119"/>
      <c r="E25" s="109"/>
      <c r="F25" s="109"/>
      <c r="G25" s="112"/>
      <c r="H25" s="112"/>
      <c r="I25" s="211"/>
      <c r="J25" s="112"/>
      <c r="K25" s="211"/>
      <c r="L25" s="112"/>
      <c r="M25" s="211"/>
      <c r="N25" s="112"/>
      <c r="O25" s="211"/>
      <c r="P25" s="112"/>
      <c r="Q25" s="211"/>
      <c r="R25" s="112"/>
      <c r="S25" s="211"/>
      <c r="T25" s="112"/>
      <c r="U25" s="211"/>
      <c r="V25" s="112"/>
      <c r="W25" s="112"/>
      <c r="X25" s="587"/>
      <c r="Y25" s="587"/>
      <c r="Z25" s="587"/>
      <c r="AA25" s="587"/>
      <c r="AB25" s="587"/>
      <c r="AC25" s="587"/>
      <c r="AD25" s="587"/>
      <c r="AE25" s="587"/>
      <c r="AF25" s="596"/>
      <c r="AG25" s="596"/>
      <c r="AH25" s="596"/>
      <c r="AI25" s="596"/>
      <c r="AJ25" s="112"/>
      <c r="AK25" s="117"/>
      <c r="AL25" s="117"/>
      <c r="AM25" s="117"/>
      <c r="AN25" s="117"/>
      <c r="AO25" s="117"/>
      <c r="AP25" s="117"/>
      <c r="AQ25" s="117"/>
      <c r="AR25" s="112"/>
      <c r="AS25" s="112"/>
      <c r="AT25" s="112"/>
      <c r="AU25" s="112"/>
      <c r="AV25" s="551"/>
      <c r="AW25" s="551"/>
      <c r="AX25" s="551"/>
      <c r="AY25" s="211"/>
      <c r="AZ25" s="117"/>
      <c r="BA25" s="551"/>
      <c r="BB25" s="112"/>
      <c r="BC25" s="650"/>
      <c r="BD25" s="117"/>
      <c r="BE25" s="221"/>
      <c r="BF25" s="650"/>
      <c r="BG25" s="650"/>
      <c r="BH25" s="551"/>
      <c r="BI25" s="551"/>
      <c r="BJ25" s="551"/>
      <c r="BK25" s="551"/>
      <c r="BL25" s="551"/>
      <c r="BM25" s="551"/>
      <c r="BN25" s="551"/>
      <c r="BO25" s="551"/>
      <c r="BP25" s="211"/>
      <c r="BQ25" s="551"/>
      <c r="BR25" s="551"/>
      <c r="BS25" s="551"/>
      <c r="BT25" s="551"/>
      <c r="BU25" s="551"/>
      <c r="BV25" s="551"/>
      <c r="BW25" s="551"/>
      <c r="BX25" s="551"/>
      <c r="BY25" s="551"/>
      <c r="BZ25" s="114"/>
      <c r="CA25" s="623"/>
      <c r="CB25" s="551"/>
      <c r="CC25" s="551"/>
      <c r="CD25" s="551"/>
      <c r="CE25" s="551"/>
      <c r="CF25" s="114"/>
      <c r="CG25" s="117"/>
      <c r="CH25" s="117"/>
      <c r="CI25" s="117"/>
      <c r="CJ25" s="114"/>
      <c r="CK25" s="551"/>
      <c r="CL25" s="551"/>
      <c r="CM25" s="653"/>
      <c r="CN25" s="117"/>
      <c r="CO25" s="117"/>
      <c r="CP25" s="114"/>
      <c r="CQ25" s="551"/>
      <c r="CR25" s="551"/>
      <c r="CS25" s="551"/>
      <c r="CT25" s="555"/>
      <c r="CU25" s="1"/>
      <c r="CV25" s="1"/>
      <c r="CW25" s="1"/>
      <c r="CX25" s="1"/>
      <c r="CY25" s="1"/>
      <c r="CZ25" s="1"/>
      <c r="DA25" s="1"/>
      <c r="DB25" s="1"/>
      <c r="DC25" s="1"/>
      <c r="DD25" s="1"/>
      <c r="DE25" s="1"/>
      <c r="DF25" s="1"/>
      <c r="DG25" s="1"/>
      <c r="DH25" s="1"/>
      <c r="DI25" s="1"/>
      <c r="DJ25" s="1"/>
      <c r="DK25" s="1"/>
      <c r="DL25" s="1"/>
      <c r="DM25" s="1"/>
      <c r="DN25" s="1"/>
      <c r="DO25" s="1"/>
    </row>
    <row r="26" spans="2:119" ht="15" customHeight="1" x14ac:dyDescent="0.15">
      <c r="B26" s="7">
        <v>14</v>
      </c>
      <c r="C26" s="533"/>
      <c r="D26" s="119"/>
      <c r="E26" s="109"/>
      <c r="F26" s="109"/>
      <c r="G26" s="112"/>
      <c r="H26" s="112"/>
      <c r="I26" s="211"/>
      <c r="J26" s="112"/>
      <c r="K26" s="211"/>
      <c r="L26" s="112"/>
      <c r="M26" s="211"/>
      <c r="N26" s="112"/>
      <c r="O26" s="211"/>
      <c r="P26" s="112"/>
      <c r="Q26" s="211"/>
      <c r="R26" s="112"/>
      <c r="S26" s="211"/>
      <c r="T26" s="112"/>
      <c r="U26" s="211"/>
      <c r="V26" s="112"/>
      <c r="W26" s="112"/>
      <c r="X26" s="587"/>
      <c r="Y26" s="587"/>
      <c r="Z26" s="587"/>
      <c r="AA26" s="587"/>
      <c r="AB26" s="587"/>
      <c r="AC26" s="587"/>
      <c r="AD26" s="587"/>
      <c r="AE26" s="587"/>
      <c r="AF26" s="596"/>
      <c r="AG26" s="596"/>
      <c r="AH26" s="596"/>
      <c r="AI26" s="596"/>
      <c r="AJ26" s="112"/>
      <c r="AK26" s="117"/>
      <c r="AL26" s="117"/>
      <c r="AM26" s="117"/>
      <c r="AN26" s="117"/>
      <c r="AO26" s="117"/>
      <c r="AP26" s="117"/>
      <c r="AQ26" s="117"/>
      <c r="AR26" s="112"/>
      <c r="AS26" s="112"/>
      <c r="AT26" s="112"/>
      <c r="AU26" s="112"/>
      <c r="AV26" s="551"/>
      <c r="AW26" s="551"/>
      <c r="AX26" s="551"/>
      <c r="AY26" s="211"/>
      <c r="AZ26" s="117"/>
      <c r="BA26" s="551"/>
      <c r="BB26" s="112"/>
      <c r="BC26" s="650"/>
      <c r="BD26" s="117"/>
      <c r="BE26" s="221"/>
      <c r="BF26" s="650"/>
      <c r="BG26" s="650"/>
      <c r="BH26" s="551"/>
      <c r="BI26" s="551"/>
      <c r="BJ26" s="551"/>
      <c r="BK26" s="551"/>
      <c r="BL26" s="551"/>
      <c r="BM26" s="551"/>
      <c r="BN26" s="551"/>
      <c r="BO26" s="551"/>
      <c r="BP26" s="211"/>
      <c r="BQ26" s="551"/>
      <c r="BR26" s="551"/>
      <c r="BS26" s="551"/>
      <c r="BT26" s="551"/>
      <c r="BU26" s="551"/>
      <c r="BV26" s="551"/>
      <c r="BW26" s="551"/>
      <c r="BX26" s="551"/>
      <c r="BY26" s="551"/>
      <c r="BZ26" s="114"/>
      <c r="CA26" s="623"/>
      <c r="CB26" s="551"/>
      <c r="CC26" s="551"/>
      <c r="CD26" s="551"/>
      <c r="CE26" s="551"/>
      <c r="CF26" s="114"/>
      <c r="CG26" s="117"/>
      <c r="CH26" s="117"/>
      <c r="CI26" s="117"/>
      <c r="CJ26" s="114"/>
      <c r="CK26" s="551"/>
      <c r="CL26" s="551"/>
      <c r="CM26" s="653"/>
      <c r="CN26" s="117"/>
      <c r="CO26" s="117"/>
      <c r="CP26" s="114"/>
      <c r="CQ26" s="551"/>
      <c r="CR26" s="551"/>
      <c r="CS26" s="551"/>
      <c r="CT26" s="555"/>
      <c r="CU26" s="1"/>
      <c r="CV26" s="1"/>
      <c r="CW26" s="1"/>
      <c r="CX26" s="1"/>
      <c r="CY26" s="1"/>
      <c r="CZ26" s="1"/>
      <c r="DA26" s="1"/>
      <c r="DB26" s="1"/>
      <c r="DC26" s="1"/>
      <c r="DD26" s="1"/>
      <c r="DE26" s="1"/>
      <c r="DF26" s="1"/>
      <c r="DG26" s="1"/>
      <c r="DH26" s="1"/>
      <c r="DI26" s="1"/>
      <c r="DJ26" s="1"/>
      <c r="DK26" s="1"/>
      <c r="DL26" s="1"/>
      <c r="DM26" s="1"/>
      <c r="DN26" s="1"/>
      <c r="DO26" s="1"/>
    </row>
    <row r="27" spans="2:119" ht="15" customHeight="1" x14ac:dyDescent="0.15">
      <c r="B27" s="7">
        <v>15</v>
      </c>
      <c r="C27" s="533"/>
      <c r="D27" s="119"/>
      <c r="E27" s="109"/>
      <c r="F27" s="109"/>
      <c r="G27" s="112"/>
      <c r="H27" s="112"/>
      <c r="I27" s="211"/>
      <c r="J27" s="112"/>
      <c r="K27" s="211"/>
      <c r="L27" s="112"/>
      <c r="M27" s="211"/>
      <c r="N27" s="112"/>
      <c r="O27" s="211"/>
      <c r="P27" s="112"/>
      <c r="Q27" s="211"/>
      <c r="R27" s="112"/>
      <c r="S27" s="211"/>
      <c r="T27" s="112"/>
      <c r="U27" s="211"/>
      <c r="V27" s="112"/>
      <c r="W27" s="112"/>
      <c r="X27" s="587"/>
      <c r="Y27" s="587"/>
      <c r="Z27" s="587"/>
      <c r="AA27" s="587"/>
      <c r="AB27" s="587"/>
      <c r="AC27" s="587"/>
      <c r="AD27" s="587"/>
      <c r="AE27" s="587"/>
      <c r="AF27" s="596"/>
      <c r="AG27" s="596"/>
      <c r="AH27" s="596"/>
      <c r="AI27" s="596"/>
      <c r="AJ27" s="112"/>
      <c r="AK27" s="117"/>
      <c r="AL27" s="117"/>
      <c r="AM27" s="117"/>
      <c r="AN27" s="117"/>
      <c r="AO27" s="117"/>
      <c r="AP27" s="117"/>
      <c r="AQ27" s="117"/>
      <c r="AR27" s="112"/>
      <c r="AS27" s="112"/>
      <c r="AT27" s="112"/>
      <c r="AU27" s="112"/>
      <c r="AV27" s="551"/>
      <c r="AW27" s="551"/>
      <c r="AX27" s="551"/>
      <c r="AY27" s="211"/>
      <c r="AZ27" s="117"/>
      <c r="BA27" s="551"/>
      <c r="BB27" s="112"/>
      <c r="BC27" s="650"/>
      <c r="BD27" s="117"/>
      <c r="BE27" s="221"/>
      <c r="BF27" s="650"/>
      <c r="BG27" s="650"/>
      <c r="BH27" s="551"/>
      <c r="BI27" s="551"/>
      <c r="BJ27" s="551"/>
      <c r="BK27" s="551"/>
      <c r="BL27" s="551"/>
      <c r="BM27" s="551"/>
      <c r="BN27" s="551"/>
      <c r="BO27" s="551"/>
      <c r="BP27" s="211"/>
      <c r="BQ27" s="551"/>
      <c r="BR27" s="551"/>
      <c r="BS27" s="551"/>
      <c r="BT27" s="551"/>
      <c r="BU27" s="551"/>
      <c r="BV27" s="551"/>
      <c r="BW27" s="551"/>
      <c r="BX27" s="551"/>
      <c r="BY27" s="551"/>
      <c r="BZ27" s="114"/>
      <c r="CA27" s="623"/>
      <c r="CB27" s="551"/>
      <c r="CC27" s="551"/>
      <c r="CD27" s="551"/>
      <c r="CE27" s="551"/>
      <c r="CF27" s="114"/>
      <c r="CG27" s="117"/>
      <c r="CH27" s="117"/>
      <c r="CI27" s="117"/>
      <c r="CJ27" s="114"/>
      <c r="CK27" s="551"/>
      <c r="CL27" s="551"/>
      <c r="CM27" s="653"/>
      <c r="CN27" s="117"/>
      <c r="CO27" s="117"/>
      <c r="CP27" s="114"/>
      <c r="CQ27" s="551"/>
      <c r="CR27" s="551"/>
      <c r="CS27" s="551"/>
      <c r="CT27" s="555"/>
      <c r="CU27" s="1"/>
      <c r="CV27" s="1"/>
      <c r="CW27" s="1"/>
      <c r="CX27" s="1"/>
      <c r="CY27" s="1"/>
      <c r="CZ27" s="1"/>
      <c r="DA27" s="1"/>
      <c r="DB27" s="1"/>
      <c r="DC27" s="1"/>
      <c r="DD27" s="1"/>
      <c r="DE27" s="1"/>
      <c r="DF27" s="1"/>
      <c r="DG27" s="1"/>
      <c r="DH27" s="1"/>
      <c r="DI27" s="1"/>
      <c r="DJ27" s="1"/>
      <c r="DK27" s="1"/>
      <c r="DL27" s="1"/>
      <c r="DM27" s="1"/>
      <c r="DN27" s="1"/>
      <c r="DO27" s="1"/>
    </row>
    <row r="28" spans="2:119" ht="15" customHeight="1" x14ac:dyDescent="0.15">
      <c r="B28" s="7">
        <v>16</v>
      </c>
      <c r="C28" s="533"/>
      <c r="D28" s="119"/>
      <c r="E28" s="109"/>
      <c r="F28" s="109"/>
      <c r="G28" s="112"/>
      <c r="H28" s="112"/>
      <c r="I28" s="211"/>
      <c r="J28" s="112"/>
      <c r="K28" s="211"/>
      <c r="L28" s="112"/>
      <c r="M28" s="211"/>
      <c r="N28" s="112"/>
      <c r="O28" s="211"/>
      <c r="P28" s="112"/>
      <c r="Q28" s="211"/>
      <c r="R28" s="112"/>
      <c r="S28" s="211"/>
      <c r="T28" s="112"/>
      <c r="U28" s="211"/>
      <c r="V28" s="112"/>
      <c r="W28" s="112"/>
      <c r="X28" s="587"/>
      <c r="Y28" s="587"/>
      <c r="Z28" s="587"/>
      <c r="AA28" s="587"/>
      <c r="AB28" s="587"/>
      <c r="AC28" s="587"/>
      <c r="AD28" s="587"/>
      <c r="AE28" s="587"/>
      <c r="AF28" s="596"/>
      <c r="AG28" s="596"/>
      <c r="AH28" s="596"/>
      <c r="AI28" s="596"/>
      <c r="AJ28" s="112"/>
      <c r="AK28" s="117"/>
      <c r="AL28" s="117"/>
      <c r="AM28" s="117"/>
      <c r="AN28" s="117"/>
      <c r="AO28" s="117"/>
      <c r="AP28" s="117"/>
      <c r="AQ28" s="117"/>
      <c r="AR28" s="112"/>
      <c r="AS28" s="112"/>
      <c r="AT28" s="112"/>
      <c r="AU28" s="112"/>
      <c r="AV28" s="551"/>
      <c r="AW28" s="551"/>
      <c r="AX28" s="551"/>
      <c r="AY28" s="211"/>
      <c r="AZ28" s="117"/>
      <c r="BA28" s="551"/>
      <c r="BB28" s="112"/>
      <c r="BC28" s="650"/>
      <c r="BD28" s="117"/>
      <c r="BE28" s="221"/>
      <c r="BF28" s="650"/>
      <c r="BG28" s="650"/>
      <c r="BH28" s="551"/>
      <c r="BI28" s="551"/>
      <c r="BJ28" s="551"/>
      <c r="BK28" s="551"/>
      <c r="BL28" s="551"/>
      <c r="BM28" s="551"/>
      <c r="BN28" s="551"/>
      <c r="BO28" s="551"/>
      <c r="BP28" s="211"/>
      <c r="BQ28" s="551"/>
      <c r="BR28" s="551"/>
      <c r="BS28" s="551"/>
      <c r="BT28" s="551"/>
      <c r="BU28" s="551"/>
      <c r="BV28" s="551"/>
      <c r="BW28" s="551"/>
      <c r="BX28" s="551"/>
      <c r="BY28" s="551"/>
      <c r="BZ28" s="114"/>
      <c r="CA28" s="623"/>
      <c r="CB28" s="551"/>
      <c r="CC28" s="551"/>
      <c r="CD28" s="551"/>
      <c r="CE28" s="551"/>
      <c r="CF28" s="114"/>
      <c r="CG28" s="117"/>
      <c r="CH28" s="117"/>
      <c r="CI28" s="117"/>
      <c r="CJ28" s="114"/>
      <c r="CK28" s="551"/>
      <c r="CL28" s="551"/>
      <c r="CM28" s="653"/>
      <c r="CN28" s="117"/>
      <c r="CO28" s="117"/>
      <c r="CP28" s="114"/>
      <c r="CQ28" s="551"/>
      <c r="CR28" s="551"/>
      <c r="CS28" s="551"/>
      <c r="CT28" s="555"/>
      <c r="CU28" s="1"/>
      <c r="CV28" s="1"/>
      <c r="CW28" s="1"/>
      <c r="CX28" s="1"/>
      <c r="CY28" s="1"/>
      <c r="CZ28" s="1"/>
      <c r="DA28" s="1"/>
      <c r="DB28" s="1"/>
      <c r="DC28" s="1"/>
      <c r="DD28" s="1"/>
      <c r="DE28" s="1"/>
      <c r="DF28" s="1"/>
      <c r="DG28" s="1"/>
      <c r="DH28" s="1"/>
      <c r="DI28" s="1"/>
      <c r="DJ28" s="1"/>
      <c r="DK28" s="1"/>
      <c r="DL28" s="1"/>
      <c r="DM28" s="1"/>
      <c r="DN28" s="1"/>
      <c r="DO28" s="1"/>
    </row>
    <row r="29" spans="2:119" ht="15" customHeight="1" x14ac:dyDescent="0.15">
      <c r="B29" s="7">
        <v>17</v>
      </c>
      <c r="C29" s="533"/>
      <c r="D29" s="119"/>
      <c r="E29" s="109"/>
      <c r="F29" s="109"/>
      <c r="G29" s="112"/>
      <c r="H29" s="112"/>
      <c r="I29" s="211"/>
      <c r="J29" s="112"/>
      <c r="K29" s="211"/>
      <c r="L29" s="112"/>
      <c r="M29" s="211"/>
      <c r="N29" s="112"/>
      <c r="O29" s="211"/>
      <c r="P29" s="112"/>
      <c r="Q29" s="211"/>
      <c r="R29" s="112"/>
      <c r="S29" s="211"/>
      <c r="T29" s="112"/>
      <c r="U29" s="211"/>
      <c r="V29" s="112"/>
      <c r="W29" s="112"/>
      <c r="X29" s="587"/>
      <c r="Y29" s="587"/>
      <c r="Z29" s="587"/>
      <c r="AA29" s="587"/>
      <c r="AB29" s="587"/>
      <c r="AC29" s="587"/>
      <c r="AD29" s="587"/>
      <c r="AE29" s="587"/>
      <c r="AF29" s="596"/>
      <c r="AG29" s="596"/>
      <c r="AH29" s="596"/>
      <c r="AI29" s="596"/>
      <c r="AJ29" s="112"/>
      <c r="AK29" s="117"/>
      <c r="AL29" s="117"/>
      <c r="AM29" s="117"/>
      <c r="AN29" s="117"/>
      <c r="AO29" s="117"/>
      <c r="AP29" s="117"/>
      <c r="AQ29" s="117"/>
      <c r="AR29" s="112"/>
      <c r="AS29" s="112"/>
      <c r="AT29" s="112"/>
      <c r="AU29" s="112"/>
      <c r="AV29" s="551"/>
      <c r="AW29" s="551"/>
      <c r="AX29" s="551"/>
      <c r="AY29" s="211"/>
      <c r="AZ29" s="117"/>
      <c r="BA29" s="551"/>
      <c r="BB29" s="112"/>
      <c r="BC29" s="650"/>
      <c r="BD29" s="117"/>
      <c r="BE29" s="221"/>
      <c r="BF29" s="650"/>
      <c r="BG29" s="650"/>
      <c r="BH29" s="551"/>
      <c r="BI29" s="551"/>
      <c r="BJ29" s="551"/>
      <c r="BK29" s="551"/>
      <c r="BL29" s="551"/>
      <c r="BM29" s="551"/>
      <c r="BN29" s="551"/>
      <c r="BO29" s="551"/>
      <c r="BP29" s="211"/>
      <c r="BQ29" s="551"/>
      <c r="BR29" s="551"/>
      <c r="BS29" s="551"/>
      <c r="BT29" s="551"/>
      <c r="BU29" s="551"/>
      <c r="BV29" s="551"/>
      <c r="BW29" s="551"/>
      <c r="BX29" s="551"/>
      <c r="BY29" s="551"/>
      <c r="BZ29" s="114"/>
      <c r="CA29" s="623"/>
      <c r="CB29" s="551"/>
      <c r="CC29" s="551"/>
      <c r="CD29" s="551"/>
      <c r="CE29" s="551"/>
      <c r="CF29" s="114"/>
      <c r="CG29" s="117"/>
      <c r="CH29" s="117"/>
      <c r="CI29" s="117"/>
      <c r="CJ29" s="114"/>
      <c r="CK29" s="551"/>
      <c r="CL29" s="551"/>
      <c r="CM29" s="653"/>
      <c r="CN29" s="117"/>
      <c r="CO29" s="117"/>
      <c r="CP29" s="114"/>
      <c r="CQ29" s="551"/>
      <c r="CR29" s="551"/>
      <c r="CS29" s="551"/>
      <c r="CT29" s="555"/>
      <c r="CU29" s="1"/>
      <c r="CV29" s="1"/>
      <c r="CW29" s="1"/>
      <c r="CX29" s="1"/>
      <c r="CY29" s="1"/>
      <c r="CZ29" s="1"/>
      <c r="DA29" s="1"/>
      <c r="DB29" s="1"/>
      <c r="DC29" s="1"/>
      <c r="DD29" s="1"/>
      <c r="DE29" s="1"/>
      <c r="DF29" s="1"/>
      <c r="DG29" s="1"/>
      <c r="DH29" s="1"/>
      <c r="DI29" s="1"/>
      <c r="DJ29" s="1"/>
      <c r="DK29" s="1"/>
      <c r="DL29" s="1"/>
      <c r="DM29" s="1"/>
      <c r="DN29" s="1"/>
      <c r="DO29" s="1"/>
    </row>
    <row r="30" spans="2:119" ht="15" customHeight="1" thickBot="1" x14ac:dyDescent="0.2">
      <c r="B30" s="8">
        <v>18</v>
      </c>
      <c r="C30" s="534"/>
      <c r="D30" s="120"/>
      <c r="E30" s="161"/>
      <c r="F30" s="161"/>
      <c r="G30" s="113"/>
      <c r="H30" s="113"/>
      <c r="I30" s="213"/>
      <c r="J30" s="113"/>
      <c r="K30" s="213"/>
      <c r="L30" s="113"/>
      <c r="M30" s="213"/>
      <c r="N30" s="113"/>
      <c r="O30" s="213"/>
      <c r="P30" s="113"/>
      <c r="Q30" s="213"/>
      <c r="R30" s="113"/>
      <c r="S30" s="213"/>
      <c r="T30" s="113"/>
      <c r="U30" s="213"/>
      <c r="V30" s="113"/>
      <c r="W30" s="113"/>
      <c r="X30" s="591"/>
      <c r="Y30" s="591"/>
      <c r="Z30" s="591"/>
      <c r="AA30" s="591"/>
      <c r="AB30" s="591"/>
      <c r="AC30" s="591"/>
      <c r="AD30" s="591"/>
      <c r="AE30" s="591"/>
      <c r="AF30" s="600"/>
      <c r="AG30" s="600"/>
      <c r="AH30" s="600"/>
      <c r="AI30" s="600"/>
      <c r="AJ30" s="113"/>
      <c r="AK30" s="118"/>
      <c r="AL30" s="118"/>
      <c r="AM30" s="118"/>
      <c r="AN30" s="118"/>
      <c r="AO30" s="118"/>
      <c r="AP30" s="118"/>
      <c r="AQ30" s="118"/>
      <c r="AR30" s="113"/>
      <c r="AS30" s="113"/>
      <c r="AT30" s="113"/>
      <c r="AU30" s="113"/>
      <c r="AV30" s="552"/>
      <c r="AW30" s="552"/>
      <c r="AX30" s="552"/>
      <c r="AY30" s="213"/>
      <c r="AZ30" s="118"/>
      <c r="BA30" s="552"/>
      <c r="BB30" s="113"/>
      <c r="BC30" s="651"/>
      <c r="BD30" s="118"/>
      <c r="BE30" s="226"/>
      <c r="BF30" s="651"/>
      <c r="BG30" s="651"/>
      <c r="BH30" s="552"/>
      <c r="BI30" s="552"/>
      <c r="BJ30" s="552"/>
      <c r="BK30" s="552"/>
      <c r="BL30" s="552"/>
      <c r="BM30" s="552"/>
      <c r="BN30" s="552"/>
      <c r="BO30" s="552"/>
      <c r="BP30" s="213"/>
      <c r="BQ30" s="552"/>
      <c r="BR30" s="552"/>
      <c r="BS30" s="552"/>
      <c r="BT30" s="552"/>
      <c r="BU30" s="552"/>
      <c r="BV30" s="552"/>
      <c r="BW30" s="552"/>
      <c r="BX30" s="552"/>
      <c r="BY30" s="552"/>
      <c r="BZ30" s="115"/>
      <c r="CA30" s="624"/>
      <c r="CB30" s="552"/>
      <c r="CC30" s="552"/>
      <c r="CD30" s="552"/>
      <c r="CE30" s="552"/>
      <c r="CF30" s="115"/>
      <c r="CG30" s="118"/>
      <c r="CH30" s="118"/>
      <c r="CI30" s="118"/>
      <c r="CJ30" s="115"/>
      <c r="CK30" s="552"/>
      <c r="CL30" s="552"/>
      <c r="CM30" s="654"/>
      <c r="CN30" s="118"/>
      <c r="CO30" s="118"/>
      <c r="CP30" s="115"/>
      <c r="CQ30" s="552"/>
      <c r="CR30" s="552"/>
      <c r="CS30" s="552"/>
      <c r="CT30" s="556"/>
      <c r="CU30" s="1"/>
      <c r="CV30" s="1"/>
      <c r="CW30" s="1"/>
      <c r="CX30" s="1"/>
      <c r="CY30" s="1"/>
      <c r="CZ30" s="1"/>
      <c r="DA30" s="1"/>
      <c r="DB30" s="1"/>
      <c r="DC30" s="1"/>
      <c r="DD30" s="1"/>
      <c r="DE30" s="1"/>
      <c r="DF30" s="1"/>
      <c r="DG30" s="1"/>
      <c r="DH30" s="1"/>
      <c r="DI30" s="1"/>
      <c r="DJ30" s="1"/>
      <c r="DK30" s="1"/>
      <c r="DL30" s="1"/>
      <c r="DM30" s="1"/>
      <c r="DN30" s="1"/>
      <c r="DO30" s="1"/>
    </row>
    <row r="31" spans="2:119" ht="6.75" customHeight="1" x14ac:dyDescent="0.15">
      <c r="BP31" s="15"/>
      <c r="BQ31" s="1"/>
      <c r="BR31" s="1"/>
      <c r="BS31" s="1"/>
      <c r="BT31" s="1"/>
    </row>
  </sheetData>
  <mergeCells count="99">
    <mergeCell ref="CT9:CT11"/>
    <mergeCell ref="CN9:CN11"/>
    <mergeCell ref="CO9:CO11"/>
    <mergeCell ref="CP9:CP11"/>
    <mergeCell ref="CQ9:CQ11"/>
    <mergeCell ref="CR9:CR11"/>
    <mergeCell ref="CJ9:CJ11"/>
    <mergeCell ref="CK9:CK11"/>
    <mergeCell ref="CL9:CL11"/>
    <mergeCell ref="CM9:CM11"/>
    <mergeCell ref="CS9:CS11"/>
    <mergeCell ref="CE9:CE11"/>
    <mergeCell ref="CF9:CF11"/>
    <mergeCell ref="CG9:CG11"/>
    <mergeCell ref="CH9:CH11"/>
    <mergeCell ref="CI9:CI11"/>
    <mergeCell ref="BZ9:BZ11"/>
    <mergeCell ref="CA9:CA11"/>
    <mergeCell ref="CB9:CB11"/>
    <mergeCell ref="CC9:CC11"/>
    <mergeCell ref="CD9:CD11"/>
    <mergeCell ref="BU9:BU11"/>
    <mergeCell ref="BV9:BV11"/>
    <mergeCell ref="BW9:BW11"/>
    <mergeCell ref="BX9:BX11"/>
    <mergeCell ref="BY9:BY11"/>
    <mergeCell ref="BP9:BP11"/>
    <mergeCell ref="BQ9:BQ11"/>
    <mergeCell ref="BR9:BR11"/>
    <mergeCell ref="BS9:BS11"/>
    <mergeCell ref="BT9:BT11"/>
    <mergeCell ref="BK9:BK11"/>
    <mergeCell ref="BL9:BL11"/>
    <mergeCell ref="BM9:BM11"/>
    <mergeCell ref="BN9:BN11"/>
    <mergeCell ref="BO9:BO11"/>
    <mergeCell ref="BE9:BE11"/>
    <mergeCell ref="BF9:BF11"/>
    <mergeCell ref="BH9:BH11"/>
    <mergeCell ref="BI9:BI11"/>
    <mergeCell ref="BJ9:BJ11"/>
    <mergeCell ref="BG9:BG11"/>
    <mergeCell ref="AZ9:AZ11"/>
    <mergeCell ref="BA9:BA11"/>
    <mergeCell ref="BB9:BB11"/>
    <mergeCell ref="BC9:BC11"/>
    <mergeCell ref="BD9:BD11"/>
    <mergeCell ref="AU9:AU11"/>
    <mergeCell ref="AV9:AV11"/>
    <mergeCell ref="AW9:AW11"/>
    <mergeCell ref="AX9:AX11"/>
    <mergeCell ref="AY9:AY11"/>
    <mergeCell ref="AP9:AP11"/>
    <mergeCell ref="AQ9:AQ11"/>
    <mergeCell ref="AR9:AR11"/>
    <mergeCell ref="AS9:AS11"/>
    <mergeCell ref="AT9:AT11"/>
    <mergeCell ref="AK9:AK11"/>
    <mergeCell ref="AL9:AL11"/>
    <mergeCell ref="AM9:AM11"/>
    <mergeCell ref="AN9:AN11"/>
    <mergeCell ref="AO9:AO11"/>
    <mergeCell ref="AJ9:AJ11"/>
    <mergeCell ref="Y9:Y11"/>
    <mergeCell ref="AA9:AA11"/>
    <mergeCell ref="AB9:AB11"/>
    <mergeCell ref="AC9:AC11"/>
    <mergeCell ref="Z9:Z11"/>
    <mergeCell ref="AD9:AD11"/>
    <mergeCell ref="AE9:AE11"/>
    <mergeCell ref="AG9:AG11"/>
    <mergeCell ref="AF9:AF11"/>
    <mergeCell ref="AH9:AH11"/>
    <mergeCell ref="AI9:AI11"/>
    <mergeCell ref="B9:B12"/>
    <mergeCell ref="B5:E5"/>
    <mergeCell ref="F5:I5"/>
    <mergeCell ref="D9:D11"/>
    <mergeCell ref="E9:E11"/>
    <mergeCell ref="F9:F11"/>
    <mergeCell ref="G9:G11"/>
    <mergeCell ref="H9:H11"/>
    <mergeCell ref="I9:I11"/>
    <mergeCell ref="C9:C11"/>
    <mergeCell ref="J9:J11"/>
    <mergeCell ref="K9:K11"/>
    <mergeCell ref="L9:L11"/>
    <mergeCell ref="M9:M11"/>
    <mergeCell ref="N9:N11"/>
    <mergeCell ref="O9:O11"/>
    <mergeCell ref="P9:P11"/>
    <mergeCell ref="Q9:Q11"/>
    <mergeCell ref="R9:R11"/>
    <mergeCell ref="S9:S11"/>
    <mergeCell ref="T9:T11"/>
    <mergeCell ref="U9:U11"/>
    <mergeCell ref="V9:V11"/>
    <mergeCell ref="W9:W11"/>
    <mergeCell ref="X9:X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F896A60B-5ED0-4EC1-B2AE-912FCAFFA683}">
          <x14:formula1>
            <xm:f>コード!$B$12:$B$13</xm:f>
          </x14:formula1>
          <xm:sqref>Y13:Y30</xm:sqref>
        </x14:dataValidation>
        <x14:dataValidation type="list" allowBlank="1" showInputMessage="1" showErrorMessage="1" xr:uid="{00000000-0002-0000-2300-000000000000}">
          <x14:formula1>
            <xm:f>コード!$B$116:$B$117</xm:f>
          </x14:formula1>
          <xm:sqref>E13:E30 CA13:CA30</xm:sqref>
        </x14:dataValidation>
        <x14:dataValidation type="list" allowBlank="1" showInputMessage="1" xr:uid="{00000000-0002-0000-2300-000001000000}">
          <x14:formula1>
            <xm:f>コード!$E$171:$E$174</xm:f>
          </x14:formula1>
          <xm:sqref>F13:F30</xm:sqref>
        </x14:dataValidation>
        <x14:dataValidation type="list" allowBlank="1" showInputMessage="1" xr:uid="{00000000-0002-0000-2300-000002000000}">
          <x14:formula1>
            <xm:f>コード!$B$187:$B$194</xm:f>
          </x14:formula1>
          <xm:sqref>I13:I30 K13:K30 M13:M30 O13:O30 Q13:Q30 S13:S30 U13:U30</xm:sqref>
        </x14:dataValidation>
        <x14:dataValidation type="list" allowBlank="1" showInputMessage="1" xr:uid="{00000000-0002-0000-2300-000003000000}">
          <x14:formula1>
            <xm:f>コード!$B$153:$B$159</xm:f>
          </x14:formula1>
          <xm:sqref>AY13:AY30</xm:sqref>
        </x14:dataValidation>
        <x14:dataValidation type="list" allowBlank="1" showInputMessage="1" showErrorMessage="1" xr:uid="{9536E797-EE65-481E-BBA4-E88F4C34F4C1}">
          <x14:formula1>
            <xm:f>コード!$B$20:$B$48</xm:f>
          </x14:formula1>
          <xm:sqref>AA13:AA30</xm:sqref>
        </x14:dataValidation>
        <x14:dataValidation type="list" allowBlank="1" showInputMessage="1" showErrorMessage="1" xr:uid="{9C8E9956-883C-4555-BCAD-DCBD894944FA}">
          <x14:formula1>
            <xm:f>コード!$B$84:$B$98</xm:f>
          </x14:formula1>
          <xm:sqref>AF13:AF30</xm:sqref>
        </x14:dataValidation>
        <x14:dataValidation type="list" allowBlank="1" showInputMessage="1" showErrorMessage="1" xr:uid="{3A549801-C38E-45F5-85D0-6FD1944E4DE4}">
          <x14:formula1>
            <xm:f>コード!$B$51:$B$57</xm:f>
          </x14:formula1>
          <xm:sqref>AB13:AB30</xm:sqref>
        </x14:dataValidation>
        <x14:dataValidation type="list" allowBlank="1" showInputMessage="1" showErrorMessage="1" xr:uid="{97E1B7BC-FCC3-420A-AC7B-90F9025EBF20}">
          <x14:formula1>
            <xm:f>コード!$B$60:$B$70</xm:f>
          </x14:formula1>
          <xm:sqref>AC13:AC30</xm:sqref>
        </x14:dataValidation>
        <x14:dataValidation type="list" allowBlank="1" showInputMessage="1" showErrorMessage="1" xr:uid="{9262CDC5-11A8-44E1-9487-260C7102C11D}">
          <x14:formula1>
            <xm:f>コード!$B$101:$B$102</xm:f>
          </x14:formula1>
          <xm:sqref>AG13:AG30</xm:sqref>
        </x14:dataValidation>
        <x14:dataValidation type="list" allowBlank="1" showInputMessage="1" xr:uid="{00000000-0002-0000-2300-000004000000}">
          <x14:formula1>
            <xm:f>コード!$B$162:$B$168</xm:f>
          </x14:formula1>
          <xm:sqref>BP13:BP30</xm:sqref>
        </x14:dataValidation>
        <x14:dataValidation type="list" allowBlank="1" showInputMessage="1" showErrorMessage="1" xr:uid="{0E9DEA35-FECC-4687-AAE7-DEB40B9DF099}">
          <x14:formula1>
            <xm:f>コード!$B$6:$B$9</xm:f>
          </x14:formula1>
          <xm:sqref>X13:X30</xm:sqref>
        </x14:dataValidation>
        <x14:dataValidation type="list" allowBlank="1" showInputMessage="1" showErrorMessage="1" xr:uid="{0C060E6E-081B-488B-AA9E-32ACFED55E64}">
          <x14:formula1>
            <xm:f>コード!$B$16:$B$17</xm:f>
          </x14:formula1>
          <xm:sqref>Z13:Z30</xm:sqref>
        </x14:dataValidation>
        <x14:dataValidation type="list" allowBlank="1" showInputMessage="1" showErrorMessage="1" xr:uid="{52719A88-023B-419E-A8BF-DA9C4F464C0E}">
          <x14:formula1>
            <xm:f>コード!$B$73:$B$75</xm:f>
          </x14:formula1>
          <xm:sqref>AD13:AD30</xm:sqref>
        </x14:dataValidation>
        <x14:dataValidation type="list" allowBlank="1" showInputMessage="1" showErrorMessage="1" xr:uid="{2BAA392C-181C-47EB-800A-573A6C2E8DC2}">
          <x14:formula1>
            <xm:f>コード!$B$78:$B$81</xm:f>
          </x14:formula1>
          <xm:sqref>AE13:AE30</xm:sqref>
        </x14:dataValidation>
        <x14:dataValidation type="list" allowBlank="1" showInputMessage="1" showErrorMessage="1" xr:uid="{F8D4B922-DE95-491C-B120-CAD991E399AA}">
          <x14:formula1>
            <xm:f>コード!$B$112:$B$113</xm:f>
          </x14:formula1>
          <xm:sqref>AI13:AI30</xm:sqref>
        </x14:dataValidation>
        <x14:dataValidation type="list" allowBlank="1" showInputMessage="1" showErrorMessage="1" xr:uid="{DF33E6AC-CCC6-4ACC-AFCA-FF3C75E3356D}">
          <x14:formula1>
            <xm:f>コード!$B$105:$B$109</xm:f>
          </x14:formula1>
          <xm:sqref>AH13:AH30</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575E-1C97-4823-8923-D35C3B433486}">
  <sheetPr>
    <tabColor rgb="FF92D050"/>
  </sheetPr>
  <dimension ref="B1:DO31"/>
  <sheetViews>
    <sheetView showGridLines="0" view="pageBreakPreview" zoomScale="70" zoomScaleNormal="100" zoomScaleSheetLayoutView="70" workbookViewId="0">
      <selection activeCell="L44" sqref="L44"/>
    </sheetView>
  </sheetViews>
  <sheetFormatPr defaultColWidth="10.875" defaultRowHeight="15" customHeight="1" x14ac:dyDescent="0.15"/>
  <cols>
    <col min="1" max="1" width="1.875" style="1" customWidth="1"/>
    <col min="2" max="2" width="5.5" style="2" customWidth="1"/>
    <col min="3" max="3" width="10.5" style="2" customWidth="1"/>
    <col min="4" max="23" width="10.875" style="2" customWidth="1"/>
    <col min="24" max="35" width="15.5" style="1" customWidth="1"/>
    <col min="36" max="36" width="10.875" style="2" customWidth="1"/>
    <col min="37" max="42" width="12.25" style="2" customWidth="1"/>
    <col min="43" max="43" width="12.25" style="1" customWidth="1"/>
    <col min="44" max="51" width="10.875" style="1" customWidth="1"/>
    <col min="52" max="52" width="11.875" style="1" customWidth="1"/>
    <col min="53" max="53" width="10.875" style="1" customWidth="1"/>
    <col min="54" max="55" width="10.875" style="3" customWidth="1"/>
    <col min="56" max="56" width="11.875" style="3" customWidth="1"/>
    <col min="57" max="67" width="10.875" style="3" customWidth="1"/>
    <col min="68" max="68" width="21.875" style="3" customWidth="1"/>
    <col min="69" max="84" width="10.875" style="3" customWidth="1"/>
    <col min="85" max="87" width="11.875" style="3" customWidth="1"/>
    <col min="88" max="91" width="10.875" style="3" customWidth="1"/>
    <col min="92" max="93" width="12" style="3" customWidth="1"/>
    <col min="94" max="98" width="10.875" style="3" customWidth="1"/>
    <col min="99" max="99" width="1.5" style="3" customWidth="1"/>
    <col min="100" max="109" width="10.875" style="3" customWidth="1"/>
    <col min="110" max="110" width="2.875" style="3" customWidth="1"/>
    <col min="111" max="119" width="10.875" style="3" customWidth="1"/>
    <col min="120" max="16384" width="10.875" style="1"/>
  </cols>
  <sheetData>
    <row r="1" spans="2:119" ht="22.5" customHeight="1" x14ac:dyDescent="0.15">
      <c r="B1" s="261" t="str">
        <f>コード!$A$1</f>
        <v>溶融亜鉛めっき鋼帯及び鋼板（海外供給者）</v>
      </c>
      <c r="C1" s="261"/>
    </row>
    <row r="2" spans="2:119" ht="17.25" x14ac:dyDescent="0.2">
      <c r="B2" s="9" t="s">
        <v>908</v>
      </c>
      <c r="C2" s="9"/>
    </row>
    <row r="3" spans="2:119" ht="14.45" customHeight="1" x14ac:dyDescent="0.2">
      <c r="B3" s="9"/>
      <c r="C3" s="9"/>
    </row>
    <row r="4" spans="2:119" s="134" customFormat="1" ht="6.95" customHeight="1" thickBot="1" x14ac:dyDescent="0.2">
      <c r="B4" s="443"/>
      <c r="C4" s="443"/>
      <c r="D4" s="443"/>
      <c r="E4" s="443"/>
      <c r="F4" s="443"/>
      <c r="G4" s="443"/>
      <c r="H4" s="443"/>
      <c r="I4" s="443"/>
      <c r="J4" s="443"/>
      <c r="K4" s="443"/>
    </row>
    <row r="5" spans="2:119" s="134" customFormat="1" ht="18.600000000000001" customHeight="1" thickBot="1" x14ac:dyDescent="0.2">
      <c r="B5" s="808" t="s">
        <v>110</v>
      </c>
      <c r="C5" s="930"/>
      <c r="D5" s="809"/>
      <c r="E5" s="809"/>
      <c r="F5" s="810" t="str">
        <f>IF(様式一覧表B!D5="","",様式一覧表B!D5)</f>
        <v/>
      </c>
      <c r="G5" s="810"/>
      <c r="H5" s="810"/>
      <c r="I5" s="811"/>
      <c r="J5" s="17"/>
      <c r="K5" s="443"/>
    </row>
    <row r="6" spans="2:119" s="134" customFormat="1" ht="6.95" customHeight="1" x14ac:dyDescent="0.15">
      <c r="B6" s="298"/>
      <c r="C6" s="298"/>
      <c r="D6" s="298"/>
      <c r="E6" s="298"/>
      <c r="F6" s="298"/>
      <c r="G6" s="298"/>
      <c r="H6" s="298"/>
      <c r="I6" s="298"/>
      <c r="J6" s="298"/>
      <c r="K6" s="298"/>
      <c r="L6" s="298"/>
      <c r="M6" s="298"/>
      <c r="N6" s="298"/>
      <c r="O6" s="298"/>
      <c r="P6" s="298"/>
      <c r="Q6" s="298"/>
      <c r="R6" s="298"/>
    </row>
    <row r="7" spans="2:119" ht="15" customHeight="1" thickBot="1" x14ac:dyDescent="0.2">
      <c r="B7" s="295"/>
      <c r="C7" s="295"/>
      <c r="D7" s="297"/>
      <c r="E7" s="297"/>
      <c r="F7" s="297"/>
      <c r="G7" s="297"/>
      <c r="H7" s="297"/>
      <c r="I7" s="297"/>
      <c r="J7" s="297"/>
      <c r="K7" s="297"/>
      <c r="L7" s="297"/>
      <c r="M7" s="297"/>
      <c r="N7" s="297"/>
      <c r="O7" s="297"/>
      <c r="P7" s="297"/>
      <c r="Q7" s="297"/>
      <c r="R7" s="297"/>
      <c r="S7" s="1"/>
      <c r="T7" s="1"/>
      <c r="U7" s="1"/>
      <c r="V7" s="1"/>
      <c r="W7" s="1"/>
      <c r="AJ7" s="1"/>
      <c r="AK7" s="1"/>
      <c r="AL7" s="1"/>
      <c r="AM7" s="1"/>
      <c r="AN7" s="1"/>
      <c r="AO7" s="1"/>
      <c r="AP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2:119" s="14" customFormat="1" ht="13.5" x14ac:dyDescent="0.15">
      <c r="B8" s="16" t="s">
        <v>220</v>
      </c>
      <c r="C8" s="16" t="s">
        <v>775</v>
      </c>
      <c r="D8" s="11" t="s">
        <v>776</v>
      </c>
      <c r="E8" s="399" t="s">
        <v>777</v>
      </c>
      <c r="F8" s="399" t="s">
        <v>778</v>
      </c>
      <c r="G8" s="399" t="s">
        <v>779</v>
      </c>
      <c r="H8" s="399" t="s">
        <v>780</v>
      </c>
      <c r="I8" s="12" t="s">
        <v>781</v>
      </c>
      <c r="J8" s="399" t="s">
        <v>782</v>
      </c>
      <c r="K8" s="399" t="s">
        <v>783</v>
      </c>
      <c r="L8" s="399" t="s">
        <v>784</v>
      </c>
      <c r="M8" s="399" t="s">
        <v>785</v>
      </c>
      <c r="N8" s="399" t="s">
        <v>786</v>
      </c>
      <c r="O8" s="399" t="s">
        <v>787</v>
      </c>
      <c r="P8" s="399" t="s">
        <v>788</v>
      </c>
      <c r="Q8" s="399" t="s">
        <v>789</v>
      </c>
      <c r="R8" s="399" t="s">
        <v>790</v>
      </c>
      <c r="S8" s="399" t="s">
        <v>791</v>
      </c>
      <c r="T8" s="399" t="s">
        <v>792</v>
      </c>
      <c r="U8" s="399" t="s">
        <v>793</v>
      </c>
      <c r="V8" s="399" t="s">
        <v>794</v>
      </c>
      <c r="W8" s="399" t="s">
        <v>795</v>
      </c>
      <c r="X8" s="387" t="s">
        <v>796</v>
      </c>
      <c r="Y8" s="387" t="s">
        <v>797</v>
      </c>
      <c r="Z8" s="387" t="s">
        <v>798</v>
      </c>
      <c r="AA8" s="387" t="s">
        <v>799</v>
      </c>
      <c r="AB8" s="387" t="s">
        <v>800</v>
      </c>
      <c r="AC8" s="387" t="s">
        <v>801</v>
      </c>
      <c r="AD8" s="387" t="s">
        <v>677</v>
      </c>
      <c r="AE8" s="387" t="s">
        <v>678</v>
      </c>
      <c r="AF8" s="387" t="s">
        <v>802</v>
      </c>
      <c r="AG8" s="387" t="s">
        <v>803</v>
      </c>
      <c r="AH8" s="678" t="s">
        <v>1147</v>
      </c>
      <c r="AI8" s="678" t="s">
        <v>1148</v>
      </c>
      <c r="AJ8" s="399" t="s">
        <v>804</v>
      </c>
      <c r="AK8" s="399" t="s">
        <v>805</v>
      </c>
      <c r="AL8" s="399" t="s">
        <v>806</v>
      </c>
      <c r="AM8" s="399" t="s">
        <v>807</v>
      </c>
      <c r="AN8" s="399" t="s">
        <v>808</v>
      </c>
      <c r="AO8" s="399" t="s">
        <v>809</v>
      </c>
      <c r="AP8" s="399" t="s">
        <v>810</v>
      </c>
      <c r="AQ8" s="399" t="s">
        <v>811</v>
      </c>
      <c r="AR8" s="399" t="s">
        <v>682</v>
      </c>
      <c r="AS8" s="399" t="s">
        <v>812</v>
      </c>
      <c r="AT8" s="399" t="s">
        <v>813</v>
      </c>
      <c r="AU8" s="399" t="s">
        <v>814</v>
      </c>
      <c r="AV8" s="399" t="s">
        <v>815</v>
      </c>
      <c r="AW8" s="399" t="s">
        <v>816</v>
      </c>
      <c r="AX8" s="399" t="s">
        <v>817</v>
      </c>
      <c r="AY8" s="399" t="s">
        <v>818</v>
      </c>
      <c r="AZ8" s="399" t="s">
        <v>819</v>
      </c>
      <c r="BA8" s="399" t="s">
        <v>820</v>
      </c>
      <c r="BB8" s="399" t="s">
        <v>821</v>
      </c>
      <c r="BC8" s="399" t="s">
        <v>822</v>
      </c>
      <c r="BD8" s="399" t="s">
        <v>823</v>
      </c>
      <c r="BE8" s="399" t="s">
        <v>824</v>
      </c>
      <c r="BF8" s="399" t="s">
        <v>825</v>
      </c>
      <c r="BG8" s="399" t="s">
        <v>826</v>
      </c>
      <c r="BH8" s="399" t="s">
        <v>827</v>
      </c>
      <c r="BI8" s="399" t="s">
        <v>828</v>
      </c>
      <c r="BJ8" s="399" t="s">
        <v>829</v>
      </c>
      <c r="BK8" s="399" t="s">
        <v>830</v>
      </c>
      <c r="BL8" s="399" t="s">
        <v>831</v>
      </c>
      <c r="BM8" s="399" t="s">
        <v>832</v>
      </c>
      <c r="BN8" s="399" t="s">
        <v>833</v>
      </c>
      <c r="BO8" s="399" t="s">
        <v>834</v>
      </c>
      <c r="BP8" s="399" t="s">
        <v>835</v>
      </c>
      <c r="BQ8" s="399" t="s">
        <v>836</v>
      </c>
      <c r="BR8" s="399" t="s">
        <v>837</v>
      </c>
      <c r="BS8" s="399" t="s">
        <v>838</v>
      </c>
      <c r="BT8" s="399" t="s">
        <v>839</v>
      </c>
      <c r="BU8" s="399" t="s">
        <v>840</v>
      </c>
      <c r="BV8" s="399" t="s">
        <v>841</v>
      </c>
      <c r="BW8" s="399" t="s">
        <v>842</v>
      </c>
      <c r="BX8" s="399" t="s">
        <v>843</v>
      </c>
      <c r="BY8" s="399" t="s">
        <v>844</v>
      </c>
      <c r="BZ8" s="399" t="s">
        <v>845</v>
      </c>
      <c r="CA8" s="399" t="s">
        <v>846</v>
      </c>
      <c r="CB8" s="399" t="s">
        <v>847</v>
      </c>
      <c r="CC8" s="399" t="s">
        <v>848</v>
      </c>
      <c r="CD8" s="399" t="s">
        <v>849</v>
      </c>
      <c r="CE8" s="399" t="s">
        <v>850</v>
      </c>
      <c r="CF8" s="399" t="s">
        <v>851</v>
      </c>
      <c r="CG8" s="399" t="s">
        <v>852</v>
      </c>
      <c r="CH8" s="399" t="s">
        <v>853</v>
      </c>
      <c r="CI8" s="399" t="s">
        <v>854</v>
      </c>
      <c r="CJ8" s="399" t="s">
        <v>855</v>
      </c>
      <c r="CK8" s="399" t="s">
        <v>856</v>
      </c>
      <c r="CL8" s="399" t="s">
        <v>857</v>
      </c>
      <c r="CM8" s="399" t="s">
        <v>723</v>
      </c>
      <c r="CN8" s="399" t="s">
        <v>724</v>
      </c>
      <c r="CO8" s="399" t="s">
        <v>725</v>
      </c>
      <c r="CP8" s="399" t="s">
        <v>858</v>
      </c>
      <c r="CQ8" s="399" t="s">
        <v>726</v>
      </c>
      <c r="CR8" s="399" t="s">
        <v>727</v>
      </c>
      <c r="CS8" s="399" t="s">
        <v>859</v>
      </c>
      <c r="CT8" s="13" t="s">
        <v>860</v>
      </c>
    </row>
    <row r="9" spans="2:119" s="15" customFormat="1" ht="84.75" customHeight="1" x14ac:dyDescent="0.15">
      <c r="B9" s="927" t="s">
        <v>615</v>
      </c>
      <c r="C9" s="932" t="s">
        <v>861</v>
      </c>
      <c r="D9" s="880" t="s">
        <v>862</v>
      </c>
      <c r="E9" s="871" t="s">
        <v>863</v>
      </c>
      <c r="F9" s="871" t="s">
        <v>864</v>
      </c>
      <c r="G9" s="871" t="s">
        <v>321</v>
      </c>
      <c r="H9" s="871" t="s">
        <v>322</v>
      </c>
      <c r="I9" s="871" t="s">
        <v>619</v>
      </c>
      <c r="J9" s="871" t="s">
        <v>620</v>
      </c>
      <c r="K9" s="871" t="s">
        <v>621</v>
      </c>
      <c r="L9" s="871" t="s">
        <v>622</v>
      </c>
      <c r="M9" s="871" t="s">
        <v>623</v>
      </c>
      <c r="N9" s="871" t="s">
        <v>327</v>
      </c>
      <c r="O9" s="818" t="s">
        <v>328</v>
      </c>
      <c r="P9" s="818" t="s">
        <v>329</v>
      </c>
      <c r="Q9" s="818" t="s">
        <v>330</v>
      </c>
      <c r="R9" s="818" t="s">
        <v>331</v>
      </c>
      <c r="S9" s="818" t="s">
        <v>332</v>
      </c>
      <c r="T9" s="818" t="s">
        <v>865</v>
      </c>
      <c r="U9" s="818" t="s">
        <v>866</v>
      </c>
      <c r="V9" s="818" t="s">
        <v>867</v>
      </c>
      <c r="W9" s="805" t="s">
        <v>333</v>
      </c>
      <c r="X9" s="805" t="str">
        <f>コード!$B$5</f>
        <v>品種コード①（製品の形状）</v>
      </c>
      <c r="Y9" s="805" t="str">
        <f>コード!$B$11</f>
        <v>品種コード②（エッジの状態）</v>
      </c>
      <c r="Z9" s="805" t="str">
        <f>コード!$B$15</f>
        <v>品種コード③（原板の圧延方法）</v>
      </c>
      <c r="AA9" s="805" t="str">
        <f>コード!$B$19</f>
        <v>品種コード④（原板の厚み）</v>
      </c>
      <c r="AB9" s="805" t="str">
        <f>コード!$B$50</f>
        <v>品種コード⑤(原板の幅)</v>
      </c>
      <c r="AC9" s="805" t="str">
        <f>コード!$B$59</f>
        <v>品種コード⑥（原板の化学成分ⅰ）</v>
      </c>
      <c r="AD9" s="805" t="str">
        <f>コード!$B$72</f>
        <v>品種コード⑦（原板の化学成分ⅱ）</v>
      </c>
      <c r="AE9" s="805" t="str">
        <f>コード!$B$77</f>
        <v>品種コード⑧（原板の化学成分ⅲ）</v>
      </c>
      <c r="AF9" s="805" t="str">
        <f>コード!$B$83</f>
        <v>品種コード⑨（めっき付着量（両面の合計））</v>
      </c>
      <c r="AG9" s="805" t="str">
        <f>コード!$B$100</f>
        <v>品種コード⑩（めっき層の成分）</v>
      </c>
      <c r="AH9" s="805" t="str">
        <f>コード!$B$104</f>
        <v>品種コード⑪（化成処理）</v>
      </c>
      <c r="AI9" s="805" t="str">
        <f>コード!$B$111</f>
        <v>品種コード⑫（塗油）</v>
      </c>
      <c r="AJ9" s="805" t="s">
        <v>868</v>
      </c>
      <c r="AK9" s="818" t="s">
        <v>335</v>
      </c>
      <c r="AL9" s="818" t="s">
        <v>869</v>
      </c>
      <c r="AM9" s="818" t="s">
        <v>870</v>
      </c>
      <c r="AN9" s="818" t="s">
        <v>338</v>
      </c>
      <c r="AO9" s="818" t="s">
        <v>871</v>
      </c>
      <c r="AP9" s="818" t="s">
        <v>340</v>
      </c>
      <c r="AQ9" s="818" t="s">
        <v>341</v>
      </c>
      <c r="AR9" s="818" t="s">
        <v>872</v>
      </c>
      <c r="AS9" s="818" t="s">
        <v>873</v>
      </c>
      <c r="AT9" s="818" t="s">
        <v>874</v>
      </c>
      <c r="AU9" s="818" t="s">
        <v>348</v>
      </c>
      <c r="AV9" s="818" t="s">
        <v>875</v>
      </c>
      <c r="AW9" s="818" t="s">
        <v>876</v>
      </c>
      <c r="AX9" s="818" t="s">
        <v>877</v>
      </c>
      <c r="AY9" s="818" t="s">
        <v>352</v>
      </c>
      <c r="AZ9" s="818" t="s">
        <v>353</v>
      </c>
      <c r="BA9" s="818" t="s">
        <v>354</v>
      </c>
      <c r="BB9" s="818" t="s">
        <v>878</v>
      </c>
      <c r="BC9" s="818" t="s">
        <v>879</v>
      </c>
      <c r="BD9" s="818" t="s">
        <v>880</v>
      </c>
      <c r="BE9" s="818" t="s">
        <v>881</v>
      </c>
      <c r="BF9" s="818" t="s">
        <v>882</v>
      </c>
      <c r="BG9" s="818" t="s">
        <v>883</v>
      </c>
      <c r="BH9" s="818" t="s">
        <v>884</v>
      </c>
      <c r="BI9" s="818" t="s">
        <v>885</v>
      </c>
      <c r="BJ9" s="818" t="s">
        <v>886</v>
      </c>
      <c r="BK9" s="818" t="s">
        <v>644</v>
      </c>
      <c r="BL9" s="818" t="s">
        <v>645</v>
      </c>
      <c r="BM9" s="818" t="s">
        <v>646</v>
      </c>
      <c r="BN9" s="818" t="s">
        <v>647</v>
      </c>
      <c r="BO9" s="818" t="s">
        <v>648</v>
      </c>
      <c r="BP9" s="818" t="s">
        <v>369</v>
      </c>
      <c r="BQ9" s="818" t="s">
        <v>384</v>
      </c>
      <c r="BR9" s="818" t="s">
        <v>887</v>
      </c>
      <c r="BS9" s="818" t="s">
        <v>888</v>
      </c>
      <c r="BT9" s="818" t="s">
        <v>889</v>
      </c>
      <c r="BU9" s="818" t="s">
        <v>890</v>
      </c>
      <c r="BV9" s="818" t="s">
        <v>891</v>
      </c>
      <c r="BW9" s="818" t="s">
        <v>892</v>
      </c>
      <c r="BX9" s="818" t="s">
        <v>391</v>
      </c>
      <c r="BY9" s="818" t="s">
        <v>893</v>
      </c>
      <c r="BZ9" s="818" t="s">
        <v>894</v>
      </c>
      <c r="CA9" s="818" t="s">
        <v>895</v>
      </c>
      <c r="CB9" s="818" t="s">
        <v>896</v>
      </c>
      <c r="CC9" s="818" t="s">
        <v>897</v>
      </c>
      <c r="CD9" s="818" t="s">
        <v>898</v>
      </c>
      <c r="CE9" s="818" t="s">
        <v>899</v>
      </c>
      <c r="CF9" s="818" t="s">
        <v>398</v>
      </c>
      <c r="CG9" s="818" t="s">
        <v>900</v>
      </c>
      <c r="CH9" s="818" t="s">
        <v>901</v>
      </c>
      <c r="CI9" s="818" t="s">
        <v>902</v>
      </c>
      <c r="CJ9" s="818" t="s">
        <v>402</v>
      </c>
      <c r="CK9" s="818" t="s">
        <v>903</v>
      </c>
      <c r="CL9" s="818" t="s">
        <v>404</v>
      </c>
      <c r="CM9" s="818" t="s">
        <v>398</v>
      </c>
      <c r="CN9" s="818" t="s">
        <v>902</v>
      </c>
      <c r="CO9" s="818" t="s">
        <v>904</v>
      </c>
      <c r="CP9" s="818" t="s">
        <v>402</v>
      </c>
      <c r="CQ9" s="818" t="s">
        <v>406</v>
      </c>
      <c r="CR9" s="818" t="s">
        <v>407</v>
      </c>
      <c r="CS9" s="818" t="s">
        <v>905</v>
      </c>
      <c r="CT9" s="827" t="s">
        <v>906</v>
      </c>
    </row>
    <row r="10" spans="2:119" s="15" customFormat="1" ht="18.75" customHeight="1" x14ac:dyDescent="0.15">
      <c r="B10" s="928"/>
      <c r="C10" s="933"/>
      <c r="D10" s="881"/>
      <c r="E10" s="872"/>
      <c r="F10" s="872"/>
      <c r="G10" s="872"/>
      <c r="H10" s="872"/>
      <c r="I10" s="872"/>
      <c r="J10" s="872"/>
      <c r="K10" s="872"/>
      <c r="L10" s="872"/>
      <c r="M10" s="872"/>
      <c r="N10" s="872"/>
      <c r="O10" s="819"/>
      <c r="P10" s="819"/>
      <c r="Q10" s="819"/>
      <c r="R10" s="819"/>
      <c r="S10" s="819"/>
      <c r="T10" s="819"/>
      <c r="U10" s="819"/>
      <c r="V10" s="819"/>
      <c r="W10" s="889"/>
      <c r="X10" s="806"/>
      <c r="Y10" s="806"/>
      <c r="Z10" s="806"/>
      <c r="AA10" s="806"/>
      <c r="AB10" s="806"/>
      <c r="AC10" s="806"/>
      <c r="AD10" s="806"/>
      <c r="AE10" s="806"/>
      <c r="AF10" s="806"/>
      <c r="AG10" s="806"/>
      <c r="AH10" s="934"/>
      <c r="AI10" s="934"/>
      <c r="AJ10" s="889"/>
      <c r="AK10" s="819"/>
      <c r="AL10" s="819"/>
      <c r="AM10" s="819"/>
      <c r="AN10" s="819"/>
      <c r="AO10" s="819"/>
      <c r="AP10" s="819"/>
      <c r="AQ10" s="819"/>
      <c r="AR10" s="819"/>
      <c r="AS10" s="819"/>
      <c r="AT10" s="819"/>
      <c r="AU10" s="819"/>
      <c r="AV10" s="819"/>
      <c r="AW10" s="819"/>
      <c r="AX10" s="825"/>
      <c r="AY10" s="819"/>
      <c r="AZ10" s="819"/>
      <c r="BA10" s="819"/>
      <c r="BB10" s="819"/>
      <c r="BC10" s="819"/>
      <c r="BD10" s="819"/>
      <c r="BE10" s="819"/>
      <c r="BF10" s="819"/>
      <c r="BG10" s="819"/>
      <c r="BH10" s="819"/>
      <c r="BI10" s="819"/>
      <c r="BJ10" s="819"/>
      <c r="BK10" s="819"/>
      <c r="BL10" s="819"/>
      <c r="BM10" s="819"/>
      <c r="BN10" s="819"/>
      <c r="BO10" s="819"/>
      <c r="BP10" s="819"/>
      <c r="BQ10" s="819"/>
      <c r="BR10" s="819"/>
      <c r="BS10" s="819"/>
      <c r="BT10" s="819"/>
      <c r="BU10" s="819"/>
      <c r="BV10" s="819"/>
      <c r="BW10" s="819"/>
      <c r="BX10" s="819"/>
      <c r="BY10" s="819"/>
      <c r="BZ10" s="819"/>
      <c r="CA10" s="819"/>
      <c r="CB10" s="819"/>
      <c r="CC10" s="819"/>
      <c r="CD10" s="819"/>
      <c r="CE10" s="819"/>
      <c r="CF10" s="819"/>
      <c r="CG10" s="819"/>
      <c r="CH10" s="819"/>
      <c r="CI10" s="819"/>
      <c r="CJ10" s="819"/>
      <c r="CK10" s="819"/>
      <c r="CL10" s="819"/>
      <c r="CM10" s="819"/>
      <c r="CN10" s="819"/>
      <c r="CO10" s="819"/>
      <c r="CP10" s="819"/>
      <c r="CQ10" s="819"/>
      <c r="CR10" s="819"/>
      <c r="CS10" s="819"/>
      <c r="CT10" s="828"/>
    </row>
    <row r="11" spans="2:119" s="15" customFormat="1" ht="18.75" customHeight="1" x14ac:dyDescent="0.15">
      <c r="B11" s="928"/>
      <c r="C11" s="933"/>
      <c r="D11" s="931"/>
      <c r="E11" s="926"/>
      <c r="F11" s="926"/>
      <c r="G11" s="926"/>
      <c r="H11" s="926"/>
      <c r="I11" s="926"/>
      <c r="J11" s="926"/>
      <c r="K11" s="926"/>
      <c r="L11" s="926"/>
      <c r="M11" s="926"/>
      <c r="N11" s="926"/>
      <c r="O11" s="820"/>
      <c r="P11" s="820"/>
      <c r="Q11" s="820"/>
      <c r="R11" s="820"/>
      <c r="S11" s="820"/>
      <c r="T11" s="820"/>
      <c r="U11" s="820"/>
      <c r="V11" s="820"/>
      <c r="W11" s="891"/>
      <c r="X11" s="807"/>
      <c r="Y11" s="807"/>
      <c r="Z11" s="807"/>
      <c r="AA11" s="807"/>
      <c r="AB11" s="807"/>
      <c r="AC11" s="807"/>
      <c r="AD11" s="807"/>
      <c r="AE11" s="807"/>
      <c r="AF11" s="807"/>
      <c r="AG11" s="807"/>
      <c r="AH11" s="935"/>
      <c r="AI11" s="935"/>
      <c r="AJ11" s="891"/>
      <c r="AK11" s="820"/>
      <c r="AL11" s="820"/>
      <c r="AM11" s="820"/>
      <c r="AN11" s="820"/>
      <c r="AO11" s="820"/>
      <c r="AP11" s="820"/>
      <c r="AQ11" s="820"/>
      <c r="AR11" s="820"/>
      <c r="AS11" s="820"/>
      <c r="AT11" s="820"/>
      <c r="AU11" s="820"/>
      <c r="AV11" s="820"/>
      <c r="AW11" s="820"/>
      <c r="AX11" s="826"/>
      <c r="AY11" s="820"/>
      <c r="AZ11" s="820"/>
      <c r="BA11" s="820"/>
      <c r="BB11" s="820"/>
      <c r="BC11" s="820"/>
      <c r="BD11" s="820"/>
      <c r="BE11" s="820"/>
      <c r="BF11" s="820"/>
      <c r="BG11" s="820"/>
      <c r="BH11" s="820"/>
      <c r="BI11" s="820"/>
      <c r="BJ11" s="820"/>
      <c r="BK11" s="820"/>
      <c r="BL11" s="820"/>
      <c r="BM11" s="820"/>
      <c r="BN11" s="820"/>
      <c r="BO11" s="820"/>
      <c r="BP11" s="820"/>
      <c r="BQ11" s="820"/>
      <c r="BR11" s="820"/>
      <c r="BS11" s="820"/>
      <c r="BT11" s="820"/>
      <c r="BU11" s="820"/>
      <c r="BV11" s="820"/>
      <c r="BW11" s="820"/>
      <c r="BX11" s="820"/>
      <c r="BY11" s="820"/>
      <c r="BZ11" s="820"/>
      <c r="CA11" s="820"/>
      <c r="CB11" s="820"/>
      <c r="CC11" s="820"/>
      <c r="CD11" s="820"/>
      <c r="CE11" s="820"/>
      <c r="CF11" s="820"/>
      <c r="CG11" s="820"/>
      <c r="CH11" s="820"/>
      <c r="CI11" s="820"/>
      <c r="CJ11" s="820"/>
      <c r="CK11" s="820"/>
      <c r="CL11" s="820"/>
      <c r="CM11" s="820"/>
      <c r="CN11" s="820"/>
      <c r="CO11" s="820"/>
      <c r="CP11" s="820"/>
      <c r="CQ11" s="820"/>
      <c r="CR11" s="820"/>
      <c r="CS11" s="820"/>
      <c r="CT11" s="829"/>
    </row>
    <row r="12" spans="2:119" s="15" customFormat="1" ht="15" customHeight="1" thickBot="1" x14ac:dyDescent="0.2">
      <c r="B12" s="929"/>
      <c r="C12" s="531" t="str">
        <f>IF(様式G!C12="","",様式G!C12)</f>
        <v>F-〇</v>
      </c>
      <c r="D12" s="254" t="str">
        <f>IF(様式G!D12="","",様式G!D12)</f>
        <v>-</v>
      </c>
      <c r="E12" s="255" t="str">
        <f>IF(様式G!E12="","",様式G!E12)</f>
        <v>-</v>
      </c>
      <c r="F12" s="255" t="str">
        <f>IF(様式G!F12="","",様式G!F12)</f>
        <v>-</v>
      </c>
      <c r="G12" s="255" t="str">
        <f>IF(様式G!G12="","",様式G!G12)</f>
        <v>-</v>
      </c>
      <c r="H12" s="255" t="str">
        <f>IF(様式G!H12="","",様式G!H12)</f>
        <v>-</v>
      </c>
      <c r="I12" s="255" t="str">
        <f>IF(様式G!I12="","",様式G!I12)</f>
        <v>-</v>
      </c>
      <c r="J12" s="255" t="str">
        <f>IF(様式G!J12="","",様式G!J12)</f>
        <v>-</v>
      </c>
      <c r="K12" s="255" t="str">
        <f>IF(様式G!K12="","",様式G!K12)</f>
        <v>-</v>
      </c>
      <c r="L12" s="255" t="str">
        <f>IF(様式G!L12="","",様式G!L12)</f>
        <v>-</v>
      </c>
      <c r="M12" s="255" t="str">
        <f>IF(様式G!M12="","",様式G!M12)</f>
        <v>-</v>
      </c>
      <c r="N12" s="255" t="str">
        <f>IF(様式G!N12="","",様式G!N12)</f>
        <v>-</v>
      </c>
      <c r="O12" s="255" t="str">
        <f>IF(様式G!O12="","",様式G!O12)</f>
        <v>-</v>
      </c>
      <c r="P12" s="255" t="str">
        <f>IF(様式G!P12="","",様式G!P12)</f>
        <v>-</v>
      </c>
      <c r="Q12" s="255" t="str">
        <f>IF(様式G!Q12="","",様式G!Q12)</f>
        <v>-</v>
      </c>
      <c r="R12" s="255" t="str">
        <f>IF(様式G!R12="","",様式G!R12)</f>
        <v>-</v>
      </c>
      <c r="S12" s="255" t="str">
        <f>IF(様式G!S12="","",様式G!S12)</f>
        <v>-</v>
      </c>
      <c r="T12" s="255" t="str">
        <f>IF(様式G!T12="","",様式G!T12)</f>
        <v>-</v>
      </c>
      <c r="U12" s="255" t="str">
        <f>IF(様式G!U12="","",様式G!U12)</f>
        <v>-</v>
      </c>
      <c r="V12" s="255" t="str">
        <f>IF(様式G!V12="","",様式G!V12)</f>
        <v>-</v>
      </c>
      <c r="W12" s="255" t="str">
        <f>IF(様式G!W12="","",様式G!W12)</f>
        <v>-</v>
      </c>
      <c r="X12" s="255" t="str">
        <f>IF(様式G!X12="","",様式G!X12)</f>
        <v>-</v>
      </c>
      <c r="Y12" s="255" t="str">
        <f>IF(様式G!Y12="","",様式G!Y12)</f>
        <v>-</v>
      </c>
      <c r="Z12" s="255" t="str">
        <f>IF(様式G!Z12="","",様式G!Z12)</f>
        <v>-</v>
      </c>
      <c r="AA12" s="255" t="str">
        <f>IF(様式G!AA12="","",様式G!AA12)</f>
        <v>-</v>
      </c>
      <c r="AB12" s="255" t="str">
        <f>IF(様式G!AB12="","",様式G!AB12)</f>
        <v>-</v>
      </c>
      <c r="AC12" s="255" t="str">
        <f>IF(様式G!AC12="","",様式G!AC12)</f>
        <v>-</v>
      </c>
      <c r="AD12" s="255" t="str">
        <f>IF(様式G!AD12="","",様式G!AD12)</f>
        <v>-</v>
      </c>
      <c r="AE12" s="255" t="str">
        <f>IF(様式G!AE12="","",様式G!AE12)</f>
        <v>-</v>
      </c>
      <c r="AF12" s="255" t="str">
        <f>IF(様式G!AD12="","",様式G!AD12)</f>
        <v>-</v>
      </c>
      <c r="AG12" s="255" t="str">
        <f>IF(様式G!AF12="","",様式G!AF12)</f>
        <v>-</v>
      </c>
      <c r="AH12" s="677" t="str">
        <f>IF(様式G!AG12="","",様式G!AG12)</f>
        <v>-</v>
      </c>
      <c r="AI12" s="677" t="str">
        <f>IF(様式G!AH12="","",様式G!AH12)</f>
        <v>-</v>
      </c>
      <c r="AJ12" s="255" t="str">
        <f>IF(様式G!AJ12="","",様式G!AJ12)</f>
        <v>-</v>
      </c>
      <c r="AK12" s="256" t="str">
        <f>IF(様式G!AK12="","",様式G!AK12)</f>
        <v>(YYYY/MM/DD)</v>
      </c>
      <c r="AL12" s="256" t="str">
        <f>IF(様式G!AL12="","",様式G!AL12)</f>
        <v>(YYYY/MM/DD)</v>
      </c>
      <c r="AM12" s="256" t="str">
        <f>IF(様式G!AM12="","",様式G!AM12)</f>
        <v>(YYYY/MM/DD)</v>
      </c>
      <c r="AN12" s="256" t="str">
        <f>IF(様式G!AN12="","",様式G!AN12)</f>
        <v>(YYYY/MM/DD)</v>
      </c>
      <c r="AO12" s="256" t="str">
        <f>IF(様式G!AO12="","",様式G!AO12)</f>
        <v>(YYYY/MM/DD)</v>
      </c>
      <c r="AP12" s="256" t="str">
        <f>IF(様式G!AP12="","",様式G!AP12)</f>
        <v>(YYYY/MM/DD)</v>
      </c>
      <c r="AQ12" s="256" t="str">
        <f>IF(様式G!AQ12="","",様式G!AQ12)</f>
        <v>(YYYY/MM/DD)</v>
      </c>
      <c r="AR12" s="255" t="str">
        <f>IF(様式G!AR12="","",様式G!AR12)</f>
        <v>-</v>
      </c>
      <c r="AS12" s="255" t="str">
        <f>IF(様式G!AS12="","",様式G!AS12)</f>
        <v>-</v>
      </c>
      <c r="AT12" s="255" t="str">
        <f>IF(様式G!AT12="","",様式G!AT12)</f>
        <v>-</v>
      </c>
      <c r="AU12" s="255" t="str">
        <f>IF(様式G!AU12="","",様式G!AU12)</f>
        <v>-</v>
      </c>
      <c r="AV12" s="255" t="str">
        <f>IF(様式G!AV12="","",様式G!AV12)</f>
        <v>-</v>
      </c>
      <c r="AW12" s="255" t="str">
        <f>IF(様式G!AW12="","",様式G!AW12)</f>
        <v>-</v>
      </c>
      <c r="AX12" s="257" t="str">
        <f>IF(様式G!AX12="","",様式G!AX12)</f>
        <v>（kg）</v>
      </c>
      <c r="AY12" s="255" t="str">
        <f>IF(様式G!AY12="","",様式G!AY12)</f>
        <v>-</v>
      </c>
      <c r="AZ12" s="256" t="str">
        <f>IF(様式G!AZ12="","",様式G!AZ12)</f>
        <v>(YYYY/MM/DD)</v>
      </c>
      <c r="BA12" s="255" t="str">
        <f>IF(様式G!BA12="","",様式G!BA12)</f>
        <v>-</v>
      </c>
      <c r="BB12" s="255" t="str">
        <f>IF(様式G!BB12="","",様式G!BB12)</f>
        <v>-</v>
      </c>
      <c r="BC12" s="255" t="str">
        <f>IF(様式G!BC12="","",様式G!BC12)</f>
        <v>-</v>
      </c>
      <c r="BD12" s="256" t="str">
        <f>IF(様式G!BD12="","",様式G!BD12)</f>
        <v>(YYYY/MM/DD)</v>
      </c>
      <c r="BE12" s="255" t="str">
        <f>IF(様式G!BE12="","",様式G!BE12)</f>
        <v>-</v>
      </c>
      <c r="BF12" s="255" t="str">
        <f>IF(様式G!BF12="","",様式G!BF12)</f>
        <v>-</v>
      </c>
      <c r="BG12" s="255" t="str">
        <f>IF(様式G!BG12="","",様式G!BG12)</f>
        <v>-</v>
      </c>
      <c r="BH12" s="258" t="str">
        <f>IF(様式G!BH12="","",様式G!BH12)</f>
        <v/>
      </c>
      <c r="BI12" s="258" t="str">
        <f>IF(様式G!BI12="","",様式G!BI12)</f>
        <v/>
      </c>
      <c r="BJ12" s="258" t="str">
        <f>IF(様式G!BJ12="","",様式G!BJ12)</f>
        <v/>
      </c>
      <c r="BK12" s="258" t="str">
        <f>IF(様式G!BK12="","",様式G!BK12)</f>
        <v/>
      </c>
      <c r="BL12" s="258" t="str">
        <f>IF(様式G!BL12="","",様式G!BL12)</f>
        <v/>
      </c>
      <c r="BM12" s="258" t="str">
        <f>IF(様式G!BM12="","",様式G!BM12)</f>
        <v/>
      </c>
      <c r="BN12" s="258" t="str">
        <f>IF(様式G!BN12="","",様式G!BN12)</f>
        <v/>
      </c>
      <c r="BO12" s="258" t="str">
        <f>IF(様式G!BO12="","",様式G!BO12)</f>
        <v/>
      </c>
      <c r="BP12" s="255" t="str">
        <f>IF(様式G!BP12="","",様式G!BP12)</f>
        <v>-</v>
      </c>
      <c r="BQ12" s="258" t="str">
        <f>IF(様式G!BQ12="","",様式G!BQ12)</f>
        <v/>
      </c>
      <c r="BR12" s="258" t="str">
        <f>IF(様式G!BR12="","",様式G!BR12)</f>
        <v/>
      </c>
      <c r="BS12" s="258" t="str">
        <f>IF(様式G!BS12="","",様式G!BS12)</f>
        <v/>
      </c>
      <c r="BT12" s="258" t="str">
        <f>IF(様式G!BT12="","",様式G!BT12)</f>
        <v/>
      </c>
      <c r="BU12" s="258" t="str">
        <f>IF(様式G!BU12="","",様式G!BU12)</f>
        <v/>
      </c>
      <c r="BV12" s="258" t="str">
        <f>IF(様式G!BV12="","",様式G!BV12)</f>
        <v/>
      </c>
      <c r="BW12" s="258" t="str">
        <f>IF(様式G!BW12="","",様式G!BW12)</f>
        <v/>
      </c>
      <c r="BX12" s="258" t="str">
        <f>IF(様式G!BX12="","",様式G!BX12)</f>
        <v/>
      </c>
      <c r="BY12" s="258" t="str">
        <f>IF(様式G!BY12="","",様式G!BY12)</f>
        <v/>
      </c>
      <c r="BZ12" s="433" t="str">
        <f>IF(様式G!BZ12="","",様式G!BZ12)</f>
        <v>-</v>
      </c>
      <c r="CA12" s="433" t="str">
        <f>IF(様式G!CA12="","",様式G!CA12)</f>
        <v>-</v>
      </c>
      <c r="CB12" s="258" t="str">
        <f>IF(様式G!CB12="","",様式G!CB12)</f>
        <v/>
      </c>
      <c r="CC12" s="258" t="str">
        <f>IF(様式G!CC12="","",様式G!CC12)</f>
        <v/>
      </c>
      <c r="CD12" s="258" t="str">
        <f>IF(様式G!CD12="","",様式G!CD12)</f>
        <v/>
      </c>
      <c r="CE12" s="258" t="str">
        <f>IF(様式G!CE12="","",様式G!CE12)</f>
        <v/>
      </c>
      <c r="CF12" s="433" t="str">
        <f>IF(様式G!CF12="","",様式G!CF12)</f>
        <v>（％）</v>
      </c>
      <c r="CG12" s="256" t="str">
        <f>IF(様式G!CG12="","",様式G!CG12)</f>
        <v>(YYYY/MM/DD)</v>
      </c>
      <c r="CH12" s="256" t="str">
        <f>IF(様式G!CH12="","",様式G!CH12)</f>
        <v>(YYYY/MM/DD)</v>
      </c>
      <c r="CI12" s="256" t="str">
        <f>IF(様式G!CI12="","",様式G!CI12)</f>
        <v>(YYYY/MM/DD)</v>
      </c>
      <c r="CJ12" s="433" t="str">
        <f>IF(様式G!CJ12="","",様式G!CJ12)</f>
        <v>-</v>
      </c>
      <c r="CK12" s="258" t="str">
        <f>IF(様式G!CK12="","",様式G!CK12)</f>
        <v/>
      </c>
      <c r="CL12" s="258" t="str">
        <f>IF(様式G!CL12="","",様式G!CL12)</f>
        <v/>
      </c>
      <c r="CM12" s="257" t="str">
        <f>IF(様式G!CM12="","",様式G!CM12)</f>
        <v>（％）</v>
      </c>
      <c r="CN12" s="256" t="str">
        <f>IF(様式G!CN12="","",様式G!CN12)</f>
        <v>(YYYY/MM/DD)</v>
      </c>
      <c r="CO12" s="256" t="str">
        <f>IF(様式G!CO12="","",様式G!CO12)</f>
        <v>(YYYY/MM/DD)</v>
      </c>
      <c r="CP12" s="433" t="str">
        <f>IF(様式G!CP12="","",様式G!CP12)</f>
        <v>-</v>
      </c>
      <c r="CQ12" s="433" t="str">
        <f>IF(様式G!CQ12="","",様式G!CQ12)</f>
        <v>-</v>
      </c>
      <c r="CR12" s="258" t="str">
        <f>IF(様式G!CR12="","",様式G!CR12)</f>
        <v/>
      </c>
      <c r="CS12" s="258" t="str">
        <f>IF(様式G!CS12="","",様式G!CS12)</f>
        <v/>
      </c>
      <c r="CT12" s="553" t="str">
        <f>IF(様式G!CT12="","",様式G!CT12)</f>
        <v/>
      </c>
    </row>
    <row r="13" spans="2:119" s="4" customFormat="1" ht="15" customHeight="1" x14ac:dyDescent="0.15">
      <c r="B13" s="299">
        <v>1</v>
      </c>
      <c r="C13" s="532" t="str">
        <f>IF(様式G!C13="","",様式G!C13)</f>
        <v/>
      </c>
      <c r="D13" s="300" t="str">
        <f>IF(様式G!D13="","",様式G!D13)</f>
        <v/>
      </c>
      <c r="E13" s="156" t="str">
        <f>IF(様式G!E13="","",様式G!E13)</f>
        <v/>
      </c>
      <c r="F13" s="156" t="str">
        <f>IF(様式G!F13="","",様式G!F13)</f>
        <v/>
      </c>
      <c r="G13" s="301" t="str">
        <f>IF(様式G!G13="","",様式G!G13)</f>
        <v/>
      </c>
      <c r="H13" s="301" t="str">
        <f>IF(様式G!H13="","",様式G!H13)</f>
        <v/>
      </c>
      <c r="I13" s="209" t="str">
        <f>IF(様式G!I13="","",様式G!I13)</f>
        <v/>
      </c>
      <c r="J13" s="301" t="str">
        <f>IF(様式G!J13="","",様式G!J13)</f>
        <v/>
      </c>
      <c r="K13" s="209" t="str">
        <f>IF(様式G!K13="","",様式G!K13)</f>
        <v/>
      </c>
      <c r="L13" s="301" t="str">
        <f>IF(様式G!L13="","",様式G!L13)</f>
        <v/>
      </c>
      <c r="M13" s="209" t="str">
        <f>IF(様式G!M13="","",様式G!M13)</f>
        <v/>
      </c>
      <c r="N13" s="301" t="str">
        <f>IF(様式G!N13="","",様式G!N13)</f>
        <v/>
      </c>
      <c r="O13" s="209" t="str">
        <f>IF(様式G!O13="","",様式G!O13)</f>
        <v/>
      </c>
      <c r="P13" s="301" t="str">
        <f>IF(様式G!P13="","",様式G!P13)</f>
        <v/>
      </c>
      <c r="Q13" s="209" t="str">
        <f>IF(様式G!Q13="","",様式G!Q13)</f>
        <v/>
      </c>
      <c r="R13" s="301" t="str">
        <f>IF(様式G!R13="","",様式G!R13)</f>
        <v/>
      </c>
      <c r="S13" s="209" t="str">
        <f>IF(様式G!S13="","",様式G!S13)</f>
        <v/>
      </c>
      <c r="T13" s="301" t="str">
        <f>IF(様式G!T13="","",様式G!T13)</f>
        <v/>
      </c>
      <c r="U13" s="209" t="str">
        <f>IF(様式G!U13="","",様式G!U13)</f>
        <v/>
      </c>
      <c r="V13" s="301" t="str">
        <f>IF(様式G!V13="","",様式G!V13)</f>
        <v/>
      </c>
      <c r="W13" s="301" t="str">
        <f>IF(様式G!W13="","",様式G!W13)</f>
        <v/>
      </c>
      <c r="X13" s="580" t="str">
        <f>IF(様式G!X13="","",様式G!X13)</f>
        <v/>
      </c>
      <c r="Y13" s="580" t="str">
        <f>IF(様式G!Y13="","",様式G!Y13)</f>
        <v/>
      </c>
      <c r="Z13" s="580" t="str">
        <f>IF(様式G!Z13="","",様式G!Z13)</f>
        <v/>
      </c>
      <c r="AA13" s="580" t="str">
        <f>IF(様式G!AA13="","",様式G!AA13)</f>
        <v/>
      </c>
      <c r="AB13" s="580" t="str">
        <f>IF(様式G!AB13="","",様式G!AB13)</f>
        <v/>
      </c>
      <c r="AC13" s="580" t="str">
        <f>IF(様式G!AC13="","",様式G!AC13)</f>
        <v/>
      </c>
      <c r="AD13" s="596" t="str">
        <f>IF(様式G!AD13="","",様式G!AD13)</f>
        <v/>
      </c>
      <c r="AE13" s="596" t="str">
        <f>IF(様式G!AE13="","",様式G!AE13)</f>
        <v/>
      </c>
      <c r="AF13" s="596" t="str">
        <f>IF(様式G!AF13="","",様式G!AF13)</f>
        <v/>
      </c>
      <c r="AG13" s="596" t="str">
        <f>IF(様式G!AG13="","",様式G!AG13)</f>
        <v/>
      </c>
      <c r="AH13" s="596" t="str">
        <f>IF(様式G!AH13="","",様式G!AH13)</f>
        <v/>
      </c>
      <c r="AI13" s="596" t="str">
        <f>IF(様式G!AI13="","",様式G!AI13)</f>
        <v/>
      </c>
      <c r="AJ13" s="301" t="str">
        <f>IF(様式G!AJ13="","",様式G!AJ13)</f>
        <v/>
      </c>
      <c r="AK13" s="158" t="str">
        <f>IF(様式G!AK13="","",様式G!AK13)</f>
        <v/>
      </c>
      <c r="AL13" s="158" t="str">
        <f>IF(様式G!AL13="","",様式G!AL13)</f>
        <v/>
      </c>
      <c r="AM13" s="158" t="str">
        <f>IF(様式G!AM13="","",様式G!AM13)</f>
        <v/>
      </c>
      <c r="AN13" s="158" t="str">
        <f>IF(様式G!AN13="","",様式G!AN13)</f>
        <v/>
      </c>
      <c r="AO13" s="158" t="str">
        <f>IF(様式G!AO13="","",様式G!AO13)</f>
        <v/>
      </c>
      <c r="AP13" s="158" t="str">
        <f>IF(様式G!AP13="","",様式G!AP13)</f>
        <v/>
      </c>
      <c r="AQ13" s="158" t="str">
        <f>IF(様式G!AQ13="","",様式G!AQ13)</f>
        <v/>
      </c>
      <c r="AR13" s="301" t="str">
        <f>IF(様式G!AR13="","",様式G!AR13)</f>
        <v/>
      </c>
      <c r="AS13" s="301" t="str">
        <f>IF(様式G!AS13="","",様式G!AS13)</f>
        <v/>
      </c>
      <c r="AT13" s="301" t="str">
        <f>IF(様式G!AT13="","",様式G!AT13)</f>
        <v/>
      </c>
      <c r="AU13" s="301" t="str">
        <f>IF(様式G!AU13="","",様式G!AU13)</f>
        <v/>
      </c>
      <c r="AV13" s="301"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301" t="str">
        <f ca="1">IF(様式G!AW13="","","【"&amp;ROUND(IFERROR(IF(ABS(様式G!AW13)&gt;=10,IF(様式G!AW13&gt;=0,様式G!AW13*RANDBETWEEN(80,90)*0.01,様式G!AW13*RANDBETWEEN(110,120)*0.01),様式G!AW13-RANDBETWEEN(1,3)),0),0)&amp;"～"&amp;ROUND(IFERROR(IF(ABS(様式G!AW13)&gt;=10,IF(様式G!AW13&gt;=0,様式G!AW13*RANDBETWEEN(110,120)*0.01,様式G!AW13*RANDBETWEEN(80,90)*0.01),様式G!AW13+RANDBETWEEN(1,3)),0),0)&amp;"】")</f>
        <v/>
      </c>
      <c r="AX13" s="301" t="str">
        <f ca="1">IF(様式G!AX13="","","【"&amp;ROUND(IFERROR(IF(ABS(様式G!AX13)&gt;=10,IF(様式G!AX13&gt;=0,様式G!AX13*RANDBETWEEN(80,90)*0.01,様式G!AX13*RANDBETWEEN(110,120)*0.01),様式G!AX13-RANDBETWEEN(1,3)),0),0)&amp;"～"&amp;ROUND(IFERROR(IF(ABS(様式G!AX13)&gt;=10,IF(様式G!AX13&gt;=0,様式G!AX13*RANDBETWEEN(110,120)*0.01,様式G!AX13*RANDBETWEEN(80,90)*0.01),様式G!AX13+RANDBETWEEN(1,3)),0),0)&amp;"】")</f>
        <v/>
      </c>
      <c r="AY13" s="159" t="str">
        <f>IF(様式G!AY13="","",様式G!AY13)</f>
        <v/>
      </c>
      <c r="AZ13" s="158" t="str">
        <f>IF(様式G!AZ13="","",様式G!AZ13)</f>
        <v/>
      </c>
      <c r="BA13" s="301" t="str">
        <f ca="1">IF(様式G!BA13="","","【"&amp;ROUND(IFERROR(IF(ABS(様式G!BA13)&gt;=10,IF(様式G!BA13&gt;=0,様式G!BA13*RANDBETWEEN(80,90)*0.01,様式G!BA13*RANDBETWEEN(110,120)*0.01),様式G!BA13-RANDBETWEEN(1,3)),0),0)&amp;"～"&amp;ROUND(IFERROR(IF(ABS(様式G!BA13)&gt;=10,IF(様式G!BA13&gt;=0,様式G!BA13*RANDBETWEEN(110,120)*0.01,様式G!BA13*RANDBETWEEN(80,90)*0.01),様式G!BA13+RANDBETWEEN(1,3)),0),0)&amp;"】")</f>
        <v/>
      </c>
      <c r="BB13" s="301" t="str">
        <f>IF(様式G!BB13="","",様式G!BB13)</f>
        <v/>
      </c>
      <c r="BC13" s="301" t="str">
        <f>IF(様式G!BC13="","",様式G!BC13)</f>
        <v/>
      </c>
      <c r="BD13" s="158" t="str">
        <f>IF(様式G!BD13="","",様式G!BD13)</f>
        <v/>
      </c>
      <c r="BE13" s="216" t="str">
        <f>IF(様式G!BE13="","",様式G!BE13)</f>
        <v/>
      </c>
      <c r="BF13" s="301" t="str">
        <f>IF(様式G!BF13="","",様式G!BF13)</f>
        <v/>
      </c>
      <c r="BG13" s="301" t="str">
        <f>IF(様式G!BG13="","",様式G!BG13)</f>
        <v/>
      </c>
      <c r="BH13" s="301"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02"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02"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02"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302"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02"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02"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02"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156" t="str">
        <f>IF(様式G!BP13="","",様式G!BP13)</f>
        <v/>
      </c>
      <c r="BQ13" s="302"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02"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02"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02"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02"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302" t="str">
        <f ca="1">IF(様式G!BV13="","","【"&amp;ROUND(IFERROR(IF(ABS(様式G!BV13)&gt;=10,IF(様式G!BV13&gt;=0,様式G!BV13*RANDBETWEEN(80,90)*0.01,様式G!BV13*RANDBETWEEN(110,120)*0.01),様式G!BV13-RANDBETWEEN(1,3)),0),0)&amp;"～"&amp;ROUND(IFERROR(IF(ABS(様式G!BV13)&gt;=10,IF(様式G!BV13&gt;=0,様式G!BV13*RANDBETWEEN(110,120)*0.01,様式G!BV13*RANDBETWEEN(80,90)*0.01),様式G!BV13+RANDBETWEEN(1,3)),0),0)&amp;"】")</f>
        <v/>
      </c>
      <c r="BW13" s="302" t="str">
        <f ca="1">IF(様式G!BW13="","","【"&amp;ROUND(IFERROR(IF(ABS(様式G!BW13)&gt;=10,IF(様式G!BW13&gt;=0,様式G!BW13*RANDBETWEEN(80,90)*0.01,様式G!BW13*RANDBETWEEN(110,120)*0.01),様式G!BW13-RANDBETWEEN(1,3)),0),0)&amp;"～"&amp;ROUND(IFERROR(IF(ABS(様式G!BW13)&gt;=10,IF(様式G!BW13&gt;=0,様式G!BW13*RANDBETWEEN(110,120)*0.01,様式G!BW13*RANDBETWEEN(80,90)*0.01),様式G!BW13+RANDBETWEEN(1,3)),0),0)&amp;"】")</f>
        <v/>
      </c>
      <c r="BX13" s="302"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02"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02" t="str">
        <f>IF(様式G!BZ13="","",様式G!BZ13)</f>
        <v/>
      </c>
      <c r="CA13" s="302" t="str">
        <f>IF(様式G!CA13="","",様式G!CA13)</f>
        <v/>
      </c>
      <c r="CB13" s="302" t="str">
        <f ca="1">IF(様式G!CB13="","","【"&amp;ROUND(IFERROR(IF(ABS(様式G!CB13)&gt;=10,IF(様式G!CB13&gt;=0,様式G!CB13*RANDBETWEEN(80,90)*0.01,様式G!CB13*RANDBETWEEN(110,120)*0.01),様式G!CB13-RANDBETWEEN(1,3)),0),0)&amp;"～"&amp;ROUND(IFERROR(IF(ABS(様式G!CB13)&gt;=10,IF(様式G!CB13&gt;=0,様式G!CB13*RANDBETWEEN(110,120)*0.01,様式G!CB13*RANDBETWEEN(80,90)*0.01),様式G!CB13+RANDBETWEEN(1,3)),0),0)&amp;"】")</f>
        <v/>
      </c>
      <c r="CC13" s="302" t="str">
        <f ca="1">IF(様式G!CC13="","","【"&amp;ROUND(IFERROR(IF(ABS(様式G!CC13)&gt;=10,IF(様式G!CC13&gt;=0,様式G!CC13*RANDBETWEEN(80,90)*0.01,様式G!CC13*RANDBETWEEN(110,120)*0.01),様式G!CC13-RANDBETWEEN(1,3)),0),0)&amp;"～"&amp;ROUND(IFERROR(IF(ABS(様式G!CC13)&gt;=10,IF(様式G!CC13&gt;=0,様式G!CC13*RANDBETWEEN(110,120)*0.01,様式G!CC13*RANDBETWEEN(80,90)*0.01),様式G!CC13+RANDBETWEEN(1,3)),0),0)&amp;"】")</f>
        <v/>
      </c>
      <c r="CD13" s="302" t="str">
        <f ca="1">IF(様式G!CD13="","","【"&amp;ROUND(IFERROR(IF(ABS(様式G!CD13)&gt;=10,IF(様式G!CD13&gt;=0,様式G!CD13*RANDBETWEEN(80,90)*0.01,様式G!CD13*RANDBETWEEN(110,120)*0.01),様式G!CD13-RANDBETWEEN(1,3)),0),0)&amp;"～"&amp;ROUND(IFERROR(IF(ABS(様式G!CD13)&gt;=10,IF(様式G!CD13&gt;=0,様式G!CD13*RANDBETWEEN(110,120)*0.01,様式G!CD13*RANDBETWEEN(80,90)*0.01),様式G!CD13+RANDBETWEEN(1,3)),0),0)&amp;"】")</f>
        <v/>
      </c>
      <c r="CE13" s="302" t="str">
        <f ca="1">IF(様式G!CE13="","","【"&amp;ROUND(IFERROR(IF(ABS(様式G!CE13)&gt;=10,IF(様式G!CE13&gt;=0,様式G!CE13*RANDBETWEEN(80,90)*0.01,様式G!CE13*RANDBETWEEN(110,120)*0.01),様式G!CE13-RANDBETWEEN(1,3)),0),0)&amp;"～"&amp;ROUND(IFERROR(IF(ABS(様式G!CE13)&gt;=10,IF(様式G!CE13&gt;=0,様式G!CE13*RANDBETWEEN(110,120)*0.01,様式G!CE13*RANDBETWEEN(80,90)*0.01),様式G!CE13+RANDBETWEEN(1,3)),0),0)&amp;"】")</f>
        <v/>
      </c>
      <c r="CF13" s="302"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158" t="str">
        <f>IF(様式G!CG13="","",様式G!CG13)</f>
        <v/>
      </c>
      <c r="CH13" s="158" t="str">
        <f>IF(様式G!CH13="","",様式G!CH13)</f>
        <v/>
      </c>
      <c r="CI13" s="158" t="str">
        <f>IF(様式G!CI13="","",様式G!CI13)</f>
        <v/>
      </c>
      <c r="CJ13" s="302" t="str">
        <f ca="1">IF(様式G!CJ13="","","【"&amp;ROUND(IFERROR(IF(ABS(様式G!CJ13)&gt;=10,IF(様式G!CJ13&gt;=0,様式G!CJ13*RANDBETWEEN(80,90)*0.01,様式G!CJ13*RANDBETWEEN(110,120)*0.01),様式G!CJ13-RANDBETWEEN(1,3)),0),0)&amp;"～"&amp;ROUND(IFERROR(IF(ABS(様式G!CJ13)&gt;=10,IF(様式G!CJ13&gt;=0,様式G!CJ13*RANDBETWEEN(110,120)*0.01,様式G!CJ13*RANDBETWEEN(80,90)*0.01),様式G!CJ13+RANDBETWEEN(1,3)),0),0)&amp;"】")</f>
        <v/>
      </c>
      <c r="CK13" s="302" t="str">
        <f ca="1">IF(様式G!CK13="","","【"&amp;ROUND(IFERROR(IF(ABS(様式G!CK13)&gt;=10,IF(様式G!CK13&gt;=0,様式G!CK13*RANDBETWEEN(80,90)*0.01,様式G!CK13*RANDBETWEEN(110,120)*0.01),様式G!CK13-RANDBETWEEN(1,3)),0),0)&amp;"～"&amp;ROUND(IFERROR(IF(ABS(様式G!CK13)&gt;=10,IF(様式G!CK13&gt;=0,様式G!CK13*RANDBETWEEN(110,120)*0.01,様式G!CK13*RANDBETWEEN(80,90)*0.01),様式G!CK13+RANDBETWEEN(1,3)),0),0)&amp;"】")</f>
        <v/>
      </c>
      <c r="CL13" s="302"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02"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158" t="str">
        <f>IF(様式G!CN13="","",様式G!CN13)</f>
        <v/>
      </c>
      <c r="CO13" s="158" t="str">
        <f>IF(様式G!CO13="","",様式G!CO13)</f>
        <v/>
      </c>
      <c r="CP13" s="302"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c r="CQ13" s="302" t="str">
        <f ca="1">IF(様式G!CQ13="","","【"&amp;ROUND(IFERROR(IF(ABS(様式G!CQ13)&gt;=10,IF(様式G!CQ13&gt;=0,様式G!CQ13*RANDBETWEEN(80,90)*0.01,様式G!CQ13*RANDBETWEEN(110,120)*0.01),様式G!CQ13-RANDBETWEEN(1,3)),0),0)&amp;"～"&amp;ROUND(IFERROR(IF(ABS(様式G!CQ13)&gt;=10,IF(様式G!CQ13&gt;=0,様式G!CQ13*RANDBETWEEN(110,120)*0.01,様式G!CQ13*RANDBETWEEN(80,90)*0.01),様式G!CQ13+RANDBETWEEN(1,3)),0),0)&amp;"】")</f>
        <v/>
      </c>
      <c r="CR13" s="302" t="str">
        <f ca="1">IF(様式G!CR13="","","【"&amp;ROUND(IFERROR(IF(ABS(様式G!CR13)&gt;=10,IF(様式G!CR13&gt;=0,様式G!CR13*RANDBETWEEN(80,90)*0.01,様式G!CR13*RANDBETWEEN(110,120)*0.01),様式G!CR13-RANDBETWEEN(1,3)),0),0)&amp;"～"&amp;ROUND(IFERROR(IF(ABS(様式G!CR13)&gt;=10,IF(様式G!CR13&gt;=0,様式G!CR13*RANDBETWEEN(110,120)*0.01,様式G!CR13*RANDBETWEEN(80,90)*0.01),様式G!CR13+RANDBETWEEN(1,3)),0),0)&amp;"】")</f>
        <v/>
      </c>
      <c r="CS13" s="302" t="str">
        <f ca="1">IF(様式G!CS13="","","【"&amp;ROUND(IFERROR(IF(ABS(様式G!CS13)&gt;=10,IF(様式G!CS13&gt;=0,様式G!CS13*RANDBETWEEN(80,90)*0.01,様式G!CS13*RANDBETWEEN(110,120)*0.01),様式G!CS13-RANDBETWEEN(1,3)),0),0)&amp;"～"&amp;ROUND(IFERROR(IF(ABS(様式G!CS13)&gt;=10,IF(様式G!CS13&gt;=0,様式G!CS13*RANDBETWEEN(110,120)*0.01,様式G!CS13*RANDBETWEEN(80,90)*0.01),様式G!CS13+RANDBETWEEN(1,3)),0),0)&amp;"】")</f>
        <v/>
      </c>
      <c r="CT13" s="303" t="str">
        <f ca="1">IF(様式G!CT13="","","【"&amp;ROUND(IFERROR(IF(ABS(様式G!CT13)&gt;=10,IF(様式G!CT13&gt;=0,様式G!CT13*RANDBETWEEN(80,90)*0.01,様式G!CT13*RANDBETWEEN(110,120)*0.01),様式G!CT13-RANDBETWEEN(1,3)),0),0)&amp;"～"&amp;ROUND(IFERROR(IF(ABS(様式G!CT13)&gt;=10,IF(様式G!CT13&gt;=0,様式G!CT13*RANDBETWEEN(110,120)*0.01,様式G!CT13*RANDBETWEEN(80,90)*0.01),様式G!CT13+RANDBETWEEN(1,3)),0),0)&amp;"】")</f>
        <v/>
      </c>
    </row>
    <row r="14" spans="2:119" s="4" customFormat="1" ht="15" customHeight="1" x14ac:dyDescent="0.15">
      <c r="B14" s="7">
        <v>2</v>
      </c>
      <c r="C14" s="533" t="str">
        <f>IF(様式G!C14="","",様式G!C14)</f>
        <v/>
      </c>
      <c r="D14" s="119" t="str">
        <f>IF(様式G!D14="","",様式G!D14)</f>
        <v/>
      </c>
      <c r="E14" s="109" t="str">
        <f>IF(様式G!E14="","",様式G!E14)</f>
        <v/>
      </c>
      <c r="F14" s="109" t="str">
        <f>IF(様式G!F14="","",様式G!F14)</f>
        <v/>
      </c>
      <c r="G14" s="112" t="str">
        <f>IF(様式G!G14="","",様式G!G14)</f>
        <v/>
      </c>
      <c r="H14" s="112" t="str">
        <f>IF(様式G!H14="","",様式G!H14)</f>
        <v/>
      </c>
      <c r="I14" s="211" t="str">
        <f>IF(様式G!I14="","",様式G!I14)</f>
        <v/>
      </c>
      <c r="J14" s="112" t="str">
        <f>IF(様式G!J14="","",様式G!J14)</f>
        <v/>
      </c>
      <c r="K14" s="211" t="str">
        <f>IF(様式G!K14="","",様式G!K14)</f>
        <v/>
      </c>
      <c r="L14" s="112" t="str">
        <f>IF(様式G!L14="","",様式G!L14)</f>
        <v/>
      </c>
      <c r="M14" s="211" t="str">
        <f>IF(様式G!M14="","",様式G!M14)</f>
        <v/>
      </c>
      <c r="N14" s="112" t="str">
        <f>IF(様式G!N14="","",様式G!N14)</f>
        <v/>
      </c>
      <c r="O14" s="211" t="str">
        <f>IF(様式G!O14="","",様式G!O14)</f>
        <v/>
      </c>
      <c r="P14" s="112" t="str">
        <f>IF(様式G!P14="","",様式G!P14)</f>
        <v/>
      </c>
      <c r="Q14" s="211" t="str">
        <f>IF(様式G!Q14="","",様式G!Q14)</f>
        <v/>
      </c>
      <c r="R14" s="112" t="str">
        <f>IF(様式G!R14="","",様式G!R14)</f>
        <v/>
      </c>
      <c r="S14" s="211" t="str">
        <f>IF(様式G!S14="","",様式G!S14)</f>
        <v/>
      </c>
      <c r="T14" s="112" t="str">
        <f>IF(様式G!T14="","",様式G!T14)</f>
        <v/>
      </c>
      <c r="U14" s="211" t="str">
        <f>IF(様式G!U14="","",様式G!U14)</f>
        <v/>
      </c>
      <c r="V14" s="112" t="str">
        <f>IF(様式G!V14="","",様式G!V14)</f>
        <v/>
      </c>
      <c r="W14" s="112" t="str">
        <f>IF(様式G!W14="","",様式G!W14)</f>
        <v/>
      </c>
      <c r="X14" s="587" t="str">
        <f>IF(様式G!X14="","",様式G!X14)</f>
        <v/>
      </c>
      <c r="Y14" s="587" t="str">
        <f>IF(様式G!Y14="","",様式G!Y14)</f>
        <v/>
      </c>
      <c r="Z14" s="587" t="str">
        <f>IF(様式G!Z14="","",様式G!Z14)</f>
        <v/>
      </c>
      <c r="AA14" s="587" t="str">
        <f>IF(様式G!AA14="","",様式G!AA14)</f>
        <v/>
      </c>
      <c r="AB14" s="587" t="str">
        <f>IF(様式G!AB14="","",様式G!AB14)</f>
        <v/>
      </c>
      <c r="AC14" s="587" t="str">
        <f>IF(様式G!AC14="","",様式G!AC14)</f>
        <v/>
      </c>
      <c r="AD14" s="587" t="str">
        <f>IF(様式G!AD14="","",様式G!AD14)</f>
        <v/>
      </c>
      <c r="AE14" s="587" t="str">
        <f>IF(様式G!AE14="","",様式G!AE14)</f>
        <v/>
      </c>
      <c r="AF14" s="596" t="str">
        <f>IF(様式G!AF14="","",様式G!AF14)</f>
        <v/>
      </c>
      <c r="AG14" s="596" t="str">
        <f>IF(様式G!AG14="","",様式G!AG14)</f>
        <v/>
      </c>
      <c r="AH14" s="596" t="str">
        <f>IF(様式G!AH14="","",様式G!AH14)</f>
        <v/>
      </c>
      <c r="AI14" s="596" t="str">
        <f>IF(様式G!AI14="","",様式G!AI14)</f>
        <v/>
      </c>
      <c r="AJ14" s="112" t="str">
        <f>IF(様式G!AJ14="","",様式G!AJ14)</f>
        <v/>
      </c>
      <c r="AK14" s="117" t="str">
        <f>IF(様式G!AK14="","",様式G!AK14)</f>
        <v/>
      </c>
      <c r="AL14" s="117" t="str">
        <f>IF(様式G!AL14="","",様式G!AL14)</f>
        <v/>
      </c>
      <c r="AM14" s="117" t="str">
        <f>IF(様式G!AM14="","",様式G!AM14)</f>
        <v/>
      </c>
      <c r="AN14" s="117" t="str">
        <f>IF(様式G!AN14="","",様式G!AN14)</f>
        <v/>
      </c>
      <c r="AO14" s="117" t="str">
        <f>IF(様式G!AO14="","",様式G!AO14)</f>
        <v/>
      </c>
      <c r="AP14" s="117" t="str">
        <f>IF(様式G!AP14="","",様式G!AP14)</f>
        <v/>
      </c>
      <c r="AQ14" s="117" t="str">
        <f>IF(様式G!AQ14="","",様式G!AQ14)</f>
        <v/>
      </c>
      <c r="AR14" s="112" t="str">
        <f>IF(様式G!AR14="","",様式G!AR14)</f>
        <v/>
      </c>
      <c r="AS14" s="112" t="str">
        <f>IF(様式G!AS14="","",様式G!AS14)</f>
        <v/>
      </c>
      <c r="AT14" s="112" t="str">
        <f>IF(様式G!AT14="","",様式G!AT14)</f>
        <v/>
      </c>
      <c r="AU14" s="112" t="str">
        <f>IF(様式G!AU14="","",様式G!AU14)</f>
        <v/>
      </c>
      <c r="AV14" s="112"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112" t="str">
        <f ca="1">IF(様式G!AW14="","","【"&amp;ROUND(IFERROR(IF(ABS(様式G!AW14)&gt;=10,IF(様式G!AW14&gt;=0,様式G!AW14*RANDBETWEEN(80,90)*0.01,様式G!AW14*RANDBETWEEN(110,120)*0.01),様式G!AW14-RANDBETWEEN(1,3)),0),0)&amp;"～"&amp;ROUND(IFERROR(IF(ABS(様式G!AW14)&gt;=10,IF(様式G!AW14&gt;=0,様式G!AW14*RANDBETWEEN(110,120)*0.01,様式G!AW14*RANDBETWEEN(80,90)*0.01),様式G!AW14+RANDBETWEEN(1,3)),0),0)&amp;"】")</f>
        <v/>
      </c>
      <c r="AX14" s="112" t="str">
        <f ca="1">IF(様式G!AX14="","","【"&amp;ROUND(IFERROR(IF(ABS(様式G!AX14)&gt;=10,IF(様式G!AX14&gt;=0,様式G!AX14*RANDBETWEEN(80,90)*0.01,様式G!AX14*RANDBETWEEN(110,120)*0.01),様式G!AX14-RANDBETWEEN(1,3)),0),0)&amp;"～"&amp;ROUND(IFERROR(IF(ABS(様式G!AX14)&gt;=10,IF(様式G!AX14&gt;=0,様式G!AX14*RANDBETWEEN(110,120)*0.01,様式G!AX14*RANDBETWEEN(80,90)*0.01),様式G!AX14+RANDBETWEEN(1,3)),0),0)&amp;"】")</f>
        <v/>
      </c>
      <c r="AY14" s="211" t="str">
        <f>IF(様式G!AY14="","",様式G!AY14)</f>
        <v/>
      </c>
      <c r="AZ14" s="117" t="str">
        <f>IF(様式G!AZ14="","",様式G!AZ14)</f>
        <v/>
      </c>
      <c r="BA14" s="112" t="str">
        <f ca="1">IF(様式G!BA14="","","【"&amp;ROUND(IFERROR(IF(ABS(様式G!BA14)&gt;=10,IF(様式G!BA14&gt;=0,様式G!BA14*RANDBETWEEN(80,90)*0.01,様式G!BA14*RANDBETWEEN(110,120)*0.01),様式G!BA14-RANDBETWEEN(1,3)),0),0)&amp;"～"&amp;ROUND(IFERROR(IF(ABS(様式G!BA14)&gt;=10,IF(様式G!BA14&gt;=0,様式G!BA14*RANDBETWEEN(110,120)*0.01,様式G!BA14*RANDBETWEEN(80,90)*0.01),様式G!BA14+RANDBETWEEN(1,3)),0),0)&amp;"】")</f>
        <v/>
      </c>
      <c r="BB14" s="112" t="str">
        <f>IF(様式G!BB14="","",様式G!BB14)</f>
        <v/>
      </c>
      <c r="BC14" s="112" t="str">
        <f>IF(様式G!BC14="","",様式G!BC14)</f>
        <v/>
      </c>
      <c r="BD14" s="117" t="str">
        <f>IF(様式G!BD14="","",様式G!BD14)</f>
        <v/>
      </c>
      <c r="BE14" s="221" t="str">
        <f>IF(様式G!BE14="","",様式G!BE14)</f>
        <v/>
      </c>
      <c r="BF14" s="112" t="str">
        <f>IF(様式G!BF14="","",様式G!BF14)</f>
        <v/>
      </c>
      <c r="BG14" s="112" t="str">
        <f>IF(様式G!BG14="","",様式G!BG14)</f>
        <v/>
      </c>
      <c r="BH14" s="112"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114"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114"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114"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114"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114"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114"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114"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211" t="str">
        <f>IF(様式G!BP14="","",様式G!BP14)</f>
        <v/>
      </c>
      <c r="BQ14" s="114"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114"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114"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114"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114"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114" t="str">
        <f ca="1">IF(様式G!BV14="","","【"&amp;ROUND(IFERROR(IF(ABS(様式G!BV14)&gt;=10,IF(様式G!BV14&gt;=0,様式G!BV14*RANDBETWEEN(80,90)*0.01,様式G!BV14*RANDBETWEEN(110,120)*0.01),様式G!BV14-RANDBETWEEN(1,3)),0),0)&amp;"～"&amp;ROUND(IFERROR(IF(ABS(様式G!BV14)&gt;=10,IF(様式G!BV14&gt;=0,様式G!BV14*RANDBETWEEN(110,120)*0.01,様式G!BV14*RANDBETWEEN(80,90)*0.01),様式G!BV14+RANDBETWEEN(1,3)),0),0)&amp;"】")</f>
        <v/>
      </c>
      <c r="BW14" s="114" t="str">
        <f ca="1">IF(様式G!BW14="","","【"&amp;ROUND(IFERROR(IF(ABS(様式G!BW14)&gt;=10,IF(様式G!BW14&gt;=0,様式G!BW14*RANDBETWEEN(80,90)*0.01,様式G!BW14*RANDBETWEEN(110,120)*0.01),様式G!BW14-RANDBETWEEN(1,3)),0),0)&amp;"～"&amp;ROUND(IFERROR(IF(ABS(様式G!BW14)&gt;=10,IF(様式G!BW14&gt;=0,様式G!BW14*RANDBETWEEN(110,120)*0.01,様式G!BW14*RANDBETWEEN(80,90)*0.01),様式G!BW14+RANDBETWEEN(1,3)),0),0)&amp;"】")</f>
        <v/>
      </c>
      <c r="BX14" s="114"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114"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114" t="str">
        <f>IF(様式G!BZ14="","",様式G!BZ14)</f>
        <v/>
      </c>
      <c r="CA14" s="114" t="str">
        <f>IF(様式G!CA14="","",様式G!CA14)</f>
        <v/>
      </c>
      <c r="CB14" s="114" t="str">
        <f ca="1">IF(様式G!CB14="","","【"&amp;ROUND(IFERROR(IF(ABS(様式G!CB14)&gt;=10,IF(様式G!CB14&gt;=0,様式G!CB14*RANDBETWEEN(80,90)*0.01,様式G!CB14*RANDBETWEEN(110,120)*0.01),様式G!CB14-RANDBETWEEN(1,3)),0),0)&amp;"～"&amp;ROUND(IFERROR(IF(ABS(様式G!CB14)&gt;=10,IF(様式G!CB14&gt;=0,様式G!CB14*RANDBETWEEN(110,120)*0.01,様式G!CB14*RANDBETWEEN(80,90)*0.01),様式G!CB14+RANDBETWEEN(1,3)),0),0)&amp;"】")</f>
        <v/>
      </c>
      <c r="CC14" s="114" t="str">
        <f ca="1">IF(様式G!CC14="","","【"&amp;ROUND(IFERROR(IF(ABS(様式G!CC14)&gt;=10,IF(様式G!CC14&gt;=0,様式G!CC14*RANDBETWEEN(80,90)*0.01,様式G!CC14*RANDBETWEEN(110,120)*0.01),様式G!CC14-RANDBETWEEN(1,3)),0),0)&amp;"～"&amp;ROUND(IFERROR(IF(ABS(様式G!CC14)&gt;=10,IF(様式G!CC14&gt;=0,様式G!CC14*RANDBETWEEN(110,120)*0.01,様式G!CC14*RANDBETWEEN(80,90)*0.01),様式G!CC14+RANDBETWEEN(1,3)),0),0)&amp;"】")</f>
        <v/>
      </c>
      <c r="CD14" s="114" t="str">
        <f ca="1">IF(様式G!CD14="","","【"&amp;ROUND(IFERROR(IF(ABS(様式G!CD14)&gt;=10,IF(様式G!CD14&gt;=0,様式G!CD14*RANDBETWEEN(80,90)*0.01,様式G!CD14*RANDBETWEEN(110,120)*0.01),様式G!CD14-RANDBETWEEN(1,3)),0),0)&amp;"～"&amp;ROUND(IFERROR(IF(ABS(様式G!CD14)&gt;=10,IF(様式G!CD14&gt;=0,様式G!CD14*RANDBETWEEN(110,120)*0.01,様式G!CD14*RANDBETWEEN(80,90)*0.01),様式G!CD14+RANDBETWEEN(1,3)),0),0)&amp;"】")</f>
        <v/>
      </c>
      <c r="CE14" s="114" t="str">
        <f ca="1">IF(様式G!CE14="","","【"&amp;ROUND(IFERROR(IF(ABS(様式G!CE14)&gt;=10,IF(様式G!CE14&gt;=0,様式G!CE14*RANDBETWEEN(80,90)*0.01,様式G!CE14*RANDBETWEEN(110,120)*0.01),様式G!CE14-RANDBETWEEN(1,3)),0),0)&amp;"～"&amp;ROUND(IFERROR(IF(ABS(様式G!CE14)&gt;=10,IF(様式G!CE14&gt;=0,様式G!CE14*RANDBETWEEN(110,120)*0.01,様式G!CE14*RANDBETWEEN(80,90)*0.01),様式G!CE14+RANDBETWEEN(1,3)),0),0)&amp;"】")</f>
        <v/>
      </c>
      <c r="CF14" s="114"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117" t="str">
        <f>IF(様式G!CG14="","",様式G!CG14)</f>
        <v/>
      </c>
      <c r="CH14" s="117" t="str">
        <f>IF(様式G!CH14="","",様式G!CH14)</f>
        <v/>
      </c>
      <c r="CI14" s="117" t="str">
        <f>IF(様式G!CI14="","",様式G!CI14)</f>
        <v/>
      </c>
      <c r="CJ14" s="114" t="str">
        <f ca="1">IF(様式G!CJ14="","","【"&amp;ROUND(IFERROR(IF(ABS(様式G!CJ14)&gt;=10,IF(様式G!CJ14&gt;=0,様式G!CJ14*RANDBETWEEN(80,90)*0.01,様式G!CJ14*RANDBETWEEN(110,120)*0.01),様式G!CJ14-RANDBETWEEN(1,3)),0),0)&amp;"～"&amp;ROUND(IFERROR(IF(ABS(様式G!CJ14)&gt;=10,IF(様式G!CJ14&gt;=0,様式G!CJ14*RANDBETWEEN(110,120)*0.01,様式G!CJ14*RANDBETWEEN(80,90)*0.01),様式G!CJ14+RANDBETWEEN(1,3)),0),0)&amp;"】")</f>
        <v/>
      </c>
      <c r="CK14" s="114" t="str">
        <f ca="1">IF(様式G!CK14="","","【"&amp;ROUND(IFERROR(IF(ABS(様式G!CK14)&gt;=10,IF(様式G!CK14&gt;=0,様式G!CK14*RANDBETWEEN(80,90)*0.01,様式G!CK14*RANDBETWEEN(110,120)*0.01),様式G!CK14-RANDBETWEEN(1,3)),0),0)&amp;"～"&amp;ROUND(IFERROR(IF(ABS(様式G!CK14)&gt;=10,IF(様式G!CK14&gt;=0,様式G!CK14*RANDBETWEEN(110,120)*0.01,様式G!CK14*RANDBETWEEN(80,90)*0.01),様式G!CK14+RANDBETWEEN(1,3)),0),0)&amp;"】")</f>
        <v/>
      </c>
      <c r="CL14" s="114"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114"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117" t="str">
        <f>IF(様式G!CN14="","",様式G!CN14)</f>
        <v/>
      </c>
      <c r="CO14" s="117" t="str">
        <f>IF(様式G!CO14="","",様式G!CO14)</f>
        <v/>
      </c>
      <c r="CP14" s="114"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c r="CQ14" s="114" t="str">
        <f ca="1">IF(様式G!CQ14="","","【"&amp;ROUND(IFERROR(IF(ABS(様式G!CQ14)&gt;=10,IF(様式G!CQ14&gt;=0,様式G!CQ14*RANDBETWEEN(80,90)*0.01,様式G!CQ14*RANDBETWEEN(110,120)*0.01),様式G!CQ14-RANDBETWEEN(1,3)),0),0)&amp;"～"&amp;ROUND(IFERROR(IF(ABS(様式G!CQ14)&gt;=10,IF(様式G!CQ14&gt;=0,様式G!CQ14*RANDBETWEEN(110,120)*0.01,様式G!CQ14*RANDBETWEEN(80,90)*0.01),様式G!CQ14+RANDBETWEEN(1,3)),0),0)&amp;"】")</f>
        <v/>
      </c>
      <c r="CR14" s="114" t="str">
        <f ca="1">IF(様式G!CR14="","","【"&amp;ROUND(IFERROR(IF(ABS(様式G!CR14)&gt;=10,IF(様式G!CR14&gt;=0,様式G!CR14*RANDBETWEEN(80,90)*0.01,様式G!CR14*RANDBETWEEN(110,120)*0.01),様式G!CR14-RANDBETWEEN(1,3)),0),0)&amp;"～"&amp;ROUND(IFERROR(IF(ABS(様式G!CR14)&gt;=10,IF(様式G!CR14&gt;=0,様式G!CR14*RANDBETWEEN(110,120)*0.01,様式G!CR14*RANDBETWEEN(80,90)*0.01),様式G!CR14+RANDBETWEEN(1,3)),0),0)&amp;"】")</f>
        <v/>
      </c>
      <c r="CS14" s="114" t="str">
        <f ca="1">IF(様式G!CS14="","","【"&amp;ROUND(IFERROR(IF(ABS(様式G!CS14)&gt;=10,IF(様式G!CS14&gt;=0,様式G!CS14*RANDBETWEEN(80,90)*0.01,様式G!CS14*RANDBETWEEN(110,120)*0.01),様式G!CS14-RANDBETWEEN(1,3)),0),0)&amp;"～"&amp;ROUND(IFERROR(IF(ABS(様式G!CS14)&gt;=10,IF(様式G!CS14&gt;=0,様式G!CS14*RANDBETWEEN(110,120)*0.01,様式G!CS14*RANDBETWEEN(80,90)*0.01),様式G!CS14+RANDBETWEEN(1,3)),0),0)&amp;"】")</f>
        <v/>
      </c>
      <c r="CT14" s="121" t="str">
        <f ca="1">IF(様式G!CT14="","","【"&amp;ROUND(IFERROR(IF(ABS(様式G!CT14)&gt;=10,IF(様式G!CT14&gt;=0,様式G!CT14*RANDBETWEEN(80,90)*0.01,様式G!CT14*RANDBETWEEN(110,120)*0.01),様式G!CT14-RANDBETWEEN(1,3)),0),0)&amp;"～"&amp;ROUND(IFERROR(IF(ABS(様式G!CT14)&gt;=10,IF(様式G!CT14&gt;=0,様式G!CT14*RANDBETWEEN(110,120)*0.01,様式G!CT14*RANDBETWEEN(80,90)*0.01),様式G!CT14+RANDBETWEEN(1,3)),0),0)&amp;"】")</f>
        <v/>
      </c>
    </row>
    <row r="15" spans="2:119" s="4" customFormat="1" ht="15" customHeight="1" x14ac:dyDescent="0.15">
      <c r="B15" s="7">
        <v>3</v>
      </c>
      <c r="C15" s="533" t="str">
        <f>IF(様式G!C15="","",様式G!C15)</f>
        <v/>
      </c>
      <c r="D15" s="119" t="str">
        <f>IF(様式G!D15="","",様式G!D15)</f>
        <v/>
      </c>
      <c r="E15" s="109" t="str">
        <f>IF(様式G!E15="","",様式G!E15)</f>
        <v/>
      </c>
      <c r="F15" s="109" t="str">
        <f>IF(様式G!F15="","",様式G!F15)</f>
        <v/>
      </c>
      <c r="G15" s="112" t="str">
        <f>IF(様式G!G15="","",様式G!G15)</f>
        <v/>
      </c>
      <c r="H15" s="112" t="str">
        <f>IF(様式G!H15="","",様式G!H15)</f>
        <v/>
      </c>
      <c r="I15" s="211" t="str">
        <f>IF(様式G!I15="","",様式G!I15)</f>
        <v/>
      </c>
      <c r="J15" s="112" t="str">
        <f>IF(様式G!J15="","",様式G!J15)</f>
        <v/>
      </c>
      <c r="K15" s="211" t="str">
        <f>IF(様式G!K15="","",様式G!K15)</f>
        <v/>
      </c>
      <c r="L15" s="112" t="str">
        <f>IF(様式G!L15="","",様式G!L15)</f>
        <v/>
      </c>
      <c r="M15" s="211" t="str">
        <f>IF(様式G!M15="","",様式G!M15)</f>
        <v/>
      </c>
      <c r="N15" s="112" t="str">
        <f>IF(様式G!N15="","",様式G!N15)</f>
        <v/>
      </c>
      <c r="O15" s="211" t="str">
        <f>IF(様式G!O15="","",様式G!O15)</f>
        <v/>
      </c>
      <c r="P15" s="112" t="str">
        <f>IF(様式G!P15="","",様式G!P15)</f>
        <v/>
      </c>
      <c r="Q15" s="211" t="str">
        <f>IF(様式G!Q15="","",様式G!Q15)</f>
        <v/>
      </c>
      <c r="R15" s="112" t="str">
        <f>IF(様式G!R15="","",様式G!R15)</f>
        <v/>
      </c>
      <c r="S15" s="211" t="str">
        <f>IF(様式G!S15="","",様式G!S15)</f>
        <v/>
      </c>
      <c r="T15" s="112" t="str">
        <f>IF(様式G!T15="","",様式G!T15)</f>
        <v/>
      </c>
      <c r="U15" s="211" t="str">
        <f>IF(様式G!U15="","",様式G!U15)</f>
        <v/>
      </c>
      <c r="V15" s="112" t="str">
        <f>IF(様式G!V15="","",様式G!V15)</f>
        <v/>
      </c>
      <c r="W15" s="112" t="str">
        <f>IF(様式G!W15="","",様式G!W15)</f>
        <v/>
      </c>
      <c r="X15" s="587" t="str">
        <f>IF(様式G!X15="","",様式G!X15)</f>
        <v/>
      </c>
      <c r="Y15" s="587" t="str">
        <f>IF(様式G!Y15="","",様式G!Y15)</f>
        <v/>
      </c>
      <c r="Z15" s="587" t="str">
        <f>IF(様式G!Z15="","",様式G!Z15)</f>
        <v/>
      </c>
      <c r="AA15" s="587" t="str">
        <f>IF(様式G!AA15="","",様式G!AA15)</f>
        <v/>
      </c>
      <c r="AB15" s="587" t="str">
        <f>IF(様式G!AB15="","",様式G!AB15)</f>
        <v/>
      </c>
      <c r="AC15" s="587" t="str">
        <f>IF(様式G!AC15="","",様式G!AC15)</f>
        <v/>
      </c>
      <c r="AD15" s="587" t="str">
        <f>IF(様式G!AD15="","",様式G!AD15)</f>
        <v/>
      </c>
      <c r="AE15" s="587" t="str">
        <f>IF(様式G!AE15="","",様式G!AE15)</f>
        <v/>
      </c>
      <c r="AF15" s="596" t="str">
        <f>IF(様式G!AF15="","",様式G!AF15)</f>
        <v/>
      </c>
      <c r="AG15" s="596" t="str">
        <f>IF(様式G!AG15="","",様式G!AG15)</f>
        <v/>
      </c>
      <c r="AH15" s="596" t="str">
        <f>IF(様式G!AH15="","",様式G!AH15)</f>
        <v/>
      </c>
      <c r="AI15" s="596" t="str">
        <f>IF(様式G!AI15="","",様式G!AI15)</f>
        <v/>
      </c>
      <c r="AJ15" s="112" t="str">
        <f>IF(様式G!AJ15="","",様式G!AJ15)</f>
        <v/>
      </c>
      <c r="AK15" s="117" t="str">
        <f>IF(様式G!AK15="","",様式G!AK15)</f>
        <v/>
      </c>
      <c r="AL15" s="117" t="str">
        <f>IF(様式G!AL15="","",様式G!AL15)</f>
        <v/>
      </c>
      <c r="AM15" s="117" t="str">
        <f>IF(様式G!AM15="","",様式G!AM15)</f>
        <v/>
      </c>
      <c r="AN15" s="117" t="str">
        <f>IF(様式G!AN15="","",様式G!AN15)</f>
        <v/>
      </c>
      <c r="AO15" s="117" t="str">
        <f>IF(様式G!AO15="","",様式G!AO15)</f>
        <v/>
      </c>
      <c r="AP15" s="117" t="str">
        <f>IF(様式G!AP15="","",様式G!AP15)</f>
        <v/>
      </c>
      <c r="AQ15" s="117" t="str">
        <f>IF(様式G!AQ15="","",様式G!AQ15)</f>
        <v/>
      </c>
      <c r="AR15" s="112" t="str">
        <f>IF(様式G!AR15="","",様式G!AR15)</f>
        <v/>
      </c>
      <c r="AS15" s="112" t="str">
        <f>IF(様式G!AS15="","",様式G!AS15)</f>
        <v/>
      </c>
      <c r="AT15" s="112" t="str">
        <f>IF(様式G!AT15="","",様式G!AT15)</f>
        <v/>
      </c>
      <c r="AU15" s="112" t="str">
        <f>IF(様式G!AU15="","",様式G!AU15)</f>
        <v/>
      </c>
      <c r="AV15" s="112"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112" t="str">
        <f ca="1">IF(様式G!AW15="","","【"&amp;ROUND(IFERROR(IF(ABS(様式G!AW15)&gt;=10,IF(様式G!AW15&gt;=0,様式G!AW15*RANDBETWEEN(80,90)*0.01,様式G!AW15*RANDBETWEEN(110,120)*0.01),様式G!AW15-RANDBETWEEN(1,3)),0),0)&amp;"～"&amp;ROUND(IFERROR(IF(ABS(様式G!AW15)&gt;=10,IF(様式G!AW15&gt;=0,様式G!AW15*RANDBETWEEN(110,120)*0.01,様式G!AW15*RANDBETWEEN(80,90)*0.01),様式G!AW15+RANDBETWEEN(1,3)),0),0)&amp;"】")</f>
        <v/>
      </c>
      <c r="AX15" s="112" t="str">
        <f ca="1">IF(様式G!AX15="","","【"&amp;ROUND(IFERROR(IF(ABS(様式G!AX15)&gt;=10,IF(様式G!AX15&gt;=0,様式G!AX15*RANDBETWEEN(80,90)*0.01,様式G!AX15*RANDBETWEEN(110,120)*0.01),様式G!AX15-RANDBETWEEN(1,3)),0),0)&amp;"～"&amp;ROUND(IFERROR(IF(ABS(様式G!AX15)&gt;=10,IF(様式G!AX15&gt;=0,様式G!AX15*RANDBETWEEN(110,120)*0.01,様式G!AX15*RANDBETWEEN(80,90)*0.01),様式G!AX15+RANDBETWEEN(1,3)),0),0)&amp;"】")</f>
        <v/>
      </c>
      <c r="AY15" s="211" t="str">
        <f>IF(様式G!AY15="","",様式G!AY15)</f>
        <v/>
      </c>
      <c r="AZ15" s="117" t="str">
        <f>IF(様式G!AZ15="","",様式G!AZ15)</f>
        <v/>
      </c>
      <c r="BA15" s="112" t="str">
        <f ca="1">IF(様式G!BA15="","","【"&amp;ROUND(IFERROR(IF(ABS(様式G!BA15)&gt;=10,IF(様式G!BA15&gt;=0,様式G!BA15*RANDBETWEEN(80,90)*0.01,様式G!BA15*RANDBETWEEN(110,120)*0.01),様式G!BA15-RANDBETWEEN(1,3)),0),0)&amp;"～"&amp;ROUND(IFERROR(IF(ABS(様式G!BA15)&gt;=10,IF(様式G!BA15&gt;=0,様式G!BA15*RANDBETWEEN(110,120)*0.01,様式G!BA15*RANDBETWEEN(80,90)*0.01),様式G!BA15+RANDBETWEEN(1,3)),0),0)&amp;"】")</f>
        <v/>
      </c>
      <c r="BB15" s="112" t="str">
        <f>IF(様式G!BB15="","",様式G!BB15)</f>
        <v/>
      </c>
      <c r="BC15" s="112" t="str">
        <f>IF(様式G!BC15="","",様式G!BC15)</f>
        <v/>
      </c>
      <c r="BD15" s="117" t="str">
        <f>IF(様式G!BD15="","",様式G!BD15)</f>
        <v/>
      </c>
      <c r="BE15" s="221" t="str">
        <f>IF(様式G!BE15="","",様式G!BE15)</f>
        <v/>
      </c>
      <c r="BF15" s="112" t="str">
        <f>IF(様式G!BF15="","",様式G!BF15)</f>
        <v/>
      </c>
      <c r="BG15" s="112" t="str">
        <f>IF(様式G!BG15="","",様式G!BG15)</f>
        <v/>
      </c>
      <c r="BH15" s="112"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114"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114"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114"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114"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114"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114"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114"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211" t="str">
        <f>IF(様式G!BP15="","",様式G!BP15)</f>
        <v/>
      </c>
      <c r="BQ15" s="114"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114"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114"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114"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114"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114" t="str">
        <f ca="1">IF(様式G!BV15="","","【"&amp;ROUND(IFERROR(IF(ABS(様式G!BV15)&gt;=10,IF(様式G!BV15&gt;=0,様式G!BV15*RANDBETWEEN(80,90)*0.01,様式G!BV15*RANDBETWEEN(110,120)*0.01),様式G!BV15-RANDBETWEEN(1,3)),0),0)&amp;"～"&amp;ROUND(IFERROR(IF(ABS(様式G!BV15)&gt;=10,IF(様式G!BV15&gt;=0,様式G!BV15*RANDBETWEEN(110,120)*0.01,様式G!BV15*RANDBETWEEN(80,90)*0.01),様式G!BV15+RANDBETWEEN(1,3)),0),0)&amp;"】")</f>
        <v/>
      </c>
      <c r="BW15" s="114" t="str">
        <f ca="1">IF(様式G!BW15="","","【"&amp;ROUND(IFERROR(IF(ABS(様式G!BW15)&gt;=10,IF(様式G!BW15&gt;=0,様式G!BW15*RANDBETWEEN(80,90)*0.01,様式G!BW15*RANDBETWEEN(110,120)*0.01),様式G!BW15-RANDBETWEEN(1,3)),0),0)&amp;"～"&amp;ROUND(IFERROR(IF(ABS(様式G!BW15)&gt;=10,IF(様式G!BW15&gt;=0,様式G!BW15*RANDBETWEEN(110,120)*0.01,様式G!BW15*RANDBETWEEN(80,90)*0.01),様式G!BW15+RANDBETWEEN(1,3)),0),0)&amp;"】")</f>
        <v/>
      </c>
      <c r="BX15" s="114"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114"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114" t="str">
        <f>IF(様式G!BZ15="","",様式G!BZ15)</f>
        <v/>
      </c>
      <c r="CA15" s="114" t="str">
        <f>IF(様式G!CA15="","",様式G!CA15)</f>
        <v/>
      </c>
      <c r="CB15" s="114" t="str">
        <f ca="1">IF(様式G!CB15="","","【"&amp;ROUND(IFERROR(IF(ABS(様式G!CB15)&gt;=10,IF(様式G!CB15&gt;=0,様式G!CB15*RANDBETWEEN(80,90)*0.01,様式G!CB15*RANDBETWEEN(110,120)*0.01),様式G!CB15-RANDBETWEEN(1,3)),0),0)&amp;"～"&amp;ROUND(IFERROR(IF(ABS(様式G!CB15)&gt;=10,IF(様式G!CB15&gt;=0,様式G!CB15*RANDBETWEEN(110,120)*0.01,様式G!CB15*RANDBETWEEN(80,90)*0.01),様式G!CB15+RANDBETWEEN(1,3)),0),0)&amp;"】")</f>
        <v/>
      </c>
      <c r="CC15" s="114" t="str">
        <f ca="1">IF(様式G!CC15="","","【"&amp;ROUND(IFERROR(IF(ABS(様式G!CC15)&gt;=10,IF(様式G!CC15&gt;=0,様式G!CC15*RANDBETWEEN(80,90)*0.01,様式G!CC15*RANDBETWEEN(110,120)*0.01),様式G!CC15-RANDBETWEEN(1,3)),0),0)&amp;"～"&amp;ROUND(IFERROR(IF(ABS(様式G!CC15)&gt;=10,IF(様式G!CC15&gt;=0,様式G!CC15*RANDBETWEEN(110,120)*0.01,様式G!CC15*RANDBETWEEN(80,90)*0.01),様式G!CC15+RANDBETWEEN(1,3)),0),0)&amp;"】")</f>
        <v/>
      </c>
      <c r="CD15" s="114" t="str">
        <f ca="1">IF(様式G!CD15="","","【"&amp;ROUND(IFERROR(IF(ABS(様式G!CD15)&gt;=10,IF(様式G!CD15&gt;=0,様式G!CD15*RANDBETWEEN(80,90)*0.01,様式G!CD15*RANDBETWEEN(110,120)*0.01),様式G!CD15-RANDBETWEEN(1,3)),0),0)&amp;"～"&amp;ROUND(IFERROR(IF(ABS(様式G!CD15)&gt;=10,IF(様式G!CD15&gt;=0,様式G!CD15*RANDBETWEEN(110,120)*0.01,様式G!CD15*RANDBETWEEN(80,90)*0.01),様式G!CD15+RANDBETWEEN(1,3)),0),0)&amp;"】")</f>
        <v/>
      </c>
      <c r="CE15" s="114" t="str">
        <f ca="1">IF(様式G!CE15="","","【"&amp;ROUND(IFERROR(IF(ABS(様式G!CE15)&gt;=10,IF(様式G!CE15&gt;=0,様式G!CE15*RANDBETWEEN(80,90)*0.01,様式G!CE15*RANDBETWEEN(110,120)*0.01),様式G!CE15-RANDBETWEEN(1,3)),0),0)&amp;"～"&amp;ROUND(IFERROR(IF(ABS(様式G!CE15)&gt;=10,IF(様式G!CE15&gt;=0,様式G!CE15*RANDBETWEEN(110,120)*0.01,様式G!CE15*RANDBETWEEN(80,90)*0.01),様式G!CE15+RANDBETWEEN(1,3)),0),0)&amp;"】")</f>
        <v/>
      </c>
      <c r="CF15" s="114"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117" t="str">
        <f>IF(様式G!CG15="","",様式G!CG15)</f>
        <v/>
      </c>
      <c r="CH15" s="117" t="str">
        <f>IF(様式G!CH15="","",様式G!CH15)</f>
        <v/>
      </c>
      <c r="CI15" s="117" t="str">
        <f>IF(様式G!CI15="","",様式G!CI15)</f>
        <v/>
      </c>
      <c r="CJ15" s="114" t="str">
        <f ca="1">IF(様式G!CJ15="","","【"&amp;ROUND(IFERROR(IF(ABS(様式G!CJ15)&gt;=10,IF(様式G!CJ15&gt;=0,様式G!CJ15*RANDBETWEEN(80,90)*0.01,様式G!CJ15*RANDBETWEEN(110,120)*0.01),様式G!CJ15-RANDBETWEEN(1,3)),0),0)&amp;"～"&amp;ROUND(IFERROR(IF(ABS(様式G!CJ15)&gt;=10,IF(様式G!CJ15&gt;=0,様式G!CJ15*RANDBETWEEN(110,120)*0.01,様式G!CJ15*RANDBETWEEN(80,90)*0.01),様式G!CJ15+RANDBETWEEN(1,3)),0),0)&amp;"】")</f>
        <v/>
      </c>
      <c r="CK15" s="114" t="str">
        <f ca="1">IF(様式G!CK15="","","【"&amp;ROUND(IFERROR(IF(ABS(様式G!CK15)&gt;=10,IF(様式G!CK15&gt;=0,様式G!CK15*RANDBETWEEN(80,90)*0.01,様式G!CK15*RANDBETWEEN(110,120)*0.01),様式G!CK15-RANDBETWEEN(1,3)),0),0)&amp;"～"&amp;ROUND(IFERROR(IF(ABS(様式G!CK15)&gt;=10,IF(様式G!CK15&gt;=0,様式G!CK15*RANDBETWEEN(110,120)*0.01,様式G!CK15*RANDBETWEEN(80,90)*0.01),様式G!CK15+RANDBETWEEN(1,3)),0),0)&amp;"】")</f>
        <v/>
      </c>
      <c r="CL15" s="114"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114"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117" t="str">
        <f>IF(様式G!CN15="","",様式G!CN15)</f>
        <v/>
      </c>
      <c r="CO15" s="117" t="str">
        <f>IF(様式G!CO15="","",様式G!CO15)</f>
        <v/>
      </c>
      <c r="CP15" s="114"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c r="CQ15" s="114" t="str">
        <f ca="1">IF(様式G!CQ15="","","【"&amp;ROUND(IFERROR(IF(ABS(様式G!CQ15)&gt;=10,IF(様式G!CQ15&gt;=0,様式G!CQ15*RANDBETWEEN(80,90)*0.01,様式G!CQ15*RANDBETWEEN(110,120)*0.01),様式G!CQ15-RANDBETWEEN(1,3)),0),0)&amp;"～"&amp;ROUND(IFERROR(IF(ABS(様式G!CQ15)&gt;=10,IF(様式G!CQ15&gt;=0,様式G!CQ15*RANDBETWEEN(110,120)*0.01,様式G!CQ15*RANDBETWEEN(80,90)*0.01),様式G!CQ15+RANDBETWEEN(1,3)),0),0)&amp;"】")</f>
        <v/>
      </c>
      <c r="CR15" s="114" t="str">
        <f ca="1">IF(様式G!CR15="","","【"&amp;ROUND(IFERROR(IF(ABS(様式G!CR15)&gt;=10,IF(様式G!CR15&gt;=0,様式G!CR15*RANDBETWEEN(80,90)*0.01,様式G!CR15*RANDBETWEEN(110,120)*0.01),様式G!CR15-RANDBETWEEN(1,3)),0),0)&amp;"～"&amp;ROUND(IFERROR(IF(ABS(様式G!CR15)&gt;=10,IF(様式G!CR15&gt;=0,様式G!CR15*RANDBETWEEN(110,120)*0.01,様式G!CR15*RANDBETWEEN(80,90)*0.01),様式G!CR15+RANDBETWEEN(1,3)),0),0)&amp;"】")</f>
        <v/>
      </c>
      <c r="CS15" s="114" t="str">
        <f ca="1">IF(様式G!CS15="","","【"&amp;ROUND(IFERROR(IF(ABS(様式G!CS15)&gt;=10,IF(様式G!CS15&gt;=0,様式G!CS15*RANDBETWEEN(80,90)*0.01,様式G!CS15*RANDBETWEEN(110,120)*0.01),様式G!CS15-RANDBETWEEN(1,3)),0),0)&amp;"～"&amp;ROUND(IFERROR(IF(ABS(様式G!CS15)&gt;=10,IF(様式G!CS15&gt;=0,様式G!CS15*RANDBETWEEN(110,120)*0.01,様式G!CS15*RANDBETWEEN(80,90)*0.01),様式G!CS15+RANDBETWEEN(1,3)),0),0)&amp;"】")</f>
        <v/>
      </c>
      <c r="CT15" s="121" t="str">
        <f ca="1">IF(様式G!CT15="","","【"&amp;ROUND(IFERROR(IF(ABS(様式G!CT15)&gt;=10,IF(様式G!CT15&gt;=0,様式G!CT15*RANDBETWEEN(80,90)*0.01,様式G!CT15*RANDBETWEEN(110,120)*0.01),様式G!CT15-RANDBETWEEN(1,3)),0),0)&amp;"～"&amp;ROUND(IFERROR(IF(ABS(様式G!CT15)&gt;=10,IF(様式G!CT15&gt;=0,様式G!CT15*RANDBETWEEN(110,120)*0.01,様式G!CT15*RANDBETWEEN(80,90)*0.01),様式G!CT15+RANDBETWEEN(1,3)),0),0)&amp;"】")</f>
        <v/>
      </c>
    </row>
    <row r="16" spans="2:119" ht="15" customHeight="1" x14ac:dyDescent="0.15">
      <c r="B16" s="7">
        <v>4</v>
      </c>
      <c r="C16" s="533" t="str">
        <f>IF(様式G!C16="","",様式G!C16)</f>
        <v/>
      </c>
      <c r="D16" s="119" t="str">
        <f>IF(様式G!D16="","",様式G!D16)</f>
        <v/>
      </c>
      <c r="E16" s="109" t="str">
        <f>IF(様式G!E16="","",様式G!E16)</f>
        <v/>
      </c>
      <c r="F16" s="109" t="str">
        <f>IF(様式G!F16="","",様式G!F16)</f>
        <v/>
      </c>
      <c r="G16" s="112" t="str">
        <f>IF(様式G!G16="","",様式G!G16)</f>
        <v/>
      </c>
      <c r="H16" s="112" t="str">
        <f>IF(様式G!H16="","",様式G!H16)</f>
        <v/>
      </c>
      <c r="I16" s="211" t="str">
        <f>IF(様式G!I16="","",様式G!I16)</f>
        <v/>
      </c>
      <c r="J16" s="112" t="str">
        <f>IF(様式G!J16="","",様式G!J16)</f>
        <v/>
      </c>
      <c r="K16" s="211" t="str">
        <f>IF(様式G!K16="","",様式G!K16)</f>
        <v/>
      </c>
      <c r="L16" s="112" t="str">
        <f>IF(様式G!L16="","",様式G!L16)</f>
        <v/>
      </c>
      <c r="M16" s="211" t="str">
        <f>IF(様式G!M16="","",様式G!M16)</f>
        <v/>
      </c>
      <c r="N16" s="112" t="str">
        <f>IF(様式G!N16="","",様式G!N16)</f>
        <v/>
      </c>
      <c r="O16" s="211" t="str">
        <f>IF(様式G!O16="","",様式G!O16)</f>
        <v/>
      </c>
      <c r="P16" s="112" t="str">
        <f>IF(様式G!P16="","",様式G!P16)</f>
        <v/>
      </c>
      <c r="Q16" s="211" t="str">
        <f>IF(様式G!Q16="","",様式G!Q16)</f>
        <v/>
      </c>
      <c r="R16" s="112" t="str">
        <f>IF(様式G!R16="","",様式G!R16)</f>
        <v/>
      </c>
      <c r="S16" s="211" t="str">
        <f>IF(様式G!S16="","",様式G!S16)</f>
        <v/>
      </c>
      <c r="T16" s="112" t="str">
        <f>IF(様式G!T16="","",様式G!T16)</f>
        <v/>
      </c>
      <c r="U16" s="211" t="str">
        <f>IF(様式G!U16="","",様式G!U16)</f>
        <v/>
      </c>
      <c r="V16" s="112" t="str">
        <f>IF(様式G!V16="","",様式G!V16)</f>
        <v/>
      </c>
      <c r="W16" s="112" t="str">
        <f>IF(様式G!W16="","",様式G!W16)</f>
        <v/>
      </c>
      <c r="X16" s="587" t="str">
        <f>IF(様式G!X16="","",様式G!X16)</f>
        <v/>
      </c>
      <c r="Y16" s="587" t="str">
        <f>IF(様式G!Y16="","",様式G!Y16)</f>
        <v/>
      </c>
      <c r="Z16" s="587" t="str">
        <f>IF(様式G!Z16="","",様式G!Z16)</f>
        <v/>
      </c>
      <c r="AA16" s="587" t="str">
        <f>IF(様式G!AA16="","",様式G!AA16)</f>
        <v/>
      </c>
      <c r="AB16" s="587" t="str">
        <f>IF(様式G!AB16="","",様式G!AB16)</f>
        <v/>
      </c>
      <c r="AC16" s="587" t="str">
        <f>IF(様式G!AC16="","",様式G!AC16)</f>
        <v/>
      </c>
      <c r="AD16" s="587" t="str">
        <f>IF(様式G!AD16="","",様式G!AD16)</f>
        <v/>
      </c>
      <c r="AE16" s="587" t="str">
        <f>IF(様式G!AE16="","",様式G!AE16)</f>
        <v/>
      </c>
      <c r="AF16" s="596" t="str">
        <f>IF(様式G!AF16="","",様式G!AF16)</f>
        <v/>
      </c>
      <c r="AG16" s="596" t="str">
        <f>IF(様式G!AG16="","",様式G!AG16)</f>
        <v/>
      </c>
      <c r="AH16" s="596" t="str">
        <f>IF(様式G!AH16="","",様式G!AH16)</f>
        <v/>
      </c>
      <c r="AI16" s="596" t="str">
        <f>IF(様式G!AI16="","",様式G!AI16)</f>
        <v/>
      </c>
      <c r="AJ16" s="112" t="str">
        <f>IF(様式G!AJ16="","",様式G!AJ16)</f>
        <v/>
      </c>
      <c r="AK16" s="117" t="str">
        <f>IF(様式G!AK16="","",様式G!AK16)</f>
        <v/>
      </c>
      <c r="AL16" s="117" t="str">
        <f>IF(様式G!AL16="","",様式G!AL16)</f>
        <v/>
      </c>
      <c r="AM16" s="117" t="str">
        <f>IF(様式G!AM16="","",様式G!AM16)</f>
        <v/>
      </c>
      <c r="AN16" s="117" t="str">
        <f>IF(様式G!AN16="","",様式G!AN16)</f>
        <v/>
      </c>
      <c r="AO16" s="117" t="str">
        <f>IF(様式G!AO16="","",様式G!AO16)</f>
        <v/>
      </c>
      <c r="AP16" s="117" t="str">
        <f>IF(様式G!AP16="","",様式G!AP16)</f>
        <v/>
      </c>
      <c r="AQ16" s="117" t="str">
        <f>IF(様式G!AQ16="","",様式G!AQ16)</f>
        <v/>
      </c>
      <c r="AR16" s="112" t="str">
        <f>IF(様式G!AR16="","",様式G!AR16)</f>
        <v/>
      </c>
      <c r="AS16" s="112" t="str">
        <f>IF(様式G!AS16="","",様式G!AS16)</f>
        <v/>
      </c>
      <c r="AT16" s="112" t="str">
        <f>IF(様式G!AT16="","",様式G!AT16)</f>
        <v/>
      </c>
      <c r="AU16" s="112" t="str">
        <f>IF(様式G!AU16="","",様式G!AU16)</f>
        <v/>
      </c>
      <c r="AV16" s="112"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112" t="str">
        <f ca="1">IF(様式G!AW16="","","【"&amp;ROUND(IFERROR(IF(ABS(様式G!AW16)&gt;=10,IF(様式G!AW16&gt;=0,様式G!AW16*RANDBETWEEN(80,90)*0.01,様式G!AW16*RANDBETWEEN(110,120)*0.01),様式G!AW16-RANDBETWEEN(1,3)),0),0)&amp;"～"&amp;ROUND(IFERROR(IF(ABS(様式G!AW16)&gt;=10,IF(様式G!AW16&gt;=0,様式G!AW16*RANDBETWEEN(110,120)*0.01,様式G!AW16*RANDBETWEEN(80,90)*0.01),様式G!AW16+RANDBETWEEN(1,3)),0),0)&amp;"】")</f>
        <v/>
      </c>
      <c r="AX16" s="112" t="str">
        <f ca="1">IF(様式G!AX16="","","【"&amp;ROUND(IFERROR(IF(ABS(様式G!AX16)&gt;=10,IF(様式G!AX16&gt;=0,様式G!AX16*RANDBETWEEN(80,90)*0.01,様式G!AX16*RANDBETWEEN(110,120)*0.01),様式G!AX16-RANDBETWEEN(1,3)),0),0)&amp;"～"&amp;ROUND(IFERROR(IF(ABS(様式G!AX16)&gt;=10,IF(様式G!AX16&gt;=0,様式G!AX16*RANDBETWEEN(110,120)*0.01,様式G!AX16*RANDBETWEEN(80,90)*0.01),様式G!AX16+RANDBETWEEN(1,3)),0),0)&amp;"】")</f>
        <v/>
      </c>
      <c r="AY16" s="211" t="str">
        <f>IF(様式G!AY16="","",様式G!AY16)</f>
        <v/>
      </c>
      <c r="AZ16" s="117" t="str">
        <f>IF(様式G!AZ16="","",様式G!AZ16)</f>
        <v/>
      </c>
      <c r="BA16" s="112" t="str">
        <f ca="1">IF(様式G!BA16="","","【"&amp;ROUND(IFERROR(IF(ABS(様式G!BA16)&gt;=10,IF(様式G!BA16&gt;=0,様式G!BA16*RANDBETWEEN(80,90)*0.01,様式G!BA16*RANDBETWEEN(110,120)*0.01),様式G!BA16-RANDBETWEEN(1,3)),0),0)&amp;"～"&amp;ROUND(IFERROR(IF(ABS(様式G!BA16)&gt;=10,IF(様式G!BA16&gt;=0,様式G!BA16*RANDBETWEEN(110,120)*0.01,様式G!BA16*RANDBETWEEN(80,90)*0.01),様式G!BA16+RANDBETWEEN(1,3)),0),0)&amp;"】")</f>
        <v/>
      </c>
      <c r="BB16" s="112" t="str">
        <f>IF(様式G!BB16="","",様式G!BB16)</f>
        <v/>
      </c>
      <c r="BC16" s="112" t="str">
        <f>IF(様式G!BC16="","",様式G!BC16)</f>
        <v/>
      </c>
      <c r="BD16" s="117" t="str">
        <f>IF(様式G!BD16="","",様式G!BD16)</f>
        <v/>
      </c>
      <c r="BE16" s="221" t="str">
        <f>IF(様式G!BE16="","",様式G!BE16)</f>
        <v/>
      </c>
      <c r="BF16" s="112" t="str">
        <f>IF(様式G!BF16="","",様式G!BF16)</f>
        <v/>
      </c>
      <c r="BG16" s="112" t="str">
        <f>IF(様式G!BG16="","",様式G!BG16)</f>
        <v/>
      </c>
      <c r="BH16" s="112"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114"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114"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114"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114"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114"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114"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114"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211" t="str">
        <f>IF(様式G!BP16="","",様式G!BP16)</f>
        <v/>
      </c>
      <c r="BQ16" s="114"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114"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114"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114"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114"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114" t="str">
        <f ca="1">IF(様式G!BV16="","","【"&amp;ROUND(IFERROR(IF(ABS(様式G!BV16)&gt;=10,IF(様式G!BV16&gt;=0,様式G!BV16*RANDBETWEEN(80,90)*0.01,様式G!BV16*RANDBETWEEN(110,120)*0.01),様式G!BV16-RANDBETWEEN(1,3)),0),0)&amp;"～"&amp;ROUND(IFERROR(IF(ABS(様式G!BV16)&gt;=10,IF(様式G!BV16&gt;=0,様式G!BV16*RANDBETWEEN(110,120)*0.01,様式G!BV16*RANDBETWEEN(80,90)*0.01),様式G!BV16+RANDBETWEEN(1,3)),0),0)&amp;"】")</f>
        <v/>
      </c>
      <c r="BW16" s="114" t="str">
        <f ca="1">IF(様式G!BW16="","","【"&amp;ROUND(IFERROR(IF(ABS(様式G!BW16)&gt;=10,IF(様式G!BW16&gt;=0,様式G!BW16*RANDBETWEEN(80,90)*0.01,様式G!BW16*RANDBETWEEN(110,120)*0.01),様式G!BW16-RANDBETWEEN(1,3)),0),0)&amp;"～"&amp;ROUND(IFERROR(IF(ABS(様式G!BW16)&gt;=10,IF(様式G!BW16&gt;=0,様式G!BW16*RANDBETWEEN(110,120)*0.01,様式G!BW16*RANDBETWEEN(80,90)*0.01),様式G!BW16+RANDBETWEEN(1,3)),0),0)&amp;"】")</f>
        <v/>
      </c>
      <c r="BX16" s="114"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114"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114" t="str">
        <f>IF(様式G!BZ16="","",様式G!BZ16)</f>
        <v/>
      </c>
      <c r="CA16" s="114" t="str">
        <f>IF(様式G!CA16="","",様式G!CA16)</f>
        <v/>
      </c>
      <c r="CB16" s="114" t="str">
        <f ca="1">IF(様式G!CB16="","","【"&amp;ROUND(IFERROR(IF(ABS(様式G!CB16)&gt;=10,IF(様式G!CB16&gt;=0,様式G!CB16*RANDBETWEEN(80,90)*0.01,様式G!CB16*RANDBETWEEN(110,120)*0.01),様式G!CB16-RANDBETWEEN(1,3)),0),0)&amp;"～"&amp;ROUND(IFERROR(IF(ABS(様式G!CB16)&gt;=10,IF(様式G!CB16&gt;=0,様式G!CB16*RANDBETWEEN(110,120)*0.01,様式G!CB16*RANDBETWEEN(80,90)*0.01),様式G!CB16+RANDBETWEEN(1,3)),0),0)&amp;"】")</f>
        <v/>
      </c>
      <c r="CC16" s="114" t="str">
        <f ca="1">IF(様式G!CC16="","","【"&amp;ROUND(IFERROR(IF(ABS(様式G!CC16)&gt;=10,IF(様式G!CC16&gt;=0,様式G!CC16*RANDBETWEEN(80,90)*0.01,様式G!CC16*RANDBETWEEN(110,120)*0.01),様式G!CC16-RANDBETWEEN(1,3)),0),0)&amp;"～"&amp;ROUND(IFERROR(IF(ABS(様式G!CC16)&gt;=10,IF(様式G!CC16&gt;=0,様式G!CC16*RANDBETWEEN(110,120)*0.01,様式G!CC16*RANDBETWEEN(80,90)*0.01),様式G!CC16+RANDBETWEEN(1,3)),0),0)&amp;"】")</f>
        <v/>
      </c>
      <c r="CD16" s="114" t="str">
        <f ca="1">IF(様式G!CD16="","","【"&amp;ROUND(IFERROR(IF(ABS(様式G!CD16)&gt;=10,IF(様式G!CD16&gt;=0,様式G!CD16*RANDBETWEEN(80,90)*0.01,様式G!CD16*RANDBETWEEN(110,120)*0.01),様式G!CD16-RANDBETWEEN(1,3)),0),0)&amp;"～"&amp;ROUND(IFERROR(IF(ABS(様式G!CD16)&gt;=10,IF(様式G!CD16&gt;=0,様式G!CD16*RANDBETWEEN(110,120)*0.01,様式G!CD16*RANDBETWEEN(80,90)*0.01),様式G!CD16+RANDBETWEEN(1,3)),0),0)&amp;"】")</f>
        <v/>
      </c>
      <c r="CE16" s="114" t="str">
        <f ca="1">IF(様式G!CE16="","","【"&amp;ROUND(IFERROR(IF(ABS(様式G!CE16)&gt;=10,IF(様式G!CE16&gt;=0,様式G!CE16*RANDBETWEEN(80,90)*0.01,様式G!CE16*RANDBETWEEN(110,120)*0.01),様式G!CE16-RANDBETWEEN(1,3)),0),0)&amp;"～"&amp;ROUND(IFERROR(IF(ABS(様式G!CE16)&gt;=10,IF(様式G!CE16&gt;=0,様式G!CE16*RANDBETWEEN(110,120)*0.01,様式G!CE16*RANDBETWEEN(80,90)*0.01),様式G!CE16+RANDBETWEEN(1,3)),0),0)&amp;"】")</f>
        <v/>
      </c>
      <c r="CF16" s="114"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117" t="str">
        <f>IF(様式G!CG16="","",様式G!CG16)</f>
        <v/>
      </c>
      <c r="CH16" s="117" t="str">
        <f>IF(様式G!CH16="","",様式G!CH16)</f>
        <v/>
      </c>
      <c r="CI16" s="117" t="str">
        <f>IF(様式G!CI16="","",様式G!CI16)</f>
        <v/>
      </c>
      <c r="CJ16" s="114" t="str">
        <f ca="1">IF(様式G!CJ16="","","【"&amp;ROUND(IFERROR(IF(ABS(様式G!CJ16)&gt;=10,IF(様式G!CJ16&gt;=0,様式G!CJ16*RANDBETWEEN(80,90)*0.01,様式G!CJ16*RANDBETWEEN(110,120)*0.01),様式G!CJ16-RANDBETWEEN(1,3)),0),0)&amp;"～"&amp;ROUND(IFERROR(IF(ABS(様式G!CJ16)&gt;=10,IF(様式G!CJ16&gt;=0,様式G!CJ16*RANDBETWEEN(110,120)*0.01,様式G!CJ16*RANDBETWEEN(80,90)*0.01),様式G!CJ16+RANDBETWEEN(1,3)),0),0)&amp;"】")</f>
        <v/>
      </c>
      <c r="CK16" s="114" t="str">
        <f ca="1">IF(様式G!CK16="","","【"&amp;ROUND(IFERROR(IF(ABS(様式G!CK16)&gt;=10,IF(様式G!CK16&gt;=0,様式G!CK16*RANDBETWEEN(80,90)*0.01,様式G!CK16*RANDBETWEEN(110,120)*0.01),様式G!CK16-RANDBETWEEN(1,3)),0),0)&amp;"～"&amp;ROUND(IFERROR(IF(ABS(様式G!CK16)&gt;=10,IF(様式G!CK16&gt;=0,様式G!CK16*RANDBETWEEN(110,120)*0.01,様式G!CK16*RANDBETWEEN(80,90)*0.01),様式G!CK16+RANDBETWEEN(1,3)),0),0)&amp;"】")</f>
        <v/>
      </c>
      <c r="CL16" s="114"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114"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117" t="str">
        <f>IF(様式G!CN16="","",様式G!CN16)</f>
        <v/>
      </c>
      <c r="CO16" s="117" t="str">
        <f>IF(様式G!CO16="","",様式G!CO16)</f>
        <v/>
      </c>
      <c r="CP16" s="114"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14" t="str">
        <f ca="1">IF(様式G!CQ16="","","【"&amp;ROUND(IFERROR(IF(ABS(様式G!CQ16)&gt;=10,IF(様式G!CQ16&gt;=0,様式G!CQ16*RANDBETWEEN(80,90)*0.01,様式G!CQ16*RANDBETWEEN(110,120)*0.01),様式G!CQ16-RANDBETWEEN(1,3)),0),0)&amp;"～"&amp;ROUND(IFERROR(IF(ABS(様式G!CQ16)&gt;=10,IF(様式G!CQ16&gt;=0,様式G!CQ16*RANDBETWEEN(110,120)*0.01,様式G!CQ16*RANDBETWEEN(80,90)*0.01),様式G!CQ16+RANDBETWEEN(1,3)),0),0)&amp;"】")</f>
        <v/>
      </c>
      <c r="CR16" s="114" t="str">
        <f ca="1">IF(様式G!CR16="","","【"&amp;ROUND(IFERROR(IF(ABS(様式G!CR16)&gt;=10,IF(様式G!CR16&gt;=0,様式G!CR16*RANDBETWEEN(80,90)*0.01,様式G!CR16*RANDBETWEEN(110,120)*0.01),様式G!CR16-RANDBETWEEN(1,3)),0),0)&amp;"～"&amp;ROUND(IFERROR(IF(ABS(様式G!CR16)&gt;=10,IF(様式G!CR16&gt;=0,様式G!CR16*RANDBETWEEN(110,120)*0.01,様式G!CR16*RANDBETWEEN(80,90)*0.01),様式G!CR16+RANDBETWEEN(1,3)),0),0)&amp;"】")</f>
        <v/>
      </c>
      <c r="CS16" s="114" t="str">
        <f ca="1">IF(様式G!CS16="","","【"&amp;ROUND(IFERROR(IF(ABS(様式G!CS16)&gt;=10,IF(様式G!CS16&gt;=0,様式G!CS16*RANDBETWEEN(80,90)*0.01,様式G!CS16*RANDBETWEEN(110,120)*0.01),様式G!CS16-RANDBETWEEN(1,3)),0),0)&amp;"～"&amp;ROUND(IFERROR(IF(ABS(様式G!CS16)&gt;=10,IF(様式G!CS16&gt;=0,様式G!CS16*RANDBETWEEN(110,120)*0.01,様式G!CS16*RANDBETWEEN(80,90)*0.01),様式G!CS16+RANDBETWEEN(1,3)),0),0)&amp;"】")</f>
        <v/>
      </c>
      <c r="CT16" s="121" t="str">
        <f ca="1">IF(様式G!CT16="","","【"&amp;ROUND(IFERROR(IF(ABS(様式G!CT16)&gt;=10,IF(様式G!CT16&gt;=0,様式G!CT16*RANDBETWEEN(80,90)*0.01,様式G!CT16*RANDBETWEEN(110,120)*0.01),様式G!CT16-RANDBETWEEN(1,3)),0),0)&amp;"～"&amp;ROUND(IFERROR(IF(ABS(様式G!CT16)&gt;=10,IF(様式G!CT16&gt;=0,様式G!CT16*RANDBETWEEN(110,120)*0.01,様式G!CT16*RANDBETWEEN(80,90)*0.01),様式G!CT16+RANDBETWEEN(1,3)),0),0)&amp;"】")</f>
        <v/>
      </c>
      <c r="CU16" s="1"/>
      <c r="CV16" s="1"/>
      <c r="CW16" s="1"/>
      <c r="CX16" s="1"/>
      <c r="CY16" s="1"/>
      <c r="CZ16" s="1"/>
      <c r="DA16" s="1"/>
      <c r="DB16" s="1"/>
      <c r="DC16" s="1"/>
      <c r="DD16" s="1"/>
      <c r="DE16" s="1"/>
      <c r="DF16" s="1"/>
      <c r="DG16" s="1"/>
      <c r="DH16" s="1"/>
      <c r="DI16" s="1"/>
      <c r="DJ16" s="1"/>
      <c r="DK16" s="1"/>
      <c r="DL16" s="1"/>
      <c r="DM16" s="1"/>
      <c r="DN16" s="1"/>
      <c r="DO16" s="1"/>
    </row>
    <row r="17" spans="2:119" ht="15" customHeight="1" x14ac:dyDescent="0.15">
      <c r="B17" s="7">
        <v>5</v>
      </c>
      <c r="C17" s="533" t="str">
        <f>IF(様式G!C17="","",様式G!C17)</f>
        <v/>
      </c>
      <c r="D17" s="119" t="str">
        <f>IF(様式G!D17="","",様式G!D17)</f>
        <v/>
      </c>
      <c r="E17" s="109" t="str">
        <f>IF(様式G!E17="","",様式G!E17)</f>
        <v/>
      </c>
      <c r="F17" s="109" t="str">
        <f>IF(様式G!F17="","",様式G!F17)</f>
        <v/>
      </c>
      <c r="G17" s="112" t="str">
        <f>IF(様式G!G17="","",様式G!G17)</f>
        <v/>
      </c>
      <c r="H17" s="112" t="str">
        <f>IF(様式G!H17="","",様式G!H17)</f>
        <v/>
      </c>
      <c r="I17" s="211" t="str">
        <f>IF(様式G!I17="","",様式G!I17)</f>
        <v/>
      </c>
      <c r="J17" s="112" t="str">
        <f>IF(様式G!J17="","",様式G!J17)</f>
        <v/>
      </c>
      <c r="K17" s="211" t="str">
        <f>IF(様式G!K17="","",様式G!K17)</f>
        <v/>
      </c>
      <c r="L17" s="112" t="str">
        <f>IF(様式G!L17="","",様式G!L17)</f>
        <v/>
      </c>
      <c r="M17" s="211" t="str">
        <f>IF(様式G!M17="","",様式G!M17)</f>
        <v/>
      </c>
      <c r="N17" s="112" t="str">
        <f>IF(様式G!N17="","",様式G!N17)</f>
        <v/>
      </c>
      <c r="O17" s="211" t="str">
        <f>IF(様式G!O17="","",様式G!O17)</f>
        <v/>
      </c>
      <c r="P17" s="112" t="str">
        <f>IF(様式G!P17="","",様式G!P17)</f>
        <v/>
      </c>
      <c r="Q17" s="211" t="str">
        <f>IF(様式G!Q17="","",様式G!Q17)</f>
        <v/>
      </c>
      <c r="R17" s="112" t="str">
        <f>IF(様式G!R17="","",様式G!R17)</f>
        <v/>
      </c>
      <c r="S17" s="211" t="str">
        <f>IF(様式G!S17="","",様式G!S17)</f>
        <v/>
      </c>
      <c r="T17" s="112" t="str">
        <f>IF(様式G!T17="","",様式G!T17)</f>
        <v/>
      </c>
      <c r="U17" s="211" t="str">
        <f>IF(様式G!U17="","",様式G!U17)</f>
        <v/>
      </c>
      <c r="V17" s="112" t="str">
        <f>IF(様式G!V17="","",様式G!V17)</f>
        <v/>
      </c>
      <c r="W17" s="112" t="str">
        <f>IF(様式G!W17="","",様式G!W17)</f>
        <v/>
      </c>
      <c r="X17" s="587" t="str">
        <f>IF(様式G!X17="","",様式G!X17)</f>
        <v/>
      </c>
      <c r="Y17" s="587" t="str">
        <f>IF(様式G!Y17="","",様式G!Y17)</f>
        <v/>
      </c>
      <c r="Z17" s="587" t="str">
        <f>IF(様式G!Z17="","",様式G!Z17)</f>
        <v/>
      </c>
      <c r="AA17" s="587" t="str">
        <f>IF(様式G!AA17="","",様式G!AA17)</f>
        <v/>
      </c>
      <c r="AB17" s="587" t="str">
        <f>IF(様式G!AB17="","",様式G!AB17)</f>
        <v/>
      </c>
      <c r="AC17" s="587" t="str">
        <f>IF(様式G!AC17="","",様式G!AC17)</f>
        <v/>
      </c>
      <c r="AD17" s="587" t="str">
        <f>IF(様式G!AD17="","",様式G!AD17)</f>
        <v/>
      </c>
      <c r="AE17" s="587" t="str">
        <f>IF(様式G!AE17="","",様式G!AE17)</f>
        <v/>
      </c>
      <c r="AF17" s="596" t="str">
        <f>IF(様式G!AF17="","",様式G!AF17)</f>
        <v/>
      </c>
      <c r="AG17" s="596" t="str">
        <f>IF(様式G!AG17="","",様式G!AG17)</f>
        <v/>
      </c>
      <c r="AH17" s="596" t="str">
        <f>IF(様式G!AH17="","",様式G!AH17)</f>
        <v/>
      </c>
      <c r="AI17" s="596" t="str">
        <f>IF(様式G!AI17="","",様式G!AI17)</f>
        <v/>
      </c>
      <c r="AJ17" s="112" t="str">
        <f>IF(様式G!AJ17="","",様式G!AJ17)</f>
        <v/>
      </c>
      <c r="AK17" s="117" t="str">
        <f>IF(様式G!AK17="","",様式G!AK17)</f>
        <v/>
      </c>
      <c r="AL17" s="117" t="str">
        <f>IF(様式G!AL17="","",様式G!AL17)</f>
        <v/>
      </c>
      <c r="AM17" s="117" t="str">
        <f>IF(様式G!AM17="","",様式G!AM17)</f>
        <v/>
      </c>
      <c r="AN17" s="117" t="str">
        <f>IF(様式G!AN17="","",様式G!AN17)</f>
        <v/>
      </c>
      <c r="AO17" s="117" t="str">
        <f>IF(様式G!AO17="","",様式G!AO17)</f>
        <v/>
      </c>
      <c r="AP17" s="117" t="str">
        <f>IF(様式G!AP17="","",様式G!AP17)</f>
        <v/>
      </c>
      <c r="AQ17" s="117" t="str">
        <f>IF(様式G!AQ17="","",様式G!AQ17)</f>
        <v/>
      </c>
      <c r="AR17" s="112" t="str">
        <f>IF(様式G!AR17="","",様式G!AR17)</f>
        <v/>
      </c>
      <c r="AS17" s="112" t="str">
        <f>IF(様式G!AS17="","",様式G!AS17)</f>
        <v/>
      </c>
      <c r="AT17" s="112" t="str">
        <f>IF(様式G!AT17="","",様式G!AT17)</f>
        <v/>
      </c>
      <c r="AU17" s="112" t="str">
        <f>IF(様式G!AU17="","",様式G!AU17)</f>
        <v/>
      </c>
      <c r="AV17" s="112"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112" t="str">
        <f ca="1">IF(様式G!AW17="","","【"&amp;ROUND(IFERROR(IF(ABS(様式G!AW17)&gt;=10,IF(様式G!AW17&gt;=0,様式G!AW17*RANDBETWEEN(80,90)*0.01,様式G!AW17*RANDBETWEEN(110,120)*0.01),様式G!AW17-RANDBETWEEN(1,3)),0),0)&amp;"～"&amp;ROUND(IFERROR(IF(ABS(様式G!AW17)&gt;=10,IF(様式G!AW17&gt;=0,様式G!AW17*RANDBETWEEN(110,120)*0.01,様式G!AW17*RANDBETWEEN(80,90)*0.01),様式G!AW17+RANDBETWEEN(1,3)),0),0)&amp;"】")</f>
        <v/>
      </c>
      <c r="AX17" s="112" t="str">
        <f ca="1">IF(様式G!AX17="","","【"&amp;ROUND(IFERROR(IF(ABS(様式G!AX17)&gt;=10,IF(様式G!AX17&gt;=0,様式G!AX17*RANDBETWEEN(80,90)*0.01,様式G!AX17*RANDBETWEEN(110,120)*0.01),様式G!AX17-RANDBETWEEN(1,3)),0),0)&amp;"～"&amp;ROUND(IFERROR(IF(ABS(様式G!AX17)&gt;=10,IF(様式G!AX17&gt;=0,様式G!AX17*RANDBETWEEN(110,120)*0.01,様式G!AX17*RANDBETWEEN(80,90)*0.01),様式G!AX17+RANDBETWEEN(1,3)),0),0)&amp;"】")</f>
        <v/>
      </c>
      <c r="AY17" s="211" t="str">
        <f>IF(様式G!AY17="","",様式G!AY17)</f>
        <v/>
      </c>
      <c r="AZ17" s="117" t="str">
        <f>IF(様式G!AZ17="","",様式G!AZ17)</f>
        <v/>
      </c>
      <c r="BA17" s="112" t="str">
        <f ca="1">IF(様式G!BA17="","","【"&amp;ROUND(IFERROR(IF(ABS(様式G!BA17)&gt;=10,IF(様式G!BA17&gt;=0,様式G!BA17*RANDBETWEEN(80,90)*0.01,様式G!BA17*RANDBETWEEN(110,120)*0.01),様式G!BA17-RANDBETWEEN(1,3)),0),0)&amp;"～"&amp;ROUND(IFERROR(IF(ABS(様式G!BA17)&gt;=10,IF(様式G!BA17&gt;=0,様式G!BA17*RANDBETWEEN(110,120)*0.01,様式G!BA17*RANDBETWEEN(80,90)*0.01),様式G!BA17+RANDBETWEEN(1,3)),0),0)&amp;"】")</f>
        <v/>
      </c>
      <c r="BB17" s="112" t="str">
        <f>IF(様式G!BB17="","",様式G!BB17)</f>
        <v/>
      </c>
      <c r="BC17" s="112" t="str">
        <f>IF(様式G!BC17="","",様式G!BC17)</f>
        <v/>
      </c>
      <c r="BD17" s="117" t="str">
        <f>IF(様式G!BD17="","",様式G!BD17)</f>
        <v/>
      </c>
      <c r="BE17" s="221" t="str">
        <f>IF(様式G!BE17="","",様式G!BE17)</f>
        <v/>
      </c>
      <c r="BF17" s="112" t="str">
        <f>IF(様式G!BF17="","",様式G!BF17)</f>
        <v/>
      </c>
      <c r="BG17" s="112" t="str">
        <f>IF(様式G!BG17="","",様式G!BG17)</f>
        <v/>
      </c>
      <c r="BH17" s="112"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114"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114"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114"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114"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114"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114"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114"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211" t="str">
        <f>IF(様式G!BP17="","",様式G!BP17)</f>
        <v/>
      </c>
      <c r="BQ17" s="114"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114"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114"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114"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114"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114" t="str">
        <f ca="1">IF(様式G!BV17="","","【"&amp;ROUND(IFERROR(IF(ABS(様式G!BV17)&gt;=10,IF(様式G!BV17&gt;=0,様式G!BV17*RANDBETWEEN(80,90)*0.01,様式G!BV17*RANDBETWEEN(110,120)*0.01),様式G!BV17-RANDBETWEEN(1,3)),0),0)&amp;"～"&amp;ROUND(IFERROR(IF(ABS(様式G!BV17)&gt;=10,IF(様式G!BV17&gt;=0,様式G!BV17*RANDBETWEEN(110,120)*0.01,様式G!BV17*RANDBETWEEN(80,90)*0.01),様式G!BV17+RANDBETWEEN(1,3)),0),0)&amp;"】")</f>
        <v/>
      </c>
      <c r="BW17" s="114" t="str">
        <f ca="1">IF(様式G!BW17="","","【"&amp;ROUND(IFERROR(IF(ABS(様式G!BW17)&gt;=10,IF(様式G!BW17&gt;=0,様式G!BW17*RANDBETWEEN(80,90)*0.01,様式G!BW17*RANDBETWEEN(110,120)*0.01),様式G!BW17-RANDBETWEEN(1,3)),0),0)&amp;"～"&amp;ROUND(IFERROR(IF(ABS(様式G!BW17)&gt;=10,IF(様式G!BW17&gt;=0,様式G!BW17*RANDBETWEEN(110,120)*0.01,様式G!BW17*RANDBETWEEN(80,90)*0.01),様式G!BW17+RANDBETWEEN(1,3)),0),0)&amp;"】")</f>
        <v/>
      </c>
      <c r="BX17" s="114"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114"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114" t="str">
        <f>IF(様式G!BZ17="","",様式G!BZ17)</f>
        <v/>
      </c>
      <c r="CA17" s="114" t="str">
        <f>IF(様式G!CA17="","",様式G!CA17)</f>
        <v/>
      </c>
      <c r="CB17" s="114" t="str">
        <f ca="1">IF(様式G!CB17="","","【"&amp;ROUND(IFERROR(IF(ABS(様式G!CB17)&gt;=10,IF(様式G!CB17&gt;=0,様式G!CB17*RANDBETWEEN(80,90)*0.01,様式G!CB17*RANDBETWEEN(110,120)*0.01),様式G!CB17-RANDBETWEEN(1,3)),0),0)&amp;"～"&amp;ROUND(IFERROR(IF(ABS(様式G!CB17)&gt;=10,IF(様式G!CB17&gt;=0,様式G!CB17*RANDBETWEEN(110,120)*0.01,様式G!CB17*RANDBETWEEN(80,90)*0.01),様式G!CB17+RANDBETWEEN(1,3)),0),0)&amp;"】")</f>
        <v/>
      </c>
      <c r="CC17" s="114" t="str">
        <f ca="1">IF(様式G!CC17="","","【"&amp;ROUND(IFERROR(IF(ABS(様式G!CC17)&gt;=10,IF(様式G!CC17&gt;=0,様式G!CC17*RANDBETWEEN(80,90)*0.01,様式G!CC17*RANDBETWEEN(110,120)*0.01),様式G!CC17-RANDBETWEEN(1,3)),0),0)&amp;"～"&amp;ROUND(IFERROR(IF(ABS(様式G!CC17)&gt;=10,IF(様式G!CC17&gt;=0,様式G!CC17*RANDBETWEEN(110,120)*0.01,様式G!CC17*RANDBETWEEN(80,90)*0.01),様式G!CC17+RANDBETWEEN(1,3)),0),0)&amp;"】")</f>
        <v/>
      </c>
      <c r="CD17" s="114" t="str">
        <f ca="1">IF(様式G!CD17="","","【"&amp;ROUND(IFERROR(IF(ABS(様式G!CD17)&gt;=10,IF(様式G!CD17&gt;=0,様式G!CD17*RANDBETWEEN(80,90)*0.01,様式G!CD17*RANDBETWEEN(110,120)*0.01),様式G!CD17-RANDBETWEEN(1,3)),0),0)&amp;"～"&amp;ROUND(IFERROR(IF(ABS(様式G!CD17)&gt;=10,IF(様式G!CD17&gt;=0,様式G!CD17*RANDBETWEEN(110,120)*0.01,様式G!CD17*RANDBETWEEN(80,90)*0.01),様式G!CD17+RANDBETWEEN(1,3)),0),0)&amp;"】")</f>
        <v/>
      </c>
      <c r="CE17" s="114" t="str">
        <f ca="1">IF(様式G!CE17="","","【"&amp;ROUND(IFERROR(IF(ABS(様式G!CE17)&gt;=10,IF(様式G!CE17&gt;=0,様式G!CE17*RANDBETWEEN(80,90)*0.01,様式G!CE17*RANDBETWEEN(110,120)*0.01),様式G!CE17-RANDBETWEEN(1,3)),0),0)&amp;"～"&amp;ROUND(IFERROR(IF(ABS(様式G!CE17)&gt;=10,IF(様式G!CE17&gt;=0,様式G!CE17*RANDBETWEEN(110,120)*0.01,様式G!CE17*RANDBETWEEN(80,90)*0.01),様式G!CE17+RANDBETWEEN(1,3)),0),0)&amp;"】")</f>
        <v/>
      </c>
      <c r="CF17" s="114"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117" t="str">
        <f>IF(様式G!CG17="","",様式G!CG17)</f>
        <v/>
      </c>
      <c r="CH17" s="117" t="str">
        <f>IF(様式G!CH17="","",様式G!CH17)</f>
        <v/>
      </c>
      <c r="CI17" s="117" t="str">
        <f>IF(様式G!CI17="","",様式G!CI17)</f>
        <v/>
      </c>
      <c r="CJ17" s="114" t="str">
        <f ca="1">IF(様式G!CJ17="","","【"&amp;ROUND(IFERROR(IF(ABS(様式G!CJ17)&gt;=10,IF(様式G!CJ17&gt;=0,様式G!CJ17*RANDBETWEEN(80,90)*0.01,様式G!CJ17*RANDBETWEEN(110,120)*0.01),様式G!CJ17-RANDBETWEEN(1,3)),0),0)&amp;"～"&amp;ROUND(IFERROR(IF(ABS(様式G!CJ17)&gt;=10,IF(様式G!CJ17&gt;=0,様式G!CJ17*RANDBETWEEN(110,120)*0.01,様式G!CJ17*RANDBETWEEN(80,90)*0.01),様式G!CJ17+RANDBETWEEN(1,3)),0),0)&amp;"】")</f>
        <v/>
      </c>
      <c r="CK17" s="114" t="str">
        <f ca="1">IF(様式G!CK17="","","【"&amp;ROUND(IFERROR(IF(ABS(様式G!CK17)&gt;=10,IF(様式G!CK17&gt;=0,様式G!CK17*RANDBETWEEN(80,90)*0.01,様式G!CK17*RANDBETWEEN(110,120)*0.01),様式G!CK17-RANDBETWEEN(1,3)),0),0)&amp;"～"&amp;ROUND(IFERROR(IF(ABS(様式G!CK17)&gt;=10,IF(様式G!CK17&gt;=0,様式G!CK17*RANDBETWEEN(110,120)*0.01,様式G!CK17*RANDBETWEEN(80,90)*0.01),様式G!CK17+RANDBETWEEN(1,3)),0),0)&amp;"】")</f>
        <v/>
      </c>
      <c r="CL17" s="114"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114"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117" t="str">
        <f>IF(様式G!CN17="","",様式G!CN17)</f>
        <v/>
      </c>
      <c r="CO17" s="117" t="str">
        <f>IF(様式G!CO17="","",様式G!CO17)</f>
        <v/>
      </c>
      <c r="CP17" s="114"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14" t="str">
        <f ca="1">IF(様式G!CQ17="","","【"&amp;ROUND(IFERROR(IF(ABS(様式G!CQ17)&gt;=10,IF(様式G!CQ17&gt;=0,様式G!CQ17*RANDBETWEEN(80,90)*0.01,様式G!CQ17*RANDBETWEEN(110,120)*0.01),様式G!CQ17-RANDBETWEEN(1,3)),0),0)&amp;"～"&amp;ROUND(IFERROR(IF(ABS(様式G!CQ17)&gt;=10,IF(様式G!CQ17&gt;=0,様式G!CQ17*RANDBETWEEN(110,120)*0.01,様式G!CQ17*RANDBETWEEN(80,90)*0.01),様式G!CQ17+RANDBETWEEN(1,3)),0),0)&amp;"】")</f>
        <v/>
      </c>
      <c r="CR17" s="114" t="str">
        <f ca="1">IF(様式G!CR17="","","【"&amp;ROUND(IFERROR(IF(ABS(様式G!CR17)&gt;=10,IF(様式G!CR17&gt;=0,様式G!CR17*RANDBETWEEN(80,90)*0.01,様式G!CR17*RANDBETWEEN(110,120)*0.01),様式G!CR17-RANDBETWEEN(1,3)),0),0)&amp;"～"&amp;ROUND(IFERROR(IF(ABS(様式G!CR17)&gt;=10,IF(様式G!CR17&gt;=0,様式G!CR17*RANDBETWEEN(110,120)*0.01,様式G!CR17*RANDBETWEEN(80,90)*0.01),様式G!CR17+RANDBETWEEN(1,3)),0),0)&amp;"】")</f>
        <v/>
      </c>
      <c r="CS17" s="114" t="str">
        <f ca="1">IF(様式G!CS17="","","【"&amp;ROUND(IFERROR(IF(ABS(様式G!CS17)&gt;=10,IF(様式G!CS17&gt;=0,様式G!CS17*RANDBETWEEN(80,90)*0.01,様式G!CS17*RANDBETWEEN(110,120)*0.01),様式G!CS17-RANDBETWEEN(1,3)),0),0)&amp;"～"&amp;ROUND(IFERROR(IF(ABS(様式G!CS17)&gt;=10,IF(様式G!CS17&gt;=0,様式G!CS17*RANDBETWEEN(110,120)*0.01,様式G!CS17*RANDBETWEEN(80,90)*0.01),様式G!CS17+RANDBETWEEN(1,3)),0),0)&amp;"】")</f>
        <v/>
      </c>
      <c r="CT17" s="121" t="str">
        <f ca="1">IF(様式G!CT17="","","【"&amp;ROUND(IFERROR(IF(ABS(様式G!CT17)&gt;=10,IF(様式G!CT17&gt;=0,様式G!CT17*RANDBETWEEN(80,90)*0.01,様式G!CT17*RANDBETWEEN(110,120)*0.01),様式G!CT17-RANDBETWEEN(1,3)),0),0)&amp;"～"&amp;ROUND(IFERROR(IF(ABS(様式G!CT17)&gt;=10,IF(様式G!CT17&gt;=0,様式G!CT17*RANDBETWEEN(110,120)*0.01,様式G!CT17*RANDBETWEEN(80,90)*0.01),様式G!CT17+RANDBETWEEN(1,3)),0),0)&amp;"】")</f>
        <v/>
      </c>
      <c r="CU17" s="1"/>
      <c r="CV17" s="1"/>
      <c r="CW17" s="1"/>
      <c r="CX17" s="1"/>
      <c r="CY17" s="1"/>
      <c r="CZ17" s="1"/>
      <c r="DA17" s="1"/>
      <c r="DB17" s="1"/>
      <c r="DC17" s="1"/>
      <c r="DD17" s="1"/>
      <c r="DE17" s="1"/>
      <c r="DF17" s="1"/>
      <c r="DG17" s="1"/>
      <c r="DH17" s="1"/>
      <c r="DI17" s="1"/>
      <c r="DJ17" s="1"/>
      <c r="DK17" s="1"/>
      <c r="DL17" s="1"/>
      <c r="DM17" s="1"/>
      <c r="DN17" s="1"/>
      <c r="DO17" s="1"/>
    </row>
    <row r="18" spans="2:119" ht="15" customHeight="1" x14ac:dyDescent="0.15">
      <c r="B18" s="7">
        <v>6</v>
      </c>
      <c r="C18" s="533" t="str">
        <f>IF(様式G!C18="","",様式G!C18)</f>
        <v/>
      </c>
      <c r="D18" s="119" t="str">
        <f>IF(様式G!D18="","",様式G!D18)</f>
        <v/>
      </c>
      <c r="E18" s="109" t="str">
        <f>IF(様式G!E18="","",様式G!E18)</f>
        <v/>
      </c>
      <c r="F18" s="109" t="str">
        <f>IF(様式G!F18="","",様式G!F18)</f>
        <v/>
      </c>
      <c r="G18" s="112" t="str">
        <f>IF(様式G!G18="","",様式G!G18)</f>
        <v/>
      </c>
      <c r="H18" s="112" t="str">
        <f>IF(様式G!H18="","",様式G!H18)</f>
        <v/>
      </c>
      <c r="I18" s="211" t="str">
        <f>IF(様式G!I18="","",様式G!I18)</f>
        <v/>
      </c>
      <c r="J18" s="112" t="str">
        <f>IF(様式G!J18="","",様式G!J18)</f>
        <v/>
      </c>
      <c r="K18" s="211" t="str">
        <f>IF(様式G!K18="","",様式G!K18)</f>
        <v/>
      </c>
      <c r="L18" s="112" t="str">
        <f>IF(様式G!L18="","",様式G!L18)</f>
        <v/>
      </c>
      <c r="M18" s="211" t="str">
        <f>IF(様式G!M18="","",様式G!M18)</f>
        <v/>
      </c>
      <c r="N18" s="112" t="str">
        <f>IF(様式G!N18="","",様式G!N18)</f>
        <v/>
      </c>
      <c r="O18" s="211" t="str">
        <f>IF(様式G!O18="","",様式G!O18)</f>
        <v/>
      </c>
      <c r="P18" s="112" t="str">
        <f>IF(様式G!P18="","",様式G!P18)</f>
        <v/>
      </c>
      <c r="Q18" s="211" t="str">
        <f>IF(様式G!Q18="","",様式G!Q18)</f>
        <v/>
      </c>
      <c r="R18" s="112" t="str">
        <f>IF(様式G!R18="","",様式G!R18)</f>
        <v/>
      </c>
      <c r="S18" s="211" t="str">
        <f>IF(様式G!S18="","",様式G!S18)</f>
        <v/>
      </c>
      <c r="T18" s="112" t="str">
        <f>IF(様式G!T18="","",様式G!T18)</f>
        <v/>
      </c>
      <c r="U18" s="211" t="str">
        <f>IF(様式G!U18="","",様式G!U18)</f>
        <v/>
      </c>
      <c r="V18" s="112" t="str">
        <f>IF(様式G!V18="","",様式G!V18)</f>
        <v/>
      </c>
      <c r="W18" s="112" t="str">
        <f>IF(様式G!W18="","",様式G!W18)</f>
        <v/>
      </c>
      <c r="X18" s="587" t="str">
        <f>IF(様式G!X18="","",様式G!X18)</f>
        <v/>
      </c>
      <c r="Y18" s="587" t="str">
        <f>IF(様式G!Y18="","",様式G!Y18)</f>
        <v/>
      </c>
      <c r="Z18" s="587" t="str">
        <f>IF(様式G!Z18="","",様式G!Z18)</f>
        <v/>
      </c>
      <c r="AA18" s="587" t="str">
        <f>IF(様式G!AA18="","",様式G!AA18)</f>
        <v/>
      </c>
      <c r="AB18" s="587" t="str">
        <f>IF(様式G!AB18="","",様式G!AB18)</f>
        <v/>
      </c>
      <c r="AC18" s="587" t="str">
        <f>IF(様式G!AC18="","",様式G!AC18)</f>
        <v/>
      </c>
      <c r="AD18" s="587" t="str">
        <f>IF(様式G!AD18="","",様式G!AD18)</f>
        <v/>
      </c>
      <c r="AE18" s="587" t="str">
        <f>IF(様式G!AE18="","",様式G!AE18)</f>
        <v/>
      </c>
      <c r="AF18" s="596" t="str">
        <f>IF(様式G!AF18="","",様式G!AF18)</f>
        <v/>
      </c>
      <c r="AG18" s="596" t="str">
        <f>IF(様式G!AG18="","",様式G!AG18)</f>
        <v/>
      </c>
      <c r="AH18" s="596" t="str">
        <f>IF(様式G!AH18="","",様式G!AH18)</f>
        <v/>
      </c>
      <c r="AI18" s="596" t="str">
        <f>IF(様式G!AI18="","",様式G!AI18)</f>
        <v/>
      </c>
      <c r="AJ18" s="112" t="str">
        <f>IF(様式G!AJ18="","",様式G!AJ18)</f>
        <v/>
      </c>
      <c r="AK18" s="117" t="str">
        <f>IF(様式G!AK18="","",様式G!AK18)</f>
        <v/>
      </c>
      <c r="AL18" s="117" t="str">
        <f>IF(様式G!AL18="","",様式G!AL18)</f>
        <v/>
      </c>
      <c r="AM18" s="117" t="str">
        <f>IF(様式G!AM18="","",様式G!AM18)</f>
        <v/>
      </c>
      <c r="AN18" s="117" t="str">
        <f>IF(様式G!AN18="","",様式G!AN18)</f>
        <v/>
      </c>
      <c r="AO18" s="117" t="str">
        <f>IF(様式G!AO18="","",様式G!AO18)</f>
        <v/>
      </c>
      <c r="AP18" s="117" t="str">
        <f>IF(様式G!AP18="","",様式G!AP18)</f>
        <v/>
      </c>
      <c r="AQ18" s="117" t="str">
        <f>IF(様式G!AQ18="","",様式G!AQ18)</f>
        <v/>
      </c>
      <c r="AR18" s="112" t="str">
        <f>IF(様式G!AR18="","",様式G!AR18)</f>
        <v/>
      </c>
      <c r="AS18" s="112" t="str">
        <f>IF(様式G!AS18="","",様式G!AS18)</f>
        <v/>
      </c>
      <c r="AT18" s="112" t="str">
        <f>IF(様式G!AT18="","",様式G!AT18)</f>
        <v/>
      </c>
      <c r="AU18" s="112" t="str">
        <f>IF(様式G!AU18="","",様式G!AU18)</f>
        <v/>
      </c>
      <c r="AV18" s="112"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112" t="str">
        <f ca="1">IF(様式G!AW18="","","【"&amp;ROUND(IFERROR(IF(ABS(様式G!AW18)&gt;=10,IF(様式G!AW18&gt;=0,様式G!AW18*RANDBETWEEN(80,90)*0.01,様式G!AW18*RANDBETWEEN(110,120)*0.01),様式G!AW18-RANDBETWEEN(1,3)),0),0)&amp;"～"&amp;ROUND(IFERROR(IF(ABS(様式G!AW18)&gt;=10,IF(様式G!AW18&gt;=0,様式G!AW18*RANDBETWEEN(110,120)*0.01,様式G!AW18*RANDBETWEEN(80,90)*0.01),様式G!AW18+RANDBETWEEN(1,3)),0),0)&amp;"】")</f>
        <v/>
      </c>
      <c r="AX18" s="112" t="str">
        <f ca="1">IF(様式G!AX18="","","【"&amp;ROUND(IFERROR(IF(ABS(様式G!AX18)&gt;=10,IF(様式G!AX18&gt;=0,様式G!AX18*RANDBETWEEN(80,90)*0.01,様式G!AX18*RANDBETWEEN(110,120)*0.01),様式G!AX18-RANDBETWEEN(1,3)),0),0)&amp;"～"&amp;ROUND(IFERROR(IF(ABS(様式G!AX18)&gt;=10,IF(様式G!AX18&gt;=0,様式G!AX18*RANDBETWEEN(110,120)*0.01,様式G!AX18*RANDBETWEEN(80,90)*0.01),様式G!AX18+RANDBETWEEN(1,3)),0),0)&amp;"】")</f>
        <v/>
      </c>
      <c r="AY18" s="211" t="str">
        <f>IF(様式G!AY18="","",様式G!AY18)</f>
        <v/>
      </c>
      <c r="AZ18" s="117" t="str">
        <f>IF(様式G!AZ18="","",様式G!AZ18)</f>
        <v/>
      </c>
      <c r="BA18" s="112" t="str">
        <f ca="1">IF(様式G!BA18="","","【"&amp;ROUND(IFERROR(IF(ABS(様式G!BA18)&gt;=10,IF(様式G!BA18&gt;=0,様式G!BA18*RANDBETWEEN(80,90)*0.01,様式G!BA18*RANDBETWEEN(110,120)*0.01),様式G!BA18-RANDBETWEEN(1,3)),0),0)&amp;"～"&amp;ROUND(IFERROR(IF(ABS(様式G!BA18)&gt;=10,IF(様式G!BA18&gt;=0,様式G!BA18*RANDBETWEEN(110,120)*0.01,様式G!BA18*RANDBETWEEN(80,90)*0.01),様式G!BA18+RANDBETWEEN(1,3)),0),0)&amp;"】")</f>
        <v/>
      </c>
      <c r="BB18" s="112" t="str">
        <f>IF(様式G!BB18="","",様式G!BB18)</f>
        <v/>
      </c>
      <c r="BC18" s="112" t="str">
        <f>IF(様式G!BC18="","",様式G!BC18)</f>
        <v/>
      </c>
      <c r="BD18" s="117" t="str">
        <f>IF(様式G!BD18="","",様式G!BD18)</f>
        <v/>
      </c>
      <c r="BE18" s="221" t="str">
        <f>IF(様式G!BE18="","",様式G!BE18)</f>
        <v/>
      </c>
      <c r="BF18" s="112" t="str">
        <f>IF(様式G!BF18="","",様式G!BF18)</f>
        <v/>
      </c>
      <c r="BG18" s="112" t="str">
        <f>IF(様式G!BG18="","",様式G!BG18)</f>
        <v/>
      </c>
      <c r="BH18" s="112"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114"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114"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114"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114"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114"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114"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114"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211" t="str">
        <f>IF(様式G!BP18="","",様式G!BP18)</f>
        <v/>
      </c>
      <c r="BQ18" s="114"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114"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114"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114"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114"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114" t="str">
        <f ca="1">IF(様式G!BV18="","","【"&amp;ROUND(IFERROR(IF(ABS(様式G!BV18)&gt;=10,IF(様式G!BV18&gt;=0,様式G!BV18*RANDBETWEEN(80,90)*0.01,様式G!BV18*RANDBETWEEN(110,120)*0.01),様式G!BV18-RANDBETWEEN(1,3)),0),0)&amp;"～"&amp;ROUND(IFERROR(IF(ABS(様式G!BV18)&gt;=10,IF(様式G!BV18&gt;=0,様式G!BV18*RANDBETWEEN(110,120)*0.01,様式G!BV18*RANDBETWEEN(80,90)*0.01),様式G!BV18+RANDBETWEEN(1,3)),0),0)&amp;"】")</f>
        <v/>
      </c>
      <c r="BW18" s="114" t="str">
        <f ca="1">IF(様式G!BW18="","","【"&amp;ROUND(IFERROR(IF(ABS(様式G!BW18)&gt;=10,IF(様式G!BW18&gt;=0,様式G!BW18*RANDBETWEEN(80,90)*0.01,様式G!BW18*RANDBETWEEN(110,120)*0.01),様式G!BW18-RANDBETWEEN(1,3)),0),0)&amp;"～"&amp;ROUND(IFERROR(IF(ABS(様式G!BW18)&gt;=10,IF(様式G!BW18&gt;=0,様式G!BW18*RANDBETWEEN(110,120)*0.01,様式G!BW18*RANDBETWEEN(80,90)*0.01),様式G!BW18+RANDBETWEEN(1,3)),0),0)&amp;"】")</f>
        <v/>
      </c>
      <c r="BX18" s="114"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114"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114" t="str">
        <f>IF(様式G!BZ18="","",様式G!BZ18)</f>
        <v/>
      </c>
      <c r="CA18" s="114" t="str">
        <f>IF(様式G!CA18="","",様式G!CA18)</f>
        <v/>
      </c>
      <c r="CB18" s="114" t="str">
        <f ca="1">IF(様式G!CB18="","","【"&amp;ROUND(IFERROR(IF(ABS(様式G!CB18)&gt;=10,IF(様式G!CB18&gt;=0,様式G!CB18*RANDBETWEEN(80,90)*0.01,様式G!CB18*RANDBETWEEN(110,120)*0.01),様式G!CB18-RANDBETWEEN(1,3)),0),0)&amp;"～"&amp;ROUND(IFERROR(IF(ABS(様式G!CB18)&gt;=10,IF(様式G!CB18&gt;=0,様式G!CB18*RANDBETWEEN(110,120)*0.01,様式G!CB18*RANDBETWEEN(80,90)*0.01),様式G!CB18+RANDBETWEEN(1,3)),0),0)&amp;"】")</f>
        <v/>
      </c>
      <c r="CC18" s="114" t="str">
        <f ca="1">IF(様式G!CC18="","","【"&amp;ROUND(IFERROR(IF(ABS(様式G!CC18)&gt;=10,IF(様式G!CC18&gt;=0,様式G!CC18*RANDBETWEEN(80,90)*0.01,様式G!CC18*RANDBETWEEN(110,120)*0.01),様式G!CC18-RANDBETWEEN(1,3)),0),0)&amp;"～"&amp;ROUND(IFERROR(IF(ABS(様式G!CC18)&gt;=10,IF(様式G!CC18&gt;=0,様式G!CC18*RANDBETWEEN(110,120)*0.01,様式G!CC18*RANDBETWEEN(80,90)*0.01),様式G!CC18+RANDBETWEEN(1,3)),0),0)&amp;"】")</f>
        <v/>
      </c>
      <c r="CD18" s="114" t="str">
        <f ca="1">IF(様式G!CD18="","","【"&amp;ROUND(IFERROR(IF(ABS(様式G!CD18)&gt;=10,IF(様式G!CD18&gt;=0,様式G!CD18*RANDBETWEEN(80,90)*0.01,様式G!CD18*RANDBETWEEN(110,120)*0.01),様式G!CD18-RANDBETWEEN(1,3)),0),0)&amp;"～"&amp;ROUND(IFERROR(IF(ABS(様式G!CD18)&gt;=10,IF(様式G!CD18&gt;=0,様式G!CD18*RANDBETWEEN(110,120)*0.01,様式G!CD18*RANDBETWEEN(80,90)*0.01),様式G!CD18+RANDBETWEEN(1,3)),0),0)&amp;"】")</f>
        <v/>
      </c>
      <c r="CE18" s="114" t="str">
        <f ca="1">IF(様式G!CE18="","","【"&amp;ROUND(IFERROR(IF(ABS(様式G!CE18)&gt;=10,IF(様式G!CE18&gt;=0,様式G!CE18*RANDBETWEEN(80,90)*0.01,様式G!CE18*RANDBETWEEN(110,120)*0.01),様式G!CE18-RANDBETWEEN(1,3)),0),0)&amp;"～"&amp;ROUND(IFERROR(IF(ABS(様式G!CE18)&gt;=10,IF(様式G!CE18&gt;=0,様式G!CE18*RANDBETWEEN(110,120)*0.01,様式G!CE18*RANDBETWEEN(80,90)*0.01),様式G!CE18+RANDBETWEEN(1,3)),0),0)&amp;"】")</f>
        <v/>
      </c>
      <c r="CF18" s="114"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117" t="str">
        <f>IF(様式G!CG18="","",様式G!CG18)</f>
        <v/>
      </c>
      <c r="CH18" s="117" t="str">
        <f>IF(様式G!CH18="","",様式G!CH18)</f>
        <v/>
      </c>
      <c r="CI18" s="117" t="str">
        <f>IF(様式G!CI18="","",様式G!CI18)</f>
        <v/>
      </c>
      <c r="CJ18" s="114" t="str">
        <f ca="1">IF(様式G!CJ18="","","【"&amp;ROUND(IFERROR(IF(ABS(様式G!CJ18)&gt;=10,IF(様式G!CJ18&gt;=0,様式G!CJ18*RANDBETWEEN(80,90)*0.01,様式G!CJ18*RANDBETWEEN(110,120)*0.01),様式G!CJ18-RANDBETWEEN(1,3)),0),0)&amp;"～"&amp;ROUND(IFERROR(IF(ABS(様式G!CJ18)&gt;=10,IF(様式G!CJ18&gt;=0,様式G!CJ18*RANDBETWEEN(110,120)*0.01,様式G!CJ18*RANDBETWEEN(80,90)*0.01),様式G!CJ18+RANDBETWEEN(1,3)),0),0)&amp;"】")</f>
        <v/>
      </c>
      <c r="CK18" s="114" t="str">
        <f ca="1">IF(様式G!CK18="","","【"&amp;ROUND(IFERROR(IF(ABS(様式G!CK18)&gt;=10,IF(様式G!CK18&gt;=0,様式G!CK18*RANDBETWEEN(80,90)*0.01,様式G!CK18*RANDBETWEEN(110,120)*0.01),様式G!CK18-RANDBETWEEN(1,3)),0),0)&amp;"～"&amp;ROUND(IFERROR(IF(ABS(様式G!CK18)&gt;=10,IF(様式G!CK18&gt;=0,様式G!CK18*RANDBETWEEN(110,120)*0.01,様式G!CK18*RANDBETWEEN(80,90)*0.01),様式G!CK18+RANDBETWEEN(1,3)),0),0)&amp;"】")</f>
        <v/>
      </c>
      <c r="CL18" s="114"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114"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117" t="str">
        <f>IF(様式G!CN18="","",様式G!CN18)</f>
        <v/>
      </c>
      <c r="CO18" s="117" t="str">
        <f>IF(様式G!CO18="","",様式G!CO18)</f>
        <v/>
      </c>
      <c r="CP18" s="114"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14" t="str">
        <f ca="1">IF(様式G!CQ18="","","【"&amp;ROUND(IFERROR(IF(ABS(様式G!CQ18)&gt;=10,IF(様式G!CQ18&gt;=0,様式G!CQ18*RANDBETWEEN(80,90)*0.01,様式G!CQ18*RANDBETWEEN(110,120)*0.01),様式G!CQ18-RANDBETWEEN(1,3)),0),0)&amp;"～"&amp;ROUND(IFERROR(IF(ABS(様式G!CQ18)&gt;=10,IF(様式G!CQ18&gt;=0,様式G!CQ18*RANDBETWEEN(110,120)*0.01,様式G!CQ18*RANDBETWEEN(80,90)*0.01),様式G!CQ18+RANDBETWEEN(1,3)),0),0)&amp;"】")</f>
        <v/>
      </c>
      <c r="CR18" s="114" t="str">
        <f ca="1">IF(様式G!CR18="","","【"&amp;ROUND(IFERROR(IF(ABS(様式G!CR18)&gt;=10,IF(様式G!CR18&gt;=0,様式G!CR18*RANDBETWEEN(80,90)*0.01,様式G!CR18*RANDBETWEEN(110,120)*0.01),様式G!CR18-RANDBETWEEN(1,3)),0),0)&amp;"～"&amp;ROUND(IFERROR(IF(ABS(様式G!CR18)&gt;=10,IF(様式G!CR18&gt;=0,様式G!CR18*RANDBETWEEN(110,120)*0.01,様式G!CR18*RANDBETWEEN(80,90)*0.01),様式G!CR18+RANDBETWEEN(1,3)),0),0)&amp;"】")</f>
        <v/>
      </c>
      <c r="CS18" s="114" t="str">
        <f ca="1">IF(様式G!CS18="","","【"&amp;ROUND(IFERROR(IF(ABS(様式G!CS18)&gt;=10,IF(様式G!CS18&gt;=0,様式G!CS18*RANDBETWEEN(80,90)*0.01,様式G!CS18*RANDBETWEEN(110,120)*0.01),様式G!CS18-RANDBETWEEN(1,3)),0),0)&amp;"～"&amp;ROUND(IFERROR(IF(ABS(様式G!CS18)&gt;=10,IF(様式G!CS18&gt;=0,様式G!CS18*RANDBETWEEN(110,120)*0.01,様式G!CS18*RANDBETWEEN(80,90)*0.01),様式G!CS18+RANDBETWEEN(1,3)),0),0)&amp;"】")</f>
        <v/>
      </c>
      <c r="CT18" s="121" t="str">
        <f ca="1">IF(様式G!CT18="","","【"&amp;ROUND(IFERROR(IF(ABS(様式G!CT18)&gt;=10,IF(様式G!CT18&gt;=0,様式G!CT18*RANDBETWEEN(80,90)*0.01,様式G!CT18*RANDBETWEEN(110,120)*0.01),様式G!CT18-RANDBETWEEN(1,3)),0),0)&amp;"～"&amp;ROUND(IFERROR(IF(ABS(様式G!CT18)&gt;=10,IF(様式G!CT18&gt;=0,様式G!CT18*RANDBETWEEN(110,120)*0.01,様式G!CT18*RANDBETWEEN(80,90)*0.01),様式G!CT18+RANDBETWEEN(1,3)),0),0)&amp;"】")</f>
        <v/>
      </c>
      <c r="CU18" s="1"/>
      <c r="CV18" s="1"/>
      <c r="CW18" s="1"/>
      <c r="CX18" s="1"/>
      <c r="CY18" s="1"/>
      <c r="CZ18" s="1"/>
      <c r="DA18" s="1"/>
      <c r="DB18" s="1"/>
      <c r="DC18" s="1"/>
      <c r="DD18" s="1"/>
      <c r="DE18" s="1"/>
      <c r="DF18" s="1"/>
      <c r="DG18" s="1"/>
      <c r="DH18" s="1"/>
      <c r="DI18" s="1"/>
      <c r="DJ18" s="1"/>
      <c r="DK18" s="1"/>
      <c r="DL18" s="1"/>
      <c r="DM18" s="1"/>
      <c r="DN18" s="1"/>
      <c r="DO18" s="1"/>
    </row>
    <row r="19" spans="2:119" ht="15" customHeight="1" x14ac:dyDescent="0.15">
      <c r="B19" s="7">
        <v>7</v>
      </c>
      <c r="C19" s="533" t="str">
        <f>IF(様式G!C19="","",様式G!C19)</f>
        <v/>
      </c>
      <c r="D19" s="119" t="str">
        <f>IF(様式G!D19="","",様式G!D19)</f>
        <v/>
      </c>
      <c r="E19" s="109" t="str">
        <f>IF(様式G!E19="","",様式G!E19)</f>
        <v/>
      </c>
      <c r="F19" s="109" t="str">
        <f>IF(様式G!F19="","",様式G!F19)</f>
        <v/>
      </c>
      <c r="G19" s="112" t="str">
        <f>IF(様式G!G19="","",様式G!G19)</f>
        <v/>
      </c>
      <c r="H19" s="112" t="str">
        <f>IF(様式G!H19="","",様式G!H19)</f>
        <v/>
      </c>
      <c r="I19" s="211" t="str">
        <f>IF(様式G!I19="","",様式G!I19)</f>
        <v/>
      </c>
      <c r="J19" s="112" t="str">
        <f>IF(様式G!J19="","",様式G!J19)</f>
        <v/>
      </c>
      <c r="K19" s="211" t="str">
        <f>IF(様式G!K19="","",様式G!K19)</f>
        <v/>
      </c>
      <c r="L19" s="112" t="str">
        <f>IF(様式G!L19="","",様式G!L19)</f>
        <v/>
      </c>
      <c r="M19" s="211" t="str">
        <f>IF(様式G!M19="","",様式G!M19)</f>
        <v/>
      </c>
      <c r="N19" s="112" t="str">
        <f>IF(様式G!N19="","",様式G!N19)</f>
        <v/>
      </c>
      <c r="O19" s="211" t="str">
        <f>IF(様式G!O19="","",様式G!O19)</f>
        <v/>
      </c>
      <c r="P19" s="112" t="str">
        <f>IF(様式G!P19="","",様式G!P19)</f>
        <v/>
      </c>
      <c r="Q19" s="211" t="str">
        <f>IF(様式G!Q19="","",様式G!Q19)</f>
        <v/>
      </c>
      <c r="R19" s="112" t="str">
        <f>IF(様式G!R19="","",様式G!R19)</f>
        <v/>
      </c>
      <c r="S19" s="211" t="str">
        <f>IF(様式G!S19="","",様式G!S19)</f>
        <v/>
      </c>
      <c r="T19" s="112" t="str">
        <f>IF(様式G!T19="","",様式G!T19)</f>
        <v/>
      </c>
      <c r="U19" s="211" t="str">
        <f>IF(様式G!U19="","",様式G!U19)</f>
        <v/>
      </c>
      <c r="V19" s="112" t="str">
        <f>IF(様式G!V19="","",様式G!V19)</f>
        <v/>
      </c>
      <c r="W19" s="112" t="str">
        <f>IF(様式G!W19="","",様式G!W19)</f>
        <v/>
      </c>
      <c r="X19" s="587" t="str">
        <f>IF(様式G!X19="","",様式G!X19)</f>
        <v/>
      </c>
      <c r="Y19" s="587" t="str">
        <f>IF(様式G!Y19="","",様式G!Y19)</f>
        <v/>
      </c>
      <c r="Z19" s="587" t="str">
        <f>IF(様式G!Z19="","",様式G!Z19)</f>
        <v/>
      </c>
      <c r="AA19" s="587" t="str">
        <f>IF(様式G!AA19="","",様式G!AA19)</f>
        <v/>
      </c>
      <c r="AB19" s="587" t="str">
        <f>IF(様式G!AB19="","",様式G!AB19)</f>
        <v/>
      </c>
      <c r="AC19" s="587" t="str">
        <f>IF(様式G!AC19="","",様式G!AC19)</f>
        <v/>
      </c>
      <c r="AD19" s="587" t="str">
        <f>IF(様式G!AD19="","",様式G!AD19)</f>
        <v/>
      </c>
      <c r="AE19" s="587" t="str">
        <f>IF(様式G!AE19="","",様式G!AE19)</f>
        <v/>
      </c>
      <c r="AF19" s="596" t="str">
        <f>IF(様式G!AF19="","",様式G!AF19)</f>
        <v/>
      </c>
      <c r="AG19" s="596" t="str">
        <f>IF(様式G!AG19="","",様式G!AG19)</f>
        <v/>
      </c>
      <c r="AH19" s="596" t="str">
        <f>IF(様式G!AH19="","",様式G!AH19)</f>
        <v/>
      </c>
      <c r="AI19" s="596" t="str">
        <f>IF(様式G!AI19="","",様式G!AI19)</f>
        <v/>
      </c>
      <c r="AJ19" s="112" t="str">
        <f>IF(様式G!AJ19="","",様式G!AJ19)</f>
        <v/>
      </c>
      <c r="AK19" s="117" t="str">
        <f>IF(様式G!AK19="","",様式G!AK19)</f>
        <v/>
      </c>
      <c r="AL19" s="117" t="str">
        <f>IF(様式G!AL19="","",様式G!AL19)</f>
        <v/>
      </c>
      <c r="AM19" s="117" t="str">
        <f>IF(様式G!AM19="","",様式G!AM19)</f>
        <v/>
      </c>
      <c r="AN19" s="117" t="str">
        <f>IF(様式G!AN19="","",様式G!AN19)</f>
        <v/>
      </c>
      <c r="AO19" s="117" t="str">
        <f>IF(様式G!AO19="","",様式G!AO19)</f>
        <v/>
      </c>
      <c r="AP19" s="117" t="str">
        <f>IF(様式G!AP19="","",様式G!AP19)</f>
        <v/>
      </c>
      <c r="AQ19" s="117" t="str">
        <f>IF(様式G!AQ19="","",様式G!AQ19)</f>
        <v/>
      </c>
      <c r="AR19" s="112" t="str">
        <f>IF(様式G!AR19="","",様式G!AR19)</f>
        <v/>
      </c>
      <c r="AS19" s="112" t="str">
        <f>IF(様式G!AS19="","",様式G!AS19)</f>
        <v/>
      </c>
      <c r="AT19" s="112" t="str">
        <f>IF(様式G!AT19="","",様式G!AT19)</f>
        <v/>
      </c>
      <c r="AU19" s="112" t="str">
        <f>IF(様式G!AU19="","",様式G!AU19)</f>
        <v/>
      </c>
      <c r="AV19" s="112"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112" t="str">
        <f ca="1">IF(様式G!AW19="","","【"&amp;ROUND(IFERROR(IF(ABS(様式G!AW19)&gt;=10,IF(様式G!AW19&gt;=0,様式G!AW19*RANDBETWEEN(80,90)*0.01,様式G!AW19*RANDBETWEEN(110,120)*0.01),様式G!AW19-RANDBETWEEN(1,3)),0),0)&amp;"～"&amp;ROUND(IFERROR(IF(ABS(様式G!AW19)&gt;=10,IF(様式G!AW19&gt;=0,様式G!AW19*RANDBETWEEN(110,120)*0.01,様式G!AW19*RANDBETWEEN(80,90)*0.01),様式G!AW19+RANDBETWEEN(1,3)),0),0)&amp;"】")</f>
        <v/>
      </c>
      <c r="AX19" s="112" t="str">
        <f ca="1">IF(様式G!AX19="","","【"&amp;ROUND(IFERROR(IF(ABS(様式G!AX19)&gt;=10,IF(様式G!AX19&gt;=0,様式G!AX19*RANDBETWEEN(80,90)*0.01,様式G!AX19*RANDBETWEEN(110,120)*0.01),様式G!AX19-RANDBETWEEN(1,3)),0),0)&amp;"～"&amp;ROUND(IFERROR(IF(ABS(様式G!AX19)&gt;=10,IF(様式G!AX19&gt;=0,様式G!AX19*RANDBETWEEN(110,120)*0.01,様式G!AX19*RANDBETWEEN(80,90)*0.01),様式G!AX19+RANDBETWEEN(1,3)),0),0)&amp;"】")</f>
        <v/>
      </c>
      <c r="AY19" s="211" t="str">
        <f>IF(様式G!AY19="","",様式G!AY19)</f>
        <v/>
      </c>
      <c r="AZ19" s="117" t="str">
        <f>IF(様式G!AZ19="","",様式G!AZ19)</f>
        <v/>
      </c>
      <c r="BA19" s="112" t="str">
        <f ca="1">IF(様式G!BA19="","","【"&amp;ROUND(IFERROR(IF(ABS(様式G!BA19)&gt;=10,IF(様式G!BA19&gt;=0,様式G!BA19*RANDBETWEEN(80,90)*0.01,様式G!BA19*RANDBETWEEN(110,120)*0.01),様式G!BA19-RANDBETWEEN(1,3)),0),0)&amp;"～"&amp;ROUND(IFERROR(IF(ABS(様式G!BA19)&gt;=10,IF(様式G!BA19&gt;=0,様式G!BA19*RANDBETWEEN(110,120)*0.01,様式G!BA19*RANDBETWEEN(80,90)*0.01),様式G!BA19+RANDBETWEEN(1,3)),0),0)&amp;"】")</f>
        <v/>
      </c>
      <c r="BB19" s="112" t="str">
        <f>IF(様式G!BB19="","",様式G!BB19)</f>
        <v/>
      </c>
      <c r="BC19" s="112" t="str">
        <f>IF(様式G!BC19="","",様式G!BC19)</f>
        <v/>
      </c>
      <c r="BD19" s="117" t="str">
        <f>IF(様式G!BD19="","",様式G!BD19)</f>
        <v/>
      </c>
      <c r="BE19" s="221" t="str">
        <f>IF(様式G!BE19="","",様式G!BE19)</f>
        <v/>
      </c>
      <c r="BF19" s="112" t="str">
        <f>IF(様式G!BF19="","",様式G!BF19)</f>
        <v/>
      </c>
      <c r="BG19" s="112" t="str">
        <f>IF(様式G!BG19="","",様式G!BG19)</f>
        <v/>
      </c>
      <c r="BH19" s="112"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114"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114"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114"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114"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114"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114"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114"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211" t="str">
        <f>IF(様式G!BP19="","",様式G!BP19)</f>
        <v/>
      </c>
      <c r="BQ19" s="114"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114"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114"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114"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114"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114" t="str">
        <f ca="1">IF(様式G!BV19="","","【"&amp;ROUND(IFERROR(IF(ABS(様式G!BV19)&gt;=10,IF(様式G!BV19&gt;=0,様式G!BV19*RANDBETWEEN(80,90)*0.01,様式G!BV19*RANDBETWEEN(110,120)*0.01),様式G!BV19-RANDBETWEEN(1,3)),0),0)&amp;"～"&amp;ROUND(IFERROR(IF(ABS(様式G!BV19)&gt;=10,IF(様式G!BV19&gt;=0,様式G!BV19*RANDBETWEEN(110,120)*0.01,様式G!BV19*RANDBETWEEN(80,90)*0.01),様式G!BV19+RANDBETWEEN(1,3)),0),0)&amp;"】")</f>
        <v/>
      </c>
      <c r="BW19" s="114" t="str">
        <f ca="1">IF(様式G!BW19="","","【"&amp;ROUND(IFERROR(IF(ABS(様式G!BW19)&gt;=10,IF(様式G!BW19&gt;=0,様式G!BW19*RANDBETWEEN(80,90)*0.01,様式G!BW19*RANDBETWEEN(110,120)*0.01),様式G!BW19-RANDBETWEEN(1,3)),0),0)&amp;"～"&amp;ROUND(IFERROR(IF(ABS(様式G!BW19)&gt;=10,IF(様式G!BW19&gt;=0,様式G!BW19*RANDBETWEEN(110,120)*0.01,様式G!BW19*RANDBETWEEN(80,90)*0.01),様式G!BW19+RANDBETWEEN(1,3)),0),0)&amp;"】")</f>
        <v/>
      </c>
      <c r="BX19" s="114"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114"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114" t="str">
        <f>IF(様式G!BZ19="","",様式G!BZ19)</f>
        <v/>
      </c>
      <c r="CA19" s="114" t="str">
        <f>IF(様式G!CA19="","",様式G!CA19)</f>
        <v/>
      </c>
      <c r="CB19" s="114" t="str">
        <f ca="1">IF(様式G!CB19="","","【"&amp;ROUND(IFERROR(IF(ABS(様式G!CB19)&gt;=10,IF(様式G!CB19&gt;=0,様式G!CB19*RANDBETWEEN(80,90)*0.01,様式G!CB19*RANDBETWEEN(110,120)*0.01),様式G!CB19-RANDBETWEEN(1,3)),0),0)&amp;"～"&amp;ROUND(IFERROR(IF(ABS(様式G!CB19)&gt;=10,IF(様式G!CB19&gt;=0,様式G!CB19*RANDBETWEEN(110,120)*0.01,様式G!CB19*RANDBETWEEN(80,90)*0.01),様式G!CB19+RANDBETWEEN(1,3)),0),0)&amp;"】")</f>
        <v/>
      </c>
      <c r="CC19" s="114" t="str">
        <f ca="1">IF(様式G!CC19="","","【"&amp;ROUND(IFERROR(IF(ABS(様式G!CC19)&gt;=10,IF(様式G!CC19&gt;=0,様式G!CC19*RANDBETWEEN(80,90)*0.01,様式G!CC19*RANDBETWEEN(110,120)*0.01),様式G!CC19-RANDBETWEEN(1,3)),0),0)&amp;"～"&amp;ROUND(IFERROR(IF(ABS(様式G!CC19)&gt;=10,IF(様式G!CC19&gt;=0,様式G!CC19*RANDBETWEEN(110,120)*0.01,様式G!CC19*RANDBETWEEN(80,90)*0.01),様式G!CC19+RANDBETWEEN(1,3)),0),0)&amp;"】")</f>
        <v/>
      </c>
      <c r="CD19" s="114" t="str">
        <f ca="1">IF(様式G!CD19="","","【"&amp;ROUND(IFERROR(IF(ABS(様式G!CD19)&gt;=10,IF(様式G!CD19&gt;=0,様式G!CD19*RANDBETWEEN(80,90)*0.01,様式G!CD19*RANDBETWEEN(110,120)*0.01),様式G!CD19-RANDBETWEEN(1,3)),0),0)&amp;"～"&amp;ROUND(IFERROR(IF(ABS(様式G!CD19)&gt;=10,IF(様式G!CD19&gt;=0,様式G!CD19*RANDBETWEEN(110,120)*0.01,様式G!CD19*RANDBETWEEN(80,90)*0.01),様式G!CD19+RANDBETWEEN(1,3)),0),0)&amp;"】")</f>
        <v/>
      </c>
      <c r="CE19" s="114" t="str">
        <f ca="1">IF(様式G!CE19="","","【"&amp;ROUND(IFERROR(IF(ABS(様式G!CE19)&gt;=10,IF(様式G!CE19&gt;=0,様式G!CE19*RANDBETWEEN(80,90)*0.01,様式G!CE19*RANDBETWEEN(110,120)*0.01),様式G!CE19-RANDBETWEEN(1,3)),0),0)&amp;"～"&amp;ROUND(IFERROR(IF(ABS(様式G!CE19)&gt;=10,IF(様式G!CE19&gt;=0,様式G!CE19*RANDBETWEEN(110,120)*0.01,様式G!CE19*RANDBETWEEN(80,90)*0.01),様式G!CE19+RANDBETWEEN(1,3)),0),0)&amp;"】")</f>
        <v/>
      </c>
      <c r="CF19" s="114"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117" t="str">
        <f>IF(様式G!CG19="","",様式G!CG19)</f>
        <v/>
      </c>
      <c r="CH19" s="117" t="str">
        <f>IF(様式G!CH19="","",様式G!CH19)</f>
        <v/>
      </c>
      <c r="CI19" s="117" t="str">
        <f>IF(様式G!CI19="","",様式G!CI19)</f>
        <v/>
      </c>
      <c r="CJ19" s="114" t="str">
        <f ca="1">IF(様式G!CJ19="","","【"&amp;ROUND(IFERROR(IF(ABS(様式G!CJ19)&gt;=10,IF(様式G!CJ19&gt;=0,様式G!CJ19*RANDBETWEEN(80,90)*0.01,様式G!CJ19*RANDBETWEEN(110,120)*0.01),様式G!CJ19-RANDBETWEEN(1,3)),0),0)&amp;"～"&amp;ROUND(IFERROR(IF(ABS(様式G!CJ19)&gt;=10,IF(様式G!CJ19&gt;=0,様式G!CJ19*RANDBETWEEN(110,120)*0.01,様式G!CJ19*RANDBETWEEN(80,90)*0.01),様式G!CJ19+RANDBETWEEN(1,3)),0),0)&amp;"】")</f>
        <v/>
      </c>
      <c r="CK19" s="114" t="str">
        <f ca="1">IF(様式G!CK19="","","【"&amp;ROUND(IFERROR(IF(ABS(様式G!CK19)&gt;=10,IF(様式G!CK19&gt;=0,様式G!CK19*RANDBETWEEN(80,90)*0.01,様式G!CK19*RANDBETWEEN(110,120)*0.01),様式G!CK19-RANDBETWEEN(1,3)),0),0)&amp;"～"&amp;ROUND(IFERROR(IF(ABS(様式G!CK19)&gt;=10,IF(様式G!CK19&gt;=0,様式G!CK19*RANDBETWEEN(110,120)*0.01,様式G!CK19*RANDBETWEEN(80,90)*0.01),様式G!CK19+RANDBETWEEN(1,3)),0),0)&amp;"】")</f>
        <v/>
      </c>
      <c r="CL19" s="114"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114"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117" t="str">
        <f>IF(様式G!CN19="","",様式G!CN19)</f>
        <v/>
      </c>
      <c r="CO19" s="117" t="str">
        <f>IF(様式G!CO19="","",様式G!CO19)</f>
        <v/>
      </c>
      <c r="CP19" s="114"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14" t="str">
        <f ca="1">IF(様式G!CQ19="","","【"&amp;ROUND(IFERROR(IF(ABS(様式G!CQ19)&gt;=10,IF(様式G!CQ19&gt;=0,様式G!CQ19*RANDBETWEEN(80,90)*0.01,様式G!CQ19*RANDBETWEEN(110,120)*0.01),様式G!CQ19-RANDBETWEEN(1,3)),0),0)&amp;"～"&amp;ROUND(IFERROR(IF(ABS(様式G!CQ19)&gt;=10,IF(様式G!CQ19&gt;=0,様式G!CQ19*RANDBETWEEN(110,120)*0.01,様式G!CQ19*RANDBETWEEN(80,90)*0.01),様式G!CQ19+RANDBETWEEN(1,3)),0),0)&amp;"】")</f>
        <v/>
      </c>
      <c r="CR19" s="114" t="str">
        <f ca="1">IF(様式G!CR19="","","【"&amp;ROUND(IFERROR(IF(ABS(様式G!CR19)&gt;=10,IF(様式G!CR19&gt;=0,様式G!CR19*RANDBETWEEN(80,90)*0.01,様式G!CR19*RANDBETWEEN(110,120)*0.01),様式G!CR19-RANDBETWEEN(1,3)),0),0)&amp;"～"&amp;ROUND(IFERROR(IF(ABS(様式G!CR19)&gt;=10,IF(様式G!CR19&gt;=0,様式G!CR19*RANDBETWEEN(110,120)*0.01,様式G!CR19*RANDBETWEEN(80,90)*0.01),様式G!CR19+RANDBETWEEN(1,3)),0),0)&amp;"】")</f>
        <v/>
      </c>
      <c r="CS19" s="114" t="str">
        <f ca="1">IF(様式G!CS19="","","【"&amp;ROUND(IFERROR(IF(ABS(様式G!CS19)&gt;=10,IF(様式G!CS19&gt;=0,様式G!CS19*RANDBETWEEN(80,90)*0.01,様式G!CS19*RANDBETWEEN(110,120)*0.01),様式G!CS19-RANDBETWEEN(1,3)),0),0)&amp;"～"&amp;ROUND(IFERROR(IF(ABS(様式G!CS19)&gt;=10,IF(様式G!CS19&gt;=0,様式G!CS19*RANDBETWEEN(110,120)*0.01,様式G!CS19*RANDBETWEEN(80,90)*0.01),様式G!CS19+RANDBETWEEN(1,3)),0),0)&amp;"】")</f>
        <v/>
      </c>
      <c r="CT19" s="121" t="str">
        <f ca="1">IF(様式G!CT19="","","【"&amp;ROUND(IFERROR(IF(ABS(様式G!CT19)&gt;=10,IF(様式G!CT19&gt;=0,様式G!CT19*RANDBETWEEN(80,90)*0.01,様式G!CT19*RANDBETWEEN(110,120)*0.01),様式G!CT19-RANDBETWEEN(1,3)),0),0)&amp;"～"&amp;ROUND(IFERROR(IF(ABS(様式G!CT19)&gt;=10,IF(様式G!CT19&gt;=0,様式G!CT19*RANDBETWEEN(110,120)*0.01,様式G!CT19*RANDBETWEEN(80,90)*0.01),様式G!CT19+RANDBETWEEN(1,3)),0),0)&amp;"】")</f>
        <v/>
      </c>
      <c r="CU19" s="1"/>
      <c r="CV19" s="1"/>
      <c r="CW19" s="1"/>
      <c r="CX19" s="1"/>
      <c r="CY19" s="1"/>
      <c r="CZ19" s="1"/>
      <c r="DA19" s="1"/>
      <c r="DB19" s="1"/>
      <c r="DC19" s="1"/>
      <c r="DD19" s="1"/>
      <c r="DE19" s="1"/>
      <c r="DF19" s="1"/>
      <c r="DG19" s="1"/>
      <c r="DH19" s="1"/>
      <c r="DI19" s="1"/>
      <c r="DJ19" s="1"/>
      <c r="DK19" s="1"/>
      <c r="DL19" s="1"/>
      <c r="DM19" s="1"/>
      <c r="DN19" s="1"/>
      <c r="DO19" s="1"/>
    </row>
    <row r="20" spans="2:119" ht="15" customHeight="1" x14ac:dyDescent="0.15">
      <c r="B20" s="7">
        <v>8</v>
      </c>
      <c r="C20" s="533" t="str">
        <f>IF(様式G!C20="","",様式G!C20)</f>
        <v/>
      </c>
      <c r="D20" s="119" t="str">
        <f>IF(様式G!D20="","",様式G!D20)</f>
        <v/>
      </c>
      <c r="E20" s="109" t="str">
        <f>IF(様式G!E20="","",様式G!E20)</f>
        <v/>
      </c>
      <c r="F20" s="109" t="str">
        <f>IF(様式G!F20="","",様式G!F20)</f>
        <v/>
      </c>
      <c r="G20" s="112" t="str">
        <f>IF(様式G!G20="","",様式G!G20)</f>
        <v/>
      </c>
      <c r="H20" s="112" t="str">
        <f>IF(様式G!H20="","",様式G!H20)</f>
        <v/>
      </c>
      <c r="I20" s="211" t="str">
        <f>IF(様式G!I20="","",様式G!I20)</f>
        <v/>
      </c>
      <c r="J20" s="112" t="str">
        <f>IF(様式G!J20="","",様式G!J20)</f>
        <v/>
      </c>
      <c r="K20" s="211" t="str">
        <f>IF(様式G!K20="","",様式G!K20)</f>
        <v/>
      </c>
      <c r="L20" s="112" t="str">
        <f>IF(様式G!L20="","",様式G!L20)</f>
        <v/>
      </c>
      <c r="M20" s="211" t="str">
        <f>IF(様式G!M20="","",様式G!M20)</f>
        <v/>
      </c>
      <c r="N20" s="112" t="str">
        <f>IF(様式G!N20="","",様式G!N20)</f>
        <v/>
      </c>
      <c r="O20" s="211" t="str">
        <f>IF(様式G!O20="","",様式G!O20)</f>
        <v/>
      </c>
      <c r="P20" s="112" t="str">
        <f>IF(様式G!P20="","",様式G!P20)</f>
        <v/>
      </c>
      <c r="Q20" s="211" t="str">
        <f>IF(様式G!Q20="","",様式G!Q20)</f>
        <v/>
      </c>
      <c r="R20" s="112" t="str">
        <f>IF(様式G!R20="","",様式G!R20)</f>
        <v/>
      </c>
      <c r="S20" s="211" t="str">
        <f>IF(様式G!S20="","",様式G!S20)</f>
        <v/>
      </c>
      <c r="T20" s="112" t="str">
        <f>IF(様式G!T20="","",様式G!T20)</f>
        <v/>
      </c>
      <c r="U20" s="211" t="str">
        <f>IF(様式G!U20="","",様式G!U20)</f>
        <v/>
      </c>
      <c r="V20" s="112" t="str">
        <f>IF(様式G!V20="","",様式G!V20)</f>
        <v/>
      </c>
      <c r="W20" s="112" t="str">
        <f>IF(様式G!W20="","",様式G!W20)</f>
        <v/>
      </c>
      <c r="X20" s="587" t="str">
        <f>IF(様式G!X20="","",様式G!X20)</f>
        <v/>
      </c>
      <c r="Y20" s="587" t="str">
        <f>IF(様式G!Y20="","",様式G!Y20)</f>
        <v/>
      </c>
      <c r="Z20" s="587" t="str">
        <f>IF(様式G!Z20="","",様式G!Z20)</f>
        <v/>
      </c>
      <c r="AA20" s="587" t="str">
        <f>IF(様式G!AA20="","",様式G!AA20)</f>
        <v/>
      </c>
      <c r="AB20" s="587" t="str">
        <f>IF(様式G!AB20="","",様式G!AB20)</f>
        <v/>
      </c>
      <c r="AC20" s="587" t="str">
        <f>IF(様式G!AC20="","",様式G!AC20)</f>
        <v/>
      </c>
      <c r="AD20" s="587" t="str">
        <f>IF(様式G!AD20="","",様式G!AD20)</f>
        <v/>
      </c>
      <c r="AE20" s="587" t="str">
        <f>IF(様式G!AE20="","",様式G!AE20)</f>
        <v/>
      </c>
      <c r="AF20" s="596" t="str">
        <f>IF(様式G!AF20="","",様式G!AF20)</f>
        <v/>
      </c>
      <c r="AG20" s="596" t="str">
        <f>IF(様式G!AG20="","",様式G!AG20)</f>
        <v/>
      </c>
      <c r="AH20" s="596" t="str">
        <f>IF(様式G!AH20="","",様式G!AH20)</f>
        <v/>
      </c>
      <c r="AI20" s="596" t="str">
        <f>IF(様式G!AI20="","",様式G!AI20)</f>
        <v/>
      </c>
      <c r="AJ20" s="112" t="str">
        <f>IF(様式G!AJ20="","",様式G!AJ20)</f>
        <v/>
      </c>
      <c r="AK20" s="117" t="str">
        <f>IF(様式G!AK20="","",様式G!AK20)</f>
        <v/>
      </c>
      <c r="AL20" s="117" t="str">
        <f>IF(様式G!AL20="","",様式G!AL20)</f>
        <v/>
      </c>
      <c r="AM20" s="117" t="str">
        <f>IF(様式G!AM20="","",様式G!AM20)</f>
        <v/>
      </c>
      <c r="AN20" s="117" t="str">
        <f>IF(様式G!AN20="","",様式G!AN20)</f>
        <v/>
      </c>
      <c r="AO20" s="117" t="str">
        <f>IF(様式G!AO20="","",様式G!AO20)</f>
        <v/>
      </c>
      <c r="AP20" s="117" t="str">
        <f>IF(様式G!AP20="","",様式G!AP20)</f>
        <v/>
      </c>
      <c r="AQ20" s="117" t="str">
        <f>IF(様式G!AQ20="","",様式G!AQ20)</f>
        <v/>
      </c>
      <c r="AR20" s="112" t="str">
        <f>IF(様式G!AR20="","",様式G!AR20)</f>
        <v/>
      </c>
      <c r="AS20" s="112" t="str">
        <f>IF(様式G!AS20="","",様式G!AS20)</f>
        <v/>
      </c>
      <c r="AT20" s="112" t="str">
        <f>IF(様式G!AT20="","",様式G!AT20)</f>
        <v/>
      </c>
      <c r="AU20" s="112" t="str">
        <f>IF(様式G!AU20="","",様式G!AU20)</f>
        <v/>
      </c>
      <c r="AV20" s="112"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112" t="str">
        <f ca="1">IF(様式G!AW20="","","【"&amp;ROUND(IFERROR(IF(ABS(様式G!AW20)&gt;=10,IF(様式G!AW20&gt;=0,様式G!AW20*RANDBETWEEN(80,90)*0.01,様式G!AW20*RANDBETWEEN(110,120)*0.01),様式G!AW20-RANDBETWEEN(1,3)),0),0)&amp;"～"&amp;ROUND(IFERROR(IF(ABS(様式G!AW20)&gt;=10,IF(様式G!AW20&gt;=0,様式G!AW20*RANDBETWEEN(110,120)*0.01,様式G!AW20*RANDBETWEEN(80,90)*0.01),様式G!AW20+RANDBETWEEN(1,3)),0),0)&amp;"】")</f>
        <v/>
      </c>
      <c r="AX20" s="112" t="str">
        <f ca="1">IF(様式G!AX20="","","【"&amp;ROUND(IFERROR(IF(ABS(様式G!AX20)&gt;=10,IF(様式G!AX20&gt;=0,様式G!AX20*RANDBETWEEN(80,90)*0.01,様式G!AX20*RANDBETWEEN(110,120)*0.01),様式G!AX20-RANDBETWEEN(1,3)),0),0)&amp;"～"&amp;ROUND(IFERROR(IF(ABS(様式G!AX20)&gt;=10,IF(様式G!AX20&gt;=0,様式G!AX20*RANDBETWEEN(110,120)*0.01,様式G!AX20*RANDBETWEEN(80,90)*0.01),様式G!AX20+RANDBETWEEN(1,3)),0),0)&amp;"】")</f>
        <v/>
      </c>
      <c r="AY20" s="211" t="str">
        <f>IF(様式G!AY20="","",様式G!AY20)</f>
        <v/>
      </c>
      <c r="AZ20" s="117" t="str">
        <f>IF(様式G!AZ20="","",様式G!AZ20)</f>
        <v/>
      </c>
      <c r="BA20" s="112" t="str">
        <f ca="1">IF(様式G!BA20="","","【"&amp;ROUND(IFERROR(IF(ABS(様式G!BA20)&gt;=10,IF(様式G!BA20&gt;=0,様式G!BA20*RANDBETWEEN(80,90)*0.01,様式G!BA20*RANDBETWEEN(110,120)*0.01),様式G!BA20-RANDBETWEEN(1,3)),0),0)&amp;"～"&amp;ROUND(IFERROR(IF(ABS(様式G!BA20)&gt;=10,IF(様式G!BA20&gt;=0,様式G!BA20*RANDBETWEEN(110,120)*0.01,様式G!BA20*RANDBETWEEN(80,90)*0.01),様式G!BA20+RANDBETWEEN(1,3)),0),0)&amp;"】")</f>
        <v/>
      </c>
      <c r="BB20" s="112" t="str">
        <f>IF(様式G!BB20="","",様式G!BB20)</f>
        <v/>
      </c>
      <c r="BC20" s="112" t="str">
        <f>IF(様式G!BC20="","",様式G!BC20)</f>
        <v/>
      </c>
      <c r="BD20" s="117" t="str">
        <f>IF(様式G!BD20="","",様式G!BD20)</f>
        <v/>
      </c>
      <c r="BE20" s="221" t="str">
        <f>IF(様式G!BE20="","",様式G!BE20)</f>
        <v/>
      </c>
      <c r="BF20" s="112" t="str">
        <f>IF(様式G!BF20="","",様式G!BF20)</f>
        <v/>
      </c>
      <c r="BG20" s="112" t="str">
        <f>IF(様式G!BG20="","",様式G!BG20)</f>
        <v/>
      </c>
      <c r="BH20" s="112"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114"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114"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114"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114"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114"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114"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114"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211" t="str">
        <f>IF(様式G!BP20="","",様式G!BP20)</f>
        <v/>
      </c>
      <c r="BQ20" s="114"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114"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114"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114"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114"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114" t="str">
        <f ca="1">IF(様式G!BV20="","","【"&amp;ROUND(IFERROR(IF(ABS(様式G!BV20)&gt;=10,IF(様式G!BV20&gt;=0,様式G!BV20*RANDBETWEEN(80,90)*0.01,様式G!BV20*RANDBETWEEN(110,120)*0.01),様式G!BV20-RANDBETWEEN(1,3)),0),0)&amp;"～"&amp;ROUND(IFERROR(IF(ABS(様式G!BV20)&gt;=10,IF(様式G!BV20&gt;=0,様式G!BV20*RANDBETWEEN(110,120)*0.01,様式G!BV20*RANDBETWEEN(80,90)*0.01),様式G!BV20+RANDBETWEEN(1,3)),0),0)&amp;"】")</f>
        <v/>
      </c>
      <c r="BW20" s="114" t="str">
        <f ca="1">IF(様式G!BW20="","","【"&amp;ROUND(IFERROR(IF(ABS(様式G!BW20)&gt;=10,IF(様式G!BW20&gt;=0,様式G!BW20*RANDBETWEEN(80,90)*0.01,様式G!BW20*RANDBETWEEN(110,120)*0.01),様式G!BW20-RANDBETWEEN(1,3)),0),0)&amp;"～"&amp;ROUND(IFERROR(IF(ABS(様式G!BW20)&gt;=10,IF(様式G!BW20&gt;=0,様式G!BW20*RANDBETWEEN(110,120)*0.01,様式G!BW20*RANDBETWEEN(80,90)*0.01),様式G!BW20+RANDBETWEEN(1,3)),0),0)&amp;"】")</f>
        <v/>
      </c>
      <c r="BX20" s="114"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114"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114" t="str">
        <f>IF(様式G!BZ20="","",様式G!BZ20)</f>
        <v/>
      </c>
      <c r="CA20" s="114" t="str">
        <f>IF(様式G!CA20="","",様式G!CA20)</f>
        <v/>
      </c>
      <c r="CB20" s="114" t="str">
        <f ca="1">IF(様式G!CB20="","","【"&amp;ROUND(IFERROR(IF(ABS(様式G!CB20)&gt;=10,IF(様式G!CB20&gt;=0,様式G!CB20*RANDBETWEEN(80,90)*0.01,様式G!CB20*RANDBETWEEN(110,120)*0.01),様式G!CB20-RANDBETWEEN(1,3)),0),0)&amp;"～"&amp;ROUND(IFERROR(IF(ABS(様式G!CB20)&gt;=10,IF(様式G!CB20&gt;=0,様式G!CB20*RANDBETWEEN(110,120)*0.01,様式G!CB20*RANDBETWEEN(80,90)*0.01),様式G!CB20+RANDBETWEEN(1,3)),0),0)&amp;"】")</f>
        <v/>
      </c>
      <c r="CC20" s="114" t="str">
        <f ca="1">IF(様式G!CC20="","","【"&amp;ROUND(IFERROR(IF(ABS(様式G!CC20)&gt;=10,IF(様式G!CC20&gt;=0,様式G!CC20*RANDBETWEEN(80,90)*0.01,様式G!CC20*RANDBETWEEN(110,120)*0.01),様式G!CC20-RANDBETWEEN(1,3)),0),0)&amp;"～"&amp;ROUND(IFERROR(IF(ABS(様式G!CC20)&gt;=10,IF(様式G!CC20&gt;=0,様式G!CC20*RANDBETWEEN(110,120)*0.01,様式G!CC20*RANDBETWEEN(80,90)*0.01),様式G!CC20+RANDBETWEEN(1,3)),0),0)&amp;"】")</f>
        <v/>
      </c>
      <c r="CD20" s="114" t="str">
        <f ca="1">IF(様式G!CD20="","","【"&amp;ROUND(IFERROR(IF(ABS(様式G!CD20)&gt;=10,IF(様式G!CD20&gt;=0,様式G!CD20*RANDBETWEEN(80,90)*0.01,様式G!CD20*RANDBETWEEN(110,120)*0.01),様式G!CD20-RANDBETWEEN(1,3)),0),0)&amp;"～"&amp;ROUND(IFERROR(IF(ABS(様式G!CD20)&gt;=10,IF(様式G!CD20&gt;=0,様式G!CD20*RANDBETWEEN(110,120)*0.01,様式G!CD20*RANDBETWEEN(80,90)*0.01),様式G!CD20+RANDBETWEEN(1,3)),0),0)&amp;"】")</f>
        <v/>
      </c>
      <c r="CE20" s="114" t="str">
        <f ca="1">IF(様式G!CE20="","","【"&amp;ROUND(IFERROR(IF(ABS(様式G!CE20)&gt;=10,IF(様式G!CE20&gt;=0,様式G!CE20*RANDBETWEEN(80,90)*0.01,様式G!CE20*RANDBETWEEN(110,120)*0.01),様式G!CE20-RANDBETWEEN(1,3)),0),0)&amp;"～"&amp;ROUND(IFERROR(IF(ABS(様式G!CE20)&gt;=10,IF(様式G!CE20&gt;=0,様式G!CE20*RANDBETWEEN(110,120)*0.01,様式G!CE20*RANDBETWEEN(80,90)*0.01),様式G!CE20+RANDBETWEEN(1,3)),0),0)&amp;"】")</f>
        <v/>
      </c>
      <c r="CF20" s="114"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117" t="str">
        <f>IF(様式G!CG20="","",様式G!CG20)</f>
        <v/>
      </c>
      <c r="CH20" s="117" t="str">
        <f>IF(様式G!CH20="","",様式G!CH20)</f>
        <v/>
      </c>
      <c r="CI20" s="117" t="str">
        <f>IF(様式G!CI20="","",様式G!CI20)</f>
        <v/>
      </c>
      <c r="CJ20" s="114" t="str">
        <f ca="1">IF(様式G!CJ20="","","【"&amp;ROUND(IFERROR(IF(ABS(様式G!CJ20)&gt;=10,IF(様式G!CJ20&gt;=0,様式G!CJ20*RANDBETWEEN(80,90)*0.01,様式G!CJ20*RANDBETWEEN(110,120)*0.01),様式G!CJ20-RANDBETWEEN(1,3)),0),0)&amp;"～"&amp;ROUND(IFERROR(IF(ABS(様式G!CJ20)&gt;=10,IF(様式G!CJ20&gt;=0,様式G!CJ20*RANDBETWEEN(110,120)*0.01,様式G!CJ20*RANDBETWEEN(80,90)*0.01),様式G!CJ20+RANDBETWEEN(1,3)),0),0)&amp;"】")</f>
        <v/>
      </c>
      <c r="CK20" s="114" t="str">
        <f ca="1">IF(様式G!CK20="","","【"&amp;ROUND(IFERROR(IF(ABS(様式G!CK20)&gt;=10,IF(様式G!CK20&gt;=0,様式G!CK20*RANDBETWEEN(80,90)*0.01,様式G!CK20*RANDBETWEEN(110,120)*0.01),様式G!CK20-RANDBETWEEN(1,3)),0),0)&amp;"～"&amp;ROUND(IFERROR(IF(ABS(様式G!CK20)&gt;=10,IF(様式G!CK20&gt;=0,様式G!CK20*RANDBETWEEN(110,120)*0.01,様式G!CK20*RANDBETWEEN(80,90)*0.01),様式G!CK20+RANDBETWEEN(1,3)),0),0)&amp;"】")</f>
        <v/>
      </c>
      <c r="CL20" s="114"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114"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117" t="str">
        <f>IF(様式G!CN20="","",様式G!CN20)</f>
        <v/>
      </c>
      <c r="CO20" s="117" t="str">
        <f>IF(様式G!CO20="","",様式G!CO20)</f>
        <v/>
      </c>
      <c r="CP20" s="114"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14" t="str">
        <f ca="1">IF(様式G!CQ20="","","【"&amp;ROUND(IFERROR(IF(ABS(様式G!CQ20)&gt;=10,IF(様式G!CQ20&gt;=0,様式G!CQ20*RANDBETWEEN(80,90)*0.01,様式G!CQ20*RANDBETWEEN(110,120)*0.01),様式G!CQ20-RANDBETWEEN(1,3)),0),0)&amp;"～"&amp;ROUND(IFERROR(IF(ABS(様式G!CQ20)&gt;=10,IF(様式G!CQ20&gt;=0,様式G!CQ20*RANDBETWEEN(110,120)*0.01,様式G!CQ20*RANDBETWEEN(80,90)*0.01),様式G!CQ20+RANDBETWEEN(1,3)),0),0)&amp;"】")</f>
        <v/>
      </c>
      <c r="CR20" s="114" t="str">
        <f ca="1">IF(様式G!CR20="","","【"&amp;ROUND(IFERROR(IF(ABS(様式G!CR20)&gt;=10,IF(様式G!CR20&gt;=0,様式G!CR20*RANDBETWEEN(80,90)*0.01,様式G!CR20*RANDBETWEEN(110,120)*0.01),様式G!CR20-RANDBETWEEN(1,3)),0),0)&amp;"～"&amp;ROUND(IFERROR(IF(ABS(様式G!CR20)&gt;=10,IF(様式G!CR20&gt;=0,様式G!CR20*RANDBETWEEN(110,120)*0.01,様式G!CR20*RANDBETWEEN(80,90)*0.01),様式G!CR20+RANDBETWEEN(1,3)),0),0)&amp;"】")</f>
        <v/>
      </c>
      <c r="CS20" s="114" t="str">
        <f ca="1">IF(様式G!CS20="","","【"&amp;ROUND(IFERROR(IF(ABS(様式G!CS20)&gt;=10,IF(様式G!CS20&gt;=0,様式G!CS20*RANDBETWEEN(80,90)*0.01,様式G!CS20*RANDBETWEEN(110,120)*0.01),様式G!CS20-RANDBETWEEN(1,3)),0),0)&amp;"～"&amp;ROUND(IFERROR(IF(ABS(様式G!CS20)&gt;=10,IF(様式G!CS20&gt;=0,様式G!CS20*RANDBETWEEN(110,120)*0.01,様式G!CS20*RANDBETWEEN(80,90)*0.01),様式G!CS20+RANDBETWEEN(1,3)),0),0)&amp;"】")</f>
        <v/>
      </c>
      <c r="CT20" s="121" t="str">
        <f ca="1">IF(様式G!CT20="","","【"&amp;ROUND(IFERROR(IF(ABS(様式G!CT20)&gt;=10,IF(様式G!CT20&gt;=0,様式G!CT20*RANDBETWEEN(80,90)*0.01,様式G!CT20*RANDBETWEEN(110,120)*0.01),様式G!CT20-RANDBETWEEN(1,3)),0),0)&amp;"～"&amp;ROUND(IFERROR(IF(ABS(様式G!CT20)&gt;=10,IF(様式G!CT20&gt;=0,様式G!CT20*RANDBETWEEN(110,120)*0.01,様式G!CT20*RANDBETWEEN(80,90)*0.01),様式G!CT20+RANDBETWEEN(1,3)),0),0)&amp;"】")</f>
        <v/>
      </c>
      <c r="CU20" s="1"/>
      <c r="CV20" s="1"/>
      <c r="CW20" s="1"/>
      <c r="CX20" s="1"/>
      <c r="CY20" s="1"/>
      <c r="CZ20" s="1"/>
      <c r="DA20" s="1"/>
      <c r="DB20" s="1"/>
      <c r="DC20" s="1"/>
      <c r="DD20" s="1"/>
      <c r="DE20" s="1"/>
      <c r="DF20" s="1"/>
      <c r="DG20" s="1"/>
      <c r="DH20" s="1"/>
      <c r="DI20" s="1"/>
      <c r="DJ20" s="1"/>
      <c r="DK20" s="1"/>
      <c r="DL20" s="1"/>
      <c r="DM20" s="1"/>
      <c r="DN20" s="1"/>
      <c r="DO20" s="1"/>
    </row>
    <row r="21" spans="2:119" ht="15" customHeight="1" x14ac:dyDescent="0.15">
      <c r="B21" s="7">
        <v>9</v>
      </c>
      <c r="C21" s="533" t="str">
        <f>IF(様式G!C21="","",様式G!C21)</f>
        <v/>
      </c>
      <c r="D21" s="119" t="str">
        <f>IF(様式G!D21="","",様式G!D21)</f>
        <v/>
      </c>
      <c r="E21" s="109" t="str">
        <f>IF(様式G!E21="","",様式G!E21)</f>
        <v/>
      </c>
      <c r="F21" s="109" t="str">
        <f>IF(様式G!F21="","",様式G!F21)</f>
        <v/>
      </c>
      <c r="G21" s="112" t="str">
        <f>IF(様式G!G21="","",様式G!G21)</f>
        <v/>
      </c>
      <c r="H21" s="112" t="str">
        <f>IF(様式G!H21="","",様式G!H21)</f>
        <v/>
      </c>
      <c r="I21" s="211" t="str">
        <f>IF(様式G!I21="","",様式G!I21)</f>
        <v/>
      </c>
      <c r="J21" s="112" t="str">
        <f>IF(様式G!J21="","",様式G!J21)</f>
        <v/>
      </c>
      <c r="K21" s="211" t="str">
        <f>IF(様式G!K21="","",様式G!K21)</f>
        <v/>
      </c>
      <c r="L21" s="112" t="str">
        <f>IF(様式G!L21="","",様式G!L21)</f>
        <v/>
      </c>
      <c r="M21" s="211" t="str">
        <f>IF(様式G!M21="","",様式G!M21)</f>
        <v/>
      </c>
      <c r="N21" s="112" t="str">
        <f>IF(様式G!N21="","",様式G!N21)</f>
        <v/>
      </c>
      <c r="O21" s="211" t="str">
        <f>IF(様式G!O21="","",様式G!O21)</f>
        <v/>
      </c>
      <c r="P21" s="112" t="str">
        <f>IF(様式G!P21="","",様式G!P21)</f>
        <v/>
      </c>
      <c r="Q21" s="211" t="str">
        <f>IF(様式G!Q21="","",様式G!Q21)</f>
        <v/>
      </c>
      <c r="R21" s="112" t="str">
        <f>IF(様式G!R21="","",様式G!R21)</f>
        <v/>
      </c>
      <c r="S21" s="211" t="str">
        <f>IF(様式G!S21="","",様式G!S21)</f>
        <v/>
      </c>
      <c r="T21" s="112" t="str">
        <f>IF(様式G!T21="","",様式G!T21)</f>
        <v/>
      </c>
      <c r="U21" s="211" t="str">
        <f>IF(様式G!U21="","",様式G!U21)</f>
        <v/>
      </c>
      <c r="V21" s="112" t="str">
        <f>IF(様式G!V21="","",様式G!V21)</f>
        <v/>
      </c>
      <c r="W21" s="112" t="str">
        <f>IF(様式G!W21="","",様式G!W21)</f>
        <v/>
      </c>
      <c r="X21" s="587" t="str">
        <f>IF(様式G!X21="","",様式G!X21)</f>
        <v/>
      </c>
      <c r="Y21" s="587" t="str">
        <f>IF(様式G!Y21="","",様式G!Y21)</f>
        <v/>
      </c>
      <c r="Z21" s="587" t="str">
        <f>IF(様式G!Z21="","",様式G!Z21)</f>
        <v/>
      </c>
      <c r="AA21" s="587" t="str">
        <f>IF(様式G!AA21="","",様式G!AA21)</f>
        <v/>
      </c>
      <c r="AB21" s="587" t="str">
        <f>IF(様式G!AB21="","",様式G!AB21)</f>
        <v/>
      </c>
      <c r="AC21" s="587" t="str">
        <f>IF(様式G!AC21="","",様式G!AC21)</f>
        <v/>
      </c>
      <c r="AD21" s="587" t="str">
        <f>IF(様式G!AD21="","",様式G!AD21)</f>
        <v/>
      </c>
      <c r="AE21" s="587" t="str">
        <f>IF(様式G!AE21="","",様式G!AE21)</f>
        <v/>
      </c>
      <c r="AF21" s="596" t="str">
        <f>IF(様式G!AF21="","",様式G!AF21)</f>
        <v/>
      </c>
      <c r="AG21" s="596" t="str">
        <f>IF(様式G!AG21="","",様式G!AG21)</f>
        <v/>
      </c>
      <c r="AH21" s="596" t="str">
        <f>IF(様式G!AH21="","",様式G!AH21)</f>
        <v/>
      </c>
      <c r="AI21" s="596" t="str">
        <f>IF(様式G!AI21="","",様式G!AI21)</f>
        <v/>
      </c>
      <c r="AJ21" s="112" t="str">
        <f>IF(様式G!AJ21="","",様式G!AJ21)</f>
        <v/>
      </c>
      <c r="AK21" s="117" t="str">
        <f>IF(様式G!AK21="","",様式G!AK21)</f>
        <v/>
      </c>
      <c r="AL21" s="117" t="str">
        <f>IF(様式G!AL21="","",様式G!AL21)</f>
        <v/>
      </c>
      <c r="AM21" s="117" t="str">
        <f>IF(様式G!AM21="","",様式G!AM21)</f>
        <v/>
      </c>
      <c r="AN21" s="117" t="str">
        <f>IF(様式G!AN21="","",様式G!AN21)</f>
        <v/>
      </c>
      <c r="AO21" s="117" t="str">
        <f>IF(様式G!AO21="","",様式G!AO21)</f>
        <v/>
      </c>
      <c r="AP21" s="117" t="str">
        <f>IF(様式G!AP21="","",様式G!AP21)</f>
        <v/>
      </c>
      <c r="AQ21" s="117" t="str">
        <f>IF(様式G!AQ21="","",様式G!AQ21)</f>
        <v/>
      </c>
      <c r="AR21" s="112" t="str">
        <f>IF(様式G!AR21="","",様式G!AR21)</f>
        <v/>
      </c>
      <c r="AS21" s="112" t="str">
        <f>IF(様式G!AS21="","",様式G!AS21)</f>
        <v/>
      </c>
      <c r="AT21" s="112" t="str">
        <f>IF(様式G!AT21="","",様式G!AT21)</f>
        <v/>
      </c>
      <c r="AU21" s="112" t="str">
        <f>IF(様式G!AU21="","",様式G!AU21)</f>
        <v/>
      </c>
      <c r="AV21" s="112"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112" t="str">
        <f ca="1">IF(様式G!AW21="","","【"&amp;ROUND(IFERROR(IF(ABS(様式G!AW21)&gt;=10,IF(様式G!AW21&gt;=0,様式G!AW21*RANDBETWEEN(80,90)*0.01,様式G!AW21*RANDBETWEEN(110,120)*0.01),様式G!AW21-RANDBETWEEN(1,3)),0),0)&amp;"～"&amp;ROUND(IFERROR(IF(ABS(様式G!AW21)&gt;=10,IF(様式G!AW21&gt;=0,様式G!AW21*RANDBETWEEN(110,120)*0.01,様式G!AW21*RANDBETWEEN(80,90)*0.01),様式G!AW21+RANDBETWEEN(1,3)),0),0)&amp;"】")</f>
        <v/>
      </c>
      <c r="AX21" s="112" t="str">
        <f ca="1">IF(様式G!AX21="","","【"&amp;ROUND(IFERROR(IF(ABS(様式G!AX21)&gt;=10,IF(様式G!AX21&gt;=0,様式G!AX21*RANDBETWEEN(80,90)*0.01,様式G!AX21*RANDBETWEEN(110,120)*0.01),様式G!AX21-RANDBETWEEN(1,3)),0),0)&amp;"～"&amp;ROUND(IFERROR(IF(ABS(様式G!AX21)&gt;=10,IF(様式G!AX21&gt;=0,様式G!AX21*RANDBETWEEN(110,120)*0.01,様式G!AX21*RANDBETWEEN(80,90)*0.01),様式G!AX21+RANDBETWEEN(1,3)),0),0)&amp;"】")</f>
        <v/>
      </c>
      <c r="AY21" s="211" t="str">
        <f>IF(様式G!AY21="","",様式G!AY21)</f>
        <v/>
      </c>
      <c r="AZ21" s="117" t="str">
        <f>IF(様式G!AZ21="","",様式G!AZ21)</f>
        <v/>
      </c>
      <c r="BA21" s="112" t="str">
        <f ca="1">IF(様式G!BA21="","","【"&amp;ROUND(IFERROR(IF(ABS(様式G!BA21)&gt;=10,IF(様式G!BA21&gt;=0,様式G!BA21*RANDBETWEEN(80,90)*0.01,様式G!BA21*RANDBETWEEN(110,120)*0.01),様式G!BA21-RANDBETWEEN(1,3)),0),0)&amp;"～"&amp;ROUND(IFERROR(IF(ABS(様式G!BA21)&gt;=10,IF(様式G!BA21&gt;=0,様式G!BA21*RANDBETWEEN(110,120)*0.01,様式G!BA21*RANDBETWEEN(80,90)*0.01),様式G!BA21+RANDBETWEEN(1,3)),0),0)&amp;"】")</f>
        <v/>
      </c>
      <c r="BB21" s="112" t="str">
        <f>IF(様式G!BB21="","",様式G!BB21)</f>
        <v/>
      </c>
      <c r="BC21" s="112" t="str">
        <f>IF(様式G!BC21="","",様式G!BC21)</f>
        <v/>
      </c>
      <c r="BD21" s="117" t="str">
        <f>IF(様式G!BD21="","",様式G!BD21)</f>
        <v/>
      </c>
      <c r="BE21" s="221" t="str">
        <f>IF(様式G!BE21="","",様式G!BE21)</f>
        <v/>
      </c>
      <c r="BF21" s="112" t="str">
        <f>IF(様式G!BF21="","",様式G!BF21)</f>
        <v/>
      </c>
      <c r="BG21" s="112" t="str">
        <f>IF(様式G!BG21="","",様式G!BG21)</f>
        <v/>
      </c>
      <c r="BH21" s="112"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114"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114"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114"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114"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114"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114"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114"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211" t="str">
        <f>IF(様式G!BP21="","",様式G!BP21)</f>
        <v/>
      </c>
      <c r="BQ21" s="114"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114"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114"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114"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114"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114" t="str">
        <f ca="1">IF(様式G!BV21="","","【"&amp;ROUND(IFERROR(IF(ABS(様式G!BV21)&gt;=10,IF(様式G!BV21&gt;=0,様式G!BV21*RANDBETWEEN(80,90)*0.01,様式G!BV21*RANDBETWEEN(110,120)*0.01),様式G!BV21-RANDBETWEEN(1,3)),0),0)&amp;"～"&amp;ROUND(IFERROR(IF(ABS(様式G!BV21)&gt;=10,IF(様式G!BV21&gt;=0,様式G!BV21*RANDBETWEEN(110,120)*0.01,様式G!BV21*RANDBETWEEN(80,90)*0.01),様式G!BV21+RANDBETWEEN(1,3)),0),0)&amp;"】")</f>
        <v/>
      </c>
      <c r="BW21" s="114" t="str">
        <f ca="1">IF(様式G!BW21="","","【"&amp;ROUND(IFERROR(IF(ABS(様式G!BW21)&gt;=10,IF(様式G!BW21&gt;=0,様式G!BW21*RANDBETWEEN(80,90)*0.01,様式G!BW21*RANDBETWEEN(110,120)*0.01),様式G!BW21-RANDBETWEEN(1,3)),0),0)&amp;"～"&amp;ROUND(IFERROR(IF(ABS(様式G!BW21)&gt;=10,IF(様式G!BW21&gt;=0,様式G!BW21*RANDBETWEEN(110,120)*0.01,様式G!BW21*RANDBETWEEN(80,90)*0.01),様式G!BW21+RANDBETWEEN(1,3)),0),0)&amp;"】")</f>
        <v/>
      </c>
      <c r="BX21" s="114"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114"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114" t="str">
        <f>IF(様式G!BZ21="","",様式G!BZ21)</f>
        <v/>
      </c>
      <c r="CA21" s="114" t="str">
        <f>IF(様式G!CA21="","",様式G!CA21)</f>
        <v/>
      </c>
      <c r="CB21" s="114" t="str">
        <f ca="1">IF(様式G!CB21="","","【"&amp;ROUND(IFERROR(IF(ABS(様式G!CB21)&gt;=10,IF(様式G!CB21&gt;=0,様式G!CB21*RANDBETWEEN(80,90)*0.01,様式G!CB21*RANDBETWEEN(110,120)*0.01),様式G!CB21-RANDBETWEEN(1,3)),0),0)&amp;"～"&amp;ROUND(IFERROR(IF(ABS(様式G!CB21)&gt;=10,IF(様式G!CB21&gt;=0,様式G!CB21*RANDBETWEEN(110,120)*0.01,様式G!CB21*RANDBETWEEN(80,90)*0.01),様式G!CB21+RANDBETWEEN(1,3)),0),0)&amp;"】")</f>
        <v/>
      </c>
      <c r="CC21" s="114" t="str">
        <f ca="1">IF(様式G!CC21="","","【"&amp;ROUND(IFERROR(IF(ABS(様式G!CC21)&gt;=10,IF(様式G!CC21&gt;=0,様式G!CC21*RANDBETWEEN(80,90)*0.01,様式G!CC21*RANDBETWEEN(110,120)*0.01),様式G!CC21-RANDBETWEEN(1,3)),0),0)&amp;"～"&amp;ROUND(IFERROR(IF(ABS(様式G!CC21)&gt;=10,IF(様式G!CC21&gt;=0,様式G!CC21*RANDBETWEEN(110,120)*0.01,様式G!CC21*RANDBETWEEN(80,90)*0.01),様式G!CC21+RANDBETWEEN(1,3)),0),0)&amp;"】")</f>
        <v/>
      </c>
      <c r="CD21" s="114" t="str">
        <f ca="1">IF(様式G!CD21="","","【"&amp;ROUND(IFERROR(IF(ABS(様式G!CD21)&gt;=10,IF(様式G!CD21&gt;=0,様式G!CD21*RANDBETWEEN(80,90)*0.01,様式G!CD21*RANDBETWEEN(110,120)*0.01),様式G!CD21-RANDBETWEEN(1,3)),0),0)&amp;"～"&amp;ROUND(IFERROR(IF(ABS(様式G!CD21)&gt;=10,IF(様式G!CD21&gt;=0,様式G!CD21*RANDBETWEEN(110,120)*0.01,様式G!CD21*RANDBETWEEN(80,90)*0.01),様式G!CD21+RANDBETWEEN(1,3)),0),0)&amp;"】")</f>
        <v/>
      </c>
      <c r="CE21" s="114" t="str">
        <f ca="1">IF(様式G!CE21="","","【"&amp;ROUND(IFERROR(IF(ABS(様式G!CE21)&gt;=10,IF(様式G!CE21&gt;=0,様式G!CE21*RANDBETWEEN(80,90)*0.01,様式G!CE21*RANDBETWEEN(110,120)*0.01),様式G!CE21-RANDBETWEEN(1,3)),0),0)&amp;"～"&amp;ROUND(IFERROR(IF(ABS(様式G!CE21)&gt;=10,IF(様式G!CE21&gt;=0,様式G!CE21*RANDBETWEEN(110,120)*0.01,様式G!CE21*RANDBETWEEN(80,90)*0.01),様式G!CE21+RANDBETWEEN(1,3)),0),0)&amp;"】")</f>
        <v/>
      </c>
      <c r="CF21" s="114"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117" t="str">
        <f>IF(様式G!CG21="","",様式G!CG21)</f>
        <v/>
      </c>
      <c r="CH21" s="117" t="str">
        <f>IF(様式G!CH21="","",様式G!CH21)</f>
        <v/>
      </c>
      <c r="CI21" s="117" t="str">
        <f>IF(様式G!CI21="","",様式G!CI21)</f>
        <v/>
      </c>
      <c r="CJ21" s="114" t="str">
        <f ca="1">IF(様式G!CJ21="","","【"&amp;ROUND(IFERROR(IF(ABS(様式G!CJ21)&gt;=10,IF(様式G!CJ21&gt;=0,様式G!CJ21*RANDBETWEEN(80,90)*0.01,様式G!CJ21*RANDBETWEEN(110,120)*0.01),様式G!CJ21-RANDBETWEEN(1,3)),0),0)&amp;"～"&amp;ROUND(IFERROR(IF(ABS(様式G!CJ21)&gt;=10,IF(様式G!CJ21&gt;=0,様式G!CJ21*RANDBETWEEN(110,120)*0.01,様式G!CJ21*RANDBETWEEN(80,90)*0.01),様式G!CJ21+RANDBETWEEN(1,3)),0),0)&amp;"】")</f>
        <v/>
      </c>
      <c r="CK21" s="114" t="str">
        <f ca="1">IF(様式G!CK21="","","【"&amp;ROUND(IFERROR(IF(ABS(様式G!CK21)&gt;=10,IF(様式G!CK21&gt;=0,様式G!CK21*RANDBETWEEN(80,90)*0.01,様式G!CK21*RANDBETWEEN(110,120)*0.01),様式G!CK21-RANDBETWEEN(1,3)),0),0)&amp;"～"&amp;ROUND(IFERROR(IF(ABS(様式G!CK21)&gt;=10,IF(様式G!CK21&gt;=0,様式G!CK21*RANDBETWEEN(110,120)*0.01,様式G!CK21*RANDBETWEEN(80,90)*0.01),様式G!CK21+RANDBETWEEN(1,3)),0),0)&amp;"】")</f>
        <v/>
      </c>
      <c r="CL21" s="114"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114"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117" t="str">
        <f>IF(様式G!CN21="","",様式G!CN21)</f>
        <v/>
      </c>
      <c r="CO21" s="117" t="str">
        <f>IF(様式G!CO21="","",様式G!CO21)</f>
        <v/>
      </c>
      <c r="CP21" s="114"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14" t="str">
        <f ca="1">IF(様式G!CQ21="","","【"&amp;ROUND(IFERROR(IF(ABS(様式G!CQ21)&gt;=10,IF(様式G!CQ21&gt;=0,様式G!CQ21*RANDBETWEEN(80,90)*0.01,様式G!CQ21*RANDBETWEEN(110,120)*0.01),様式G!CQ21-RANDBETWEEN(1,3)),0),0)&amp;"～"&amp;ROUND(IFERROR(IF(ABS(様式G!CQ21)&gt;=10,IF(様式G!CQ21&gt;=0,様式G!CQ21*RANDBETWEEN(110,120)*0.01,様式G!CQ21*RANDBETWEEN(80,90)*0.01),様式G!CQ21+RANDBETWEEN(1,3)),0),0)&amp;"】")</f>
        <v/>
      </c>
      <c r="CR21" s="114" t="str">
        <f ca="1">IF(様式G!CR21="","","【"&amp;ROUND(IFERROR(IF(ABS(様式G!CR21)&gt;=10,IF(様式G!CR21&gt;=0,様式G!CR21*RANDBETWEEN(80,90)*0.01,様式G!CR21*RANDBETWEEN(110,120)*0.01),様式G!CR21-RANDBETWEEN(1,3)),0),0)&amp;"～"&amp;ROUND(IFERROR(IF(ABS(様式G!CR21)&gt;=10,IF(様式G!CR21&gt;=0,様式G!CR21*RANDBETWEEN(110,120)*0.01,様式G!CR21*RANDBETWEEN(80,90)*0.01),様式G!CR21+RANDBETWEEN(1,3)),0),0)&amp;"】")</f>
        <v/>
      </c>
      <c r="CS21" s="114" t="str">
        <f ca="1">IF(様式G!CS21="","","【"&amp;ROUND(IFERROR(IF(ABS(様式G!CS21)&gt;=10,IF(様式G!CS21&gt;=0,様式G!CS21*RANDBETWEEN(80,90)*0.01,様式G!CS21*RANDBETWEEN(110,120)*0.01),様式G!CS21-RANDBETWEEN(1,3)),0),0)&amp;"～"&amp;ROUND(IFERROR(IF(ABS(様式G!CS21)&gt;=10,IF(様式G!CS21&gt;=0,様式G!CS21*RANDBETWEEN(110,120)*0.01,様式G!CS21*RANDBETWEEN(80,90)*0.01),様式G!CS21+RANDBETWEEN(1,3)),0),0)&amp;"】")</f>
        <v/>
      </c>
      <c r="CT21" s="121" t="str">
        <f ca="1">IF(様式G!CT21="","","【"&amp;ROUND(IFERROR(IF(ABS(様式G!CT21)&gt;=10,IF(様式G!CT21&gt;=0,様式G!CT21*RANDBETWEEN(80,90)*0.01,様式G!CT21*RANDBETWEEN(110,120)*0.01),様式G!CT21-RANDBETWEEN(1,3)),0),0)&amp;"～"&amp;ROUND(IFERROR(IF(ABS(様式G!CT21)&gt;=10,IF(様式G!CT21&gt;=0,様式G!CT21*RANDBETWEEN(110,120)*0.01,様式G!CT21*RANDBETWEEN(80,90)*0.01),様式G!CT21+RANDBETWEEN(1,3)),0),0)&amp;"】")</f>
        <v/>
      </c>
      <c r="CU21" s="1"/>
      <c r="CV21" s="1"/>
      <c r="CW21" s="1"/>
      <c r="CX21" s="1"/>
      <c r="CY21" s="1"/>
      <c r="CZ21" s="1"/>
      <c r="DA21" s="1"/>
      <c r="DB21" s="1"/>
      <c r="DC21" s="1"/>
      <c r="DD21" s="1"/>
      <c r="DE21" s="1"/>
      <c r="DF21" s="1"/>
      <c r="DG21" s="1"/>
      <c r="DH21" s="1"/>
      <c r="DI21" s="1"/>
      <c r="DJ21" s="1"/>
      <c r="DK21" s="1"/>
      <c r="DL21" s="1"/>
      <c r="DM21" s="1"/>
      <c r="DN21" s="1"/>
      <c r="DO21" s="1"/>
    </row>
    <row r="22" spans="2:119" ht="15" customHeight="1" x14ac:dyDescent="0.15">
      <c r="B22" s="7">
        <v>10</v>
      </c>
      <c r="C22" s="533" t="str">
        <f>IF(様式G!C22="","",様式G!C22)</f>
        <v/>
      </c>
      <c r="D22" s="119" t="str">
        <f>IF(様式G!D22="","",様式G!D22)</f>
        <v/>
      </c>
      <c r="E22" s="109" t="str">
        <f>IF(様式G!E22="","",様式G!E22)</f>
        <v/>
      </c>
      <c r="F22" s="109" t="str">
        <f>IF(様式G!F22="","",様式G!F22)</f>
        <v/>
      </c>
      <c r="G22" s="112" t="str">
        <f>IF(様式G!G22="","",様式G!G22)</f>
        <v/>
      </c>
      <c r="H22" s="112" t="str">
        <f>IF(様式G!H22="","",様式G!H22)</f>
        <v/>
      </c>
      <c r="I22" s="211" t="str">
        <f>IF(様式G!I22="","",様式G!I22)</f>
        <v/>
      </c>
      <c r="J22" s="112" t="str">
        <f>IF(様式G!J22="","",様式G!J22)</f>
        <v/>
      </c>
      <c r="K22" s="211" t="str">
        <f>IF(様式G!K22="","",様式G!K22)</f>
        <v/>
      </c>
      <c r="L22" s="112" t="str">
        <f>IF(様式G!L22="","",様式G!L22)</f>
        <v/>
      </c>
      <c r="M22" s="211" t="str">
        <f>IF(様式G!M22="","",様式G!M22)</f>
        <v/>
      </c>
      <c r="N22" s="112" t="str">
        <f>IF(様式G!N22="","",様式G!N22)</f>
        <v/>
      </c>
      <c r="O22" s="211" t="str">
        <f>IF(様式G!O22="","",様式G!O22)</f>
        <v/>
      </c>
      <c r="P22" s="112" t="str">
        <f>IF(様式G!P22="","",様式G!P22)</f>
        <v/>
      </c>
      <c r="Q22" s="211" t="str">
        <f>IF(様式G!Q22="","",様式G!Q22)</f>
        <v/>
      </c>
      <c r="R22" s="112" t="str">
        <f>IF(様式G!R22="","",様式G!R22)</f>
        <v/>
      </c>
      <c r="S22" s="211" t="str">
        <f>IF(様式G!S22="","",様式G!S22)</f>
        <v/>
      </c>
      <c r="T22" s="112" t="str">
        <f>IF(様式G!T22="","",様式G!T22)</f>
        <v/>
      </c>
      <c r="U22" s="211" t="str">
        <f>IF(様式G!U22="","",様式G!U22)</f>
        <v/>
      </c>
      <c r="V22" s="112" t="str">
        <f>IF(様式G!V22="","",様式G!V22)</f>
        <v/>
      </c>
      <c r="W22" s="112" t="str">
        <f>IF(様式G!W22="","",様式G!W22)</f>
        <v/>
      </c>
      <c r="X22" s="587" t="str">
        <f>IF(様式G!X22="","",様式G!X22)</f>
        <v/>
      </c>
      <c r="Y22" s="587" t="str">
        <f>IF(様式G!Y22="","",様式G!Y22)</f>
        <v/>
      </c>
      <c r="Z22" s="587" t="str">
        <f>IF(様式G!Z22="","",様式G!Z22)</f>
        <v/>
      </c>
      <c r="AA22" s="587" t="str">
        <f>IF(様式G!AA22="","",様式G!AA22)</f>
        <v/>
      </c>
      <c r="AB22" s="587" t="str">
        <f>IF(様式G!AB22="","",様式G!AB22)</f>
        <v/>
      </c>
      <c r="AC22" s="587" t="str">
        <f>IF(様式G!AC22="","",様式G!AC22)</f>
        <v/>
      </c>
      <c r="AD22" s="587" t="str">
        <f>IF(様式G!AD22="","",様式G!AD22)</f>
        <v/>
      </c>
      <c r="AE22" s="587" t="str">
        <f>IF(様式G!AE22="","",様式G!AE22)</f>
        <v/>
      </c>
      <c r="AF22" s="596" t="str">
        <f>IF(様式G!AF22="","",様式G!AF22)</f>
        <v/>
      </c>
      <c r="AG22" s="596" t="str">
        <f>IF(様式G!AG22="","",様式G!AG22)</f>
        <v/>
      </c>
      <c r="AH22" s="596" t="str">
        <f>IF(様式G!AH22="","",様式G!AH22)</f>
        <v/>
      </c>
      <c r="AI22" s="596" t="str">
        <f>IF(様式G!AI22="","",様式G!AI22)</f>
        <v/>
      </c>
      <c r="AJ22" s="112" t="str">
        <f>IF(様式G!AJ22="","",様式G!AJ22)</f>
        <v/>
      </c>
      <c r="AK22" s="117" t="str">
        <f>IF(様式G!AK22="","",様式G!AK22)</f>
        <v/>
      </c>
      <c r="AL22" s="117" t="str">
        <f>IF(様式G!AL22="","",様式G!AL22)</f>
        <v/>
      </c>
      <c r="AM22" s="117" t="str">
        <f>IF(様式G!AM22="","",様式G!AM22)</f>
        <v/>
      </c>
      <c r="AN22" s="117" t="str">
        <f>IF(様式G!AN22="","",様式G!AN22)</f>
        <v/>
      </c>
      <c r="AO22" s="117" t="str">
        <f>IF(様式G!AO22="","",様式G!AO22)</f>
        <v/>
      </c>
      <c r="AP22" s="117" t="str">
        <f>IF(様式G!AP22="","",様式G!AP22)</f>
        <v/>
      </c>
      <c r="AQ22" s="117" t="str">
        <f>IF(様式G!AQ22="","",様式G!AQ22)</f>
        <v/>
      </c>
      <c r="AR22" s="112" t="str">
        <f>IF(様式G!AR22="","",様式G!AR22)</f>
        <v/>
      </c>
      <c r="AS22" s="112" t="str">
        <f>IF(様式G!AS22="","",様式G!AS22)</f>
        <v/>
      </c>
      <c r="AT22" s="112" t="str">
        <f>IF(様式G!AT22="","",様式G!AT22)</f>
        <v/>
      </c>
      <c r="AU22" s="112" t="str">
        <f>IF(様式G!AU22="","",様式G!AU22)</f>
        <v/>
      </c>
      <c r="AV22" s="112"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112" t="str">
        <f ca="1">IF(様式G!AW22="","","【"&amp;ROUND(IFERROR(IF(ABS(様式G!AW22)&gt;=10,IF(様式G!AW22&gt;=0,様式G!AW22*RANDBETWEEN(80,90)*0.01,様式G!AW22*RANDBETWEEN(110,120)*0.01),様式G!AW22-RANDBETWEEN(1,3)),0),0)&amp;"～"&amp;ROUND(IFERROR(IF(ABS(様式G!AW22)&gt;=10,IF(様式G!AW22&gt;=0,様式G!AW22*RANDBETWEEN(110,120)*0.01,様式G!AW22*RANDBETWEEN(80,90)*0.01),様式G!AW22+RANDBETWEEN(1,3)),0),0)&amp;"】")</f>
        <v/>
      </c>
      <c r="AX22" s="112" t="str">
        <f ca="1">IF(様式G!AX22="","","【"&amp;ROUND(IFERROR(IF(ABS(様式G!AX22)&gt;=10,IF(様式G!AX22&gt;=0,様式G!AX22*RANDBETWEEN(80,90)*0.01,様式G!AX22*RANDBETWEEN(110,120)*0.01),様式G!AX22-RANDBETWEEN(1,3)),0),0)&amp;"～"&amp;ROUND(IFERROR(IF(ABS(様式G!AX22)&gt;=10,IF(様式G!AX22&gt;=0,様式G!AX22*RANDBETWEEN(110,120)*0.01,様式G!AX22*RANDBETWEEN(80,90)*0.01),様式G!AX22+RANDBETWEEN(1,3)),0),0)&amp;"】")</f>
        <v/>
      </c>
      <c r="AY22" s="211" t="str">
        <f>IF(様式G!AY22="","",様式G!AY22)</f>
        <v/>
      </c>
      <c r="AZ22" s="117" t="str">
        <f>IF(様式G!AZ22="","",様式G!AZ22)</f>
        <v/>
      </c>
      <c r="BA22" s="112" t="str">
        <f ca="1">IF(様式G!BA22="","","【"&amp;ROUND(IFERROR(IF(ABS(様式G!BA22)&gt;=10,IF(様式G!BA22&gt;=0,様式G!BA22*RANDBETWEEN(80,90)*0.01,様式G!BA22*RANDBETWEEN(110,120)*0.01),様式G!BA22-RANDBETWEEN(1,3)),0),0)&amp;"～"&amp;ROUND(IFERROR(IF(ABS(様式G!BA22)&gt;=10,IF(様式G!BA22&gt;=0,様式G!BA22*RANDBETWEEN(110,120)*0.01,様式G!BA22*RANDBETWEEN(80,90)*0.01),様式G!BA22+RANDBETWEEN(1,3)),0),0)&amp;"】")</f>
        <v/>
      </c>
      <c r="BB22" s="112" t="str">
        <f>IF(様式G!BB22="","",様式G!BB22)</f>
        <v/>
      </c>
      <c r="BC22" s="112" t="str">
        <f>IF(様式G!BC22="","",様式G!BC22)</f>
        <v/>
      </c>
      <c r="BD22" s="117" t="str">
        <f>IF(様式G!BD22="","",様式G!BD22)</f>
        <v/>
      </c>
      <c r="BE22" s="221" t="str">
        <f>IF(様式G!BE22="","",様式G!BE22)</f>
        <v/>
      </c>
      <c r="BF22" s="112" t="str">
        <f>IF(様式G!BF22="","",様式G!BF22)</f>
        <v/>
      </c>
      <c r="BG22" s="112" t="str">
        <f>IF(様式G!BG22="","",様式G!BG22)</f>
        <v/>
      </c>
      <c r="BH22" s="112"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114"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114"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114"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114"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114"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114"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114"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211" t="str">
        <f>IF(様式G!BP22="","",様式G!BP22)</f>
        <v/>
      </c>
      <c r="BQ22" s="114"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114"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114"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114"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114"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114" t="str">
        <f ca="1">IF(様式G!BV22="","","【"&amp;ROUND(IFERROR(IF(ABS(様式G!BV22)&gt;=10,IF(様式G!BV22&gt;=0,様式G!BV22*RANDBETWEEN(80,90)*0.01,様式G!BV22*RANDBETWEEN(110,120)*0.01),様式G!BV22-RANDBETWEEN(1,3)),0),0)&amp;"～"&amp;ROUND(IFERROR(IF(ABS(様式G!BV22)&gt;=10,IF(様式G!BV22&gt;=0,様式G!BV22*RANDBETWEEN(110,120)*0.01,様式G!BV22*RANDBETWEEN(80,90)*0.01),様式G!BV22+RANDBETWEEN(1,3)),0),0)&amp;"】")</f>
        <v/>
      </c>
      <c r="BW22" s="114" t="str">
        <f ca="1">IF(様式G!BW22="","","【"&amp;ROUND(IFERROR(IF(ABS(様式G!BW22)&gt;=10,IF(様式G!BW22&gt;=0,様式G!BW22*RANDBETWEEN(80,90)*0.01,様式G!BW22*RANDBETWEEN(110,120)*0.01),様式G!BW22-RANDBETWEEN(1,3)),0),0)&amp;"～"&amp;ROUND(IFERROR(IF(ABS(様式G!BW22)&gt;=10,IF(様式G!BW22&gt;=0,様式G!BW22*RANDBETWEEN(110,120)*0.01,様式G!BW22*RANDBETWEEN(80,90)*0.01),様式G!BW22+RANDBETWEEN(1,3)),0),0)&amp;"】")</f>
        <v/>
      </c>
      <c r="BX22" s="114"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114"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114" t="str">
        <f>IF(様式G!BZ22="","",様式G!BZ22)</f>
        <v/>
      </c>
      <c r="CA22" s="114" t="str">
        <f>IF(様式G!CA22="","",様式G!CA22)</f>
        <v/>
      </c>
      <c r="CB22" s="114" t="str">
        <f ca="1">IF(様式G!CB22="","","【"&amp;ROUND(IFERROR(IF(ABS(様式G!CB22)&gt;=10,IF(様式G!CB22&gt;=0,様式G!CB22*RANDBETWEEN(80,90)*0.01,様式G!CB22*RANDBETWEEN(110,120)*0.01),様式G!CB22-RANDBETWEEN(1,3)),0),0)&amp;"～"&amp;ROUND(IFERROR(IF(ABS(様式G!CB22)&gt;=10,IF(様式G!CB22&gt;=0,様式G!CB22*RANDBETWEEN(110,120)*0.01,様式G!CB22*RANDBETWEEN(80,90)*0.01),様式G!CB22+RANDBETWEEN(1,3)),0),0)&amp;"】")</f>
        <v/>
      </c>
      <c r="CC22" s="114" t="str">
        <f ca="1">IF(様式G!CC22="","","【"&amp;ROUND(IFERROR(IF(ABS(様式G!CC22)&gt;=10,IF(様式G!CC22&gt;=0,様式G!CC22*RANDBETWEEN(80,90)*0.01,様式G!CC22*RANDBETWEEN(110,120)*0.01),様式G!CC22-RANDBETWEEN(1,3)),0),0)&amp;"～"&amp;ROUND(IFERROR(IF(ABS(様式G!CC22)&gt;=10,IF(様式G!CC22&gt;=0,様式G!CC22*RANDBETWEEN(110,120)*0.01,様式G!CC22*RANDBETWEEN(80,90)*0.01),様式G!CC22+RANDBETWEEN(1,3)),0),0)&amp;"】")</f>
        <v/>
      </c>
      <c r="CD22" s="114" t="str">
        <f ca="1">IF(様式G!CD22="","","【"&amp;ROUND(IFERROR(IF(ABS(様式G!CD22)&gt;=10,IF(様式G!CD22&gt;=0,様式G!CD22*RANDBETWEEN(80,90)*0.01,様式G!CD22*RANDBETWEEN(110,120)*0.01),様式G!CD22-RANDBETWEEN(1,3)),0),0)&amp;"～"&amp;ROUND(IFERROR(IF(ABS(様式G!CD22)&gt;=10,IF(様式G!CD22&gt;=0,様式G!CD22*RANDBETWEEN(110,120)*0.01,様式G!CD22*RANDBETWEEN(80,90)*0.01),様式G!CD22+RANDBETWEEN(1,3)),0),0)&amp;"】")</f>
        <v/>
      </c>
      <c r="CE22" s="114" t="str">
        <f ca="1">IF(様式G!CE22="","","【"&amp;ROUND(IFERROR(IF(ABS(様式G!CE22)&gt;=10,IF(様式G!CE22&gt;=0,様式G!CE22*RANDBETWEEN(80,90)*0.01,様式G!CE22*RANDBETWEEN(110,120)*0.01),様式G!CE22-RANDBETWEEN(1,3)),0),0)&amp;"～"&amp;ROUND(IFERROR(IF(ABS(様式G!CE22)&gt;=10,IF(様式G!CE22&gt;=0,様式G!CE22*RANDBETWEEN(110,120)*0.01,様式G!CE22*RANDBETWEEN(80,90)*0.01),様式G!CE22+RANDBETWEEN(1,3)),0),0)&amp;"】")</f>
        <v/>
      </c>
      <c r="CF22" s="114"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117" t="str">
        <f>IF(様式G!CG22="","",様式G!CG22)</f>
        <v/>
      </c>
      <c r="CH22" s="117" t="str">
        <f>IF(様式G!CH22="","",様式G!CH22)</f>
        <v/>
      </c>
      <c r="CI22" s="117" t="str">
        <f>IF(様式G!CI22="","",様式G!CI22)</f>
        <v/>
      </c>
      <c r="CJ22" s="114" t="str">
        <f ca="1">IF(様式G!CJ22="","","【"&amp;ROUND(IFERROR(IF(ABS(様式G!CJ22)&gt;=10,IF(様式G!CJ22&gt;=0,様式G!CJ22*RANDBETWEEN(80,90)*0.01,様式G!CJ22*RANDBETWEEN(110,120)*0.01),様式G!CJ22-RANDBETWEEN(1,3)),0),0)&amp;"～"&amp;ROUND(IFERROR(IF(ABS(様式G!CJ22)&gt;=10,IF(様式G!CJ22&gt;=0,様式G!CJ22*RANDBETWEEN(110,120)*0.01,様式G!CJ22*RANDBETWEEN(80,90)*0.01),様式G!CJ22+RANDBETWEEN(1,3)),0),0)&amp;"】")</f>
        <v/>
      </c>
      <c r="CK22" s="114" t="str">
        <f ca="1">IF(様式G!CK22="","","【"&amp;ROUND(IFERROR(IF(ABS(様式G!CK22)&gt;=10,IF(様式G!CK22&gt;=0,様式G!CK22*RANDBETWEEN(80,90)*0.01,様式G!CK22*RANDBETWEEN(110,120)*0.01),様式G!CK22-RANDBETWEEN(1,3)),0),0)&amp;"～"&amp;ROUND(IFERROR(IF(ABS(様式G!CK22)&gt;=10,IF(様式G!CK22&gt;=0,様式G!CK22*RANDBETWEEN(110,120)*0.01,様式G!CK22*RANDBETWEEN(80,90)*0.01),様式G!CK22+RANDBETWEEN(1,3)),0),0)&amp;"】")</f>
        <v/>
      </c>
      <c r="CL22" s="114"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114"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117" t="str">
        <f>IF(様式G!CN22="","",様式G!CN22)</f>
        <v/>
      </c>
      <c r="CO22" s="117" t="str">
        <f>IF(様式G!CO22="","",様式G!CO22)</f>
        <v/>
      </c>
      <c r="CP22" s="114"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14" t="str">
        <f ca="1">IF(様式G!CQ22="","","【"&amp;ROUND(IFERROR(IF(ABS(様式G!CQ22)&gt;=10,IF(様式G!CQ22&gt;=0,様式G!CQ22*RANDBETWEEN(80,90)*0.01,様式G!CQ22*RANDBETWEEN(110,120)*0.01),様式G!CQ22-RANDBETWEEN(1,3)),0),0)&amp;"～"&amp;ROUND(IFERROR(IF(ABS(様式G!CQ22)&gt;=10,IF(様式G!CQ22&gt;=0,様式G!CQ22*RANDBETWEEN(110,120)*0.01,様式G!CQ22*RANDBETWEEN(80,90)*0.01),様式G!CQ22+RANDBETWEEN(1,3)),0),0)&amp;"】")</f>
        <v/>
      </c>
      <c r="CR22" s="114" t="str">
        <f ca="1">IF(様式G!CR22="","","【"&amp;ROUND(IFERROR(IF(ABS(様式G!CR22)&gt;=10,IF(様式G!CR22&gt;=0,様式G!CR22*RANDBETWEEN(80,90)*0.01,様式G!CR22*RANDBETWEEN(110,120)*0.01),様式G!CR22-RANDBETWEEN(1,3)),0),0)&amp;"～"&amp;ROUND(IFERROR(IF(ABS(様式G!CR22)&gt;=10,IF(様式G!CR22&gt;=0,様式G!CR22*RANDBETWEEN(110,120)*0.01,様式G!CR22*RANDBETWEEN(80,90)*0.01),様式G!CR22+RANDBETWEEN(1,3)),0),0)&amp;"】")</f>
        <v/>
      </c>
      <c r="CS22" s="114" t="str">
        <f ca="1">IF(様式G!CS22="","","【"&amp;ROUND(IFERROR(IF(ABS(様式G!CS22)&gt;=10,IF(様式G!CS22&gt;=0,様式G!CS22*RANDBETWEEN(80,90)*0.01,様式G!CS22*RANDBETWEEN(110,120)*0.01),様式G!CS22-RANDBETWEEN(1,3)),0),0)&amp;"～"&amp;ROUND(IFERROR(IF(ABS(様式G!CS22)&gt;=10,IF(様式G!CS22&gt;=0,様式G!CS22*RANDBETWEEN(110,120)*0.01,様式G!CS22*RANDBETWEEN(80,90)*0.01),様式G!CS22+RANDBETWEEN(1,3)),0),0)&amp;"】")</f>
        <v/>
      </c>
      <c r="CT22" s="121" t="str">
        <f ca="1">IF(様式G!CT22="","","【"&amp;ROUND(IFERROR(IF(ABS(様式G!CT22)&gt;=10,IF(様式G!CT22&gt;=0,様式G!CT22*RANDBETWEEN(80,90)*0.01,様式G!CT22*RANDBETWEEN(110,120)*0.01),様式G!CT22-RANDBETWEEN(1,3)),0),0)&amp;"～"&amp;ROUND(IFERROR(IF(ABS(様式G!CT22)&gt;=10,IF(様式G!CT22&gt;=0,様式G!CT22*RANDBETWEEN(110,120)*0.01,様式G!CT22*RANDBETWEEN(80,90)*0.01),様式G!CT22+RANDBETWEEN(1,3)),0),0)&amp;"】")</f>
        <v/>
      </c>
      <c r="CU22" s="1"/>
      <c r="CV22" s="1"/>
      <c r="CW22" s="1"/>
      <c r="CX22" s="1"/>
      <c r="CY22" s="1"/>
      <c r="CZ22" s="1"/>
      <c r="DA22" s="1"/>
      <c r="DB22" s="1"/>
      <c r="DC22" s="1"/>
      <c r="DD22" s="1"/>
      <c r="DE22" s="1"/>
      <c r="DF22" s="1"/>
      <c r="DG22" s="1"/>
      <c r="DH22" s="1"/>
      <c r="DI22" s="1"/>
      <c r="DJ22" s="1"/>
      <c r="DK22" s="1"/>
      <c r="DL22" s="1"/>
      <c r="DM22" s="1"/>
      <c r="DN22" s="1"/>
      <c r="DO22" s="1"/>
    </row>
    <row r="23" spans="2:119" ht="15" customHeight="1" x14ac:dyDescent="0.15">
      <c r="B23" s="7">
        <v>11</v>
      </c>
      <c r="C23" s="533" t="str">
        <f>IF(様式G!C23="","",様式G!C23)</f>
        <v/>
      </c>
      <c r="D23" s="119" t="str">
        <f>IF(様式G!D23="","",様式G!D23)</f>
        <v/>
      </c>
      <c r="E23" s="109" t="str">
        <f>IF(様式G!E23="","",様式G!E23)</f>
        <v/>
      </c>
      <c r="F23" s="109" t="str">
        <f>IF(様式G!F23="","",様式G!F23)</f>
        <v/>
      </c>
      <c r="G23" s="112" t="str">
        <f>IF(様式G!G23="","",様式G!G23)</f>
        <v/>
      </c>
      <c r="H23" s="112" t="str">
        <f>IF(様式G!H23="","",様式G!H23)</f>
        <v/>
      </c>
      <c r="I23" s="211" t="str">
        <f>IF(様式G!I23="","",様式G!I23)</f>
        <v/>
      </c>
      <c r="J23" s="112" t="str">
        <f>IF(様式G!J23="","",様式G!J23)</f>
        <v/>
      </c>
      <c r="K23" s="211" t="str">
        <f>IF(様式G!K23="","",様式G!K23)</f>
        <v/>
      </c>
      <c r="L23" s="112" t="str">
        <f>IF(様式G!L23="","",様式G!L23)</f>
        <v/>
      </c>
      <c r="M23" s="211" t="str">
        <f>IF(様式G!M23="","",様式G!M23)</f>
        <v/>
      </c>
      <c r="N23" s="112" t="str">
        <f>IF(様式G!N23="","",様式G!N23)</f>
        <v/>
      </c>
      <c r="O23" s="211" t="str">
        <f>IF(様式G!O23="","",様式G!O23)</f>
        <v/>
      </c>
      <c r="P23" s="112" t="str">
        <f>IF(様式G!P23="","",様式G!P23)</f>
        <v/>
      </c>
      <c r="Q23" s="211" t="str">
        <f>IF(様式G!Q23="","",様式G!Q23)</f>
        <v/>
      </c>
      <c r="R23" s="112" t="str">
        <f>IF(様式G!R23="","",様式G!R23)</f>
        <v/>
      </c>
      <c r="S23" s="211" t="str">
        <f>IF(様式G!S23="","",様式G!S23)</f>
        <v/>
      </c>
      <c r="T23" s="112" t="str">
        <f>IF(様式G!T23="","",様式G!T23)</f>
        <v/>
      </c>
      <c r="U23" s="211" t="str">
        <f>IF(様式G!U23="","",様式G!U23)</f>
        <v/>
      </c>
      <c r="V23" s="112" t="str">
        <f>IF(様式G!V23="","",様式G!V23)</f>
        <v/>
      </c>
      <c r="W23" s="112" t="str">
        <f>IF(様式G!W23="","",様式G!W23)</f>
        <v/>
      </c>
      <c r="X23" s="587" t="str">
        <f>IF(様式G!X23="","",様式G!X23)</f>
        <v/>
      </c>
      <c r="Y23" s="587" t="str">
        <f>IF(様式G!Y23="","",様式G!Y23)</f>
        <v/>
      </c>
      <c r="Z23" s="587" t="str">
        <f>IF(様式G!Z23="","",様式G!Z23)</f>
        <v/>
      </c>
      <c r="AA23" s="587" t="str">
        <f>IF(様式G!AA23="","",様式G!AA23)</f>
        <v/>
      </c>
      <c r="AB23" s="587" t="str">
        <f>IF(様式G!AB23="","",様式G!AB23)</f>
        <v/>
      </c>
      <c r="AC23" s="587" t="str">
        <f>IF(様式G!AC23="","",様式G!AC23)</f>
        <v/>
      </c>
      <c r="AD23" s="587" t="str">
        <f>IF(様式G!AD23="","",様式G!AD23)</f>
        <v/>
      </c>
      <c r="AE23" s="587" t="str">
        <f>IF(様式G!AE23="","",様式G!AE23)</f>
        <v/>
      </c>
      <c r="AF23" s="596" t="str">
        <f>IF(様式G!AF23="","",様式G!AF23)</f>
        <v/>
      </c>
      <c r="AG23" s="596" t="str">
        <f>IF(様式G!AG23="","",様式G!AG23)</f>
        <v/>
      </c>
      <c r="AH23" s="596" t="str">
        <f>IF(様式G!AH23="","",様式G!AH23)</f>
        <v/>
      </c>
      <c r="AI23" s="596" t="str">
        <f>IF(様式G!AI23="","",様式G!AI23)</f>
        <v/>
      </c>
      <c r="AJ23" s="112" t="str">
        <f>IF(様式G!AJ23="","",様式G!AJ23)</f>
        <v/>
      </c>
      <c r="AK23" s="117" t="str">
        <f>IF(様式G!AK23="","",様式G!AK23)</f>
        <v/>
      </c>
      <c r="AL23" s="117" t="str">
        <f>IF(様式G!AL23="","",様式G!AL23)</f>
        <v/>
      </c>
      <c r="AM23" s="117" t="str">
        <f>IF(様式G!AM23="","",様式G!AM23)</f>
        <v/>
      </c>
      <c r="AN23" s="117" t="str">
        <f>IF(様式G!AN23="","",様式G!AN23)</f>
        <v/>
      </c>
      <c r="AO23" s="117" t="str">
        <f>IF(様式G!AO23="","",様式G!AO23)</f>
        <v/>
      </c>
      <c r="AP23" s="117" t="str">
        <f>IF(様式G!AP23="","",様式G!AP23)</f>
        <v/>
      </c>
      <c r="AQ23" s="117" t="str">
        <f>IF(様式G!AQ23="","",様式G!AQ23)</f>
        <v/>
      </c>
      <c r="AR23" s="112" t="str">
        <f>IF(様式G!AR23="","",様式G!AR23)</f>
        <v/>
      </c>
      <c r="AS23" s="112" t="str">
        <f>IF(様式G!AS23="","",様式G!AS23)</f>
        <v/>
      </c>
      <c r="AT23" s="112" t="str">
        <f>IF(様式G!AT23="","",様式G!AT23)</f>
        <v/>
      </c>
      <c r="AU23" s="112" t="str">
        <f>IF(様式G!AU23="","",様式G!AU23)</f>
        <v/>
      </c>
      <c r="AV23" s="112"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112" t="str">
        <f ca="1">IF(様式G!AW23="","","【"&amp;ROUND(IFERROR(IF(ABS(様式G!AW23)&gt;=10,IF(様式G!AW23&gt;=0,様式G!AW23*RANDBETWEEN(80,90)*0.01,様式G!AW23*RANDBETWEEN(110,120)*0.01),様式G!AW23-RANDBETWEEN(1,3)),0),0)&amp;"～"&amp;ROUND(IFERROR(IF(ABS(様式G!AW23)&gt;=10,IF(様式G!AW23&gt;=0,様式G!AW23*RANDBETWEEN(110,120)*0.01,様式G!AW23*RANDBETWEEN(80,90)*0.01),様式G!AW23+RANDBETWEEN(1,3)),0),0)&amp;"】")</f>
        <v/>
      </c>
      <c r="AX23" s="112" t="str">
        <f ca="1">IF(様式G!AX23="","","【"&amp;ROUND(IFERROR(IF(ABS(様式G!AX23)&gt;=10,IF(様式G!AX23&gt;=0,様式G!AX23*RANDBETWEEN(80,90)*0.01,様式G!AX23*RANDBETWEEN(110,120)*0.01),様式G!AX23-RANDBETWEEN(1,3)),0),0)&amp;"～"&amp;ROUND(IFERROR(IF(ABS(様式G!AX23)&gt;=10,IF(様式G!AX23&gt;=0,様式G!AX23*RANDBETWEEN(110,120)*0.01,様式G!AX23*RANDBETWEEN(80,90)*0.01),様式G!AX23+RANDBETWEEN(1,3)),0),0)&amp;"】")</f>
        <v/>
      </c>
      <c r="AY23" s="211" t="str">
        <f>IF(様式G!AY23="","",様式G!AY23)</f>
        <v/>
      </c>
      <c r="AZ23" s="117" t="str">
        <f>IF(様式G!AZ23="","",様式G!AZ23)</f>
        <v/>
      </c>
      <c r="BA23" s="112" t="str">
        <f ca="1">IF(様式G!BA23="","","【"&amp;ROUND(IFERROR(IF(ABS(様式G!BA23)&gt;=10,IF(様式G!BA23&gt;=0,様式G!BA23*RANDBETWEEN(80,90)*0.01,様式G!BA23*RANDBETWEEN(110,120)*0.01),様式G!BA23-RANDBETWEEN(1,3)),0),0)&amp;"～"&amp;ROUND(IFERROR(IF(ABS(様式G!BA23)&gt;=10,IF(様式G!BA23&gt;=0,様式G!BA23*RANDBETWEEN(110,120)*0.01,様式G!BA23*RANDBETWEEN(80,90)*0.01),様式G!BA23+RANDBETWEEN(1,3)),0),0)&amp;"】")</f>
        <v/>
      </c>
      <c r="BB23" s="112" t="str">
        <f>IF(様式G!BB23="","",様式G!BB23)</f>
        <v/>
      </c>
      <c r="BC23" s="112" t="str">
        <f>IF(様式G!BC23="","",様式G!BC23)</f>
        <v/>
      </c>
      <c r="BD23" s="117" t="str">
        <f>IF(様式G!BD23="","",様式G!BD23)</f>
        <v/>
      </c>
      <c r="BE23" s="221" t="str">
        <f>IF(様式G!BE23="","",様式G!BE23)</f>
        <v/>
      </c>
      <c r="BF23" s="112" t="str">
        <f>IF(様式G!BF23="","",様式G!BF23)</f>
        <v/>
      </c>
      <c r="BG23" s="112" t="str">
        <f>IF(様式G!BG23="","",様式G!BG23)</f>
        <v/>
      </c>
      <c r="BH23" s="112"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114"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114"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114"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114"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114"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114"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114"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211" t="str">
        <f>IF(様式G!BP23="","",様式G!BP23)</f>
        <v/>
      </c>
      <c r="BQ23" s="114"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114"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114"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114"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114"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114" t="str">
        <f ca="1">IF(様式G!BV23="","","【"&amp;ROUND(IFERROR(IF(ABS(様式G!BV23)&gt;=10,IF(様式G!BV23&gt;=0,様式G!BV23*RANDBETWEEN(80,90)*0.01,様式G!BV23*RANDBETWEEN(110,120)*0.01),様式G!BV23-RANDBETWEEN(1,3)),0),0)&amp;"～"&amp;ROUND(IFERROR(IF(ABS(様式G!BV23)&gt;=10,IF(様式G!BV23&gt;=0,様式G!BV23*RANDBETWEEN(110,120)*0.01,様式G!BV23*RANDBETWEEN(80,90)*0.01),様式G!BV23+RANDBETWEEN(1,3)),0),0)&amp;"】")</f>
        <v/>
      </c>
      <c r="BW23" s="114" t="str">
        <f ca="1">IF(様式G!BW23="","","【"&amp;ROUND(IFERROR(IF(ABS(様式G!BW23)&gt;=10,IF(様式G!BW23&gt;=0,様式G!BW23*RANDBETWEEN(80,90)*0.01,様式G!BW23*RANDBETWEEN(110,120)*0.01),様式G!BW23-RANDBETWEEN(1,3)),0),0)&amp;"～"&amp;ROUND(IFERROR(IF(ABS(様式G!BW23)&gt;=10,IF(様式G!BW23&gt;=0,様式G!BW23*RANDBETWEEN(110,120)*0.01,様式G!BW23*RANDBETWEEN(80,90)*0.01),様式G!BW23+RANDBETWEEN(1,3)),0),0)&amp;"】")</f>
        <v/>
      </c>
      <c r="BX23" s="114"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114"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114" t="str">
        <f>IF(様式G!BZ23="","",様式G!BZ23)</f>
        <v/>
      </c>
      <c r="CA23" s="114" t="str">
        <f>IF(様式G!CA23="","",様式G!CA23)</f>
        <v/>
      </c>
      <c r="CB23" s="114" t="str">
        <f ca="1">IF(様式G!CB23="","","【"&amp;ROUND(IFERROR(IF(ABS(様式G!CB23)&gt;=10,IF(様式G!CB23&gt;=0,様式G!CB23*RANDBETWEEN(80,90)*0.01,様式G!CB23*RANDBETWEEN(110,120)*0.01),様式G!CB23-RANDBETWEEN(1,3)),0),0)&amp;"～"&amp;ROUND(IFERROR(IF(ABS(様式G!CB23)&gt;=10,IF(様式G!CB23&gt;=0,様式G!CB23*RANDBETWEEN(110,120)*0.01,様式G!CB23*RANDBETWEEN(80,90)*0.01),様式G!CB23+RANDBETWEEN(1,3)),0),0)&amp;"】")</f>
        <v/>
      </c>
      <c r="CC23" s="114" t="str">
        <f ca="1">IF(様式G!CC23="","","【"&amp;ROUND(IFERROR(IF(ABS(様式G!CC23)&gt;=10,IF(様式G!CC23&gt;=0,様式G!CC23*RANDBETWEEN(80,90)*0.01,様式G!CC23*RANDBETWEEN(110,120)*0.01),様式G!CC23-RANDBETWEEN(1,3)),0),0)&amp;"～"&amp;ROUND(IFERROR(IF(ABS(様式G!CC23)&gt;=10,IF(様式G!CC23&gt;=0,様式G!CC23*RANDBETWEEN(110,120)*0.01,様式G!CC23*RANDBETWEEN(80,90)*0.01),様式G!CC23+RANDBETWEEN(1,3)),0),0)&amp;"】")</f>
        <v/>
      </c>
      <c r="CD23" s="114" t="str">
        <f ca="1">IF(様式G!CD23="","","【"&amp;ROUND(IFERROR(IF(ABS(様式G!CD23)&gt;=10,IF(様式G!CD23&gt;=0,様式G!CD23*RANDBETWEEN(80,90)*0.01,様式G!CD23*RANDBETWEEN(110,120)*0.01),様式G!CD23-RANDBETWEEN(1,3)),0),0)&amp;"～"&amp;ROUND(IFERROR(IF(ABS(様式G!CD23)&gt;=10,IF(様式G!CD23&gt;=0,様式G!CD23*RANDBETWEEN(110,120)*0.01,様式G!CD23*RANDBETWEEN(80,90)*0.01),様式G!CD23+RANDBETWEEN(1,3)),0),0)&amp;"】")</f>
        <v/>
      </c>
      <c r="CE23" s="114" t="str">
        <f ca="1">IF(様式G!CE23="","","【"&amp;ROUND(IFERROR(IF(ABS(様式G!CE23)&gt;=10,IF(様式G!CE23&gt;=0,様式G!CE23*RANDBETWEEN(80,90)*0.01,様式G!CE23*RANDBETWEEN(110,120)*0.01),様式G!CE23-RANDBETWEEN(1,3)),0),0)&amp;"～"&amp;ROUND(IFERROR(IF(ABS(様式G!CE23)&gt;=10,IF(様式G!CE23&gt;=0,様式G!CE23*RANDBETWEEN(110,120)*0.01,様式G!CE23*RANDBETWEEN(80,90)*0.01),様式G!CE23+RANDBETWEEN(1,3)),0),0)&amp;"】")</f>
        <v/>
      </c>
      <c r="CF23" s="114"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117" t="str">
        <f>IF(様式G!CG23="","",様式G!CG23)</f>
        <v/>
      </c>
      <c r="CH23" s="117" t="str">
        <f>IF(様式G!CH23="","",様式G!CH23)</f>
        <v/>
      </c>
      <c r="CI23" s="117" t="str">
        <f>IF(様式G!CI23="","",様式G!CI23)</f>
        <v/>
      </c>
      <c r="CJ23" s="114" t="str">
        <f ca="1">IF(様式G!CJ23="","","【"&amp;ROUND(IFERROR(IF(ABS(様式G!CJ23)&gt;=10,IF(様式G!CJ23&gt;=0,様式G!CJ23*RANDBETWEEN(80,90)*0.01,様式G!CJ23*RANDBETWEEN(110,120)*0.01),様式G!CJ23-RANDBETWEEN(1,3)),0),0)&amp;"～"&amp;ROUND(IFERROR(IF(ABS(様式G!CJ23)&gt;=10,IF(様式G!CJ23&gt;=0,様式G!CJ23*RANDBETWEEN(110,120)*0.01,様式G!CJ23*RANDBETWEEN(80,90)*0.01),様式G!CJ23+RANDBETWEEN(1,3)),0),0)&amp;"】")</f>
        <v/>
      </c>
      <c r="CK23" s="114" t="str">
        <f ca="1">IF(様式G!CK23="","","【"&amp;ROUND(IFERROR(IF(ABS(様式G!CK23)&gt;=10,IF(様式G!CK23&gt;=0,様式G!CK23*RANDBETWEEN(80,90)*0.01,様式G!CK23*RANDBETWEEN(110,120)*0.01),様式G!CK23-RANDBETWEEN(1,3)),0),0)&amp;"～"&amp;ROUND(IFERROR(IF(ABS(様式G!CK23)&gt;=10,IF(様式G!CK23&gt;=0,様式G!CK23*RANDBETWEEN(110,120)*0.01,様式G!CK23*RANDBETWEEN(80,90)*0.01),様式G!CK23+RANDBETWEEN(1,3)),0),0)&amp;"】")</f>
        <v/>
      </c>
      <c r="CL23" s="114"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114"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117" t="str">
        <f>IF(様式G!CN23="","",様式G!CN23)</f>
        <v/>
      </c>
      <c r="CO23" s="117" t="str">
        <f>IF(様式G!CO23="","",様式G!CO23)</f>
        <v/>
      </c>
      <c r="CP23" s="114"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14" t="str">
        <f ca="1">IF(様式G!CQ23="","","【"&amp;ROUND(IFERROR(IF(ABS(様式G!CQ23)&gt;=10,IF(様式G!CQ23&gt;=0,様式G!CQ23*RANDBETWEEN(80,90)*0.01,様式G!CQ23*RANDBETWEEN(110,120)*0.01),様式G!CQ23-RANDBETWEEN(1,3)),0),0)&amp;"～"&amp;ROUND(IFERROR(IF(ABS(様式G!CQ23)&gt;=10,IF(様式G!CQ23&gt;=0,様式G!CQ23*RANDBETWEEN(110,120)*0.01,様式G!CQ23*RANDBETWEEN(80,90)*0.01),様式G!CQ23+RANDBETWEEN(1,3)),0),0)&amp;"】")</f>
        <v/>
      </c>
      <c r="CR23" s="114" t="str">
        <f ca="1">IF(様式G!CR23="","","【"&amp;ROUND(IFERROR(IF(ABS(様式G!CR23)&gt;=10,IF(様式G!CR23&gt;=0,様式G!CR23*RANDBETWEEN(80,90)*0.01,様式G!CR23*RANDBETWEEN(110,120)*0.01),様式G!CR23-RANDBETWEEN(1,3)),0),0)&amp;"～"&amp;ROUND(IFERROR(IF(ABS(様式G!CR23)&gt;=10,IF(様式G!CR23&gt;=0,様式G!CR23*RANDBETWEEN(110,120)*0.01,様式G!CR23*RANDBETWEEN(80,90)*0.01),様式G!CR23+RANDBETWEEN(1,3)),0),0)&amp;"】")</f>
        <v/>
      </c>
      <c r="CS23" s="114" t="str">
        <f ca="1">IF(様式G!CS23="","","【"&amp;ROUND(IFERROR(IF(ABS(様式G!CS23)&gt;=10,IF(様式G!CS23&gt;=0,様式G!CS23*RANDBETWEEN(80,90)*0.01,様式G!CS23*RANDBETWEEN(110,120)*0.01),様式G!CS23-RANDBETWEEN(1,3)),0),0)&amp;"～"&amp;ROUND(IFERROR(IF(ABS(様式G!CS23)&gt;=10,IF(様式G!CS23&gt;=0,様式G!CS23*RANDBETWEEN(110,120)*0.01,様式G!CS23*RANDBETWEEN(80,90)*0.01),様式G!CS23+RANDBETWEEN(1,3)),0),0)&amp;"】")</f>
        <v/>
      </c>
      <c r="CT23" s="121" t="str">
        <f ca="1">IF(様式G!CT23="","","【"&amp;ROUND(IFERROR(IF(ABS(様式G!CT23)&gt;=10,IF(様式G!CT23&gt;=0,様式G!CT23*RANDBETWEEN(80,90)*0.01,様式G!CT23*RANDBETWEEN(110,120)*0.01),様式G!CT23-RANDBETWEEN(1,3)),0),0)&amp;"～"&amp;ROUND(IFERROR(IF(ABS(様式G!CT23)&gt;=10,IF(様式G!CT23&gt;=0,様式G!CT23*RANDBETWEEN(110,120)*0.01,様式G!CT23*RANDBETWEEN(80,90)*0.01),様式G!CT23+RANDBETWEEN(1,3)),0),0)&amp;"】")</f>
        <v/>
      </c>
      <c r="CU23" s="1"/>
      <c r="CV23" s="1"/>
      <c r="CW23" s="1"/>
      <c r="CX23" s="1"/>
      <c r="CY23" s="1"/>
      <c r="CZ23" s="1"/>
      <c r="DA23" s="1"/>
      <c r="DB23" s="1"/>
      <c r="DC23" s="1"/>
      <c r="DD23" s="1"/>
      <c r="DE23" s="1"/>
      <c r="DF23" s="1"/>
      <c r="DG23" s="1"/>
      <c r="DH23" s="1"/>
      <c r="DI23" s="1"/>
      <c r="DJ23" s="1"/>
      <c r="DK23" s="1"/>
      <c r="DL23" s="1"/>
      <c r="DM23" s="1"/>
      <c r="DN23" s="1"/>
      <c r="DO23" s="1"/>
    </row>
    <row r="24" spans="2:119" ht="15" customHeight="1" x14ac:dyDescent="0.15">
      <c r="B24" s="7">
        <v>12</v>
      </c>
      <c r="C24" s="533" t="str">
        <f>IF(様式G!C24="","",様式G!C24)</f>
        <v/>
      </c>
      <c r="D24" s="119" t="str">
        <f>IF(様式G!D24="","",様式G!D24)</f>
        <v/>
      </c>
      <c r="E24" s="109" t="str">
        <f>IF(様式G!E24="","",様式G!E24)</f>
        <v/>
      </c>
      <c r="F24" s="109" t="str">
        <f>IF(様式G!F24="","",様式G!F24)</f>
        <v/>
      </c>
      <c r="G24" s="112" t="str">
        <f>IF(様式G!G24="","",様式G!G24)</f>
        <v/>
      </c>
      <c r="H24" s="112" t="str">
        <f>IF(様式G!H24="","",様式G!H24)</f>
        <v/>
      </c>
      <c r="I24" s="211" t="str">
        <f>IF(様式G!I24="","",様式G!I24)</f>
        <v/>
      </c>
      <c r="J24" s="112" t="str">
        <f>IF(様式G!J24="","",様式G!J24)</f>
        <v/>
      </c>
      <c r="K24" s="211" t="str">
        <f>IF(様式G!K24="","",様式G!K24)</f>
        <v/>
      </c>
      <c r="L24" s="112" t="str">
        <f>IF(様式G!L24="","",様式G!L24)</f>
        <v/>
      </c>
      <c r="M24" s="211" t="str">
        <f>IF(様式G!M24="","",様式G!M24)</f>
        <v/>
      </c>
      <c r="N24" s="112" t="str">
        <f>IF(様式G!N24="","",様式G!N24)</f>
        <v/>
      </c>
      <c r="O24" s="211" t="str">
        <f>IF(様式G!O24="","",様式G!O24)</f>
        <v/>
      </c>
      <c r="P24" s="112" t="str">
        <f>IF(様式G!P24="","",様式G!P24)</f>
        <v/>
      </c>
      <c r="Q24" s="211" t="str">
        <f>IF(様式G!Q24="","",様式G!Q24)</f>
        <v/>
      </c>
      <c r="R24" s="112" t="str">
        <f>IF(様式G!R24="","",様式G!R24)</f>
        <v/>
      </c>
      <c r="S24" s="211" t="str">
        <f>IF(様式G!S24="","",様式G!S24)</f>
        <v/>
      </c>
      <c r="T24" s="112" t="str">
        <f>IF(様式G!T24="","",様式G!T24)</f>
        <v/>
      </c>
      <c r="U24" s="211" t="str">
        <f>IF(様式G!U24="","",様式G!U24)</f>
        <v/>
      </c>
      <c r="V24" s="112" t="str">
        <f>IF(様式G!V24="","",様式G!V24)</f>
        <v/>
      </c>
      <c r="W24" s="112" t="str">
        <f>IF(様式G!W24="","",様式G!W24)</f>
        <v/>
      </c>
      <c r="X24" s="587" t="str">
        <f>IF(様式G!X24="","",様式G!X24)</f>
        <v/>
      </c>
      <c r="Y24" s="587" t="str">
        <f>IF(様式G!Y24="","",様式G!Y24)</f>
        <v/>
      </c>
      <c r="Z24" s="587" t="str">
        <f>IF(様式G!Z24="","",様式G!Z24)</f>
        <v/>
      </c>
      <c r="AA24" s="587" t="str">
        <f>IF(様式G!AA24="","",様式G!AA24)</f>
        <v/>
      </c>
      <c r="AB24" s="587" t="str">
        <f>IF(様式G!AB24="","",様式G!AB24)</f>
        <v/>
      </c>
      <c r="AC24" s="587" t="str">
        <f>IF(様式G!AC24="","",様式G!AC24)</f>
        <v/>
      </c>
      <c r="AD24" s="587" t="str">
        <f>IF(様式G!AD24="","",様式G!AD24)</f>
        <v/>
      </c>
      <c r="AE24" s="587" t="str">
        <f>IF(様式G!AE24="","",様式G!AE24)</f>
        <v/>
      </c>
      <c r="AF24" s="596" t="str">
        <f>IF(様式G!AF24="","",様式G!AF24)</f>
        <v/>
      </c>
      <c r="AG24" s="596" t="str">
        <f>IF(様式G!AG24="","",様式G!AG24)</f>
        <v/>
      </c>
      <c r="AH24" s="596" t="str">
        <f>IF(様式G!AH24="","",様式G!AH24)</f>
        <v/>
      </c>
      <c r="AI24" s="596" t="str">
        <f>IF(様式G!AI24="","",様式G!AI24)</f>
        <v/>
      </c>
      <c r="AJ24" s="112" t="str">
        <f>IF(様式G!AJ24="","",様式G!AJ24)</f>
        <v/>
      </c>
      <c r="AK24" s="117" t="str">
        <f>IF(様式G!AK24="","",様式G!AK24)</f>
        <v/>
      </c>
      <c r="AL24" s="117" t="str">
        <f>IF(様式G!AL24="","",様式G!AL24)</f>
        <v/>
      </c>
      <c r="AM24" s="117" t="str">
        <f>IF(様式G!AM24="","",様式G!AM24)</f>
        <v/>
      </c>
      <c r="AN24" s="117" t="str">
        <f>IF(様式G!AN24="","",様式G!AN24)</f>
        <v/>
      </c>
      <c r="AO24" s="117" t="str">
        <f>IF(様式G!AO24="","",様式G!AO24)</f>
        <v/>
      </c>
      <c r="AP24" s="117" t="str">
        <f>IF(様式G!AP24="","",様式G!AP24)</f>
        <v/>
      </c>
      <c r="AQ24" s="117" t="str">
        <f>IF(様式G!AQ24="","",様式G!AQ24)</f>
        <v/>
      </c>
      <c r="AR24" s="112" t="str">
        <f>IF(様式G!AR24="","",様式G!AR24)</f>
        <v/>
      </c>
      <c r="AS24" s="112" t="str">
        <f>IF(様式G!AS24="","",様式G!AS24)</f>
        <v/>
      </c>
      <c r="AT24" s="112" t="str">
        <f>IF(様式G!AT24="","",様式G!AT24)</f>
        <v/>
      </c>
      <c r="AU24" s="112" t="str">
        <f>IF(様式G!AU24="","",様式G!AU24)</f>
        <v/>
      </c>
      <c r="AV24" s="112"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112" t="str">
        <f ca="1">IF(様式G!AW24="","","【"&amp;ROUND(IFERROR(IF(ABS(様式G!AW24)&gt;=10,IF(様式G!AW24&gt;=0,様式G!AW24*RANDBETWEEN(80,90)*0.01,様式G!AW24*RANDBETWEEN(110,120)*0.01),様式G!AW24-RANDBETWEEN(1,3)),0),0)&amp;"～"&amp;ROUND(IFERROR(IF(ABS(様式G!AW24)&gt;=10,IF(様式G!AW24&gt;=0,様式G!AW24*RANDBETWEEN(110,120)*0.01,様式G!AW24*RANDBETWEEN(80,90)*0.01),様式G!AW24+RANDBETWEEN(1,3)),0),0)&amp;"】")</f>
        <v/>
      </c>
      <c r="AX24" s="112" t="str">
        <f ca="1">IF(様式G!AX24="","","【"&amp;ROUND(IFERROR(IF(ABS(様式G!AX24)&gt;=10,IF(様式G!AX24&gt;=0,様式G!AX24*RANDBETWEEN(80,90)*0.01,様式G!AX24*RANDBETWEEN(110,120)*0.01),様式G!AX24-RANDBETWEEN(1,3)),0),0)&amp;"～"&amp;ROUND(IFERROR(IF(ABS(様式G!AX24)&gt;=10,IF(様式G!AX24&gt;=0,様式G!AX24*RANDBETWEEN(110,120)*0.01,様式G!AX24*RANDBETWEEN(80,90)*0.01),様式G!AX24+RANDBETWEEN(1,3)),0),0)&amp;"】")</f>
        <v/>
      </c>
      <c r="AY24" s="211" t="str">
        <f>IF(様式G!AY24="","",様式G!AY24)</f>
        <v/>
      </c>
      <c r="AZ24" s="117" t="str">
        <f>IF(様式G!AZ24="","",様式G!AZ24)</f>
        <v/>
      </c>
      <c r="BA24" s="112" t="str">
        <f ca="1">IF(様式G!BA24="","","【"&amp;ROUND(IFERROR(IF(ABS(様式G!BA24)&gt;=10,IF(様式G!BA24&gt;=0,様式G!BA24*RANDBETWEEN(80,90)*0.01,様式G!BA24*RANDBETWEEN(110,120)*0.01),様式G!BA24-RANDBETWEEN(1,3)),0),0)&amp;"～"&amp;ROUND(IFERROR(IF(ABS(様式G!BA24)&gt;=10,IF(様式G!BA24&gt;=0,様式G!BA24*RANDBETWEEN(110,120)*0.01,様式G!BA24*RANDBETWEEN(80,90)*0.01),様式G!BA24+RANDBETWEEN(1,3)),0),0)&amp;"】")</f>
        <v/>
      </c>
      <c r="BB24" s="112" t="str">
        <f>IF(様式G!BB24="","",様式G!BB24)</f>
        <v/>
      </c>
      <c r="BC24" s="112" t="str">
        <f>IF(様式G!BC24="","",様式G!BC24)</f>
        <v/>
      </c>
      <c r="BD24" s="117" t="str">
        <f>IF(様式G!BD24="","",様式G!BD24)</f>
        <v/>
      </c>
      <c r="BE24" s="221" t="str">
        <f>IF(様式G!BE24="","",様式G!BE24)</f>
        <v/>
      </c>
      <c r="BF24" s="112" t="str">
        <f>IF(様式G!BF24="","",様式G!BF24)</f>
        <v/>
      </c>
      <c r="BG24" s="112" t="str">
        <f>IF(様式G!BG24="","",様式G!BG24)</f>
        <v/>
      </c>
      <c r="BH24" s="112"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114"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114"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114"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114"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114"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114"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114"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211" t="str">
        <f>IF(様式G!BP24="","",様式G!BP24)</f>
        <v/>
      </c>
      <c r="BQ24" s="114"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114"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114"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114"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114"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114" t="str">
        <f ca="1">IF(様式G!BV24="","","【"&amp;ROUND(IFERROR(IF(ABS(様式G!BV24)&gt;=10,IF(様式G!BV24&gt;=0,様式G!BV24*RANDBETWEEN(80,90)*0.01,様式G!BV24*RANDBETWEEN(110,120)*0.01),様式G!BV24-RANDBETWEEN(1,3)),0),0)&amp;"～"&amp;ROUND(IFERROR(IF(ABS(様式G!BV24)&gt;=10,IF(様式G!BV24&gt;=0,様式G!BV24*RANDBETWEEN(110,120)*0.01,様式G!BV24*RANDBETWEEN(80,90)*0.01),様式G!BV24+RANDBETWEEN(1,3)),0),0)&amp;"】")</f>
        <v/>
      </c>
      <c r="BW24" s="114" t="str">
        <f ca="1">IF(様式G!BW24="","","【"&amp;ROUND(IFERROR(IF(ABS(様式G!BW24)&gt;=10,IF(様式G!BW24&gt;=0,様式G!BW24*RANDBETWEEN(80,90)*0.01,様式G!BW24*RANDBETWEEN(110,120)*0.01),様式G!BW24-RANDBETWEEN(1,3)),0),0)&amp;"～"&amp;ROUND(IFERROR(IF(ABS(様式G!BW24)&gt;=10,IF(様式G!BW24&gt;=0,様式G!BW24*RANDBETWEEN(110,120)*0.01,様式G!BW24*RANDBETWEEN(80,90)*0.01),様式G!BW24+RANDBETWEEN(1,3)),0),0)&amp;"】")</f>
        <v/>
      </c>
      <c r="BX24" s="114"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114"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114" t="str">
        <f>IF(様式G!BZ24="","",様式G!BZ24)</f>
        <v/>
      </c>
      <c r="CA24" s="114" t="str">
        <f>IF(様式G!CA24="","",様式G!CA24)</f>
        <v/>
      </c>
      <c r="CB24" s="114" t="str">
        <f ca="1">IF(様式G!CB24="","","【"&amp;ROUND(IFERROR(IF(ABS(様式G!CB24)&gt;=10,IF(様式G!CB24&gt;=0,様式G!CB24*RANDBETWEEN(80,90)*0.01,様式G!CB24*RANDBETWEEN(110,120)*0.01),様式G!CB24-RANDBETWEEN(1,3)),0),0)&amp;"～"&amp;ROUND(IFERROR(IF(ABS(様式G!CB24)&gt;=10,IF(様式G!CB24&gt;=0,様式G!CB24*RANDBETWEEN(110,120)*0.01,様式G!CB24*RANDBETWEEN(80,90)*0.01),様式G!CB24+RANDBETWEEN(1,3)),0),0)&amp;"】")</f>
        <v/>
      </c>
      <c r="CC24" s="114" t="str">
        <f ca="1">IF(様式G!CC24="","","【"&amp;ROUND(IFERROR(IF(ABS(様式G!CC24)&gt;=10,IF(様式G!CC24&gt;=0,様式G!CC24*RANDBETWEEN(80,90)*0.01,様式G!CC24*RANDBETWEEN(110,120)*0.01),様式G!CC24-RANDBETWEEN(1,3)),0),0)&amp;"～"&amp;ROUND(IFERROR(IF(ABS(様式G!CC24)&gt;=10,IF(様式G!CC24&gt;=0,様式G!CC24*RANDBETWEEN(110,120)*0.01,様式G!CC24*RANDBETWEEN(80,90)*0.01),様式G!CC24+RANDBETWEEN(1,3)),0),0)&amp;"】")</f>
        <v/>
      </c>
      <c r="CD24" s="114" t="str">
        <f ca="1">IF(様式G!CD24="","","【"&amp;ROUND(IFERROR(IF(ABS(様式G!CD24)&gt;=10,IF(様式G!CD24&gt;=0,様式G!CD24*RANDBETWEEN(80,90)*0.01,様式G!CD24*RANDBETWEEN(110,120)*0.01),様式G!CD24-RANDBETWEEN(1,3)),0),0)&amp;"～"&amp;ROUND(IFERROR(IF(ABS(様式G!CD24)&gt;=10,IF(様式G!CD24&gt;=0,様式G!CD24*RANDBETWEEN(110,120)*0.01,様式G!CD24*RANDBETWEEN(80,90)*0.01),様式G!CD24+RANDBETWEEN(1,3)),0),0)&amp;"】")</f>
        <v/>
      </c>
      <c r="CE24" s="114" t="str">
        <f ca="1">IF(様式G!CE24="","","【"&amp;ROUND(IFERROR(IF(ABS(様式G!CE24)&gt;=10,IF(様式G!CE24&gt;=0,様式G!CE24*RANDBETWEEN(80,90)*0.01,様式G!CE24*RANDBETWEEN(110,120)*0.01),様式G!CE24-RANDBETWEEN(1,3)),0),0)&amp;"～"&amp;ROUND(IFERROR(IF(ABS(様式G!CE24)&gt;=10,IF(様式G!CE24&gt;=0,様式G!CE24*RANDBETWEEN(110,120)*0.01,様式G!CE24*RANDBETWEEN(80,90)*0.01),様式G!CE24+RANDBETWEEN(1,3)),0),0)&amp;"】")</f>
        <v/>
      </c>
      <c r="CF24" s="114"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117" t="str">
        <f>IF(様式G!CG24="","",様式G!CG24)</f>
        <v/>
      </c>
      <c r="CH24" s="117" t="str">
        <f>IF(様式G!CH24="","",様式G!CH24)</f>
        <v/>
      </c>
      <c r="CI24" s="117" t="str">
        <f>IF(様式G!CI24="","",様式G!CI24)</f>
        <v/>
      </c>
      <c r="CJ24" s="114" t="str">
        <f ca="1">IF(様式G!CJ24="","","【"&amp;ROUND(IFERROR(IF(ABS(様式G!CJ24)&gt;=10,IF(様式G!CJ24&gt;=0,様式G!CJ24*RANDBETWEEN(80,90)*0.01,様式G!CJ24*RANDBETWEEN(110,120)*0.01),様式G!CJ24-RANDBETWEEN(1,3)),0),0)&amp;"～"&amp;ROUND(IFERROR(IF(ABS(様式G!CJ24)&gt;=10,IF(様式G!CJ24&gt;=0,様式G!CJ24*RANDBETWEEN(110,120)*0.01,様式G!CJ24*RANDBETWEEN(80,90)*0.01),様式G!CJ24+RANDBETWEEN(1,3)),0),0)&amp;"】")</f>
        <v/>
      </c>
      <c r="CK24" s="114" t="str">
        <f ca="1">IF(様式G!CK24="","","【"&amp;ROUND(IFERROR(IF(ABS(様式G!CK24)&gt;=10,IF(様式G!CK24&gt;=0,様式G!CK24*RANDBETWEEN(80,90)*0.01,様式G!CK24*RANDBETWEEN(110,120)*0.01),様式G!CK24-RANDBETWEEN(1,3)),0),0)&amp;"～"&amp;ROUND(IFERROR(IF(ABS(様式G!CK24)&gt;=10,IF(様式G!CK24&gt;=0,様式G!CK24*RANDBETWEEN(110,120)*0.01,様式G!CK24*RANDBETWEEN(80,90)*0.01),様式G!CK24+RANDBETWEEN(1,3)),0),0)&amp;"】")</f>
        <v/>
      </c>
      <c r="CL24" s="114"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114"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117" t="str">
        <f>IF(様式G!CN24="","",様式G!CN24)</f>
        <v/>
      </c>
      <c r="CO24" s="117" t="str">
        <f>IF(様式G!CO24="","",様式G!CO24)</f>
        <v/>
      </c>
      <c r="CP24" s="114"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14" t="str">
        <f ca="1">IF(様式G!CQ24="","","【"&amp;ROUND(IFERROR(IF(ABS(様式G!CQ24)&gt;=10,IF(様式G!CQ24&gt;=0,様式G!CQ24*RANDBETWEEN(80,90)*0.01,様式G!CQ24*RANDBETWEEN(110,120)*0.01),様式G!CQ24-RANDBETWEEN(1,3)),0),0)&amp;"～"&amp;ROUND(IFERROR(IF(ABS(様式G!CQ24)&gt;=10,IF(様式G!CQ24&gt;=0,様式G!CQ24*RANDBETWEEN(110,120)*0.01,様式G!CQ24*RANDBETWEEN(80,90)*0.01),様式G!CQ24+RANDBETWEEN(1,3)),0),0)&amp;"】")</f>
        <v/>
      </c>
      <c r="CR24" s="114" t="str">
        <f ca="1">IF(様式G!CR24="","","【"&amp;ROUND(IFERROR(IF(ABS(様式G!CR24)&gt;=10,IF(様式G!CR24&gt;=0,様式G!CR24*RANDBETWEEN(80,90)*0.01,様式G!CR24*RANDBETWEEN(110,120)*0.01),様式G!CR24-RANDBETWEEN(1,3)),0),0)&amp;"～"&amp;ROUND(IFERROR(IF(ABS(様式G!CR24)&gt;=10,IF(様式G!CR24&gt;=0,様式G!CR24*RANDBETWEEN(110,120)*0.01,様式G!CR24*RANDBETWEEN(80,90)*0.01),様式G!CR24+RANDBETWEEN(1,3)),0),0)&amp;"】")</f>
        <v/>
      </c>
      <c r="CS24" s="114" t="str">
        <f ca="1">IF(様式G!CS24="","","【"&amp;ROUND(IFERROR(IF(ABS(様式G!CS24)&gt;=10,IF(様式G!CS24&gt;=0,様式G!CS24*RANDBETWEEN(80,90)*0.01,様式G!CS24*RANDBETWEEN(110,120)*0.01),様式G!CS24-RANDBETWEEN(1,3)),0),0)&amp;"～"&amp;ROUND(IFERROR(IF(ABS(様式G!CS24)&gt;=10,IF(様式G!CS24&gt;=0,様式G!CS24*RANDBETWEEN(110,120)*0.01,様式G!CS24*RANDBETWEEN(80,90)*0.01),様式G!CS24+RANDBETWEEN(1,3)),0),0)&amp;"】")</f>
        <v/>
      </c>
      <c r="CT24" s="121" t="str">
        <f ca="1">IF(様式G!CT24="","","【"&amp;ROUND(IFERROR(IF(ABS(様式G!CT24)&gt;=10,IF(様式G!CT24&gt;=0,様式G!CT24*RANDBETWEEN(80,90)*0.01,様式G!CT24*RANDBETWEEN(110,120)*0.01),様式G!CT24-RANDBETWEEN(1,3)),0),0)&amp;"～"&amp;ROUND(IFERROR(IF(ABS(様式G!CT24)&gt;=10,IF(様式G!CT24&gt;=0,様式G!CT24*RANDBETWEEN(110,120)*0.01,様式G!CT24*RANDBETWEEN(80,90)*0.01),様式G!CT24+RANDBETWEEN(1,3)),0),0)&amp;"】")</f>
        <v/>
      </c>
      <c r="CU24" s="1"/>
      <c r="CV24" s="1"/>
      <c r="CW24" s="1"/>
      <c r="CX24" s="1"/>
      <c r="CY24" s="1"/>
      <c r="CZ24" s="1"/>
      <c r="DA24" s="1"/>
      <c r="DB24" s="1"/>
      <c r="DC24" s="1"/>
      <c r="DD24" s="1"/>
      <c r="DE24" s="1"/>
      <c r="DF24" s="1"/>
      <c r="DG24" s="1"/>
      <c r="DH24" s="1"/>
      <c r="DI24" s="1"/>
      <c r="DJ24" s="1"/>
      <c r="DK24" s="1"/>
      <c r="DL24" s="1"/>
      <c r="DM24" s="1"/>
      <c r="DN24" s="1"/>
      <c r="DO24" s="1"/>
    </row>
    <row r="25" spans="2:119" ht="15" customHeight="1" x14ac:dyDescent="0.15">
      <c r="B25" s="7">
        <v>13</v>
      </c>
      <c r="C25" s="533" t="str">
        <f>IF(様式G!C25="","",様式G!C25)</f>
        <v/>
      </c>
      <c r="D25" s="119" t="str">
        <f>IF(様式G!D25="","",様式G!D25)</f>
        <v/>
      </c>
      <c r="E25" s="109" t="str">
        <f>IF(様式G!E25="","",様式G!E25)</f>
        <v/>
      </c>
      <c r="F25" s="109" t="str">
        <f>IF(様式G!F25="","",様式G!F25)</f>
        <v/>
      </c>
      <c r="G25" s="112" t="str">
        <f>IF(様式G!G25="","",様式G!G25)</f>
        <v/>
      </c>
      <c r="H25" s="112" t="str">
        <f>IF(様式G!H25="","",様式G!H25)</f>
        <v/>
      </c>
      <c r="I25" s="211" t="str">
        <f>IF(様式G!I25="","",様式G!I25)</f>
        <v/>
      </c>
      <c r="J25" s="112" t="str">
        <f>IF(様式G!J25="","",様式G!J25)</f>
        <v/>
      </c>
      <c r="K25" s="211" t="str">
        <f>IF(様式G!K25="","",様式G!K25)</f>
        <v/>
      </c>
      <c r="L25" s="112" t="str">
        <f>IF(様式G!L25="","",様式G!L25)</f>
        <v/>
      </c>
      <c r="M25" s="211" t="str">
        <f>IF(様式G!M25="","",様式G!M25)</f>
        <v/>
      </c>
      <c r="N25" s="112" t="str">
        <f>IF(様式G!N25="","",様式G!N25)</f>
        <v/>
      </c>
      <c r="O25" s="211" t="str">
        <f>IF(様式G!O25="","",様式G!O25)</f>
        <v/>
      </c>
      <c r="P25" s="112" t="str">
        <f>IF(様式G!P25="","",様式G!P25)</f>
        <v/>
      </c>
      <c r="Q25" s="211" t="str">
        <f>IF(様式G!Q25="","",様式G!Q25)</f>
        <v/>
      </c>
      <c r="R25" s="112" t="str">
        <f>IF(様式G!R25="","",様式G!R25)</f>
        <v/>
      </c>
      <c r="S25" s="211" t="str">
        <f>IF(様式G!S25="","",様式G!S25)</f>
        <v/>
      </c>
      <c r="T25" s="112" t="str">
        <f>IF(様式G!T25="","",様式G!T25)</f>
        <v/>
      </c>
      <c r="U25" s="211" t="str">
        <f>IF(様式G!U25="","",様式G!U25)</f>
        <v/>
      </c>
      <c r="V25" s="112" t="str">
        <f>IF(様式G!V25="","",様式G!V25)</f>
        <v/>
      </c>
      <c r="W25" s="112" t="str">
        <f>IF(様式G!W25="","",様式G!W25)</f>
        <v/>
      </c>
      <c r="X25" s="587" t="str">
        <f>IF(様式G!X25="","",様式G!X25)</f>
        <v/>
      </c>
      <c r="Y25" s="587" t="str">
        <f>IF(様式G!Y25="","",様式G!Y25)</f>
        <v/>
      </c>
      <c r="Z25" s="587" t="str">
        <f>IF(様式G!Z25="","",様式G!Z25)</f>
        <v/>
      </c>
      <c r="AA25" s="587" t="str">
        <f>IF(様式G!AA25="","",様式G!AA25)</f>
        <v/>
      </c>
      <c r="AB25" s="587" t="str">
        <f>IF(様式G!AB25="","",様式G!AB25)</f>
        <v/>
      </c>
      <c r="AC25" s="587" t="str">
        <f>IF(様式G!AC25="","",様式G!AC25)</f>
        <v/>
      </c>
      <c r="AD25" s="587" t="str">
        <f>IF(様式G!AD25="","",様式G!AD25)</f>
        <v/>
      </c>
      <c r="AE25" s="587" t="str">
        <f>IF(様式G!AE25="","",様式G!AE25)</f>
        <v/>
      </c>
      <c r="AF25" s="596" t="str">
        <f>IF(様式G!AF25="","",様式G!AF25)</f>
        <v/>
      </c>
      <c r="AG25" s="596" t="str">
        <f>IF(様式G!AG25="","",様式G!AG25)</f>
        <v/>
      </c>
      <c r="AH25" s="596" t="str">
        <f>IF(様式G!AH25="","",様式G!AH25)</f>
        <v/>
      </c>
      <c r="AI25" s="596" t="str">
        <f>IF(様式G!AI25="","",様式G!AI25)</f>
        <v/>
      </c>
      <c r="AJ25" s="112" t="str">
        <f>IF(様式G!AJ25="","",様式G!AJ25)</f>
        <v/>
      </c>
      <c r="AK25" s="117" t="str">
        <f>IF(様式G!AK25="","",様式G!AK25)</f>
        <v/>
      </c>
      <c r="AL25" s="117" t="str">
        <f>IF(様式G!AL25="","",様式G!AL25)</f>
        <v/>
      </c>
      <c r="AM25" s="117" t="str">
        <f>IF(様式G!AM25="","",様式G!AM25)</f>
        <v/>
      </c>
      <c r="AN25" s="117" t="str">
        <f>IF(様式G!AN25="","",様式G!AN25)</f>
        <v/>
      </c>
      <c r="AO25" s="117" t="str">
        <f>IF(様式G!AO25="","",様式G!AO25)</f>
        <v/>
      </c>
      <c r="AP25" s="117" t="str">
        <f>IF(様式G!AP25="","",様式G!AP25)</f>
        <v/>
      </c>
      <c r="AQ25" s="117" t="str">
        <f>IF(様式G!AQ25="","",様式G!AQ25)</f>
        <v/>
      </c>
      <c r="AR25" s="112" t="str">
        <f>IF(様式G!AR25="","",様式G!AR25)</f>
        <v/>
      </c>
      <c r="AS25" s="112" t="str">
        <f>IF(様式G!AS25="","",様式G!AS25)</f>
        <v/>
      </c>
      <c r="AT25" s="112" t="str">
        <f>IF(様式G!AT25="","",様式G!AT25)</f>
        <v/>
      </c>
      <c r="AU25" s="112" t="str">
        <f>IF(様式G!AU25="","",様式G!AU25)</f>
        <v/>
      </c>
      <c r="AV25" s="112"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112" t="str">
        <f ca="1">IF(様式G!AW25="","","【"&amp;ROUND(IFERROR(IF(ABS(様式G!AW25)&gt;=10,IF(様式G!AW25&gt;=0,様式G!AW25*RANDBETWEEN(80,90)*0.01,様式G!AW25*RANDBETWEEN(110,120)*0.01),様式G!AW25-RANDBETWEEN(1,3)),0),0)&amp;"～"&amp;ROUND(IFERROR(IF(ABS(様式G!AW25)&gt;=10,IF(様式G!AW25&gt;=0,様式G!AW25*RANDBETWEEN(110,120)*0.01,様式G!AW25*RANDBETWEEN(80,90)*0.01),様式G!AW25+RANDBETWEEN(1,3)),0),0)&amp;"】")</f>
        <v/>
      </c>
      <c r="AX25" s="112" t="str">
        <f ca="1">IF(様式G!AX25="","","【"&amp;ROUND(IFERROR(IF(ABS(様式G!AX25)&gt;=10,IF(様式G!AX25&gt;=0,様式G!AX25*RANDBETWEEN(80,90)*0.01,様式G!AX25*RANDBETWEEN(110,120)*0.01),様式G!AX25-RANDBETWEEN(1,3)),0),0)&amp;"～"&amp;ROUND(IFERROR(IF(ABS(様式G!AX25)&gt;=10,IF(様式G!AX25&gt;=0,様式G!AX25*RANDBETWEEN(110,120)*0.01,様式G!AX25*RANDBETWEEN(80,90)*0.01),様式G!AX25+RANDBETWEEN(1,3)),0),0)&amp;"】")</f>
        <v/>
      </c>
      <c r="AY25" s="211" t="str">
        <f>IF(様式G!AY25="","",様式G!AY25)</f>
        <v/>
      </c>
      <c r="AZ25" s="117" t="str">
        <f>IF(様式G!AZ25="","",様式G!AZ25)</f>
        <v/>
      </c>
      <c r="BA25" s="112" t="str">
        <f ca="1">IF(様式G!BA25="","","【"&amp;ROUND(IFERROR(IF(ABS(様式G!BA25)&gt;=10,IF(様式G!BA25&gt;=0,様式G!BA25*RANDBETWEEN(80,90)*0.01,様式G!BA25*RANDBETWEEN(110,120)*0.01),様式G!BA25-RANDBETWEEN(1,3)),0),0)&amp;"～"&amp;ROUND(IFERROR(IF(ABS(様式G!BA25)&gt;=10,IF(様式G!BA25&gt;=0,様式G!BA25*RANDBETWEEN(110,120)*0.01,様式G!BA25*RANDBETWEEN(80,90)*0.01),様式G!BA25+RANDBETWEEN(1,3)),0),0)&amp;"】")</f>
        <v/>
      </c>
      <c r="BB25" s="112" t="str">
        <f>IF(様式G!BB25="","",様式G!BB25)</f>
        <v/>
      </c>
      <c r="BC25" s="112" t="str">
        <f>IF(様式G!BC25="","",様式G!BC25)</f>
        <v/>
      </c>
      <c r="BD25" s="117" t="str">
        <f>IF(様式G!BD25="","",様式G!BD25)</f>
        <v/>
      </c>
      <c r="BE25" s="221" t="str">
        <f>IF(様式G!BE25="","",様式G!BE25)</f>
        <v/>
      </c>
      <c r="BF25" s="112" t="str">
        <f>IF(様式G!BF25="","",様式G!BF25)</f>
        <v/>
      </c>
      <c r="BG25" s="112" t="str">
        <f>IF(様式G!BG25="","",様式G!BG25)</f>
        <v/>
      </c>
      <c r="BH25" s="112"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114"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114"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114"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114"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114"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114"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114"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211" t="str">
        <f>IF(様式G!BP25="","",様式G!BP25)</f>
        <v/>
      </c>
      <c r="BQ25" s="114"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114"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114"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114"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114"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114" t="str">
        <f ca="1">IF(様式G!BV25="","","【"&amp;ROUND(IFERROR(IF(ABS(様式G!BV25)&gt;=10,IF(様式G!BV25&gt;=0,様式G!BV25*RANDBETWEEN(80,90)*0.01,様式G!BV25*RANDBETWEEN(110,120)*0.01),様式G!BV25-RANDBETWEEN(1,3)),0),0)&amp;"～"&amp;ROUND(IFERROR(IF(ABS(様式G!BV25)&gt;=10,IF(様式G!BV25&gt;=0,様式G!BV25*RANDBETWEEN(110,120)*0.01,様式G!BV25*RANDBETWEEN(80,90)*0.01),様式G!BV25+RANDBETWEEN(1,3)),0),0)&amp;"】")</f>
        <v/>
      </c>
      <c r="BW25" s="114" t="str">
        <f ca="1">IF(様式G!BW25="","","【"&amp;ROUND(IFERROR(IF(ABS(様式G!BW25)&gt;=10,IF(様式G!BW25&gt;=0,様式G!BW25*RANDBETWEEN(80,90)*0.01,様式G!BW25*RANDBETWEEN(110,120)*0.01),様式G!BW25-RANDBETWEEN(1,3)),0),0)&amp;"～"&amp;ROUND(IFERROR(IF(ABS(様式G!BW25)&gt;=10,IF(様式G!BW25&gt;=0,様式G!BW25*RANDBETWEEN(110,120)*0.01,様式G!BW25*RANDBETWEEN(80,90)*0.01),様式G!BW25+RANDBETWEEN(1,3)),0),0)&amp;"】")</f>
        <v/>
      </c>
      <c r="BX25" s="114"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114"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114" t="str">
        <f>IF(様式G!BZ25="","",様式G!BZ25)</f>
        <v/>
      </c>
      <c r="CA25" s="114" t="str">
        <f>IF(様式G!CA25="","",様式G!CA25)</f>
        <v/>
      </c>
      <c r="CB25" s="114" t="str">
        <f ca="1">IF(様式G!CB25="","","【"&amp;ROUND(IFERROR(IF(ABS(様式G!CB25)&gt;=10,IF(様式G!CB25&gt;=0,様式G!CB25*RANDBETWEEN(80,90)*0.01,様式G!CB25*RANDBETWEEN(110,120)*0.01),様式G!CB25-RANDBETWEEN(1,3)),0),0)&amp;"～"&amp;ROUND(IFERROR(IF(ABS(様式G!CB25)&gt;=10,IF(様式G!CB25&gt;=0,様式G!CB25*RANDBETWEEN(110,120)*0.01,様式G!CB25*RANDBETWEEN(80,90)*0.01),様式G!CB25+RANDBETWEEN(1,3)),0),0)&amp;"】")</f>
        <v/>
      </c>
      <c r="CC25" s="114" t="str">
        <f ca="1">IF(様式G!CC25="","","【"&amp;ROUND(IFERROR(IF(ABS(様式G!CC25)&gt;=10,IF(様式G!CC25&gt;=0,様式G!CC25*RANDBETWEEN(80,90)*0.01,様式G!CC25*RANDBETWEEN(110,120)*0.01),様式G!CC25-RANDBETWEEN(1,3)),0),0)&amp;"～"&amp;ROUND(IFERROR(IF(ABS(様式G!CC25)&gt;=10,IF(様式G!CC25&gt;=0,様式G!CC25*RANDBETWEEN(110,120)*0.01,様式G!CC25*RANDBETWEEN(80,90)*0.01),様式G!CC25+RANDBETWEEN(1,3)),0),0)&amp;"】")</f>
        <v/>
      </c>
      <c r="CD25" s="114" t="str">
        <f ca="1">IF(様式G!CD25="","","【"&amp;ROUND(IFERROR(IF(ABS(様式G!CD25)&gt;=10,IF(様式G!CD25&gt;=0,様式G!CD25*RANDBETWEEN(80,90)*0.01,様式G!CD25*RANDBETWEEN(110,120)*0.01),様式G!CD25-RANDBETWEEN(1,3)),0),0)&amp;"～"&amp;ROUND(IFERROR(IF(ABS(様式G!CD25)&gt;=10,IF(様式G!CD25&gt;=0,様式G!CD25*RANDBETWEEN(110,120)*0.01,様式G!CD25*RANDBETWEEN(80,90)*0.01),様式G!CD25+RANDBETWEEN(1,3)),0),0)&amp;"】")</f>
        <v/>
      </c>
      <c r="CE25" s="114" t="str">
        <f ca="1">IF(様式G!CE25="","","【"&amp;ROUND(IFERROR(IF(ABS(様式G!CE25)&gt;=10,IF(様式G!CE25&gt;=0,様式G!CE25*RANDBETWEEN(80,90)*0.01,様式G!CE25*RANDBETWEEN(110,120)*0.01),様式G!CE25-RANDBETWEEN(1,3)),0),0)&amp;"～"&amp;ROUND(IFERROR(IF(ABS(様式G!CE25)&gt;=10,IF(様式G!CE25&gt;=0,様式G!CE25*RANDBETWEEN(110,120)*0.01,様式G!CE25*RANDBETWEEN(80,90)*0.01),様式G!CE25+RANDBETWEEN(1,3)),0),0)&amp;"】")</f>
        <v/>
      </c>
      <c r="CF25" s="114"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117" t="str">
        <f>IF(様式G!CG25="","",様式G!CG25)</f>
        <v/>
      </c>
      <c r="CH25" s="117" t="str">
        <f>IF(様式G!CH25="","",様式G!CH25)</f>
        <v/>
      </c>
      <c r="CI25" s="117" t="str">
        <f>IF(様式G!CI25="","",様式G!CI25)</f>
        <v/>
      </c>
      <c r="CJ25" s="114" t="str">
        <f ca="1">IF(様式G!CJ25="","","【"&amp;ROUND(IFERROR(IF(ABS(様式G!CJ25)&gt;=10,IF(様式G!CJ25&gt;=0,様式G!CJ25*RANDBETWEEN(80,90)*0.01,様式G!CJ25*RANDBETWEEN(110,120)*0.01),様式G!CJ25-RANDBETWEEN(1,3)),0),0)&amp;"～"&amp;ROUND(IFERROR(IF(ABS(様式G!CJ25)&gt;=10,IF(様式G!CJ25&gt;=0,様式G!CJ25*RANDBETWEEN(110,120)*0.01,様式G!CJ25*RANDBETWEEN(80,90)*0.01),様式G!CJ25+RANDBETWEEN(1,3)),0),0)&amp;"】")</f>
        <v/>
      </c>
      <c r="CK25" s="114" t="str">
        <f ca="1">IF(様式G!CK25="","","【"&amp;ROUND(IFERROR(IF(ABS(様式G!CK25)&gt;=10,IF(様式G!CK25&gt;=0,様式G!CK25*RANDBETWEEN(80,90)*0.01,様式G!CK25*RANDBETWEEN(110,120)*0.01),様式G!CK25-RANDBETWEEN(1,3)),0),0)&amp;"～"&amp;ROUND(IFERROR(IF(ABS(様式G!CK25)&gt;=10,IF(様式G!CK25&gt;=0,様式G!CK25*RANDBETWEEN(110,120)*0.01,様式G!CK25*RANDBETWEEN(80,90)*0.01),様式G!CK25+RANDBETWEEN(1,3)),0),0)&amp;"】")</f>
        <v/>
      </c>
      <c r="CL25" s="114"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114"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117" t="str">
        <f>IF(様式G!CN25="","",様式G!CN25)</f>
        <v/>
      </c>
      <c r="CO25" s="117" t="str">
        <f>IF(様式G!CO25="","",様式G!CO25)</f>
        <v/>
      </c>
      <c r="CP25" s="114"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14" t="str">
        <f ca="1">IF(様式G!CQ25="","","【"&amp;ROUND(IFERROR(IF(ABS(様式G!CQ25)&gt;=10,IF(様式G!CQ25&gt;=0,様式G!CQ25*RANDBETWEEN(80,90)*0.01,様式G!CQ25*RANDBETWEEN(110,120)*0.01),様式G!CQ25-RANDBETWEEN(1,3)),0),0)&amp;"～"&amp;ROUND(IFERROR(IF(ABS(様式G!CQ25)&gt;=10,IF(様式G!CQ25&gt;=0,様式G!CQ25*RANDBETWEEN(110,120)*0.01,様式G!CQ25*RANDBETWEEN(80,90)*0.01),様式G!CQ25+RANDBETWEEN(1,3)),0),0)&amp;"】")</f>
        <v/>
      </c>
      <c r="CR25" s="114" t="str">
        <f ca="1">IF(様式G!CR25="","","【"&amp;ROUND(IFERROR(IF(ABS(様式G!CR25)&gt;=10,IF(様式G!CR25&gt;=0,様式G!CR25*RANDBETWEEN(80,90)*0.01,様式G!CR25*RANDBETWEEN(110,120)*0.01),様式G!CR25-RANDBETWEEN(1,3)),0),0)&amp;"～"&amp;ROUND(IFERROR(IF(ABS(様式G!CR25)&gt;=10,IF(様式G!CR25&gt;=0,様式G!CR25*RANDBETWEEN(110,120)*0.01,様式G!CR25*RANDBETWEEN(80,90)*0.01),様式G!CR25+RANDBETWEEN(1,3)),0),0)&amp;"】")</f>
        <v/>
      </c>
      <c r="CS25" s="114" t="str">
        <f ca="1">IF(様式G!CS25="","","【"&amp;ROUND(IFERROR(IF(ABS(様式G!CS25)&gt;=10,IF(様式G!CS25&gt;=0,様式G!CS25*RANDBETWEEN(80,90)*0.01,様式G!CS25*RANDBETWEEN(110,120)*0.01),様式G!CS25-RANDBETWEEN(1,3)),0),0)&amp;"～"&amp;ROUND(IFERROR(IF(ABS(様式G!CS25)&gt;=10,IF(様式G!CS25&gt;=0,様式G!CS25*RANDBETWEEN(110,120)*0.01,様式G!CS25*RANDBETWEEN(80,90)*0.01),様式G!CS25+RANDBETWEEN(1,3)),0),0)&amp;"】")</f>
        <v/>
      </c>
      <c r="CT25" s="121" t="str">
        <f ca="1">IF(様式G!CT25="","","【"&amp;ROUND(IFERROR(IF(ABS(様式G!CT25)&gt;=10,IF(様式G!CT25&gt;=0,様式G!CT25*RANDBETWEEN(80,90)*0.01,様式G!CT25*RANDBETWEEN(110,120)*0.01),様式G!CT25-RANDBETWEEN(1,3)),0),0)&amp;"～"&amp;ROUND(IFERROR(IF(ABS(様式G!CT25)&gt;=10,IF(様式G!CT25&gt;=0,様式G!CT25*RANDBETWEEN(110,120)*0.01,様式G!CT25*RANDBETWEEN(80,90)*0.01),様式G!CT25+RANDBETWEEN(1,3)),0),0)&amp;"】")</f>
        <v/>
      </c>
      <c r="CU25" s="1"/>
      <c r="CV25" s="1"/>
      <c r="CW25" s="1"/>
      <c r="CX25" s="1"/>
      <c r="CY25" s="1"/>
      <c r="CZ25" s="1"/>
      <c r="DA25" s="1"/>
      <c r="DB25" s="1"/>
      <c r="DC25" s="1"/>
      <c r="DD25" s="1"/>
      <c r="DE25" s="1"/>
      <c r="DF25" s="1"/>
      <c r="DG25" s="1"/>
      <c r="DH25" s="1"/>
      <c r="DI25" s="1"/>
      <c r="DJ25" s="1"/>
      <c r="DK25" s="1"/>
      <c r="DL25" s="1"/>
      <c r="DM25" s="1"/>
      <c r="DN25" s="1"/>
      <c r="DO25" s="1"/>
    </row>
    <row r="26" spans="2:119" ht="15" customHeight="1" x14ac:dyDescent="0.15">
      <c r="B26" s="7">
        <v>14</v>
      </c>
      <c r="C26" s="533" t="str">
        <f>IF(様式G!C26="","",様式G!C26)</f>
        <v/>
      </c>
      <c r="D26" s="119" t="str">
        <f>IF(様式G!D26="","",様式G!D26)</f>
        <v/>
      </c>
      <c r="E26" s="109" t="str">
        <f>IF(様式G!E26="","",様式G!E26)</f>
        <v/>
      </c>
      <c r="F26" s="109" t="str">
        <f>IF(様式G!F26="","",様式G!F26)</f>
        <v/>
      </c>
      <c r="G26" s="112" t="str">
        <f>IF(様式G!G26="","",様式G!G26)</f>
        <v/>
      </c>
      <c r="H26" s="112" t="str">
        <f>IF(様式G!H26="","",様式G!H26)</f>
        <v/>
      </c>
      <c r="I26" s="211" t="str">
        <f>IF(様式G!I26="","",様式G!I26)</f>
        <v/>
      </c>
      <c r="J26" s="112" t="str">
        <f>IF(様式G!J26="","",様式G!J26)</f>
        <v/>
      </c>
      <c r="K26" s="211" t="str">
        <f>IF(様式G!K26="","",様式G!K26)</f>
        <v/>
      </c>
      <c r="L26" s="112" t="str">
        <f>IF(様式G!L26="","",様式G!L26)</f>
        <v/>
      </c>
      <c r="M26" s="211" t="str">
        <f>IF(様式G!M26="","",様式G!M26)</f>
        <v/>
      </c>
      <c r="N26" s="112" t="str">
        <f>IF(様式G!N26="","",様式G!N26)</f>
        <v/>
      </c>
      <c r="O26" s="211" t="str">
        <f>IF(様式G!O26="","",様式G!O26)</f>
        <v/>
      </c>
      <c r="P26" s="112" t="str">
        <f>IF(様式G!P26="","",様式G!P26)</f>
        <v/>
      </c>
      <c r="Q26" s="211" t="str">
        <f>IF(様式G!Q26="","",様式G!Q26)</f>
        <v/>
      </c>
      <c r="R26" s="112" t="str">
        <f>IF(様式G!R26="","",様式G!R26)</f>
        <v/>
      </c>
      <c r="S26" s="211" t="str">
        <f>IF(様式G!S26="","",様式G!S26)</f>
        <v/>
      </c>
      <c r="T26" s="112" t="str">
        <f>IF(様式G!T26="","",様式G!T26)</f>
        <v/>
      </c>
      <c r="U26" s="211" t="str">
        <f>IF(様式G!U26="","",様式G!U26)</f>
        <v/>
      </c>
      <c r="V26" s="112" t="str">
        <f>IF(様式G!V26="","",様式G!V26)</f>
        <v/>
      </c>
      <c r="W26" s="112" t="str">
        <f>IF(様式G!W26="","",様式G!W26)</f>
        <v/>
      </c>
      <c r="X26" s="587" t="str">
        <f>IF(様式G!X26="","",様式G!X26)</f>
        <v/>
      </c>
      <c r="Y26" s="587" t="str">
        <f>IF(様式G!Y26="","",様式G!Y26)</f>
        <v/>
      </c>
      <c r="Z26" s="587" t="str">
        <f>IF(様式G!Z26="","",様式G!Z26)</f>
        <v/>
      </c>
      <c r="AA26" s="587" t="str">
        <f>IF(様式G!AA26="","",様式G!AA26)</f>
        <v/>
      </c>
      <c r="AB26" s="587" t="str">
        <f>IF(様式G!AB26="","",様式G!AB26)</f>
        <v/>
      </c>
      <c r="AC26" s="587" t="str">
        <f>IF(様式G!AC26="","",様式G!AC26)</f>
        <v/>
      </c>
      <c r="AD26" s="587" t="str">
        <f>IF(様式G!AD26="","",様式G!AD26)</f>
        <v/>
      </c>
      <c r="AE26" s="587" t="str">
        <f>IF(様式G!AE26="","",様式G!AE26)</f>
        <v/>
      </c>
      <c r="AF26" s="596" t="str">
        <f>IF(様式G!AF26="","",様式G!AF26)</f>
        <v/>
      </c>
      <c r="AG26" s="596" t="str">
        <f>IF(様式G!AG26="","",様式G!AG26)</f>
        <v/>
      </c>
      <c r="AH26" s="596" t="str">
        <f>IF(様式G!AH26="","",様式G!AH26)</f>
        <v/>
      </c>
      <c r="AI26" s="596" t="str">
        <f>IF(様式G!AI26="","",様式G!AI26)</f>
        <v/>
      </c>
      <c r="AJ26" s="112" t="str">
        <f>IF(様式G!AJ26="","",様式G!AJ26)</f>
        <v/>
      </c>
      <c r="AK26" s="117" t="str">
        <f>IF(様式G!AK26="","",様式G!AK26)</f>
        <v/>
      </c>
      <c r="AL26" s="117" t="str">
        <f>IF(様式G!AL26="","",様式G!AL26)</f>
        <v/>
      </c>
      <c r="AM26" s="117" t="str">
        <f>IF(様式G!AM26="","",様式G!AM26)</f>
        <v/>
      </c>
      <c r="AN26" s="117" t="str">
        <f>IF(様式G!AN26="","",様式G!AN26)</f>
        <v/>
      </c>
      <c r="AO26" s="117" t="str">
        <f>IF(様式G!AO26="","",様式G!AO26)</f>
        <v/>
      </c>
      <c r="AP26" s="117" t="str">
        <f>IF(様式G!AP26="","",様式G!AP26)</f>
        <v/>
      </c>
      <c r="AQ26" s="117" t="str">
        <f>IF(様式G!AQ26="","",様式G!AQ26)</f>
        <v/>
      </c>
      <c r="AR26" s="112" t="str">
        <f>IF(様式G!AR26="","",様式G!AR26)</f>
        <v/>
      </c>
      <c r="AS26" s="112" t="str">
        <f>IF(様式G!AS26="","",様式G!AS26)</f>
        <v/>
      </c>
      <c r="AT26" s="112" t="str">
        <f>IF(様式G!AT26="","",様式G!AT26)</f>
        <v/>
      </c>
      <c r="AU26" s="112" t="str">
        <f>IF(様式G!AU26="","",様式G!AU26)</f>
        <v/>
      </c>
      <c r="AV26" s="112"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112" t="str">
        <f ca="1">IF(様式G!AW26="","","【"&amp;ROUND(IFERROR(IF(ABS(様式G!AW26)&gt;=10,IF(様式G!AW26&gt;=0,様式G!AW26*RANDBETWEEN(80,90)*0.01,様式G!AW26*RANDBETWEEN(110,120)*0.01),様式G!AW26-RANDBETWEEN(1,3)),0),0)&amp;"～"&amp;ROUND(IFERROR(IF(ABS(様式G!AW26)&gt;=10,IF(様式G!AW26&gt;=0,様式G!AW26*RANDBETWEEN(110,120)*0.01,様式G!AW26*RANDBETWEEN(80,90)*0.01),様式G!AW26+RANDBETWEEN(1,3)),0),0)&amp;"】")</f>
        <v/>
      </c>
      <c r="AX26" s="112" t="str">
        <f ca="1">IF(様式G!AX26="","","【"&amp;ROUND(IFERROR(IF(ABS(様式G!AX26)&gt;=10,IF(様式G!AX26&gt;=0,様式G!AX26*RANDBETWEEN(80,90)*0.01,様式G!AX26*RANDBETWEEN(110,120)*0.01),様式G!AX26-RANDBETWEEN(1,3)),0),0)&amp;"～"&amp;ROUND(IFERROR(IF(ABS(様式G!AX26)&gt;=10,IF(様式G!AX26&gt;=0,様式G!AX26*RANDBETWEEN(110,120)*0.01,様式G!AX26*RANDBETWEEN(80,90)*0.01),様式G!AX26+RANDBETWEEN(1,3)),0),0)&amp;"】")</f>
        <v/>
      </c>
      <c r="AY26" s="211" t="str">
        <f>IF(様式G!AY26="","",様式G!AY26)</f>
        <v/>
      </c>
      <c r="AZ26" s="117" t="str">
        <f>IF(様式G!AZ26="","",様式G!AZ26)</f>
        <v/>
      </c>
      <c r="BA26" s="112" t="str">
        <f ca="1">IF(様式G!BA26="","","【"&amp;ROUND(IFERROR(IF(ABS(様式G!BA26)&gt;=10,IF(様式G!BA26&gt;=0,様式G!BA26*RANDBETWEEN(80,90)*0.01,様式G!BA26*RANDBETWEEN(110,120)*0.01),様式G!BA26-RANDBETWEEN(1,3)),0),0)&amp;"～"&amp;ROUND(IFERROR(IF(ABS(様式G!BA26)&gt;=10,IF(様式G!BA26&gt;=0,様式G!BA26*RANDBETWEEN(110,120)*0.01,様式G!BA26*RANDBETWEEN(80,90)*0.01),様式G!BA26+RANDBETWEEN(1,3)),0),0)&amp;"】")</f>
        <v/>
      </c>
      <c r="BB26" s="112" t="str">
        <f>IF(様式G!BB26="","",様式G!BB26)</f>
        <v/>
      </c>
      <c r="BC26" s="112" t="str">
        <f>IF(様式G!BC26="","",様式G!BC26)</f>
        <v/>
      </c>
      <c r="BD26" s="117" t="str">
        <f>IF(様式G!BD26="","",様式G!BD26)</f>
        <v/>
      </c>
      <c r="BE26" s="221" t="str">
        <f>IF(様式G!BE26="","",様式G!BE26)</f>
        <v/>
      </c>
      <c r="BF26" s="112" t="str">
        <f>IF(様式G!BF26="","",様式G!BF26)</f>
        <v/>
      </c>
      <c r="BG26" s="112" t="str">
        <f>IF(様式G!BG26="","",様式G!BG26)</f>
        <v/>
      </c>
      <c r="BH26" s="112"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114"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114"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114"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114"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114"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114"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114"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211" t="str">
        <f>IF(様式G!BP26="","",様式G!BP26)</f>
        <v/>
      </c>
      <c r="BQ26" s="114"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114"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114"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114"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114"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114" t="str">
        <f ca="1">IF(様式G!BV26="","","【"&amp;ROUND(IFERROR(IF(ABS(様式G!BV26)&gt;=10,IF(様式G!BV26&gt;=0,様式G!BV26*RANDBETWEEN(80,90)*0.01,様式G!BV26*RANDBETWEEN(110,120)*0.01),様式G!BV26-RANDBETWEEN(1,3)),0),0)&amp;"～"&amp;ROUND(IFERROR(IF(ABS(様式G!BV26)&gt;=10,IF(様式G!BV26&gt;=0,様式G!BV26*RANDBETWEEN(110,120)*0.01,様式G!BV26*RANDBETWEEN(80,90)*0.01),様式G!BV26+RANDBETWEEN(1,3)),0),0)&amp;"】")</f>
        <v/>
      </c>
      <c r="BW26" s="114" t="str">
        <f ca="1">IF(様式G!BW26="","","【"&amp;ROUND(IFERROR(IF(ABS(様式G!BW26)&gt;=10,IF(様式G!BW26&gt;=0,様式G!BW26*RANDBETWEEN(80,90)*0.01,様式G!BW26*RANDBETWEEN(110,120)*0.01),様式G!BW26-RANDBETWEEN(1,3)),0),0)&amp;"～"&amp;ROUND(IFERROR(IF(ABS(様式G!BW26)&gt;=10,IF(様式G!BW26&gt;=0,様式G!BW26*RANDBETWEEN(110,120)*0.01,様式G!BW26*RANDBETWEEN(80,90)*0.01),様式G!BW26+RANDBETWEEN(1,3)),0),0)&amp;"】")</f>
        <v/>
      </c>
      <c r="BX26" s="114"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114"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114" t="str">
        <f>IF(様式G!BZ26="","",様式G!BZ26)</f>
        <v/>
      </c>
      <c r="CA26" s="114" t="str">
        <f>IF(様式G!CA26="","",様式G!CA26)</f>
        <v/>
      </c>
      <c r="CB26" s="114" t="str">
        <f ca="1">IF(様式G!CB26="","","【"&amp;ROUND(IFERROR(IF(ABS(様式G!CB26)&gt;=10,IF(様式G!CB26&gt;=0,様式G!CB26*RANDBETWEEN(80,90)*0.01,様式G!CB26*RANDBETWEEN(110,120)*0.01),様式G!CB26-RANDBETWEEN(1,3)),0),0)&amp;"～"&amp;ROUND(IFERROR(IF(ABS(様式G!CB26)&gt;=10,IF(様式G!CB26&gt;=0,様式G!CB26*RANDBETWEEN(110,120)*0.01,様式G!CB26*RANDBETWEEN(80,90)*0.01),様式G!CB26+RANDBETWEEN(1,3)),0),0)&amp;"】")</f>
        <v/>
      </c>
      <c r="CC26" s="114" t="str">
        <f ca="1">IF(様式G!CC26="","","【"&amp;ROUND(IFERROR(IF(ABS(様式G!CC26)&gt;=10,IF(様式G!CC26&gt;=0,様式G!CC26*RANDBETWEEN(80,90)*0.01,様式G!CC26*RANDBETWEEN(110,120)*0.01),様式G!CC26-RANDBETWEEN(1,3)),0),0)&amp;"～"&amp;ROUND(IFERROR(IF(ABS(様式G!CC26)&gt;=10,IF(様式G!CC26&gt;=0,様式G!CC26*RANDBETWEEN(110,120)*0.01,様式G!CC26*RANDBETWEEN(80,90)*0.01),様式G!CC26+RANDBETWEEN(1,3)),0),0)&amp;"】")</f>
        <v/>
      </c>
      <c r="CD26" s="114" t="str">
        <f ca="1">IF(様式G!CD26="","","【"&amp;ROUND(IFERROR(IF(ABS(様式G!CD26)&gt;=10,IF(様式G!CD26&gt;=0,様式G!CD26*RANDBETWEEN(80,90)*0.01,様式G!CD26*RANDBETWEEN(110,120)*0.01),様式G!CD26-RANDBETWEEN(1,3)),0),0)&amp;"～"&amp;ROUND(IFERROR(IF(ABS(様式G!CD26)&gt;=10,IF(様式G!CD26&gt;=0,様式G!CD26*RANDBETWEEN(110,120)*0.01,様式G!CD26*RANDBETWEEN(80,90)*0.01),様式G!CD26+RANDBETWEEN(1,3)),0),0)&amp;"】")</f>
        <v/>
      </c>
      <c r="CE26" s="114" t="str">
        <f ca="1">IF(様式G!CE26="","","【"&amp;ROUND(IFERROR(IF(ABS(様式G!CE26)&gt;=10,IF(様式G!CE26&gt;=0,様式G!CE26*RANDBETWEEN(80,90)*0.01,様式G!CE26*RANDBETWEEN(110,120)*0.01),様式G!CE26-RANDBETWEEN(1,3)),0),0)&amp;"～"&amp;ROUND(IFERROR(IF(ABS(様式G!CE26)&gt;=10,IF(様式G!CE26&gt;=0,様式G!CE26*RANDBETWEEN(110,120)*0.01,様式G!CE26*RANDBETWEEN(80,90)*0.01),様式G!CE26+RANDBETWEEN(1,3)),0),0)&amp;"】")</f>
        <v/>
      </c>
      <c r="CF26" s="114"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117" t="str">
        <f>IF(様式G!CG26="","",様式G!CG26)</f>
        <v/>
      </c>
      <c r="CH26" s="117" t="str">
        <f>IF(様式G!CH26="","",様式G!CH26)</f>
        <v/>
      </c>
      <c r="CI26" s="117" t="str">
        <f>IF(様式G!CI26="","",様式G!CI26)</f>
        <v/>
      </c>
      <c r="CJ26" s="114" t="str">
        <f ca="1">IF(様式G!CJ26="","","【"&amp;ROUND(IFERROR(IF(ABS(様式G!CJ26)&gt;=10,IF(様式G!CJ26&gt;=0,様式G!CJ26*RANDBETWEEN(80,90)*0.01,様式G!CJ26*RANDBETWEEN(110,120)*0.01),様式G!CJ26-RANDBETWEEN(1,3)),0),0)&amp;"～"&amp;ROUND(IFERROR(IF(ABS(様式G!CJ26)&gt;=10,IF(様式G!CJ26&gt;=0,様式G!CJ26*RANDBETWEEN(110,120)*0.01,様式G!CJ26*RANDBETWEEN(80,90)*0.01),様式G!CJ26+RANDBETWEEN(1,3)),0),0)&amp;"】")</f>
        <v/>
      </c>
      <c r="CK26" s="114" t="str">
        <f ca="1">IF(様式G!CK26="","","【"&amp;ROUND(IFERROR(IF(ABS(様式G!CK26)&gt;=10,IF(様式G!CK26&gt;=0,様式G!CK26*RANDBETWEEN(80,90)*0.01,様式G!CK26*RANDBETWEEN(110,120)*0.01),様式G!CK26-RANDBETWEEN(1,3)),0),0)&amp;"～"&amp;ROUND(IFERROR(IF(ABS(様式G!CK26)&gt;=10,IF(様式G!CK26&gt;=0,様式G!CK26*RANDBETWEEN(110,120)*0.01,様式G!CK26*RANDBETWEEN(80,90)*0.01),様式G!CK26+RANDBETWEEN(1,3)),0),0)&amp;"】")</f>
        <v/>
      </c>
      <c r="CL26" s="114"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114"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117" t="str">
        <f>IF(様式G!CN26="","",様式G!CN26)</f>
        <v/>
      </c>
      <c r="CO26" s="117" t="str">
        <f>IF(様式G!CO26="","",様式G!CO26)</f>
        <v/>
      </c>
      <c r="CP26" s="114"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14" t="str">
        <f ca="1">IF(様式G!CQ26="","","【"&amp;ROUND(IFERROR(IF(ABS(様式G!CQ26)&gt;=10,IF(様式G!CQ26&gt;=0,様式G!CQ26*RANDBETWEEN(80,90)*0.01,様式G!CQ26*RANDBETWEEN(110,120)*0.01),様式G!CQ26-RANDBETWEEN(1,3)),0),0)&amp;"～"&amp;ROUND(IFERROR(IF(ABS(様式G!CQ26)&gt;=10,IF(様式G!CQ26&gt;=0,様式G!CQ26*RANDBETWEEN(110,120)*0.01,様式G!CQ26*RANDBETWEEN(80,90)*0.01),様式G!CQ26+RANDBETWEEN(1,3)),0),0)&amp;"】")</f>
        <v/>
      </c>
      <c r="CR26" s="114" t="str">
        <f ca="1">IF(様式G!CR26="","","【"&amp;ROUND(IFERROR(IF(ABS(様式G!CR26)&gt;=10,IF(様式G!CR26&gt;=0,様式G!CR26*RANDBETWEEN(80,90)*0.01,様式G!CR26*RANDBETWEEN(110,120)*0.01),様式G!CR26-RANDBETWEEN(1,3)),0),0)&amp;"～"&amp;ROUND(IFERROR(IF(ABS(様式G!CR26)&gt;=10,IF(様式G!CR26&gt;=0,様式G!CR26*RANDBETWEEN(110,120)*0.01,様式G!CR26*RANDBETWEEN(80,90)*0.01),様式G!CR26+RANDBETWEEN(1,3)),0),0)&amp;"】")</f>
        <v/>
      </c>
      <c r="CS26" s="114" t="str">
        <f ca="1">IF(様式G!CS26="","","【"&amp;ROUND(IFERROR(IF(ABS(様式G!CS26)&gt;=10,IF(様式G!CS26&gt;=0,様式G!CS26*RANDBETWEEN(80,90)*0.01,様式G!CS26*RANDBETWEEN(110,120)*0.01),様式G!CS26-RANDBETWEEN(1,3)),0),0)&amp;"～"&amp;ROUND(IFERROR(IF(ABS(様式G!CS26)&gt;=10,IF(様式G!CS26&gt;=0,様式G!CS26*RANDBETWEEN(110,120)*0.01,様式G!CS26*RANDBETWEEN(80,90)*0.01),様式G!CS26+RANDBETWEEN(1,3)),0),0)&amp;"】")</f>
        <v/>
      </c>
      <c r="CT26" s="121" t="str">
        <f ca="1">IF(様式G!CT26="","","【"&amp;ROUND(IFERROR(IF(ABS(様式G!CT26)&gt;=10,IF(様式G!CT26&gt;=0,様式G!CT26*RANDBETWEEN(80,90)*0.01,様式G!CT26*RANDBETWEEN(110,120)*0.01),様式G!CT26-RANDBETWEEN(1,3)),0),0)&amp;"～"&amp;ROUND(IFERROR(IF(ABS(様式G!CT26)&gt;=10,IF(様式G!CT26&gt;=0,様式G!CT26*RANDBETWEEN(110,120)*0.01,様式G!CT26*RANDBETWEEN(80,90)*0.01),様式G!CT26+RANDBETWEEN(1,3)),0),0)&amp;"】")</f>
        <v/>
      </c>
      <c r="CU26" s="1"/>
      <c r="CV26" s="1"/>
      <c r="CW26" s="1"/>
      <c r="CX26" s="1"/>
      <c r="CY26" s="1"/>
      <c r="CZ26" s="1"/>
      <c r="DA26" s="1"/>
      <c r="DB26" s="1"/>
      <c r="DC26" s="1"/>
      <c r="DD26" s="1"/>
      <c r="DE26" s="1"/>
      <c r="DF26" s="1"/>
      <c r="DG26" s="1"/>
      <c r="DH26" s="1"/>
      <c r="DI26" s="1"/>
      <c r="DJ26" s="1"/>
      <c r="DK26" s="1"/>
      <c r="DL26" s="1"/>
      <c r="DM26" s="1"/>
      <c r="DN26" s="1"/>
      <c r="DO26" s="1"/>
    </row>
    <row r="27" spans="2:119" ht="15" customHeight="1" x14ac:dyDescent="0.15">
      <c r="B27" s="7">
        <v>15</v>
      </c>
      <c r="C27" s="533" t="str">
        <f>IF(様式G!C27="","",様式G!C27)</f>
        <v/>
      </c>
      <c r="D27" s="119" t="str">
        <f>IF(様式G!D27="","",様式G!D27)</f>
        <v/>
      </c>
      <c r="E27" s="109" t="str">
        <f>IF(様式G!E27="","",様式G!E27)</f>
        <v/>
      </c>
      <c r="F27" s="109" t="str">
        <f>IF(様式G!F27="","",様式G!F27)</f>
        <v/>
      </c>
      <c r="G27" s="112" t="str">
        <f>IF(様式G!G27="","",様式G!G27)</f>
        <v/>
      </c>
      <c r="H27" s="112" t="str">
        <f>IF(様式G!H27="","",様式G!H27)</f>
        <v/>
      </c>
      <c r="I27" s="211" t="str">
        <f>IF(様式G!I27="","",様式G!I27)</f>
        <v/>
      </c>
      <c r="J27" s="112" t="str">
        <f>IF(様式G!J27="","",様式G!J27)</f>
        <v/>
      </c>
      <c r="K27" s="211" t="str">
        <f>IF(様式G!K27="","",様式G!K27)</f>
        <v/>
      </c>
      <c r="L27" s="112" t="str">
        <f>IF(様式G!L27="","",様式G!L27)</f>
        <v/>
      </c>
      <c r="M27" s="211" t="str">
        <f>IF(様式G!M27="","",様式G!M27)</f>
        <v/>
      </c>
      <c r="N27" s="112" t="str">
        <f>IF(様式G!N27="","",様式G!N27)</f>
        <v/>
      </c>
      <c r="O27" s="211" t="str">
        <f>IF(様式G!O27="","",様式G!O27)</f>
        <v/>
      </c>
      <c r="P27" s="112" t="str">
        <f>IF(様式G!P27="","",様式G!P27)</f>
        <v/>
      </c>
      <c r="Q27" s="211" t="str">
        <f>IF(様式G!Q27="","",様式G!Q27)</f>
        <v/>
      </c>
      <c r="R27" s="112" t="str">
        <f>IF(様式G!R27="","",様式G!R27)</f>
        <v/>
      </c>
      <c r="S27" s="211" t="str">
        <f>IF(様式G!S27="","",様式G!S27)</f>
        <v/>
      </c>
      <c r="T27" s="112" t="str">
        <f>IF(様式G!T27="","",様式G!T27)</f>
        <v/>
      </c>
      <c r="U27" s="211" t="str">
        <f>IF(様式G!U27="","",様式G!U27)</f>
        <v/>
      </c>
      <c r="V27" s="112" t="str">
        <f>IF(様式G!V27="","",様式G!V27)</f>
        <v/>
      </c>
      <c r="W27" s="112" t="str">
        <f>IF(様式G!W27="","",様式G!W27)</f>
        <v/>
      </c>
      <c r="X27" s="587" t="str">
        <f>IF(様式G!X27="","",様式G!X27)</f>
        <v/>
      </c>
      <c r="Y27" s="587" t="str">
        <f>IF(様式G!Y27="","",様式G!Y27)</f>
        <v/>
      </c>
      <c r="Z27" s="587" t="str">
        <f>IF(様式G!Z27="","",様式G!Z27)</f>
        <v/>
      </c>
      <c r="AA27" s="587" t="str">
        <f>IF(様式G!AA27="","",様式G!AA27)</f>
        <v/>
      </c>
      <c r="AB27" s="587" t="str">
        <f>IF(様式G!AB27="","",様式G!AB27)</f>
        <v/>
      </c>
      <c r="AC27" s="587" t="str">
        <f>IF(様式G!AC27="","",様式G!AC27)</f>
        <v/>
      </c>
      <c r="AD27" s="587" t="str">
        <f>IF(様式G!AD27="","",様式G!AD27)</f>
        <v/>
      </c>
      <c r="AE27" s="587" t="str">
        <f>IF(様式G!AE27="","",様式G!AE27)</f>
        <v/>
      </c>
      <c r="AF27" s="596" t="str">
        <f>IF(様式G!AF27="","",様式G!AF27)</f>
        <v/>
      </c>
      <c r="AG27" s="596" t="str">
        <f>IF(様式G!AG27="","",様式G!AG27)</f>
        <v/>
      </c>
      <c r="AH27" s="596" t="str">
        <f>IF(様式G!AH27="","",様式G!AH27)</f>
        <v/>
      </c>
      <c r="AI27" s="596" t="str">
        <f>IF(様式G!AI27="","",様式G!AI27)</f>
        <v/>
      </c>
      <c r="AJ27" s="112" t="str">
        <f>IF(様式G!AJ27="","",様式G!AJ27)</f>
        <v/>
      </c>
      <c r="AK27" s="117" t="str">
        <f>IF(様式G!AK27="","",様式G!AK27)</f>
        <v/>
      </c>
      <c r="AL27" s="117" t="str">
        <f>IF(様式G!AL27="","",様式G!AL27)</f>
        <v/>
      </c>
      <c r="AM27" s="117" t="str">
        <f>IF(様式G!AM27="","",様式G!AM27)</f>
        <v/>
      </c>
      <c r="AN27" s="117" t="str">
        <f>IF(様式G!AN27="","",様式G!AN27)</f>
        <v/>
      </c>
      <c r="AO27" s="117" t="str">
        <f>IF(様式G!AO27="","",様式G!AO27)</f>
        <v/>
      </c>
      <c r="AP27" s="117" t="str">
        <f>IF(様式G!AP27="","",様式G!AP27)</f>
        <v/>
      </c>
      <c r="AQ27" s="117" t="str">
        <f>IF(様式G!AQ27="","",様式G!AQ27)</f>
        <v/>
      </c>
      <c r="AR27" s="112" t="str">
        <f>IF(様式G!AR27="","",様式G!AR27)</f>
        <v/>
      </c>
      <c r="AS27" s="112" t="str">
        <f>IF(様式G!AS27="","",様式G!AS27)</f>
        <v/>
      </c>
      <c r="AT27" s="112" t="str">
        <f>IF(様式G!AT27="","",様式G!AT27)</f>
        <v/>
      </c>
      <c r="AU27" s="112" t="str">
        <f>IF(様式G!AU27="","",様式G!AU27)</f>
        <v/>
      </c>
      <c r="AV27" s="112"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112" t="str">
        <f ca="1">IF(様式G!AW27="","","【"&amp;ROUND(IFERROR(IF(ABS(様式G!AW27)&gt;=10,IF(様式G!AW27&gt;=0,様式G!AW27*RANDBETWEEN(80,90)*0.01,様式G!AW27*RANDBETWEEN(110,120)*0.01),様式G!AW27-RANDBETWEEN(1,3)),0),0)&amp;"～"&amp;ROUND(IFERROR(IF(ABS(様式G!AW27)&gt;=10,IF(様式G!AW27&gt;=0,様式G!AW27*RANDBETWEEN(110,120)*0.01,様式G!AW27*RANDBETWEEN(80,90)*0.01),様式G!AW27+RANDBETWEEN(1,3)),0),0)&amp;"】")</f>
        <v/>
      </c>
      <c r="AX27" s="112" t="str">
        <f ca="1">IF(様式G!AX27="","","【"&amp;ROUND(IFERROR(IF(ABS(様式G!AX27)&gt;=10,IF(様式G!AX27&gt;=0,様式G!AX27*RANDBETWEEN(80,90)*0.01,様式G!AX27*RANDBETWEEN(110,120)*0.01),様式G!AX27-RANDBETWEEN(1,3)),0),0)&amp;"～"&amp;ROUND(IFERROR(IF(ABS(様式G!AX27)&gt;=10,IF(様式G!AX27&gt;=0,様式G!AX27*RANDBETWEEN(110,120)*0.01,様式G!AX27*RANDBETWEEN(80,90)*0.01),様式G!AX27+RANDBETWEEN(1,3)),0),0)&amp;"】")</f>
        <v/>
      </c>
      <c r="AY27" s="211" t="str">
        <f>IF(様式G!AY27="","",様式G!AY27)</f>
        <v/>
      </c>
      <c r="AZ27" s="117" t="str">
        <f>IF(様式G!AZ27="","",様式G!AZ27)</f>
        <v/>
      </c>
      <c r="BA27" s="112" t="str">
        <f ca="1">IF(様式G!BA27="","","【"&amp;ROUND(IFERROR(IF(ABS(様式G!BA27)&gt;=10,IF(様式G!BA27&gt;=0,様式G!BA27*RANDBETWEEN(80,90)*0.01,様式G!BA27*RANDBETWEEN(110,120)*0.01),様式G!BA27-RANDBETWEEN(1,3)),0),0)&amp;"～"&amp;ROUND(IFERROR(IF(ABS(様式G!BA27)&gt;=10,IF(様式G!BA27&gt;=0,様式G!BA27*RANDBETWEEN(110,120)*0.01,様式G!BA27*RANDBETWEEN(80,90)*0.01),様式G!BA27+RANDBETWEEN(1,3)),0),0)&amp;"】")</f>
        <v/>
      </c>
      <c r="BB27" s="112" t="str">
        <f>IF(様式G!BB27="","",様式G!BB27)</f>
        <v/>
      </c>
      <c r="BC27" s="112" t="str">
        <f>IF(様式G!BC27="","",様式G!BC27)</f>
        <v/>
      </c>
      <c r="BD27" s="117" t="str">
        <f>IF(様式G!BD27="","",様式G!BD27)</f>
        <v/>
      </c>
      <c r="BE27" s="221" t="str">
        <f>IF(様式G!BE27="","",様式G!BE27)</f>
        <v/>
      </c>
      <c r="BF27" s="112" t="str">
        <f>IF(様式G!BF27="","",様式G!BF27)</f>
        <v/>
      </c>
      <c r="BG27" s="112" t="str">
        <f>IF(様式G!BG27="","",様式G!BG27)</f>
        <v/>
      </c>
      <c r="BH27" s="112"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114"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114"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114"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114"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114"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114"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114"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211" t="str">
        <f>IF(様式G!BP27="","",様式G!BP27)</f>
        <v/>
      </c>
      <c r="BQ27" s="114"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114"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114"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114"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114"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114" t="str">
        <f ca="1">IF(様式G!BV27="","","【"&amp;ROUND(IFERROR(IF(ABS(様式G!BV27)&gt;=10,IF(様式G!BV27&gt;=0,様式G!BV27*RANDBETWEEN(80,90)*0.01,様式G!BV27*RANDBETWEEN(110,120)*0.01),様式G!BV27-RANDBETWEEN(1,3)),0),0)&amp;"～"&amp;ROUND(IFERROR(IF(ABS(様式G!BV27)&gt;=10,IF(様式G!BV27&gt;=0,様式G!BV27*RANDBETWEEN(110,120)*0.01,様式G!BV27*RANDBETWEEN(80,90)*0.01),様式G!BV27+RANDBETWEEN(1,3)),0),0)&amp;"】")</f>
        <v/>
      </c>
      <c r="BW27" s="114" t="str">
        <f ca="1">IF(様式G!BW27="","","【"&amp;ROUND(IFERROR(IF(ABS(様式G!BW27)&gt;=10,IF(様式G!BW27&gt;=0,様式G!BW27*RANDBETWEEN(80,90)*0.01,様式G!BW27*RANDBETWEEN(110,120)*0.01),様式G!BW27-RANDBETWEEN(1,3)),0),0)&amp;"～"&amp;ROUND(IFERROR(IF(ABS(様式G!BW27)&gt;=10,IF(様式G!BW27&gt;=0,様式G!BW27*RANDBETWEEN(110,120)*0.01,様式G!BW27*RANDBETWEEN(80,90)*0.01),様式G!BW27+RANDBETWEEN(1,3)),0),0)&amp;"】")</f>
        <v/>
      </c>
      <c r="BX27" s="114"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114"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114" t="str">
        <f>IF(様式G!BZ27="","",様式G!BZ27)</f>
        <v/>
      </c>
      <c r="CA27" s="114" t="str">
        <f>IF(様式G!CA27="","",様式G!CA27)</f>
        <v/>
      </c>
      <c r="CB27" s="114" t="str">
        <f ca="1">IF(様式G!CB27="","","【"&amp;ROUND(IFERROR(IF(ABS(様式G!CB27)&gt;=10,IF(様式G!CB27&gt;=0,様式G!CB27*RANDBETWEEN(80,90)*0.01,様式G!CB27*RANDBETWEEN(110,120)*0.01),様式G!CB27-RANDBETWEEN(1,3)),0),0)&amp;"～"&amp;ROUND(IFERROR(IF(ABS(様式G!CB27)&gt;=10,IF(様式G!CB27&gt;=0,様式G!CB27*RANDBETWEEN(110,120)*0.01,様式G!CB27*RANDBETWEEN(80,90)*0.01),様式G!CB27+RANDBETWEEN(1,3)),0),0)&amp;"】")</f>
        <v/>
      </c>
      <c r="CC27" s="114" t="str">
        <f ca="1">IF(様式G!CC27="","","【"&amp;ROUND(IFERROR(IF(ABS(様式G!CC27)&gt;=10,IF(様式G!CC27&gt;=0,様式G!CC27*RANDBETWEEN(80,90)*0.01,様式G!CC27*RANDBETWEEN(110,120)*0.01),様式G!CC27-RANDBETWEEN(1,3)),0),0)&amp;"～"&amp;ROUND(IFERROR(IF(ABS(様式G!CC27)&gt;=10,IF(様式G!CC27&gt;=0,様式G!CC27*RANDBETWEEN(110,120)*0.01,様式G!CC27*RANDBETWEEN(80,90)*0.01),様式G!CC27+RANDBETWEEN(1,3)),0),0)&amp;"】")</f>
        <v/>
      </c>
      <c r="CD27" s="114" t="str">
        <f ca="1">IF(様式G!CD27="","","【"&amp;ROUND(IFERROR(IF(ABS(様式G!CD27)&gt;=10,IF(様式G!CD27&gt;=0,様式G!CD27*RANDBETWEEN(80,90)*0.01,様式G!CD27*RANDBETWEEN(110,120)*0.01),様式G!CD27-RANDBETWEEN(1,3)),0),0)&amp;"～"&amp;ROUND(IFERROR(IF(ABS(様式G!CD27)&gt;=10,IF(様式G!CD27&gt;=0,様式G!CD27*RANDBETWEEN(110,120)*0.01,様式G!CD27*RANDBETWEEN(80,90)*0.01),様式G!CD27+RANDBETWEEN(1,3)),0),0)&amp;"】")</f>
        <v/>
      </c>
      <c r="CE27" s="114" t="str">
        <f ca="1">IF(様式G!CE27="","","【"&amp;ROUND(IFERROR(IF(ABS(様式G!CE27)&gt;=10,IF(様式G!CE27&gt;=0,様式G!CE27*RANDBETWEEN(80,90)*0.01,様式G!CE27*RANDBETWEEN(110,120)*0.01),様式G!CE27-RANDBETWEEN(1,3)),0),0)&amp;"～"&amp;ROUND(IFERROR(IF(ABS(様式G!CE27)&gt;=10,IF(様式G!CE27&gt;=0,様式G!CE27*RANDBETWEEN(110,120)*0.01,様式G!CE27*RANDBETWEEN(80,90)*0.01),様式G!CE27+RANDBETWEEN(1,3)),0),0)&amp;"】")</f>
        <v/>
      </c>
      <c r="CF27" s="114"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117" t="str">
        <f>IF(様式G!CG27="","",様式G!CG27)</f>
        <v/>
      </c>
      <c r="CH27" s="117" t="str">
        <f>IF(様式G!CH27="","",様式G!CH27)</f>
        <v/>
      </c>
      <c r="CI27" s="117" t="str">
        <f>IF(様式G!CI27="","",様式G!CI27)</f>
        <v/>
      </c>
      <c r="CJ27" s="114" t="str">
        <f ca="1">IF(様式G!CJ27="","","【"&amp;ROUND(IFERROR(IF(ABS(様式G!CJ27)&gt;=10,IF(様式G!CJ27&gt;=0,様式G!CJ27*RANDBETWEEN(80,90)*0.01,様式G!CJ27*RANDBETWEEN(110,120)*0.01),様式G!CJ27-RANDBETWEEN(1,3)),0),0)&amp;"～"&amp;ROUND(IFERROR(IF(ABS(様式G!CJ27)&gt;=10,IF(様式G!CJ27&gt;=0,様式G!CJ27*RANDBETWEEN(110,120)*0.01,様式G!CJ27*RANDBETWEEN(80,90)*0.01),様式G!CJ27+RANDBETWEEN(1,3)),0),0)&amp;"】")</f>
        <v/>
      </c>
      <c r="CK27" s="114" t="str">
        <f ca="1">IF(様式G!CK27="","","【"&amp;ROUND(IFERROR(IF(ABS(様式G!CK27)&gt;=10,IF(様式G!CK27&gt;=0,様式G!CK27*RANDBETWEEN(80,90)*0.01,様式G!CK27*RANDBETWEEN(110,120)*0.01),様式G!CK27-RANDBETWEEN(1,3)),0),0)&amp;"～"&amp;ROUND(IFERROR(IF(ABS(様式G!CK27)&gt;=10,IF(様式G!CK27&gt;=0,様式G!CK27*RANDBETWEEN(110,120)*0.01,様式G!CK27*RANDBETWEEN(80,90)*0.01),様式G!CK27+RANDBETWEEN(1,3)),0),0)&amp;"】")</f>
        <v/>
      </c>
      <c r="CL27" s="114"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114"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117" t="str">
        <f>IF(様式G!CN27="","",様式G!CN27)</f>
        <v/>
      </c>
      <c r="CO27" s="117" t="str">
        <f>IF(様式G!CO27="","",様式G!CO27)</f>
        <v/>
      </c>
      <c r="CP27" s="114"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14" t="str">
        <f ca="1">IF(様式G!CQ27="","","【"&amp;ROUND(IFERROR(IF(ABS(様式G!CQ27)&gt;=10,IF(様式G!CQ27&gt;=0,様式G!CQ27*RANDBETWEEN(80,90)*0.01,様式G!CQ27*RANDBETWEEN(110,120)*0.01),様式G!CQ27-RANDBETWEEN(1,3)),0),0)&amp;"～"&amp;ROUND(IFERROR(IF(ABS(様式G!CQ27)&gt;=10,IF(様式G!CQ27&gt;=0,様式G!CQ27*RANDBETWEEN(110,120)*0.01,様式G!CQ27*RANDBETWEEN(80,90)*0.01),様式G!CQ27+RANDBETWEEN(1,3)),0),0)&amp;"】")</f>
        <v/>
      </c>
      <c r="CR27" s="114" t="str">
        <f ca="1">IF(様式G!CR27="","","【"&amp;ROUND(IFERROR(IF(ABS(様式G!CR27)&gt;=10,IF(様式G!CR27&gt;=0,様式G!CR27*RANDBETWEEN(80,90)*0.01,様式G!CR27*RANDBETWEEN(110,120)*0.01),様式G!CR27-RANDBETWEEN(1,3)),0),0)&amp;"～"&amp;ROUND(IFERROR(IF(ABS(様式G!CR27)&gt;=10,IF(様式G!CR27&gt;=0,様式G!CR27*RANDBETWEEN(110,120)*0.01,様式G!CR27*RANDBETWEEN(80,90)*0.01),様式G!CR27+RANDBETWEEN(1,3)),0),0)&amp;"】")</f>
        <v/>
      </c>
      <c r="CS27" s="114" t="str">
        <f ca="1">IF(様式G!CS27="","","【"&amp;ROUND(IFERROR(IF(ABS(様式G!CS27)&gt;=10,IF(様式G!CS27&gt;=0,様式G!CS27*RANDBETWEEN(80,90)*0.01,様式G!CS27*RANDBETWEEN(110,120)*0.01),様式G!CS27-RANDBETWEEN(1,3)),0),0)&amp;"～"&amp;ROUND(IFERROR(IF(ABS(様式G!CS27)&gt;=10,IF(様式G!CS27&gt;=0,様式G!CS27*RANDBETWEEN(110,120)*0.01,様式G!CS27*RANDBETWEEN(80,90)*0.01),様式G!CS27+RANDBETWEEN(1,3)),0),0)&amp;"】")</f>
        <v/>
      </c>
      <c r="CT27" s="121" t="str">
        <f ca="1">IF(様式G!CT27="","","【"&amp;ROUND(IFERROR(IF(ABS(様式G!CT27)&gt;=10,IF(様式G!CT27&gt;=0,様式G!CT27*RANDBETWEEN(80,90)*0.01,様式G!CT27*RANDBETWEEN(110,120)*0.01),様式G!CT27-RANDBETWEEN(1,3)),0),0)&amp;"～"&amp;ROUND(IFERROR(IF(ABS(様式G!CT27)&gt;=10,IF(様式G!CT27&gt;=0,様式G!CT27*RANDBETWEEN(110,120)*0.01,様式G!CT27*RANDBETWEEN(80,90)*0.01),様式G!CT27+RANDBETWEEN(1,3)),0),0)&amp;"】")</f>
        <v/>
      </c>
      <c r="CU27" s="1"/>
      <c r="CV27" s="1"/>
      <c r="CW27" s="1"/>
      <c r="CX27" s="1"/>
      <c r="CY27" s="1"/>
      <c r="CZ27" s="1"/>
      <c r="DA27" s="1"/>
      <c r="DB27" s="1"/>
      <c r="DC27" s="1"/>
      <c r="DD27" s="1"/>
      <c r="DE27" s="1"/>
      <c r="DF27" s="1"/>
      <c r="DG27" s="1"/>
      <c r="DH27" s="1"/>
      <c r="DI27" s="1"/>
      <c r="DJ27" s="1"/>
      <c r="DK27" s="1"/>
      <c r="DL27" s="1"/>
      <c r="DM27" s="1"/>
      <c r="DN27" s="1"/>
      <c r="DO27" s="1"/>
    </row>
    <row r="28" spans="2:119" ht="15" customHeight="1" x14ac:dyDescent="0.15">
      <c r="B28" s="7">
        <v>16</v>
      </c>
      <c r="C28" s="533" t="str">
        <f>IF(様式G!C28="","",様式G!C28)</f>
        <v/>
      </c>
      <c r="D28" s="119" t="str">
        <f>IF(様式G!D28="","",様式G!D28)</f>
        <v/>
      </c>
      <c r="E28" s="109" t="str">
        <f>IF(様式G!E28="","",様式G!E28)</f>
        <v/>
      </c>
      <c r="F28" s="109" t="str">
        <f>IF(様式G!F28="","",様式G!F28)</f>
        <v/>
      </c>
      <c r="G28" s="112" t="str">
        <f>IF(様式G!G28="","",様式G!G28)</f>
        <v/>
      </c>
      <c r="H28" s="112" t="str">
        <f>IF(様式G!H28="","",様式G!H28)</f>
        <v/>
      </c>
      <c r="I28" s="211" t="str">
        <f>IF(様式G!I28="","",様式G!I28)</f>
        <v/>
      </c>
      <c r="J28" s="112" t="str">
        <f>IF(様式G!J28="","",様式G!J28)</f>
        <v/>
      </c>
      <c r="K28" s="211" t="str">
        <f>IF(様式G!K28="","",様式G!K28)</f>
        <v/>
      </c>
      <c r="L28" s="112" t="str">
        <f>IF(様式G!L28="","",様式G!L28)</f>
        <v/>
      </c>
      <c r="M28" s="211" t="str">
        <f>IF(様式G!M28="","",様式G!M28)</f>
        <v/>
      </c>
      <c r="N28" s="112" t="str">
        <f>IF(様式G!N28="","",様式G!N28)</f>
        <v/>
      </c>
      <c r="O28" s="211" t="str">
        <f>IF(様式G!O28="","",様式G!O28)</f>
        <v/>
      </c>
      <c r="P28" s="112" t="str">
        <f>IF(様式G!P28="","",様式G!P28)</f>
        <v/>
      </c>
      <c r="Q28" s="211" t="str">
        <f>IF(様式G!Q28="","",様式G!Q28)</f>
        <v/>
      </c>
      <c r="R28" s="112" t="str">
        <f>IF(様式G!R28="","",様式G!R28)</f>
        <v/>
      </c>
      <c r="S28" s="211" t="str">
        <f>IF(様式G!S28="","",様式G!S28)</f>
        <v/>
      </c>
      <c r="T28" s="112" t="str">
        <f>IF(様式G!T28="","",様式G!T28)</f>
        <v/>
      </c>
      <c r="U28" s="211" t="str">
        <f>IF(様式G!U28="","",様式G!U28)</f>
        <v/>
      </c>
      <c r="V28" s="112" t="str">
        <f>IF(様式G!V28="","",様式G!V28)</f>
        <v/>
      </c>
      <c r="W28" s="112" t="str">
        <f>IF(様式G!W28="","",様式G!W28)</f>
        <v/>
      </c>
      <c r="X28" s="587" t="str">
        <f>IF(様式G!X28="","",様式G!X28)</f>
        <v/>
      </c>
      <c r="Y28" s="587" t="str">
        <f>IF(様式G!Y28="","",様式G!Y28)</f>
        <v/>
      </c>
      <c r="Z28" s="587" t="str">
        <f>IF(様式G!Z28="","",様式G!Z28)</f>
        <v/>
      </c>
      <c r="AA28" s="587" t="str">
        <f>IF(様式G!AA28="","",様式G!AA28)</f>
        <v/>
      </c>
      <c r="AB28" s="587" t="str">
        <f>IF(様式G!AB28="","",様式G!AB28)</f>
        <v/>
      </c>
      <c r="AC28" s="587" t="str">
        <f>IF(様式G!AC28="","",様式G!AC28)</f>
        <v/>
      </c>
      <c r="AD28" s="587" t="str">
        <f>IF(様式G!AD28="","",様式G!AD28)</f>
        <v/>
      </c>
      <c r="AE28" s="587" t="str">
        <f>IF(様式G!AE28="","",様式G!AE28)</f>
        <v/>
      </c>
      <c r="AF28" s="596" t="str">
        <f>IF(様式G!AF28="","",様式G!AF28)</f>
        <v/>
      </c>
      <c r="AG28" s="596" t="str">
        <f>IF(様式G!AG28="","",様式G!AG28)</f>
        <v/>
      </c>
      <c r="AH28" s="596" t="str">
        <f>IF(様式G!AH28="","",様式G!AH28)</f>
        <v/>
      </c>
      <c r="AI28" s="596" t="str">
        <f>IF(様式G!AI28="","",様式G!AI28)</f>
        <v/>
      </c>
      <c r="AJ28" s="112" t="str">
        <f>IF(様式G!AJ28="","",様式G!AJ28)</f>
        <v/>
      </c>
      <c r="AK28" s="117" t="str">
        <f>IF(様式G!AK28="","",様式G!AK28)</f>
        <v/>
      </c>
      <c r="AL28" s="117" t="str">
        <f>IF(様式G!AL28="","",様式G!AL28)</f>
        <v/>
      </c>
      <c r="AM28" s="117" t="str">
        <f>IF(様式G!AM28="","",様式G!AM28)</f>
        <v/>
      </c>
      <c r="AN28" s="117" t="str">
        <f>IF(様式G!AN28="","",様式G!AN28)</f>
        <v/>
      </c>
      <c r="AO28" s="117" t="str">
        <f>IF(様式G!AO28="","",様式G!AO28)</f>
        <v/>
      </c>
      <c r="AP28" s="117" t="str">
        <f>IF(様式G!AP28="","",様式G!AP28)</f>
        <v/>
      </c>
      <c r="AQ28" s="117" t="str">
        <f>IF(様式G!AQ28="","",様式G!AQ28)</f>
        <v/>
      </c>
      <c r="AR28" s="112" t="str">
        <f>IF(様式G!AR28="","",様式G!AR28)</f>
        <v/>
      </c>
      <c r="AS28" s="112" t="str">
        <f>IF(様式G!AS28="","",様式G!AS28)</f>
        <v/>
      </c>
      <c r="AT28" s="112" t="str">
        <f>IF(様式G!AT28="","",様式G!AT28)</f>
        <v/>
      </c>
      <c r="AU28" s="112" t="str">
        <f>IF(様式G!AU28="","",様式G!AU28)</f>
        <v/>
      </c>
      <c r="AV28" s="112"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112" t="str">
        <f ca="1">IF(様式G!AW28="","","【"&amp;ROUND(IFERROR(IF(ABS(様式G!AW28)&gt;=10,IF(様式G!AW28&gt;=0,様式G!AW28*RANDBETWEEN(80,90)*0.01,様式G!AW28*RANDBETWEEN(110,120)*0.01),様式G!AW28-RANDBETWEEN(1,3)),0),0)&amp;"～"&amp;ROUND(IFERROR(IF(ABS(様式G!AW28)&gt;=10,IF(様式G!AW28&gt;=0,様式G!AW28*RANDBETWEEN(110,120)*0.01,様式G!AW28*RANDBETWEEN(80,90)*0.01),様式G!AW28+RANDBETWEEN(1,3)),0),0)&amp;"】")</f>
        <v/>
      </c>
      <c r="AX28" s="112" t="str">
        <f ca="1">IF(様式G!AX28="","","【"&amp;ROUND(IFERROR(IF(ABS(様式G!AX28)&gt;=10,IF(様式G!AX28&gt;=0,様式G!AX28*RANDBETWEEN(80,90)*0.01,様式G!AX28*RANDBETWEEN(110,120)*0.01),様式G!AX28-RANDBETWEEN(1,3)),0),0)&amp;"～"&amp;ROUND(IFERROR(IF(ABS(様式G!AX28)&gt;=10,IF(様式G!AX28&gt;=0,様式G!AX28*RANDBETWEEN(110,120)*0.01,様式G!AX28*RANDBETWEEN(80,90)*0.01),様式G!AX28+RANDBETWEEN(1,3)),0),0)&amp;"】")</f>
        <v/>
      </c>
      <c r="AY28" s="211" t="str">
        <f>IF(様式G!AY28="","",様式G!AY28)</f>
        <v/>
      </c>
      <c r="AZ28" s="117" t="str">
        <f>IF(様式G!AZ28="","",様式G!AZ28)</f>
        <v/>
      </c>
      <c r="BA28" s="112" t="str">
        <f ca="1">IF(様式G!BA28="","","【"&amp;ROUND(IFERROR(IF(ABS(様式G!BA28)&gt;=10,IF(様式G!BA28&gt;=0,様式G!BA28*RANDBETWEEN(80,90)*0.01,様式G!BA28*RANDBETWEEN(110,120)*0.01),様式G!BA28-RANDBETWEEN(1,3)),0),0)&amp;"～"&amp;ROUND(IFERROR(IF(ABS(様式G!BA28)&gt;=10,IF(様式G!BA28&gt;=0,様式G!BA28*RANDBETWEEN(110,120)*0.01,様式G!BA28*RANDBETWEEN(80,90)*0.01),様式G!BA28+RANDBETWEEN(1,3)),0),0)&amp;"】")</f>
        <v/>
      </c>
      <c r="BB28" s="112" t="str">
        <f>IF(様式G!BB28="","",様式G!BB28)</f>
        <v/>
      </c>
      <c r="BC28" s="112" t="str">
        <f>IF(様式G!BC28="","",様式G!BC28)</f>
        <v/>
      </c>
      <c r="BD28" s="117" t="str">
        <f>IF(様式G!BD28="","",様式G!BD28)</f>
        <v/>
      </c>
      <c r="BE28" s="221" t="str">
        <f>IF(様式G!BE28="","",様式G!BE28)</f>
        <v/>
      </c>
      <c r="BF28" s="112" t="str">
        <f>IF(様式G!BF28="","",様式G!BF28)</f>
        <v/>
      </c>
      <c r="BG28" s="112" t="str">
        <f>IF(様式G!BG28="","",様式G!BG28)</f>
        <v/>
      </c>
      <c r="BH28" s="112"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114"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114"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114"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114"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114"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114"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114"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211" t="str">
        <f>IF(様式G!BP28="","",様式G!BP28)</f>
        <v/>
      </c>
      <c r="BQ28" s="114"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114"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114"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114"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114"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114" t="str">
        <f ca="1">IF(様式G!BV28="","","【"&amp;ROUND(IFERROR(IF(ABS(様式G!BV28)&gt;=10,IF(様式G!BV28&gt;=0,様式G!BV28*RANDBETWEEN(80,90)*0.01,様式G!BV28*RANDBETWEEN(110,120)*0.01),様式G!BV28-RANDBETWEEN(1,3)),0),0)&amp;"～"&amp;ROUND(IFERROR(IF(ABS(様式G!BV28)&gt;=10,IF(様式G!BV28&gt;=0,様式G!BV28*RANDBETWEEN(110,120)*0.01,様式G!BV28*RANDBETWEEN(80,90)*0.01),様式G!BV28+RANDBETWEEN(1,3)),0),0)&amp;"】")</f>
        <v/>
      </c>
      <c r="BW28" s="114" t="str">
        <f ca="1">IF(様式G!BW28="","","【"&amp;ROUND(IFERROR(IF(ABS(様式G!BW28)&gt;=10,IF(様式G!BW28&gt;=0,様式G!BW28*RANDBETWEEN(80,90)*0.01,様式G!BW28*RANDBETWEEN(110,120)*0.01),様式G!BW28-RANDBETWEEN(1,3)),0),0)&amp;"～"&amp;ROUND(IFERROR(IF(ABS(様式G!BW28)&gt;=10,IF(様式G!BW28&gt;=0,様式G!BW28*RANDBETWEEN(110,120)*0.01,様式G!BW28*RANDBETWEEN(80,90)*0.01),様式G!BW28+RANDBETWEEN(1,3)),0),0)&amp;"】")</f>
        <v/>
      </c>
      <c r="BX28" s="114"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114"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114" t="str">
        <f>IF(様式G!BZ28="","",様式G!BZ28)</f>
        <v/>
      </c>
      <c r="CA28" s="114" t="str">
        <f>IF(様式G!CA28="","",様式G!CA28)</f>
        <v/>
      </c>
      <c r="CB28" s="114" t="str">
        <f ca="1">IF(様式G!CB28="","","【"&amp;ROUND(IFERROR(IF(ABS(様式G!CB28)&gt;=10,IF(様式G!CB28&gt;=0,様式G!CB28*RANDBETWEEN(80,90)*0.01,様式G!CB28*RANDBETWEEN(110,120)*0.01),様式G!CB28-RANDBETWEEN(1,3)),0),0)&amp;"～"&amp;ROUND(IFERROR(IF(ABS(様式G!CB28)&gt;=10,IF(様式G!CB28&gt;=0,様式G!CB28*RANDBETWEEN(110,120)*0.01,様式G!CB28*RANDBETWEEN(80,90)*0.01),様式G!CB28+RANDBETWEEN(1,3)),0),0)&amp;"】")</f>
        <v/>
      </c>
      <c r="CC28" s="114" t="str">
        <f ca="1">IF(様式G!CC28="","","【"&amp;ROUND(IFERROR(IF(ABS(様式G!CC28)&gt;=10,IF(様式G!CC28&gt;=0,様式G!CC28*RANDBETWEEN(80,90)*0.01,様式G!CC28*RANDBETWEEN(110,120)*0.01),様式G!CC28-RANDBETWEEN(1,3)),0),0)&amp;"～"&amp;ROUND(IFERROR(IF(ABS(様式G!CC28)&gt;=10,IF(様式G!CC28&gt;=0,様式G!CC28*RANDBETWEEN(110,120)*0.01,様式G!CC28*RANDBETWEEN(80,90)*0.01),様式G!CC28+RANDBETWEEN(1,3)),0),0)&amp;"】")</f>
        <v/>
      </c>
      <c r="CD28" s="114" t="str">
        <f ca="1">IF(様式G!CD28="","","【"&amp;ROUND(IFERROR(IF(ABS(様式G!CD28)&gt;=10,IF(様式G!CD28&gt;=0,様式G!CD28*RANDBETWEEN(80,90)*0.01,様式G!CD28*RANDBETWEEN(110,120)*0.01),様式G!CD28-RANDBETWEEN(1,3)),0),0)&amp;"～"&amp;ROUND(IFERROR(IF(ABS(様式G!CD28)&gt;=10,IF(様式G!CD28&gt;=0,様式G!CD28*RANDBETWEEN(110,120)*0.01,様式G!CD28*RANDBETWEEN(80,90)*0.01),様式G!CD28+RANDBETWEEN(1,3)),0),0)&amp;"】")</f>
        <v/>
      </c>
      <c r="CE28" s="114" t="str">
        <f ca="1">IF(様式G!CE28="","","【"&amp;ROUND(IFERROR(IF(ABS(様式G!CE28)&gt;=10,IF(様式G!CE28&gt;=0,様式G!CE28*RANDBETWEEN(80,90)*0.01,様式G!CE28*RANDBETWEEN(110,120)*0.01),様式G!CE28-RANDBETWEEN(1,3)),0),0)&amp;"～"&amp;ROUND(IFERROR(IF(ABS(様式G!CE28)&gt;=10,IF(様式G!CE28&gt;=0,様式G!CE28*RANDBETWEEN(110,120)*0.01,様式G!CE28*RANDBETWEEN(80,90)*0.01),様式G!CE28+RANDBETWEEN(1,3)),0),0)&amp;"】")</f>
        <v/>
      </c>
      <c r="CF28" s="114"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117" t="str">
        <f>IF(様式G!CG28="","",様式G!CG28)</f>
        <v/>
      </c>
      <c r="CH28" s="117" t="str">
        <f>IF(様式G!CH28="","",様式G!CH28)</f>
        <v/>
      </c>
      <c r="CI28" s="117" t="str">
        <f>IF(様式G!CI28="","",様式G!CI28)</f>
        <v/>
      </c>
      <c r="CJ28" s="114" t="str">
        <f ca="1">IF(様式G!CJ28="","","【"&amp;ROUND(IFERROR(IF(ABS(様式G!CJ28)&gt;=10,IF(様式G!CJ28&gt;=0,様式G!CJ28*RANDBETWEEN(80,90)*0.01,様式G!CJ28*RANDBETWEEN(110,120)*0.01),様式G!CJ28-RANDBETWEEN(1,3)),0),0)&amp;"～"&amp;ROUND(IFERROR(IF(ABS(様式G!CJ28)&gt;=10,IF(様式G!CJ28&gt;=0,様式G!CJ28*RANDBETWEEN(110,120)*0.01,様式G!CJ28*RANDBETWEEN(80,90)*0.01),様式G!CJ28+RANDBETWEEN(1,3)),0),0)&amp;"】")</f>
        <v/>
      </c>
      <c r="CK28" s="114" t="str">
        <f ca="1">IF(様式G!CK28="","","【"&amp;ROUND(IFERROR(IF(ABS(様式G!CK28)&gt;=10,IF(様式G!CK28&gt;=0,様式G!CK28*RANDBETWEEN(80,90)*0.01,様式G!CK28*RANDBETWEEN(110,120)*0.01),様式G!CK28-RANDBETWEEN(1,3)),0),0)&amp;"～"&amp;ROUND(IFERROR(IF(ABS(様式G!CK28)&gt;=10,IF(様式G!CK28&gt;=0,様式G!CK28*RANDBETWEEN(110,120)*0.01,様式G!CK28*RANDBETWEEN(80,90)*0.01),様式G!CK28+RANDBETWEEN(1,3)),0),0)&amp;"】")</f>
        <v/>
      </c>
      <c r="CL28" s="114"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114"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117" t="str">
        <f>IF(様式G!CN28="","",様式G!CN28)</f>
        <v/>
      </c>
      <c r="CO28" s="117" t="str">
        <f>IF(様式G!CO28="","",様式G!CO28)</f>
        <v/>
      </c>
      <c r="CP28" s="114"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14" t="str">
        <f ca="1">IF(様式G!CQ28="","","【"&amp;ROUND(IFERROR(IF(ABS(様式G!CQ28)&gt;=10,IF(様式G!CQ28&gt;=0,様式G!CQ28*RANDBETWEEN(80,90)*0.01,様式G!CQ28*RANDBETWEEN(110,120)*0.01),様式G!CQ28-RANDBETWEEN(1,3)),0),0)&amp;"～"&amp;ROUND(IFERROR(IF(ABS(様式G!CQ28)&gt;=10,IF(様式G!CQ28&gt;=0,様式G!CQ28*RANDBETWEEN(110,120)*0.01,様式G!CQ28*RANDBETWEEN(80,90)*0.01),様式G!CQ28+RANDBETWEEN(1,3)),0),0)&amp;"】")</f>
        <v/>
      </c>
      <c r="CR28" s="114" t="str">
        <f ca="1">IF(様式G!CR28="","","【"&amp;ROUND(IFERROR(IF(ABS(様式G!CR28)&gt;=10,IF(様式G!CR28&gt;=0,様式G!CR28*RANDBETWEEN(80,90)*0.01,様式G!CR28*RANDBETWEEN(110,120)*0.01),様式G!CR28-RANDBETWEEN(1,3)),0),0)&amp;"～"&amp;ROUND(IFERROR(IF(ABS(様式G!CR28)&gt;=10,IF(様式G!CR28&gt;=0,様式G!CR28*RANDBETWEEN(110,120)*0.01,様式G!CR28*RANDBETWEEN(80,90)*0.01),様式G!CR28+RANDBETWEEN(1,3)),0),0)&amp;"】")</f>
        <v/>
      </c>
      <c r="CS28" s="114" t="str">
        <f ca="1">IF(様式G!CS28="","","【"&amp;ROUND(IFERROR(IF(ABS(様式G!CS28)&gt;=10,IF(様式G!CS28&gt;=0,様式G!CS28*RANDBETWEEN(80,90)*0.01,様式G!CS28*RANDBETWEEN(110,120)*0.01),様式G!CS28-RANDBETWEEN(1,3)),0),0)&amp;"～"&amp;ROUND(IFERROR(IF(ABS(様式G!CS28)&gt;=10,IF(様式G!CS28&gt;=0,様式G!CS28*RANDBETWEEN(110,120)*0.01,様式G!CS28*RANDBETWEEN(80,90)*0.01),様式G!CS28+RANDBETWEEN(1,3)),0),0)&amp;"】")</f>
        <v/>
      </c>
      <c r="CT28" s="121" t="str">
        <f ca="1">IF(様式G!CT28="","","【"&amp;ROUND(IFERROR(IF(ABS(様式G!CT28)&gt;=10,IF(様式G!CT28&gt;=0,様式G!CT28*RANDBETWEEN(80,90)*0.01,様式G!CT28*RANDBETWEEN(110,120)*0.01),様式G!CT28-RANDBETWEEN(1,3)),0),0)&amp;"～"&amp;ROUND(IFERROR(IF(ABS(様式G!CT28)&gt;=10,IF(様式G!CT28&gt;=0,様式G!CT28*RANDBETWEEN(110,120)*0.01,様式G!CT28*RANDBETWEEN(80,90)*0.01),様式G!CT28+RANDBETWEEN(1,3)),0),0)&amp;"】")</f>
        <v/>
      </c>
      <c r="CU28" s="1"/>
      <c r="CV28" s="1"/>
      <c r="CW28" s="1"/>
      <c r="CX28" s="1"/>
      <c r="CY28" s="1"/>
      <c r="CZ28" s="1"/>
      <c r="DA28" s="1"/>
      <c r="DB28" s="1"/>
      <c r="DC28" s="1"/>
      <c r="DD28" s="1"/>
      <c r="DE28" s="1"/>
      <c r="DF28" s="1"/>
      <c r="DG28" s="1"/>
      <c r="DH28" s="1"/>
      <c r="DI28" s="1"/>
      <c r="DJ28" s="1"/>
      <c r="DK28" s="1"/>
      <c r="DL28" s="1"/>
      <c r="DM28" s="1"/>
      <c r="DN28" s="1"/>
      <c r="DO28" s="1"/>
    </row>
    <row r="29" spans="2:119" ht="15" customHeight="1" x14ac:dyDescent="0.15">
      <c r="B29" s="7">
        <v>17</v>
      </c>
      <c r="C29" s="533" t="str">
        <f>IF(様式G!C29="","",様式G!C29)</f>
        <v/>
      </c>
      <c r="D29" s="119" t="str">
        <f>IF(様式G!D29="","",様式G!D29)</f>
        <v/>
      </c>
      <c r="E29" s="109" t="str">
        <f>IF(様式G!E29="","",様式G!E29)</f>
        <v/>
      </c>
      <c r="F29" s="109" t="str">
        <f>IF(様式G!F29="","",様式G!F29)</f>
        <v/>
      </c>
      <c r="G29" s="112" t="str">
        <f>IF(様式G!G29="","",様式G!G29)</f>
        <v/>
      </c>
      <c r="H29" s="112" t="str">
        <f>IF(様式G!H29="","",様式G!H29)</f>
        <v/>
      </c>
      <c r="I29" s="211" t="str">
        <f>IF(様式G!I29="","",様式G!I29)</f>
        <v/>
      </c>
      <c r="J29" s="112" t="str">
        <f>IF(様式G!J29="","",様式G!J29)</f>
        <v/>
      </c>
      <c r="K29" s="211" t="str">
        <f>IF(様式G!K29="","",様式G!K29)</f>
        <v/>
      </c>
      <c r="L29" s="112" t="str">
        <f>IF(様式G!L29="","",様式G!L29)</f>
        <v/>
      </c>
      <c r="M29" s="211" t="str">
        <f>IF(様式G!M29="","",様式G!M29)</f>
        <v/>
      </c>
      <c r="N29" s="112" t="str">
        <f>IF(様式G!N29="","",様式G!N29)</f>
        <v/>
      </c>
      <c r="O29" s="211" t="str">
        <f>IF(様式G!O29="","",様式G!O29)</f>
        <v/>
      </c>
      <c r="P29" s="112" t="str">
        <f>IF(様式G!P29="","",様式G!P29)</f>
        <v/>
      </c>
      <c r="Q29" s="211" t="str">
        <f>IF(様式G!Q29="","",様式G!Q29)</f>
        <v/>
      </c>
      <c r="R29" s="112" t="str">
        <f>IF(様式G!R29="","",様式G!R29)</f>
        <v/>
      </c>
      <c r="S29" s="211" t="str">
        <f>IF(様式G!S29="","",様式G!S29)</f>
        <v/>
      </c>
      <c r="T29" s="112" t="str">
        <f>IF(様式G!T29="","",様式G!T29)</f>
        <v/>
      </c>
      <c r="U29" s="211" t="str">
        <f>IF(様式G!U29="","",様式G!U29)</f>
        <v/>
      </c>
      <c r="V29" s="112" t="str">
        <f>IF(様式G!V29="","",様式G!V29)</f>
        <v/>
      </c>
      <c r="W29" s="112" t="str">
        <f>IF(様式G!W29="","",様式G!W29)</f>
        <v/>
      </c>
      <c r="X29" s="587" t="str">
        <f>IF(様式G!X29="","",様式G!X29)</f>
        <v/>
      </c>
      <c r="Y29" s="587" t="str">
        <f>IF(様式G!Y29="","",様式G!Y29)</f>
        <v/>
      </c>
      <c r="Z29" s="587" t="str">
        <f>IF(様式G!Z29="","",様式G!Z29)</f>
        <v/>
      </c>
      <c r="AA29" s="587" t="str">
        <f>IF(様式G!AA29="","",様式G!AA29)</f>
        <v/>
      </c>
      <c r="AB29" s="587" t="str">
        <f>IF(様式G!AB29="","",様式G!AB29)</f>
        <v/>
      </c>
      <c r="AC29" s="587" t="str">
        <f>IF(様式G!AC29="","",様式G!AC29)</f>
        <v/>
      </c>
      <c r="AD29" s="587" t="str">
        <f>IF(様式G!AD29="","",様式G!AD29)</f>
        <v/>
      </c>
      <c r="AE29" s="587" t="str">
        <f>IF(様式G!AE29="","",様式G!AE29)</f>
        <v/>
      </c>
      <c r="AF29" s="596" t="str">
        <f>IF(様式G!AF29="","",様式G!AF29)</f>
        <v/>
      </c>
      <c r="AG29" s="596" t="str">
        <f>IF(様式G!AG29="","",様式G!AG29)</f>
        <v/>
      </c>
      <c r="AH29" s="596" t="str">
        <f>IF(様式G!AH29="","",様式G!AH29)</f>
        <v/>
      </c>
      <c r="AI29" s="596" t="str">
        <f>IF(様式G!AI29="","",様式G!AI29)</f>
        <v/>
      </c>
      <c r="AJ29" s="112" t="str">
        <f>IF(様式G!AJ29="","",様式G!AJ29)</f>
        <v/>
      </c>
      <c r="AK29" s="117" t="str">
        <f>IF(様式G!AK29="","",様式G!AK29)</f>
        <v/>
      </c>
      <c r="AL29" s="117" t="str">
        <f>IF(様式G!AL29="","",様式G!AL29)</f>
        <v/>
      </c>
      <c r="AM29" s="117" t="str">
        <f>IF(様式G!AM29="","",様式G!AM29)</f>
        <v/>
      </c>
      <c r="AN29" s="117" t="str">
        <f>IF(様式G!AN29="","",様式G!AN29)</f>
        <v/>
      </c>
      <c r="AO29" s="117" t="str">
        <f>IF(様式G!AO29="","",様式G!AO29)</f>
        <v/>
      </c>
      <c r="AP29" s="117" t="str">
        <f>IF(様式G!AP29="","",様式G!AP29)</f>
        <v/>
      </c>
      <c r="AQ29" s="117" t="str">
        <f>IF(様式G!AQ29="","",様式G!AQ29)</f>
        <v/>
      </c>
      <c r="AR29" s="112" t="str">
        <f>IF(様式G!AR29="","",様式G!AR29)</f>
        <v/>
      </c>
      <c r="AS29" s="112" t="str">
        <f>IF(様式G!AS29="","",様式G!AS29)</f>
        <v/>
      </c>
      <c r="AT29" s="112" t="str">
        <f>IF(様式G!AT29="","",様式G!AT29)</f>
        <v/>
      </c>
      <c r="AU29" s="112" t="str">
        <f>IF(様式G!AU29="","",様式G!AU29)</f>
        <v/>
      </c>
      <c r="AV29" s="112"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112" t="str">
        <f ca="1">IF(様式G!AW29="","","【"&amp;ROUND(IFERROR(IF(ABS(様式G!AW29)&gt;=10,IF(様式G!AW29&gt;=0,様式G!AW29*RANDBETWEEN(80,90)*0.01,様式G!AW29*RANDBETWEEN(110,120)*0.01),様式G!AW29-RANDBETWEEN(1,3)),0),0)&amp;"～"&amp;ROUND(IFERROR(IF(ABS(様式G!AW29)&gt;=10,IF(様式G!AW29&gt;=0,様式G!AW29*RANDBETWEEN(110,120)*0.01,様式G!AW29*RANDBETWEEN(80,90)*0.01),様式G!AW29+RANDBETWEEN(1,3)),0),0)&amp;"】")</f>
        <v/>
      </c>
      <c r="AX29" s="112" t="str">
        <f ca="1">IF(様式G!AX29="","","【"&amp;ROUND(IFERROR(IF(ABS(様式G!AX29)&gt;=10,IF(様式G!AX29&gt;=0,様式G!AX29*RANDBETWEEN(80,90)*0.01,様式G!AX29*RANDBETWEEN(110,120)*0.01),様式G!AX29-RANDBETWEEN(1,3)),0),0)&amp;"～"&amp;ROUND(IFERROR(IF(ABS(様式G!AX29)&gt;=10,IF(様式G!AX29&gt;=0,様式G!AX29*RANDBETWEEN(110,120)*0.01,様式G!AX29*RANDBETWEEN(80,90)*0.01),様式G!AX29+RANDBETWEEN(1,3)),0),0)&amp;"】")</f>
        <v/>
      </c>
      <c r="AY29" s="211" t="str">
        <f>IF(様式G!AY29="","",様式G!AY29)</f>
        <v/>
      </c>
      <c r="AZ29" s="117" t="str">
        <f>IF(様式G!AZ29="","",様式G!AZ29)</f>
        <v/>
      </c>
      <c r="BA29" s="112" t="str">
        <f ca="1">IF(様式G!BA29="","","【"&amp;ROUND(IFERROR(IF(ABS(様式G!BA29)&gt;=10,IF(様式G!BA29&gt;=0,様式G!BA29*RANDBETWEEN(80,90)*0.01,様式G!BA29*RANDBETWEEN(110,120)*0.01),様式G!BA29-RANDBETWEEN(1,3)),0),0)&amp;"～"&amp;ROUND(IFERROR(IF(ABS(様式G!BA29)&gt;=10,IF(様式G!BA29&gt;=0,様式G!BA29*RANDBETWEEN(110,120)*0.01,様式G!BA29*RANDBETWEEN(80,90)*0.01),様式G!BA29+RANDBETWEEN(1,3)),0),0)&amp;"】")</f>
        <v/>
      </c>
      <c r="BB29" s="112" t="str">
        <f>IF(様式G!BB29="","",様式G!BB29)</f>
        <v/>
      </c>
      <c r="BC29" s="112" t="str">
        <f>IF(様式G!BC29="","",様式G!BC29)</f>
        <v/>
      </c>
      <c r="BD29" s="117" t="str">
        <f>IF(様式G!BD29="","",様式G!BD29)</f>
        <v/>
      </c>
      <c r="BE29" s="221" t="str">
        <f>IF(様式G!BE29="","",様式G!BE29)</f>
        <v/>
      </c>
      <c r="BF29" s="112" t="str">
        <f>IF(様式G!BF29="","",様式G!BF29)</f>
        <v/>
      </c>
      <c r="BG29" s="112" t="str">
        <f>IF(様式G!BG29="","",様式G!BG29)</f>
        <v/>
      </c>
      <c r="BH29" s="112"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114"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114"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114"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114"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114"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114"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114"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211" t="str">
        <f>IF(様式G!BP29="","",様式G!BP29)</f>
        <v/>
      </c>
      <c r="BQ29" s="114"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114"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114"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114"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114"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114" t="str">
        <f ca="1">IF(様式G!BV29="","","【"&amp;ROUND(IFERROR(IF(ABS(様式G!BV29)&gt;=10,IF(様式G!BV29&gt;=0,様式G!BV29*RANDBETWEEN(80,90)*0.01,様式G!BV29*RANDBETWEEN(110,120)*0.01),様式G!BV29-RANDBETWEEN(1,3)),0),0)&amp;"～"&amp;ROUND(IFERROR(IF(ABS(様式G!BV29)&gt;=10,IF(様式G!BV29&gt;=0,様式G!BV29*RANDBETWEEN(110,120)*0.01,様式G!BV29*RANDBETWEEN(80,90)*0.01),様式G!BV29+RANDBETWEEN(1,3)),0),0)&amp;"】")</f>
        <v/>
      </c>
      <c r="BW29" s="114" t="str">
        <f ca="1">IF(様式G!BW29="","","【"&amp;ROUND(IFERROR(IF(ABS(様式G!BW29)&gt;=10,IF(様式G!BW29&gt;=0,様式G!BW29*RANDBETWEEN(80,90)*0.01,様式G!BW29*RANDBETWEEN(110,120)*0.01),様式G!BW29-RANDBETWEEN(1,3)),0),0)&amp;"～"&amp;ROUND(IFERROR(IF(ABS(様式G!BW29)&gt;=10,IF(様式G!BW29&gt;=0,様式G!BW29*RANDBETWEEN(110,120)*0.01,様式G!BW29*RANDBETWEEN(80,90)*0.01),様式G!BW29+RANDBETWEEN(1,3)),0),0)&amp;"】")</f>
        <v/>
      </c>
      <c r="BX29" s="114"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114"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114" t="str">
        <f>IF(様式G!BZ29="","",様式G!BZ29)</f>
        <v/>
      </c>
      <c r="CA29" s="114" t="str">
        <f>IF(様式G!CA29="","",様式G!CA29)</f>
        <v/>
      </c>
      <c r="CB29" s="114" t="str">
        <f ca="1">IF(様式G!CB29="","","【"&amp;ROUND(IFERROR(IF(ABS(様式G!CB29)&gt;=10,IF(様式G!CB29&gt;=0,様式G!CB29*RANDBETWEEN(80,90)*0.01,様式G!CB29*RANDBETWEEN(110,120)*0.01),様式G!CB29-RANDBETWEEN(1,3)),0),0)&amp;"～"&amp;ROUND(IFERROR(IF(ABS(様式G!CB29)&gt;=10,IF(様式G!CB29&gt;=0,様式G!CB29*RANDBETWEEN(110,120)*0.01,様式G!CB29*RANDBETWEEN(80,90)*0.01),様式G!CB29+RANDBETWEEN(1,3)),0),0)&amp;"】")</f>
        <v/>
      </c>
      <c r="CC29" s="114" t="str">
        <f ca="1">IF(様式G!CC29="","","【"&amp;ROUND(IFERROR(IF(ABS(様式G!CC29)&gt;=10,IF(様式G!CC29&gt;=0,様式G!CC29*RANDBETWEEN(80,90)*0.01,様式G!CC29*RANDBETWEEN(110,120)*0.01),様式G!CC29-RANDBETWEEN(1,3)),0),0)&amp;"～"&amp;ROUND(IFERROR(IF(ABS(様式G!CC29)&gt;=10,IF(様式G!CC29&gt;=0,様式G!CC29*RANDBETWEEN(110,120)*0.01,様式G!CC29*RANDBETWEEN(80,90)*0.01),様式G!CC29+RANDBETWEEN(1,3)),0),0)&amp;"】")</f>
        <v/>
      </c>
      <c r="CD29" s="114" t="str">
        <f ca="1">IF(様式G!CD29="","","【"&amp;ROUND(IFERROR(IF(ABS(様式G!CD29)&gt;=10,IF(様式G!CD29&gt;=0,様式G!CD29*RANDBETWEEN(80,90)*0.01,様式G!CD29*RANDBETWEEN(110,120)*0.01),様式G!CD29-RANDBETWEEN(1,3)),0),0)&amp;"～"&amp;ROUND(IFERROR(IF(ABS(様式G!CD29)&gt;=10,IF(様式G!CD29&gt;=0,様式G!CD29*RANDBETWEEN(110,120)*0.01,様式G!CD29*RANDBETWEEN(80,90)*0.01),様式G!CD29+RANDBETWEEN(1,3)),0),0)&amp;"】")</f>
        <v/>
      </c>
      <c r="CE29" s="114" t="str">
        <f ca="1">IF(様式G!CE29="","","【"&amp;ROUND(IFERROR(IF(ABS(様式G!CE29)&gt;=10,IF(様式G!CE29&gt;=0,様式G!CE29*RANDBETWEEN(80,90)*0.01,様式G!CE29*RANDBETWEEN(110,120)*0.01),様式G!CE29-RANDBETWEEN(1,3)),0),0)&amp;"～"&amp;ROUND(IFERROR(IF(ABS(様式G!CE29)&gt;=10,IF(様式G!CE29&gt;=0,様式G!CE29*RANDBETWEEN(110,120)*0.01,様式G!CE29*RANDBETWEEN(80,90)*0.01),様式G!CE29+RANDBETWEEN(1,3)),0),0)&amp;"】")</f>
        <v/>
      </c>
      <c r="CF29" s="114"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117" t="str">
        <f>IF(様式G!CG29="","",様式G!CG29)</f>
        <v/>
      </c>
      <c r="CH29" s="117" t="str">
        <f>IF(様式G!CH29="","",様式G!CH29)</f>
        <v/>
      </c>
      <c r="CI29" s="117" t="str">
        <f>IF(様式G!CI29="","",様式G!CI29)</f>
        <v/>
      </c>
      <c r="CJ29" s="114" t="str">
        <f ca="1">IF(様式G!CJ29="","","【"&amp;ROUND(IFERROR(IF(ABS(様式G!CJ29)&gt;=10,IF(様式G!CJ29&gt;=0,様式G!CJ29*RANDBETWEEN(80,90)*0.01,様式G!CJ29*RANDBETWEEN(110,120)*0.01),様式G!CJ29-RANDBETWEEN(1,3)),0),0)&amp;"～"&amp;ROUND(IFERROR(IF(ABS(様式G!CJ29)&gt;=10,IF(様式G!CJ29&gt;=0,様式G!CJ29*RANDBETWEEN(110,120)*0.01,様式G!CJ29*RANDBETWEEN(80,90)*0.01),様式G!CJ29+RANDBETWEEN(1,3)),0),0)&amp;"】")</f>
        <v/>
      </c>
      <c r="CK29" s="114" t="str">
        <f ca="1">IF(様式G!CK29="","","【"&amp;ROUND(IFERROR(IF(ABS(様式G!CK29)&gt;=10,IF(様式G!CK29&gt;=0,様式G!CK29*RANDBETWEEN(80,90)*0.01,様式G!CK29*RANDBETWEEN(110,120)*0.01),様式G!CK29-RANDBETWEEN(1,3)),0),0)&amp;"～"&amp;ROUND(IFERROR(IF(ABS(様式G!CK29)&gt;=10,IF(様式G!CK29&gt;=0,様式G!CK29*RANDBETWEEN(110,120)*0.01,様式G!CK29*RANDBETWEEN(80,90)*0.01),様式G!CK29+RANDBETWEEN(1,3)),0),0)&amp;"】")</f>
        <v/>
      </c>
      <c r="CL29" s="114"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114"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117" t="str">
        <f>IF(様式G!CN29="","",様式G!CN29)</f>
        <v/>
      </c>
      <c r="CO29" s="117" t="str">
        <f>IF(様式G!CO29="","",様式G!CO29)</f>
        <v/>
      </c>
      <c r="CP29" s="114"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14" t="str">
        <f ca="1">IF(様式G!CQ29="","","【"&amp;ROUND(IFERROR(IF(ABS(様式G!CQ29)&gt;=10,IF(様式G!CQ29&gt;=0,様式G!CQ29*RANDBETWEEN(80,90)*0.01,様式G!CQ29*RANDBETWEEN(110,120)*0.01),様式G!CQ29-RANDBETWEEN(1,3)),0),0)&amp;"～"&amp;ROUND(IFERROR(IF(ABS(様式G!CQ29)&gt;=10,IF(様式G!CQ29&gt;=0,様式G!CQ29*RANDBETWEEN(110,120)*0.01,様式G!CQ29*RANDBETWEEN(80,90)*0.01),様式G!CQ29+RANDBETWEEN(1,3)),0),0)&amp;"】")</f>
        <v/>
      </c>
      <c r="CR29" s="114" t="str">
        <f ca="1">IF(様式G!CR29="","","【"&amp;ROUND(IFERROR(IF(ABS(様式G!CR29)&gt;=10,IF(様式G!CR29&gt;=0,様式G!CR29*RANDBETWEEN(80,90)*0.01,様式G!CR29*RANDBETWEEN(110,120)*0.01),様式G!CR29-RANDBETWEEN(1,3)),0),0)&amp;"～"&amp;ROUND(IFERROR(IF(ABS(様式G!CR29)&gt;=10,IF(様式G!CR29&gt;=0,様式G!CR29*RANDBETWEEN(110,120)*0.01,様式G!CR29*RANDBETWEEN(80,90)*0.01),様式G!CR29+RANDBETWEEN(1,3)),0),0)&amp;"】")</f>
        <v/>
      </c>
      <c r="CS29" s="114" t="str">
        <f ca="1">IF(様式G!CS29="","","【"&amp;ROUND(IFERROR(IF(ABS(様式G!CS29)&gt;=10,IF(様式G!CS29&gt;=0,様式G!CS29*RANDBETWEEN(80,90)*0.01,様式G!CS29*RANDBETWEEN(110,120)*0.01),様式G!CS29-RANDBETWEEN(1,3)),0),0)&amp;"～"&amp;ROUND(IFERROR(IF(ABS(様式G!CS29)&gt;=10,IF(様式G!CS29&gt;=0,様式G!CS29*RANDBETWEEN(110,120)*0.01,様式G!CS29*RANDBETWEEN(80,90)*0.01),様式G!CS29+RANDBETWEEN(1,3)),0),0)&amp;"】")</f>
        <v/>
      </c>
      <c r="CT29" s="121" t="str">
        <f ca="1">IF(様式G!CT29="","","【"&amp;ROUND(IFERROR(IF(ABS(様式G!CT29)&gt;=10,IF(様式G!CT29&gt;=0,様式G!CT29*RANDBETWEEN(80,90)*0.01,様式G!CT29*RANDBETWEEN(110,120)*0.01),様式G!CT29-RANDBETWEEN(1,3)),0),0)&amp;"～"&amp;ROUND(IFERROR(IF(ABS(様式G!CT29)&gt;=10,IF(様式G!CT29&gt;=0,様式G!CT29*RANDBETWEEN(110,120)*0.01,様式G!CT29*RANDBETWEEN(80,90)*0.01),様式G!CT29+RANDBETWEEN(1,3)),0),0)&amp;"】")</f>
        <v/>
      </c>
      <c r="CU29" s="1"/>
      <c r="CV29" s="1"/>
      <c r="CW29" s="1"/>
      <c r="CX29" s="1"/>
      <c r="CY29" s="1"/>
      <c r="CZ29" s="1"/>
      <c r="DA29" s="1"/>
      <c r="DB29" s="1"/>
      <c r="DC29" s="1"/>
      <c r="DD29" s="1"/>
      <c r="DE29" s="1"/>
      <c r="DF29" s="1"/>
      <c r="DG29" s="1"/>
      <c r="DH29" s="1"/>
      <c r="DI29" s="1"/>
      <c r="DJ29" s="1"/>
      <c r="DK29" s="1"/>
      <c r="DL29" s="1"/>
      <c r="DM29" s="1"/>
      <c r="DN29" s="1"/>
      <c r="DO29" s="1"/>
    </row>
    <row r="30" spans="2:119" ht="15" customHeight="1" thickBot="1" x14ac:dyDescent="0.2">
      <c r="B30" s="8">
        <v>18</v>
      </c>
      <c r="C30" s="534" t="str">
        <f>IF(様式G!C30="","",様式G!C30)</f>
        <v/>
      </c>
      <c r="D30" s="120" t="str">
        <f>IF(様式G!D30="","",様式G!D30)</f>
        <v/>
      </c>
      <c r="E30" s="161" t="str">
        <f>IF(様式G!E30="","",様式G!E30)</f>
        <v/>
      </c>
      <c r="F30" s="161" t="str">
        <f>IF(様式G!F30="","",様式G!F30)</f>
        <v/>
      </c>
      <c r="G30" s="113" t="str">
        <f>IF(様式G!G30="","",様式G!G30)</f>
        <v/>
      </c>
      <c r="H30" s="113" t="str">
        <f>IF(様式G!H30="","",様式G!H30)</f>
        <v/>
      </c>
      <c r="I30" s="213" t="str">
        <f>IF(様式G!I30="","",様式G!I30)</f>
        <v/>
      </c>
      <c r="J30" s="113" t="str">
        <f>IF(様式G!J30="","",様式G!J30)</f>
        <v/>
      </c>
      <c r="K30" s="213" t="str">
        <f>IF(様式G!K30="","",様式G!K30)</f>
        <v/>
      </c>
      <c r="L30" s="113" t="str">
        <f>IF(様式G!L30="","",様式G!L30)</f>
        <v/>
      </c>
      <c r="M30" s="213" t="str">
        <f>IF(様式G!M30="","",様式G!M30)</f>
        <v/>
      </c>
      <c r="N30" s="113" t="str">
        <f>IF(様式G!N30="","",様式G!N30)</f>
        <v/>
      </c>
      <c r="O30" s="213" t="str">
        <f>IF(様式G!O30="","",様式G!O30)</f>
        <v/>
      </c>
      <c r="P30" s="113" t="str">
        <f>IF(様式G!P30="","",様式G!P30)</f>
        <v/>
      </c>
      <c r="Q30" s="213" t="str">
        <f>IF(様式G!Q30="","",様式G!Q30)</f>
        <v/>
      </c>
      <c r="R30" s="113" t="str">
        <f>IF(様式G!R30="","",様式G!R30)</f>
        <v/>
      </c>
      <c r="S30" s="213" t="str">
        <f>IF(様式G!S30="","",様式G!S30)</f>
        <v/>
      </c>
      <c r="T30" s="113" t="str">
        <f>IF(様式G!T30="","",様式G!T30)</f>
        <v/>
      </c>
      <c r="U30" s="213" t="str">
        <f>IF(様式G!U30="","",様式G!U30)</f>
        <v/>
      </c>
      <c r="V30" s="113" t="str">
        <f>IF(様式G!V30="","",様式G!V30)</f>
        <v/>
      </c>
      <c r="W30" s="113" t="str">
        <f>IF(様式G!W30="","",様式G!W30)</f>
        <v/>
      </c>
      <c r="X30" s="591" t="str">
        <f>IF(様式G!X30="","",様式G!X30)</f>
        <v/>
      </c>
      <c r="Y30" s="591" t="str">
        <f>IF(様式G!Y30="","",様式G!Y30)</f>
        <v/>
      </c>
      <c r="Z30" s="591" t="str">
        <f>IF(様式G!Z30="","",様式G!Z30)</f>
        <v/>
      </c>
      <c r="AA30" s="591" t="str">
        <f>IF(様式G!AA30="","",様式G!AA30)</f>
        <v/>
      </c>
      <c r="AB30" s="591" t="str">
        <f>IF(様式G!AB30="","",様式G!AB30)</f>
        <v/>
      </c>
      <c r="AC30" s="591" t="str">
        <f>IF(様式G!AC30="","",様式G!AC30)</f>
        <v/>
      </c>
      <c r="AD30" s="591" t="str">
        <f>IF(様式G!AD30="","",様式G!AD30)</f>
        <v/>
      </c>
      <c r="AE30" s="591" t="str">
        <f>IF(様式G!AE30="","",様式G!AE30)</f>
        <v/>
      </c>
      <c r="AF30" s="600" t="str">
        <f>IF(様式G!AF30="","",様式G!AF30)</f>
        <v/>
      </c>
      <c r="AG30" s="600" t="str">
        <f>IF(様式G!AG30="","",様式G!AG30)</f>
        <v/>
      </c>
      <c r="AH30" s="600" t="str">
        <f>IF(様式G!AH30="","",様式G!AH30)</f>
        <v/>
      </c>
      <c r="AI30" s="600" t="str">
        <f>IF(様式G!AI30="","",様式G!AI30)</f>
        <v/>
      </c>
      <c r="AJ30" s="113" t="str">
        <f>IF(様式G!AJ30="","",様式G!AJ30)</f>
        <v/>
      </c>
      <c r="AK30" s="118" t="str">
        <f>IF(様式G!AK30="","",様式G!AK30)</f>
        <v/>
      </c>
      <c r="AL30" s="118" t="str">
        <f>IF(様式G!AL30="","",様式G!AL30)</f>
        <v/>
      </c>
      <c r="AM30" s="118" t="str">
        <f>IF(様式G!AM30="","",様式G!AM30)</f>
        <v/>
      </c>
      <c r="AN30" s="118" t="str">
        <f>IF(様式G!AN30="","",様式G!AN30)</f>
        <v/>
      </c>
      <c r="AO30" s="118" t="str">
        <f>IF(様式G!AO30="","",様式G!AO30)</f>
        <v/>
      </c>
      <c r="AP30" s="118" t="str">
        <f>IF(様式G!AP30="","",様式G!AP30)</f>
        <v/>
      </c>
      <c r="AQ30" s="118" t="str">
        <f>IF(様式G!AQ30="","",様式G!AQ30)</f>
        <v/>
      </c>
      <c r="AR30" s="113" t="str">
        <f>IF(様式G!AR30="","",様式G!AR30)</f>
        <v/>
      </c>
      <c r="AS30" s="113" t="str">
        <f>IF(様式G!AS30="","",様式G!AS30)</f>
        <v/>
      </c>
      <c r="AT30" s="113" t="str">
        <f>IF(様式G!AT30="","",様式G!AT30)</f>
        <v/>
      </c>
      <c r="AU30" s="113" t="str">
        <f>IF(様式G!AU30="","",様式G!AU30)</f>
        <v/>
      </c>
      <c r="AV30" s="113"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113" t="str">
        <f ca="1">IF(様式G!AW30="","","【"&amp;ROUND(IFERROR(IF(ABS(様式G!AW30)&gt;=10,IF(様式G!AW30&gt;=0,様式G!AW30*RANDBETWEEN(80,90)*0.01,様式G!AW30*RANDBETWEEN(110,120)*0.01),様式G!AW30-RANDBETWEEN(1,3)),0),0)&amp;"～"&amp;ROUND(IFERROR(IF(ABS(様式G!AW30)&gt;=10,IF(様式G!AW30&gt;=0,様式G!AW30*RANDBETWEEN(110,120)*0.01,様式G!AW30*RANDBETWEEN(80,90)*0.01),様式G!AW30+RANDBETWEEN(1,3)),0),0)&amp;"】")</f>
        <v/>
      </c>
      <c r="AX30" s="113" t="str">
        <f ca="1">IF(様式G!AX30="","","【"&amp;ROUND(IFERROR(IF(ABS(様式G!AX30)&gt;=10,IF(様式G!AX30&gt;=0,様式G!AX30*RANDBETWEEN(80,90)*0.01,様式G!AX30*RANDBETWEEN(110,120)*0.01),様式G!AX30-RANDBETWEEN(1,3)),0),0)&amp;"～"&amp;ROUND(IFERROR(IF(ABS(様式G!AX30)&gt;=10,IF(様式G!AX30&gt;=0,様式G!AX30*RANDBETWEEN(110,120)*0.01,様式G!AX30*RANDBETWEEN(80,90)*0.01),様式G!AX30+RANDBETWEEN(1,3)),0),0)&amp;"】")</f>
        <v/>
      </c>
      <c r="AY30" s="213" t="str">
        <f>IF(様式G!AY30="","",様式G!AY30)</f>
        <v/>
      </c>
      <c r="AZ30" s="118" t="str">
        <f>IF(様式G!AZ30="","",様式G!AZ30)</f>
        <v/>
      </c>
      <c r="BA30" s="113" t="str">
        <f ca="1">IF(様式G!BA30="","","【"&amp;ROUND(IFERROR(IF(ABS(様式G!BA30)&gt;=10,IF(様式G!BA30&gt;=0,様式G!BA30*RANDBETWEEN(80,90)*0.01,様式G!BA30*RANDBETWEEN(110,120)*0.01),様式G!BA30-RANDBETWEEN(1,3)),0),0)&amp;"～"&amp;ROUND(IFERROR(IF(ABS(様式G!BA30)&gt;=10,IF(様式G!BA30&gt;=0,様式G!BA30*RANDBETWEEN(110,120)*0.01,様式G!BA30*RANDBETWEEN(80,90)*0.01),様式G!BA30+RANDBETWEEN(1,3)),0),0)&amp;"】")</f>
        <v/>
      </c>
      <c r="BB30" s="113" t="str">
        <f>IF(様式G!BB30="","",様式G!BB30)</f>
        <v/>
      </c>
      <c r="BC30" s="113" t="str">
        <f>IF(様式G!BC30="","",様式G!BC30)</f>
        <v/>
      </c>
      <c r="BD30" s="118" t="str">
        <f>IF(様式G!BD30="","",様式G!BD30)</f>
        <v/>
      </c>
      <c r="BE30" s="226" t="str">
        <f>IF(様式G!BE30="","",様式G!BE30)</f>
        <v/>
      </c>
      <c r="BF30" s="113" t="str">
        <f>IF(様式G!BF30="","",様式G!BF30)</f>
        <v/>
      </c>
      <c r="BG30" s="113" t="str">
        <f>IF(様式G!BG30="","",様式G!BG30)</f>
        <v/>
      </c>
      <c r="BH30" s="113"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115"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115"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115"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115"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115"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115"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115"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213" t="str">
        <f>IF(様式G!BP30="","",様式G!BP30)</f>
        <v/>
      </c>
      <c r="BQ30" s="115"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115"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115"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115"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115"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115" t="str">
        <f ca="1">IF(様式G!BV30="","","【"&amp;ROUND(IFERROR(IF(ABS(様式G!BV30)&gt;=10,IF(様式G!BV30&gt;=0,様式G!BV30*RANDBETWEEN(80,90)*0.01,様式G!BV30*RANDBETWEEN(110,120)*0.01),様式G!BV30-RANDBETWEEN(1,3)),0),0)&amp;"～"&amp;ROUND(IFERROR(IF(ABS(様式G!BV30)&gt;=10,IF(様式G!BV30&gt;=0,様式G!BV30*RANDBETWEEN(110,120)*0.01,様式G!BV30*RANDBETWEEN(80,90)*0.01),様式G!BV30+RANDBETWEEN(1,3)),0),0)&amp;"】")</f>
        <v/>
      </c>
      <c r="BW30" s="115" t="str">
        <f ca="1">IF(様式G!BW30="","","【"&amp;ROUND(IFERROR(IF(ABS(様式G!BW30)&gt;=10,IF(様式G!BW30&gt;=0,様式G!BW30*RANDBETWEEN(80,90)*0.01,様式G!BW30*RANDBETWEEN(110,120)*0.01),様式G!BW30-RANDBETWEEN(1,3)),0),0)&amp;"～"&amp;ROUND(IFERROR(IF(ABS(様式G!BW30)&gt;=10,IF(様式G!BW30&gt;=0,様式G!BW30*RANDBETWEEN(110,120)*0.01,様式G!BW30*RANDBETWEEN(80,90)*0.01),様式G!BW30+RANDBETWEEN(1,3)),0),0)&amp;"】")</f>
        <v/>
      </c>
      <c r="BX30" s="115"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115"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115" t="str">
        <f>IF(様式G!BZ30="","",様式G!BZ30)</f>
        <v/>
      </c>
      <c r="CA30" s="115" t="str">
        <f>IF(様式G!CA30="","",様式G!CA30)</f>
        <v/>
      </c>
      <c r="CB30" s="115" t="str">
        <f ca="1">IF(様式G!CB30="","","【"&amp;ROUND(IFERROR(IF(ABS(様式G!CB30)&gt;=10,IF(様式G!CB30&gt;=0,様式G!CB30*RANDBETWEEN(80,90)*0.01,様式G!CB30*RANDBETWEEN(110,120)*0.01),様式G!CB30-RANDBETWEEN(1,3)),0),0)&amp;"～"&amp;ROUND(IFERROR(IF(ABS(様式G!CB30)&gt;=10,IF(様式G!CB30&gt;=0,様式G!CB30*RANDBETWEEN(110,120)*0.01,様式G!CB30*RANDBETWEEN(80,90)*0.01),様式G!CB30+RANDBETWEEN(1,3)),0),0)&amp;"】")</f>
        <v/>
      </c>
      <c r="CC30" s="115" t="str">
        <f ca="1">IF(様式G!CC30="","","【"&amp;ROUND(IFERROR(IF(ABS(様式G!CC30)&gt;=10,IF(様式G!CC30&gt;=0,様式G!CC30*RANDBETWEEN(80,90)*0.01,様式G!CC30*RANDBETWEEN(110,120)*0.01),様式G!CC30-RANDBETWEEN(1,3)),0),0)&amp;"～"&amp;ROUND(IFERROR(IF(ABS(様式G!CC30)&gt;=10,IF(様式G!CC30&gt;=0,様式G!CC30*RANDBETWEEN(110,120)*0.01,様式G!CC30*RANDBETWEEN(80,90)*0.01),様式G!CC30+RANDBETWEEN(1,3)),0),0)&amp;"】")</f>
        <v/>
      </c>
      <c r="CD30" s="115" t="str">
        <f ca="1">IF(様式G!CD30="","","【"&amp;ROUND(IFERROR(IF(ABS(様式G!CD30)&gt;=10,IF(様式G!CD30&gt;=0,様式G!CD30*RANDBETWEEN(80,90)*0.01,様式G!CD30*RANDBETWEEN(110,120)*0.01),様式G!CD30-RANDBETWEEN(1,3)),0),0)&amp;"～"&amp;ROUND(IFERROR(IF(ABS(様式G!CD30)&gt;=10,IF(様式G!CD30&gt;=0,様式G!CD30*RANDBETWEEN(110,120)*0.01,様式G!CD30*RANDBETWEEN(80,90)*0.01),様式G!CD30+RANDBETWEEN(1,3)),0),0)&amp;"】")</f>
        <v/>
      </c>
      <c r="CE30" s="115" t="str">
        <f ca="1">IF(様式G!CE30="","","【"&amp;ROUND(IFERROR(IF(ABS(様式G!CE30)&gt;=10,IF(様式G!CE30&gt;=0,様式G!CE30*RANDBETWEEN(80,90)*0.01,様式G!CE30*RANDBETWEEN(110,120)*0.01),様式G!CE30-RANDBETWEEN(1,3)),0),0)&amp;"～"&amp;ROUND(IFERROR(IF(ABS(様式G!CE30)&gt;=10,IF(様式G!CE30&gt;=0,様式G!CE30*RANDBETWEEN(110,120)*0.01,様式G!CE30*RANDBETWEEN(80,90)*0.01),様式G!CE30+RANDBETWEEN(1,3)),0),0)&amp;"】")</f>
        <v/>
      </c>
      <c r="CF30" s="115"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118" t="str">
        <f>IF(様式G!CG30="","",様式G!CG30)</f>
        <v/>
      </c>
      <c r="CH30" s="118" t="str">
        <f>IF(様式G!CH30="","",様式G!CH30)</f>
        <v/>
      </c>
      <c r="CI30" s="118" t="str">
        <f>IF(様式G!CI30="","",様式G!CI30)</f>
        <v/>
      </c>
      <c r="CJ30" s="115" t="str">
        <f ca="1">IF(様式G!CJ30="","","【"&amp;ROUND(IFERROR(IF(ABS(様式G!CJ30)&gt;=10,IF(様式G!CJ30&gt;=0,様式G!CJ30*RANDBETWEEN(80,90)*0.01,様式G!CJ30*RANDBETWEEN(110,120)*0.01),様式G!CJ30-RANDBETWEEN(1,3)),0),0)&amp;"～"&amp;ROUND(IFERROR(IF(ABS(様式G!CJ30)&gt;=10,IF(様式G!CJ30&gt;=0,様式G!CJ30*RANDBETWEEN(110,120)*0.01,様式G!CJ30*RANDBETWEEN(80,90)*0.01),様式G!CJ30+RANDBETWEEN(1,3)),0),0)&amp;"】")</f>
        <v/>
      </c>
      <c r="CK30" s="115" t="str">
        <f ca="1">IF(様式G!CK30="","","【"&amp;ROUND(IFERROR(IF(ABS(様式G!CK30)&gt;=10,IF(様式G!CK30&gt;=0,様式G!CK30*RANDBETWEEN(80,90)*0.01,様式G!CK30*RANDBETWEEN(110,120)*0.01),様式G!CK30-RANDBETWEEN(1,3)),0),0)&amp;"～"&amp;ROUND(IFERROR(IF(ABS(様式G!CK30)&gt;=10,IF(様式G!CK30&gt;=0,様式G!CK30*RANDBETWEEN(110,120)*0.01,様式G!CK30*RANDBETWEEN(80,90)*0.01),様式G!CK30+RANDBETWEEN(1,3)),0),0)&amp;"】")</f>
        <v/>
      </c>
      <c r="CL30" s="115"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115"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118" t="str">
        <f>IF(様式G!CN30="","",様式G!CN30)</f>
        <v/>
      </c>
      <c r="CO30" s="118" t="str">
        <f>IF(様式G!CO30="","",様式G!CO30)</f>
        <v/>
      </c>
      <c r="CP30" s="115"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15" t="str">
        <f ca="1">IF(様式G!CQ30="","","【"&amp;ROUND(IFERROR(IF(ABS(様式G!CQ30)&gt;=10,IF(様式G!CQ30&gt;=0,様式G!CQ30*RANDBETWEEN(80,90)*0.01,様式G!CQ30*RANDBETWEEN(110,120)*0.01),様式G!CQ30-RANDBETWEEN(1,3)),0),0)&amp;"～"&amp;ROUND(IFERROR(IF(ABS(様式G!CQ30)&gt;=10,IF(様式G!CQ30&gt;=0,様式G!CQ30*RANDBETWEEN(110,120)*0.01,様式G!CQ30*RANDBETWEEN(80,90)*0.01),様式G!CQ30+RANDBETWEEN(1,3)),0),0)&amp;"】")</f>
        <v/>
      </c>
      <c r="CR30" s="115" t="str">
        <f ca="1">IF(様式G!CR30="","","【"&amp;ROUND(IFERROR(IF(ABS(様式G!CR30)&gt;=10,IF(様式G!CR30&gt;=0,様式G!CR30*RANDBETWEEN(80,90)*0.01,様式G!CR30*RANDBETWEEN(110,120)*0.01),様式G!CR30-RANDBETWEEN(1,3)),0),0)&amp;"～"&amp;ROUND(IFERROR(IF(ABS(様式G!CR30)&gt;=10,IF(様式G!CR30&gt;=0,様式G!CR30*RANDBETWEEN(110,120)*0.01,様式G!CR30*RANDBETWEEN(80,90)*0.01),様式G!CR30+RANDBETWEEN(1,3)),0),0)&amp;"】")</f>
        <v/>
      </c>
      <c r="CS30" s="115" t="str">
        <f ca="1">IF(様式G!CS30="","","【"&amp;ROUND(IFERROR(IF(ABS(様式G!CS30)&gt;=10,IF(様式G!CS30&gt;=0,様式G!CS30*RANDBETWEEN(80,90)*0.01,様式G!CS30*RANDBETWEEN(110,120)*0.01),様式G!CS30-RANDBETWEEN(1,3)),0),0)&amp;"～"&amp;ROUND(IFERROR(IF(ABS(様式G!CS30)&gt;=10,IF(様式G!CS30&gt;=0,様式G!CS30*RANDBETWEEN(110,120)*0.01,様式G!CS30*RANDBETWEEN(80,90)*0.01),様式G!CS30+RANDBETWEEN(1,3)),0),0)&amp;"】")</f>
        <v/>
      </c>
      <c r="CT30" s="122" t="str">
        <f ca="1">IF(様式G!CT30="","","【"&amp;ROUND(IFERROR(IF(ABS(様式G!CT30)&gt;=10,IF(様式G!CT30&gt;=0,様式G!CT30*RANDBETWEEN(80,90)*0.01,様式G!CT30*RANDBETWEEN(110,120)*0.01),様式G!CT30-RANDBETWEEN(1,3)),0),0)&amp;"～"&amp;ROUND(IFERROR(IF(ABS(様式G!CT30)&gt;=10,IF(様式G!CT30&gt;=0,様式G!CT30*RANDBETWEEN(110,120)*0.01,様式G!CT30*RANDBETWEEN(80,90)*0.01),様式G!CT30+RANDBETWEEN(1,3)),0),0)&amp;"】")</f>
        <v/>
      </c>
      <c r="CU30" s="1"/>
      <c r="CV30" s="1"/>
      <c r="CW30" s="1"/>
      <c r="CX30" s="1"/>
      <c r="CY30" s="1"/>
      <c r="CZ30" s="1"/>
      <c r="DA30" s="1"/>
      <c r="DB30" s="1"/>
      <c r="DC30" s="1"/>
      <c r="DD30" s="1"/>
      <c r="DE30" s="1"/>
      <c r="DF30" s="1"/>
      <c r="DG30" s="1"/>
      <c r="DH30" s="1"/>
      <c r="DI30" s="1"/>
      <c r="DJ30" s="1"/>
      <c r="DK30" s="1"/>
      <c r="DL30" s="1"/>
      <c r="DM30" s="1"/>
      <c r="DN30" s="1"/>
      <c r="DO30" s="1"/>
    </row>
    <row r="31" spans="2:119" ht="6.75" customHeight="1" x14ac:dyDescent="0.15">
      <c r="BE31" s="636"/>
      <c r="BP31" s="15"/>
      <c r="BQ31" s="1"/>
      <c r="BR31" s="1"/>
      <c r="BS31" s="1"/>
      <c r="BT31" s="1"/>
    </row>
  </sheetData>
  <mergeCells count="99">
    <mergeCell ref="CS9:CS11"/>
    <mergeCell ref="CT9:CT11"/>
    <mergeCell ref="CM9:CM11"/>
    <mergeCell ref="CN9:CN11"/>
    <mergeCell ref="CO9:CO11"/>
    <mergeCell ref="CP9:CP11"/>
    <mergeCell ref="CQ9:CQ11"/>
    <mergeCell ref="CR9:CR11"/>
    <mergeCell ref="CL9:CL11"/>
    <mergeCell ref="CA9:CA11"/>
    <mergeCell ref="CB9:CB11"/>
    <mergeCell ref="CC9:CC11"/>
    <mergeCell ref="CD9:CD11"/>
    <mergeCell ref="CE9:CE11"/>
    <mergeCell ref="CF9:CF11"/>
    <mergeCell ref="CG9:CG11"/>
    <mergeCell ref="CH9:CH11"/>
    <mergeCell ref="CI9:CI11"/>
    <mergeCell ref="CJ9:CJ11"/>
    <mergeCell ref="CK9:CK11"/>
    <mergeCell ref="BZ9:BZ11"/>
    <mergeCell ref="BO9:BO11"/>
    <mergeCell ref="BP9:BP11"/>
    <mergeCell ref="BQ9:BQ11"/>
    <mergeCell ref="BR9:BR11"/>
    <mergeCell ref="BS9:BS11"/>
    <mergeCell ref="BT9:BT11"/>
    <mergeCell ref="BU9:BU11"/>
    <mergeCell ref="BV9:BV11"/>
    <mergeCell ref="BW9:BW11"/>
    <mergeCell ref="BX9:BX11"/>
    <mergeCell ref="BY9:BY11"/>
    <mergeCell ref="BN9:BN11"/>
    <mergeCell ref="BC9:BC11"/>
    <mergeCell ref="BD9:BD11"/>
    <mergeCell ref="BE9:BE11"/>
    <mergeCell ref="BF9:BF11"/>
    <mergeCell ref="BG9:BG11"/>
    <mergeCell ref="BH9:BH11"/>
    <mergeCell ref="BI9:BI11"/>
    <mergeCell ref="BJ9:BJ11"/>
    <mergeCell ref="BK9:BK11"/>
    <mergeCell ref="BL9:BL11"/>
    <mergeCell ref="BM9:BM11"/>
    <mergeCell ref="BB9:BB11"/>
    <mergeCell ref="AQ9:AQ11"/>
    <mergeCell ref="AR9:AR11"/>
    <mergeCell ref="AS9:AS11"/>
    <mergeCell ref="AT9:AT11"/>
    <mergeCell ref="AU9:AU11"/>
    <mergeCell ref="AV9:AV11"/>
    <mergeCell ref="AW9:AW11"/>
    <mergeCell ref="AX9:AX11"/>
    <mergeCell ref="AY9:AY11"/>
    <mergeCell ref="AZ9:AZ11"/>
    <mergeCell ref="BA9:BA11"/>
    <mergeCell ref="AP9:AP11"/>
    <mergeCell ref="AB9:AB11"/>
    <mergeCell ref="AC9:AC11"/>
    <mergeCell ref="AD9:AD11"/>
    <mergeCell ref="AE9:AE11"/>
    <mergeCell ref="AJ9:AJ11"/>
    <mergeCell ref="AK9:AK11"/>
    <mergeCell ref="AL9:AL11"/>
    <mergeCell ref="AM9:AM11"/>
    <mergeCell ref="AN9:AN11"/>
    <mergeCell ref="AO9:AO11"/>
    <mergeCell ref="AG9:AG11"/>
    <mergeCell ref="AF9:AF11"/>
    <mergeCell ref="AH9:AH11"/>
    <mergeCell ref="AI9:AI11"/>
    <mergeCell ref="AA9:AA11"/>
    <mergeCell ref="P9:P11"/>
    <mergeCell ref="Q9:Q11"/>
    <mergeCell ref="R9:R11"/>
    <mergeCell ref="S9:S11"/>
    <mergeCell ref="T9:T11"/>
    <mergeCell ref="U9:U11"/>
    <mergeCell ref="V9:V11"/>
    <mergeCell ref="W9:W11"/>
    <mergeCell ref="X9:X11"/>
    <mergeCell ref="Y9:Y11"/>
    <mergeCell ref="Z9:Z11"/>
    <mergeCell ref="O9:O11"/>
    <mergeCell ref="B5:E5"/>
    <mergeCell ref="F5:I5"/>
    <mergeCell ref="B9:B12"/>
    <mergeCell ref="C9:C11"/>
    <mergeCell ref="D9:D11"/>
    <mergeCell ref="E9:E11"/>
    <mergeCell ref="F9:F11"/>
    <mergeCell ref="G9:G11"/>
    <mergeCell ref="H9:H11"/>
    <mergeCell ref="I9:I11"/>
    <mergeCell ref="J9:J11"/>
    <mergeCell ref="K9:K11"/>
    <mergeCell ref="L9:L11"/>
    <mergeCell ref="M9:M11"/>
    <mergeCell ref="N9:N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E260"/>
  <sheetViews>
    <sheetView zoomScale="85" zoomScaleNormal="85" workbookViewId="0">
      <selection activeCell="D32" sqref="D32"/>
    </sheetView>
  </sheetViews>
  <sheetFormatPr defaultColWidth="9" defaultRowHeight="13.5" x14ac:dyDescent="0.15"/>
  <cols>
    <col min="1" max="1" width="3.5" style="127" customWidth="1"/>
    <col min="2" max="2" width="61.875" style="127" bestFit="1" customWidth="1"/>
    <col min="3" max="3" width="25.5" style="127" customWidth="1"/>
    <col min="4" max="4" width="53" style="127" customWidth="1"/>
    <col min="5" max="5" width="56" style="127" customWidth="1"/>
    <col min="6" max="6" width="9" style="127"/>
    <col min="7" max="7" width="16.5" style="127" customWidth="1"/>
    <col min="8" max="16384" width="9" style="127"/>
  </cols>
  <sheetData>
    <row r="1" spans="1:2" ht="17.25" x14ac:dyDescent="0.15">
      <c r="A1" s="680" t="s">
        <v>1182</v>
      </c>
      <c r="B1" s="681"/>
    </row>
    <row r="2" spans="1:2" ht="14.25" x14ac:dyDescent="0.15">
      <c r="A2" s="682" t="s">
        <v>909</v>
      </c>
    </row>
    <row r="3" spans="1:2" ht="6.75" customHeight="1" x14ac:dyDescent="0.15">
      <c r="A3" s="681"/>
    </row>
    <row r="4" spans="1:2" x14ac:dyDescent="0.15">
      <c r="A4" s="681"/>
    </row>
    <row r="5" spans="1:2" x14ac:dyDescent="0.15">
      <c r="A5" s="483">
        <v>1</v>
      </c>
      <c r="B5" s="683" t="s">
        <v>1048</v>
      </c>
    </row>
    <row r="6" spans="1:2" x14ac:dyDescent="0.15">
      <c r="A6" s="661"/>
      <c r="B6" s="684" t="s">
        <v>1049</v>
      </c>
    </row>
    <row r="7" spans="1:2" x14ac:dyDescent="0.15">
      <c r="A7" s="661"/>
      <c r="B7" s="685" t="s">
        <v>1050</v>
      </c>
    </row>
    <row r="8" spans="1:2" x14ac:dyDescent="0.15">
      <c r="A8" s="661"/>
      <c r="B8" s="685" t="s">
        <v>1051</v>
      </c>
    </row>
    <row r="9" spans="1:2" x14ac:dyDescent="0.15">
      <c r="A9" s="661"/>
      <c r="B9" s="685" t="s">
        <v>1052</v>
      </c>
    </row>
    <row r="10" spans="1:2" x14ac:dyDescent="0.15">
      <c r="A10" s="681"/>
      <c r="B10" s="686"/>
    </row>
    <row r="11" spans="1:2" x14ac:dyDescent="0.15">
      <c r="A11" s="483">
        <f>A5+1</f>
        <v>2</v>
      </c>
      <c r="B11" s="485" t="s">
        <v>1053</v>
      </c>
    </row>
    <row r="12" spans="1:2" x14ac:dyDescent="0.15">
      <c r="A12" s="661"/>
      <c r="B12" s="684" t="s">
        <v>1054</v>
      </c>
    </row>
    <row r="13" spans="1:2" x14ac:dyDescent="0.15">
      <c r="A13" s="661"/>
      <c r="B13" s="684" t="s">
        <v>1055</v>
      </c>
    </row>
    <row r="14" spans="1:2" x14ac:dyDescent="0.15">
      <c r="A14" s="681"/>
    </row>
    <row r="15" spans="1:2" x14ac:dyDescent="0.15">
      <c r="A15" s="483">
        <f>A11+1</f>
        <v>3</v>
      </c>
      <c r="B15" s="485" t="s">
        <v>1056</v>
      </c>
    </row>
    <row r="16" spans="1:2" x14ac:dyDescent="0.15">
      <c r="A16" s="661"/>
      <c r="B16" s="685" t="s">
        <v>1057</v>
      </c>
    </row>
    <row r="17" spans="1:2" x14ac:dyDescent="0.15">
      <c r="A17" s="661"/>
      <c r="B17" s="685" t="s">
        <v>1058</v>
      </c>
    </row>
    <row r="18" spans="1:2" x14ac:dyDescent="0.15">
      <c r="A18" s="681"/>
      <c r="B18" s="687"/>
    </row>
    <row r="19" spans="1:2" x14ac:dyDescent="0.15">
      <c r="A19" s="483">
        <f>A15+1</f>
        <v>4</v>
      </c>
      <c r="B19" s="485" t="s">
        <v>1059</v>
      </c>
    </row>
    <row r="20" spans="1:2" x14ac:dyDescent="0.15">
      <c r="A20" s="661"/>
      <c r="B20" s="685" t="s">
        <v>1060</v>
      </c>
    </row>
    <row r="21" spans="1:2" x14ac:dyDescent="0.15">
      <c r="A21" s="661"/>
      <c r="B21" s="685" t="s">
        <v>1061</v>
      </c>
    </row>
    <row r="22" spans="1:2" x14ac:dyDescent="0.15">
      <c r="A22" s="661"/>
      <c r="B22" s="685" t="s">
        <v>1062</v>
      </c>
    </row>
    <row r="23" spans="1:2" x14ac:dyDescent="0.15">
      <c r="A23" s="661"/>
      <c r="B23" s="685" t="s">
        <v>1063</v>
      </c>
    </row>
    <row r="24" spans="1:2" x14ac:dyDescent="0.15">
      <c r="A24" s="661"/>
      <c r="B24" s="685" t="s">
        <v>1064</v>
      </c>
    </row>
    <row r="25" spans="1:2" x14ac:dyDescent="0.15">
      <c r="A25" s="661"/>
      <c r="B25" s="685" t="s">
        <v>1065</v>
      </c>
    </row>
    <row r="26" spans="1:2" x14ac:dyDescent="0.15">
      <c r="A26" s="661"/>
      <c r="B26" s="685" t="s">
        <v>1066</v>
      </c>
    </row>
    <row r="27" spans="1:2" x14ac:dyDescent="0.15">
      <c r="A27" s="661"/>
      <c r="B27" s="685" t="s">
        <v>1067</v>
      </c>
    </row>
    <row r="28" spans="1:2" x14ac:dyDescent="0.15">
      <c r="A28" s="661"/>
      <c r="B28" s="685" t="s">
        <v>1068</v>
      </c>
    </row>
    <row r="29" spans="1:2" x14ac:dyDescent="0.15">
      <c r="A29" s="661"/>
      <c r="B29" s="685" t="s">
        <v>1069</v>
      </c>
    </row>
    <row r="30" spans="1:2" x14ac:dyDescent="0.15">
      <c r="A30" s="661"/>
      <c r="B30" s="685" t="s">
        <v>1070</v>
      </c>
    </row>
    <row r="31" spans="1:2" x14ac:dyDescent="0.15">
      <c r="A31" s="661"/>
      <c r="B31" s="685" t="s">
        <v>1071</v>
      </c>
    </row>
    <row r="32" spans="1:2" x14ac:dyDescent="0.15">
      <c r="A32" s="661"/>
      <c r="B32" s="685" t="s">
        <v>1072</v>
      </c>
    </row>
    <row r="33" spans="1:2" x14ac:dyDescent="0.15">
      <c r="A33" s="661"/>
      <c r="B33" s="685" t="s">
        <v>1073</v>
      </c>
    </row>
    <row r="34" spans="1:2" x14ac:dyDescent="0.15">
      <c r="A34" s="661"/>
      <c r="B34" s="685" t="s">
        <v>1074</v>
      </c>
    </row>
    <row r="35" spans="1:2" x14ac:dyDescent="0.15">
      <c r="A35" s="661"/>
      <c r="B35" s="685" t="s">
        <v>1075</v>
      </c>
    </row>
    <row r="36" spans="1:2" x14ac:dyDescent="0.15">
      <c r="A36" s="661"/>
      <c r="B36" s="685" t="s">
        <v>1076</v>
      </c>
    </row>
    <row r="37" spans="1:2" x14ac:dyDescent="0.15">
      <c r="A37" s="661"/>
      <c r="B37" s="685" t="s">
        <v>1077</v>
      </c>
    </row>
    <row r="38" spans="1:2" x14ac:dyDescent="0.15">
      <c r="A38" s="661"/>
      <c r="B38" s="685" t="s">
        <v>1078</v>
      </c>
    </row>
    <row r="39" spans="1:2" x14ac:dyDescent="0.15">
      <c r="A39" s="661"/>
      <c r="B39" s="685" t="s">
        <v>1079</v>
      </c>
    </row>
    <row r="40" spans="1:2" x14ac:dyDescent="0.15">
      <c r="A40" s="661"/>
      <c r="B40" s="685" t="s">
        <v>1080</v>
      </c>
    </row>
    <row r="41" spans="1:2" x14ac:dyDescent="0.15">
      <c r="A41" s="661"/>
      <c r="B41" s="685" t="s">
        <v>1081</v>
      </c>
    </row>
    <row r="42" spans="1:2" x14ac:dyDescent="0.15">
      <c r="A42" s="661"/>
      <c r="B42" s="685" t="s">
        <v>1082</v>
      </c>
    </row>
    <row r="43" spans="1:2" x14ac:dyDescent="0.15">
      <c r="A43" s="661"/>
      <c r="B43" s="685" t="s">
        <v>1083</v>
      </c>
    </row>
    <row r="44" spans="1:2" x14ac:dyDescent="0.15">
      <c r="A44" s="661"/>
      <c r="B44" s="685" t="s">
        <v>1084</v>
      </c>
    </row>
    <row r="45" spans="1:2" x14ac:dyDescent="0.15">
      <c r="A45" s="661"/>
      <c r="B45" s="685" t="s">
        <v>1085</v>
      </c>
    </row>
    <row r="46" spans="1:2" x14ac:dyDescent="0.15">
      <c r="A46" s="661"/>
      <c r="B46" s="685" t="s">
        <v>1086</v>
      </c>
    </row>
    <row r="47" spans="1:2" x14ac:dyDescent="0.15">
      <c r="A47" s="661"/>
      <c r="B47" s="685" t="s">
        <v>1087</v>
      </c>
    </row>
    <row r="48" spans="1:2" x14ac:dyDescent="0.15">
      <c r="A48" s="661"/>
      <c r="B48" s="685" t="s">
        <v>1088</v>
      </c>
    </row>
    <row r="49" spans="1:4" x14ac:dyDescent="0.15">
      <c r="A49" s="681"/>
    </row>
    <row r="50" spans="1:4" x14ac:dyDescent="0.15">
      <c r="A50" s="483">
        <f>A19+1</f>
        <v>5</v>
      </c>
      <c r="B50" s="683" t="s">
        <v>1089</v>
      </c>
    </row>
    <row r="51" spans="1:4" x14ac:dyDescent="0.15">
      <c r="A51" s="661"/>
      <c r="B51" s="685" t="s">
        <v>1090</v>
      </c>
    </row>
    <row r="52" spans="1:4" x14ac:dyDescent="0.15">
      <c r="A52" s="661"/>
      <c r="B52" s="685" t="s">
        <v>1091</v>
      </c>
    </row>
    <row r="53" spans="1:4" x14ac:dyDescent="0.15">
      <c r="A53" s="661"/>
      <c r="B53" s="685" t="s">
        <v>1092</v>
      </c>
    </row>
    <row r="54" spans="1:4" x14ac:dyDescent="0.15">
      <c r="A54" s="661"/>
      <c r="B54" s="685" t="s">
        <v>1093</v>
      </c>
    </row>
    <row r="55" spans="1:4" x14ac:dyDescent="0.15">
      <c r="A55" s="661"/>
      <c r="B55" s="685" t="s">
        <v>1094</v>
      </c>
    </row>
    <row r="56" spans="1:4" x14ac:dyDescent="0.15">
      <c r="A56" s="661"/>
      <c r="B56" s="685" t="s">
        <v>1095</v>
      </c>
    </row>
    <row r="57" spans="1:4" x14ac:dyDescent="0.15">
      <c r="A57" s="661"/>
      <c r="B57" s="685" t="s">
        <v>1096</v>
      </c>
    </row>
    <row r="58" spans="1:4" x14ac:dyDescent="0.15">
      <c r="A58" s="681"/>
    </row>
    <row r="59" spans="1:4" x14ac:dyDescent="0.15">
      <c r="A59" s="483">
        <f>A50+1</f>
        <v>6</v>
      </c>
      <c r="B59" s="683" t="s">
        <v>1097</v>
      </c>
      <c r="D59" s="667" t="s">
        <v>1152</v>
      </c>
    </row>
    <row r="60" spans="1:4" x14ac:dyDescent="0.15">
      <c r="A60" s="661"/>
      <c r="B60" s="685" t="s">
        <v>1098</v>
      </c>
      <c r="D60" s="667" t="s">
        <v>1153</v>
      </c>
    </row>
    <row r="61" spans="1:4" x14ac:dyDescent="0.15">
      <c r="A61" s="661"/>
      <c r="B61" s="685" t="s">
        <v>1099</v>
      </c>
      <c r="D61" s="667" t="s">
        <v>1154</v>
      </c>
    </row>
    <row r="62" spans="1:4" x14ac:dyDescent="0.15">
      <c r="A62" s="661"/>
      <c r="B62" s="685" t="s">
        <v>1100</v>
      </c>
      <c r="D62" s="667" t="s">
        <v>1155</v>
      </c>
    </row>
    <row r="63" spans="1:4" x14ac:dyDescent="0.15">
      <c r="A63" s="661"/>
      <c r="B63" s="685" t="s">
        <v>1101</v>
      </c>
      <c r="D63" s="667" t="s">
        <v>1156</v>
      </c>
    </row>
    <row r="64" spans="1:4" x14ac:dyDescent="0.15">
      <c r="A64" s="661"/>
      <c r="B64" s="685" t="s">
        <v>1102</v>
      </c>
      <c r="D64" s="667" t="s">
        <v>1157</v>
      </c>
    </row>
    <row r="65" spans="1:4" x14ac:dyDescent="0.15">
      <c r="A65" s="661"/>
      <c r="B65" s="685" t="s">
        <v>1103</v>
      </c>
      <c r="D65" s="667" t="s">
        <v>1158</v>
      </c>
    </row>
    <row r="66" spans="1:4" x14ac:dyDescent="0.15">
      <c r="A66" s="661"/>
      <c r="B66" s="685" t="s">
        <v>1104</v>
      </c>
      <c r="D66" s="667" t="s">
        <v>1159</v>
      </c>
    </row>
    <row r="67" spans="1:4" x14ac:dyDescent="0.15">
      <c r="A67" s="661"/>
      <c r="B67" s="685" t="s">
        <v>1105</v>
      </c>
      <c r="D67" s="667" t="s">
        <v>1160</v>
      </c>
    </row>
    <row r="68" spans="1:4" x14ac:dyDescent="0.15">
      <c r="A68" s="661"/>
      <c r="B68" s="685" t="s">
        <v>1106</v>
      </c>
      <c r="D68" s="667" t="s">
        <v>1161</v>
      </c>
    </row>
    <row r="69" spans="1:4" x14ac:dyDescent="0.15">
      <c r="A69" s="661"/>
      <c r="B69" s="685" t="s">
        <v>1107</v>
      </c>
      <c r="D69" s="667" t="s">
        <v>1162</v>
      </c>
    </row>
    <row r="70" spans="1:4" x14ac:dyDescent="0.15">
      <c r="A70" s="661"/>
      <c r="B70" s="685" t="s">
        <v>1108</v>
      </c>
      <c r="D70" s="484"/>
    </row>
    <row r="71" spans="1:4" x14ac:dyDescent="0.15">
      <c r="A71" s="681"/>
      <c r="B71" s="686"/>
      <c r="D71" s="484"/>
    </row>
    <row r="72" spans="1:4" x14ac:dyDescent="0.15">
      <c r="A72" s="483">
        <f>A59+1</f>
        <v>7</v>
      </c>
      <c r="B72" s="683" t="s">
        <v>1109</v>
      </c>
      <c r="D72" s="484"/>
    </row>
    <row r="73" spans="1:4" x14ac:dyDescent="0.15">
      <c r="A73" s="661"/>
      <c r="B73" s="685" t="s">
        <v>1110</v>
      </c>
      <c r="D73" s="484"/>
    </row>
    <row r="74" spans="1:4" x14ac:dyDescent="0.15">
      <c r="A74" s="661"/>
      <c r="B74" s="685" t="s">
        <v>1111</v>
      </c>
      <c r="D74" s="484"/>
    </row>
    <row r="75" spans="1:4" x14ac:dyDescent="0.15">
      <c r="A75" s="661"/>
      <c r="B75" s="685" t="s">
        <v>1112</v>
      </c>
      <c r="D75" s="484"/>
    </row>
    <row r="76" spans="1:4" x14ac:dyDescent="0.15">
      <c r="A76" s="681"/>
      <c r="B76" s="686"/>
      <c r="D76" s="484"/>
    </row>
    <row r="77" spans="1:4" x14ac:dyDescent="0.15">
      <c r="A77" s="483">
        <f>A72+1</f>
        <v>8</v>
      </c>
      <c r="B77" s="683" t="s">
        <v>1113</v>
      </c>
      <c r="D77" s="484"/>
    </row>
    <row r="78" spans="1:4" x14ac:dyDescent="0.15">
      <c r="A78" s="661"/>
      <c r="B78" s="685" t="s">
        <v>1114</v>
      </c>
      <c r="D78" s="484"/>
    </row>
    <row r="79" spans="1:4" x14ac:dyDescent="0.15">
      <c r="A79" s="661"/>
      <c r="B79" s="688" t="s">
        <v>1115</v>
      </c>
      <c r="D79" s="484"/>
    </row>
    <row r="80" spans="1:4" x14ac:dyDescent="0.15">
      <c r="A80" s="661"/>
      <c r="B80" s="685" t="s">
        <v>1116</v>
      </c>
      <c r="D80" s="484"/>
    </row>
    <row r="81" spans="1:4" x14ac:dyDescent="0.15">
      <c r="A81" s="661"/>
      <c r="B81" s="685" t="s">
        <v>1117</v>
      </c>
      <c r="D81" s="484"/>
    </row>
    <row r="82" spans="1:4" x14ac:dyDescent="0.15">
      <c r="A82" s="681"/>
      <c r="B82" s="686"/>
      <c r="D82" s="484"/>
    </row>
    <row r="83" spans="1:4" ht="16.5" x14ac:dyDescent="0.15">
      <c r="A83" s="483">
        <f>A77+1</f>
        <v>9</v>
      </c>
      <c r="B83" s="683" t="s">
        <v>1118</v>
      </c>
      <c r="D83" s="668" t="s">
        <v>1163</v>
      </c>
    </row>
    <row r="84" spans="1:4" x14ac:dyDescent="0.15">
      <c r="A84" s="661"/>
      <c r="B84" s="685" t="s">
        <v>1119</v>
      </c>
      <c r="D84" s="667" t="s">
        <v>1164</v>
      </c>
    </row>
    <row r="85" spans="1:4" x14ac:dyDescent="0.15">
      <c r="A85" s="661"/>
      <c r="B85" s="685" t="s">
        <v>1120</v>
      </c>
      <c r="D85" s="667" t="s">
        <v>1165</v>
      </c>
    </row>
    <row r="86" spans="1:4" x14ac:dyDescent="0.15">
      <c r="A86" s="661"/>
      <c r="B86" s="685" t="s">
        <v>1121</v>
      </c>
      <c r="D86" s="667" t="s">
        <v>1166</v>
      </c>
    </row>
    <row r="87" spans="1:4" x14ac:dyDescent="0.15">
      <c r="A87" s="661"/>
      <c r="B87" s="685" t="s">
        <v>1122</v>
      </c>
      <c r="D87" s="667" t="s">
        <v>1167</v>
      </c>
    </row>
    <row r="88" spans="1:4" x14ac:dyDescent="0.15">
      <c r="A88" s="661"/>
      <c r="B88" s="685" t="s">
        <v>1123</v>
      </c>
      <c r="D88" s="667" t="s">
        <v>1168</v>
      </c>
    </row>
    <row r="89" spans="1:4" x14ac:dyDescent="0.15">
      <c r="A89" s="661"/>
      <c r="B89" s="685" t="s">
        <v>1124</v>
      </c>
      <c r="D89" s="667" t="s">
        <v>1169</v>
      </c>
    </row>
    <row r="90" spans="1:4" x14ac:dyDescent="0.15">
      <c r="A90" s="661"/>
      <c r="B90" s="685" t="s">
        <v>1125</v>
      </c>
      <c r="D90" s="667" t="s">
        <v>1170</v>
      </c>
    </row>
    <row r="91" spans="1:4" x14ac:dyDescent="0.15">
      <c r="A91" s="661"/>
      <c r="B91" s="685" t="s">
        <v>1126</v>
      </c>
      <c r="D91" s="667" t="s">
        <v>1171</v>
      </c>
    </row>
    <row r="92" spans="1:4" x14ac:dyDescent="0.15">
      <c r="A92" s="661"/>
      <c r="B92" s="685" t="s">
        <v>1127</v>
      </c>
      <c r="D92" s="667" t="s">
        <v>1172</v>
      </c>
    </row>
    <row r="93" spans="1:4" x14ac:dyDescent="0.15">
      <c r="A93" s="661"/>
      <c r="B93" s="685" t="s">
        <v>1128</v>
      </c>
      <c r="D93" s="667" t="s">
        <v>1173</v>
      </c>
    </row>
    <row r="94" spans="1:4" x14ac:dyDescent="0.15">
      <c r="A94" s="661"/>
      <c r="B94" s="685" t="s">
        <v>1129</v>
      </c>
      <c r="D94" s="667" t="s">
        <v>1174</v>
      </c>
    </row>
    <row r="95" spans="1:4" x14ac:dyDescent="0.15">
      <c r="A95" s="661"/>
      <c r="B95" s="685" t="s">
        <v>1130</v>
      </c>
      <c r="D95" s="667" t="s">
        <v>1175</v>
      </c>
    </row>
    <row r="96" spans="1:4" x14ac:dyDescent="0.15">
      <c r="A96" s="661"/>
      <c r="B96" s="685" t="s">
        <v>1131</v>
      </c>
      <c r="D96" s="667" t="s">
        <v>1176</v>
      </c>
    </row>
    <row r="97" spans="1:4" x14ac:dyDescent="0.15">
      <c r="A97" s="661"/>
      <c r="B97" s="685" t="s">
        <v>1132</v>
      </c>
      <c r="D97" s="667" t="s">
        <v>1177</v>
      </c>
    </row>
    <row r="98" spans="1:4" x14ac:dyDescent="0.15">
      <c r="A98" s="661"/>
      <c r="B98" s="685" t="s">
        <v>1133</v>
      </c>
      <c r="D98" s="667"/>
    </row>
    <row r="99" spans="1:4" x14ac:dyDescent="0.15">
      <c r="A99" s="681"/>
      <c r="B99" s="686"/>
      <c r="D99" s="667" t="s">
        <v>1178</v>
      </c>
    </row>
    <row r="100" spans="1:4" x14ac:dyDescent="0.15">
      <c r="A100" s="483">
        <f>A83+1</f>
        <v>10</v>
      </c>
      <c r="B100" s="683" t="s">
        <v>1134</v>
      </c>
    </row>
    <row r="101" spans="1:4" x14ac:dyDescent="0.15">
      <c r="A101" s="661"/>
      <c r="B101" s="685" t="s">
        <v>1135</v>
      </c>
    </row>
    <row r="102" spans="1:4" x14ac:dyDescent="0.15">
      <c r="A102" s="661"/>
      <c r="B102" s="685" t="s">
        <v>1136</v>
      </c>
    </row>
    <row r="103" spans="1:4" x14ac:dyDescent="0.15">
      <c r="A103" s="681"/>
      <c r="B103" s="686"/>
    </row>
    <row r="104" spans="1:4" s="484" customFormat="1" x14ac:dyDescent="0.15">
      <c r="A104" s="483">
        <v>11</v>
      </c>
      <c r="B104" s="689" t="s">
        <v>1137</v>
      </c>
    </row>
    <row r="105" spans="1:4" s="484" customFormat="1" x14ac:dyDescent="0.15">
      <c r="A105" s="661"/>
      <c r="B105" s="684" t="s">
        <v>1138</v>
      </c>
    </row>
    <row r="106" spans="1:4" s="484" customFormat="1" x14ac:dyDescent="0.15">
      <c r="A106" s="661"/>
      <c r="B106" s="684" t="s">
        <v>1139</v>
      </c>
    </row>
    <row r="107" spans="1:4" s="484" customFormat="1" x14ac:dyDescent="0.15">
      <c r="A107" s="661"/>
      <c r="B107" s="684" t="s">
        <v>1181</v>
      </c>
    </row>
    <row r="108" spans="1:4" s="484" customFormat="1" x14ac:dyDescent="0.15">
      <c r="A108" s="661"/>
      <c r="B108" s="684" t="s">
        <v>1179</v>
      </c>
    </row>
    <row r="109" spans="1:4" s="484" customFormat="1" x14ac:dyDescent="0.15">
      <c r="A109" s="661"/>
      <c r="B109" s="684" t="s">
        <v>1180</v>
      </c>
    </row>
    <row r="110" spans="1:4" s="484" customFormat="1" x14ac:dyDescent="0.15">
      <c r="A110" s="661"/>
      <c r="B110" s="690"/>
    </row>
    <row r="111" spans="1:4" s="484" customFormat="1" x14ac:dyDescent="0.15">
      <c r="A111" s="483">
        <v>12</v>
      </c>
      <c r="B111" s="689" t="s">
        <v>1140</v>
      </c>
    </row>
    <row r="112" spans="1:4" s="484" customFormat="1" x14ac:dyDescent="0.15">
      <c r="A112" s="661"/>
      <c r="B112" s="684" t="s">
        <v>1141</v>
      </c>
    </row>
    <row r="113" spans="1:2" s="484" customFormat="1" x14ac:dyDescent="0.15">
      <c r="A113" s="661"/>
      <c r="B113" s="684" t="s">
        <v>1142</v>
      </c>
    </row>
    <row r="114" spans="1:2" s="484" customFormat="1" x14ac:dyDescent="0.15">
      <c r="A114" s="661"/>
      <c r="B114" s="684"/>
    </row>
    <row r="115" spans="1:2" x14ac:dyDescent="0.15">
      <c r="A115" s="483">
        <f>A111+1</f>
        <v>13</v>
      </c>
      <c r="B115" s="485" t="s">
        <v>910</v>
      </c>
    </row>
    <row r="116" spans="1:2" x14ac:dyDescent="0.15">
      <c r="B116" s="128" t="s">
        <v>911</v>
      </c>
    </row>
    <row r="117" spans="1:2" x14ac:dyDescent="0.15">
      <c r="B117" s="129" t="s">
        <v>912</v>
      </c>
    </row>
    <row r="119" spans="1:2" x14ac:dyDescent="0.15">
      <c r="A119" s="483">
        <f>A115+1</f>
        <v>14</v>
      </c>
      <c r="B119" s="486" t="s">
        <v>913</v>
      </c>
    </row>
    <row r="120" spans="1:2" x14ac:dyDescent="0.15">
      <c r="A120" s="130"/>
      <c r="B120" s="131" t="s">
        <v>914</v>
      </c>
    </row>
    <row r="121" spans="1:2" x14ac:dyDescent="0.15">
      <c r="A121" s="130"/>
      <c r="B121" s="132" t="s">
        <v>915</v>
      </c>
    </row>
    <row r="122" spans="1:2" x14ac:dyDescent="0.15">
      <c r="A122" s="130"/>
      <c r="B122" s="132" t="s">
        <v>916</v>
      </c>
    </row>
    <row r="123" spans="1:2" x14ac:dyDescent="0.15">
      <c r="A123" s="130"/>
      <c r="B123" s="132" t="s">
        <v>917</v>
      </c>
    </row>
    <row r="124" spans="1:2" x14ac:dyDescent="0.15">
      <c r="A124" s="130"/>
      <c r="B124" s="132" t="s">
        <v>918</v>
      </c>
    </row>
    <row r="125" spans="1:2" x14ac:dyDescent="0.15">
      <c r="A125" s="130"/>
      <c r="B125" s="132" t="s">
        <v>919</v>
      </c>
    </row>
    <row r="126" spans="1:2" x14ac:dyDescent="0.15">
      <c r="A126" s="130"/>
      <c r="B126" s="132" t="s">
        <v>920</v>
      </c>
    </row>
    <row r="127" spans="1:2" x14ac:dyDescent="0.15">
      <c r="A127" s="130"/>
      <c r="B127" s="132" t="s">
        <v>921</v>
      </c>
    </row>
    <row r="129" spans="1:2" x14ac:dyDescent="0.15">
      <c r="A129" s="483">
        <f>A119+1</f>
        <v>15</v>
      </c>
      <c r="B129" s="487" t="s">
        <v>922</v>
      </c>
    </row>
    <row r="130" spans="1:2" x14ac:dyDescent="0.15">
      <c r="B130" s="133" t="s">
        <v>923</v>
      </c>
    </row>
    <row r="131" spans="1:2" x14ac:dyDescent="0.15">
      <c r="B131" s="133" t="s">
        <v>924</v>
      </c>
    </row>
    <row r="132" spans="1:2" x14ac:dyDescent="0.15">
      <c r="B132" s="132" t="s">
        <v>925</v>
      </c>
    </row>
    <row r="134" spans="1:2" x14ac:dyDescent="0.15">
      <c r="A134" s="483">
        <f>A129+1</f>
        <v>16</v>
      </c>
      <c r="B134" s="487" t="s">
        <v>926</v>
      </c>
    </row>
    <row r="135" spans="1:2" x14ac:dyDescent="0.15">
      <c r="B135" s="133" t="s">
        <v>927</v>
      </c>
    </row>
    <row r="136" spans="1:2" x14ac:dyDescent="0.15">
      <c r="B136" s="133" t="s">
        <v>928</v>
      </c>
    </row>
    <row r="137" spans="1:2" x14ac:dyDescent="0.15">
      <c r="B137" s="132" t="s">
        <v>929</v>
      </c>
    </row>
    <row r="139" spans="1:2" x14ac:dyDescent="0.15">
      <c r="A139" s="483">
        <f>A134+1</f>
        <v>17</v>
      </c>
      <c r="B139" s="487" t="s">
        <v>930</v>
      </c>
    </row>
    <row r="140" spans="1:2" x14ac:dyDescent="0.15">
      <c r="A140" s="484"/>
      <c r="B140" s="504" t="s">
        <v>931</v>
      </c>
    </row>
    <row r="141" spans="1:2" x14ac:dyDescent="0.15">
      <c r="A141" s="484"/>
      <c r="B141" s="505" t="s">
        <v>932</v>
      </c>
    </row>
    <row r="142" spans="1:2" x14ac:dyDescent="0.15">
      <c r="A142" s="484"/>
      <c r="B142" s="505" t="s">
        <v>933</v>
      </c>
    </row>
    <row r="143" spans="1:2" x14ac:dyDescent="0.15">
      <c r="A143" s="484"/>
      <c r="B143" s="505" t="s">
        <v>934</v>
      </c>
    </row>
    <row r="145" spans="1:2" x14ac:dyDescent="0.15">
      <c r="A145" s="483">
        <f>A139+1</f>
        <v>18</v>
      </c>
      <c r="B145" s="488" t="s">
        <v>935</v>
      </c>
    </row>
    <row r="146" spans="1:2" x14ac:dyDescent="0.15">
      <c r="B146" s="129" t="s">
        <v>936</v>
      </c>
    </row>
    <row r="147" spans="1:2" x14ac:dyDescent="0.15">
      <c r="B147" s="129" t="s">
        <v>937</v>
      </c>
    </row>
    <row r="148" spans="1:2" x14ac:dyDescent="0.15">
      <c r="A148" s="681"/>
      <c r="B148" s="691" t="s">
        <v>1149</v>
      </c>
    </row>
    <row r="149" spans="1:2" x14ac:dyDescent="0.15">
      <c r="A149" s="681"/>
      <c r="B149" s="691" t="s">
        <v>938</v>
      </c>
    </row>
    <row r="150" spans="1:2" x14ac:dyDescent="0.15">
      <c r="B150" s="132" t="s">
        <v>939</v>
      </c>
    </row>
    <row r="152" spans="1:2" x14ac:dyDescent="0.15">
      <c r="A152" s="483">
        <f>A145+1</f>
        <v>19</v>
      </c>
      <c r="B152" s="485" t="s">
        <v>940</v>
      </c>
    </row>
    <row r="153" spans="1:2" x14ac:dyDescent="0.15">
      <c r="B153" s="129" t="s">
        <v>941</v>
      </c>
    </row>
    <row r="154" spans="1:2" x14ac:dyDescent="0.15">
      <c r="B154" s="129" t="s">
        <v>942</v>
      </c>
    </row>
    <row r="155" spans="1:2" x14ac:dyDescent="0.15">
      <c r="B155" s="129" t="s">
        <v>943</v>
      </c>
    </row>
    <row r="156" spans="1:2" x14ac:dyDescent="0.15">
      <c r="B156" s="129" t="s">
        <v>944</v>
      </c>
    </row>
    <row r="157" spans="1:2" x14ac:dyDescent="0.15">
      <c r="B157" s="129" t="s">
        <v>945</v>
      </c>
    </row>
    <row r="158" spans="1:2" x14ac:dyDescent="0.15">
      <c r="B158" s="129" t="s">
        <v>946</v>
      </c>
    </row>
    <row r="159" spans="1:2" x14ac:dyDescent="0.15">
      <c r="B159" s="129" t="s">
        <v>947</v>
      </c>
    </row>
    <row r="161" spans="1:5" x14ac:dyDescent="0.15">
      <c r="A161" s="483">
        <f>A152+1</f>
        <v>20</v>
      </c>
      <c r="B161" s="485" t="s">
        <v>948</v>
      </c>
    </row>
    <row r="162" spans="1:5" x14ac:dyDescent="0.15">
      <c r="B162" s="560" t="s">
        <v>949</v>
      </c>
    </row>
    <row r="163" spans="1:5" x14ac:dyDescent="0.15">
      <c r="B163" s="560" t="s">
        <v>658</v>
      </c>
    </row>
    <row r="164" spans="1:5" x14ac:dyDescent="0.15">
      <c r="B164" s="560" t="s">
        <v>950</v>
      </c>
    </row>
    <row r="165" spans="1:5" x14ac:dyDescent="0.15">
      <c r="B165" s="560" t="s">
        <v>951</v>
      </c>
    </row>
    <row r="166" spans="1:5" x14ac:dyDescent="0.15">
      <c r="B166" s="560" t="s">
        <v>952</v>
      </c>
    </row>
    <row r="167" spans="1:5" x14ac:dyDescent="0.15">
      <c r="B167" s="560" t="s">
        <v>953</v>
      </c>
    </row>
    <row r="168" spans="1:5" x14ac:dyDescent="0.15">
      <c r="B168" s="385" t="s">
        <v>1183</v>
      </c>
    </row>
    <row r="170" spans="1:5" x14ac:dyDescent="0.15">
      <c r="A170" s="483">
        <f>A161+1</f>
        <v>21</v>
      </c>
      <c r="B170" s="489" t="s">
        <v>954</v>
      </c>
      <c r="C170" s="490" t="s">
        <v>955</v>
      </c>
      <c r="D170" s="490" t="s">
        <v>956</v>
      </c>
      <c r="E170" s="490" t="s">
        <v>957</v>
      </c>
    </row>
    <row r="171" spans="1:5" ht="13.5" customHeight="1" x14ac:dyDescent="0.15">
      <c r="A171" s="484"/>
      <c r="B171" s="491" t="s">
        <v>958</v>
      </c>
      <c r="C171" s="385" t="s">
        <v>959</v>
      </c>
      <c r="D171" s="236" t="s">
        <v>958</v>
      </c>
      <c r="E171" s="385" t="s">
        <v>960</v>
      </c>
    </row>
    <row r="172" spans="1:5" ht="13.5" customHeight="1" x14ac:dyDescent="0.15">
      <c r="A172" s="484"/>
      <c r="B172" s="491" t="s">
        <v>961</v>
      </c>
      <c r="C172" s="385" t="s">
        <v>962</v>
      </c>
      <c r="D172" s="236" t="s">
        <v>961</v>
      </c>
      <c r="E172" s="385" t="s">
        <v>963</v>
      </c>
    </row>
    <row r="173" spans="1:5" ht="13.5" customHeight="1" x14ac:dyDescent="0.15">
      <c r="A173" s="484"/>
      <c r="B173" s="491" t="s">
        <v>964</v>
      </c>
      <c r="C173" s="385" t="s">
        <v>965</v>
      </c>
      <c r="D173" s="236" t="s">
        <v>964</v>
      </c>
      <c r="E173" s="385" t="s">
        <v>966</v>
      </c>
    </row>
    <row r="174" spans="1:5" ht="13.5" customHeight="1" x14ac:dyDescent="0.15">
      <c r="A174" s="484"/>
      <c r="B174" s="491" t="s">
        <v>967</v>
      </c>
      <c r="C174" s="385" t="s">
        <v>968</v>
      </c>
      <c r="D174" s="236" t="s">
        <v>967</v>
      </c>
      <c r="E174" s="385" t="s">
        <v>969</v>
      </c>
    </row>
    <row r="175" spans="1:5" ht="13.5" customHeight="1" x14ac:dyDescent="0.15">
      <c r="A175" s="484"/>
      <c r="B175" s="491" t="s">
        <v>970</v>
      </c>
      <c r="C175" s="492"/>
      <c r="D175" s="236" t="s">
        <v>971</v>
      </c>
      <c r="E175" s="484"/>
    </row>
    <row r="176" spans="1:5" ht="13.5" customHeight="1" x14ac:dyDescent="0.15">
      <c r="A176" s="484"/>
      <c r="B176" s="491" t="s">
        <v>972</v>
      </c>
      <c r="C176" s="493"/>
      <c r="D176" s="236" t="s">
        <v>973</v>
      </c>
      <c r="E176" s="484"/>
    </row>
    <row r="177" spans="1:5" ht="13.5" customHeight="1" x14ac:dyDescent="0.15">
      <c r="A177" s="484"/>
      <c r="B177" s="491" t="s">
        <v>974</v>
      </c>
      <c r="C177" s="493"/>
      <c r="D177" s="236" t="s">
        <v>975</v>
      </c>
      <c r="E177" s="484"/>
    </row>
    <row r="178" spans="1:5" ht="13.5" customHeight="1" x14ac:dyDescent="0.15">
      <c r="A178" s="484"/>
      <c r="B178" s="491" t="s">
        <v>976</v>
      </c>
      <c r="C178" s="493"/>
      <c r="D178" s="236" t="s">
        <v>966</v>
      </c>
      <c r="E178" s="484"/>
    </row>
    <row r="179" spans="1:5" ht="13.5" customHeight="1" x14ac:dyDescent="0.15">
      <c r="A179" s="484"/>
      <c r="B179" s="491" t="s">
        <v>966</v>
      </c>
      <c r="C179" s="493"/>
      <c r="D179" s="236" t="s">
        <v>969</v>
      </c>
      <c r="E179" s="484"/>
    </row>
    <row r="180" spans="1:5" ht="13.5" customHeight="1" x14ac:dyDescent="0.15">
      <c r="A180" s="484"/>
      <c r="B180" s="491" t="s">
        <v>969</v>
      </c>
      <c r="C180" s="494"/>
      <c r="D180" s="495"/>
      <c r="E180" s="484"/>
    </row>
    <row r="182" spans="1:5" x14ac:dyDescent="0.15">
      <c r="A182" s="483">
        <f>A170+1</f>
        <v>22</v>
      </c>
      <c r="B182" s="489" t="s">
        <v>977</v>
      </c>
    </row>
    <row r="183" spans="1:5" x14ac:dyDescent="0.15">
      <c r="A183" s="484"/>
      <c r="B183" s="491" t="s">
        <v>978</v>
      </c>
    </row>
    <row r="184" spans="1:5" x14ac:dyDescent="0.15">
      <c r="A184" s="484"/>
      <c r="B184" s="491" t="s">
        <v>979</v>
      </c>
    </row>
    <row r="185" spans="1:5" x14ac:dyDescent="0.15">
      <c r="A185" s="484"/>
      <c r="B185" s="496"/>
    </row>
    <row r="186" spans="1:5" x14ac:dyDescent="0.15">
      <c r="A186" s="483">
        <f>A182+1</f>
        <v>23</v>
      </c>
      <c r="B186" s="489" t="s">
        <v>980</v>
      </c>
    </row>
    <row r="187" spans="1:5" x14ac:dyDescent="0.15">
      <c r="A187" s="484"/>
      <c r="B187" s="491" t="s">
        <v>981</v>
      </c>
    </row>
    <row r="188" spans="1:5" x14ac:dyDescent="0.15">
      <c r="A188" s="484"/>
      <c r="B188" s="491" t="s">
        <v>982</v>
      </c>
    </row>
    <row r="189" spans="1:5" x14ac:dyDescent="0.15">
      <c r="A189" s="484"/>
      <c r="B189" s="491" t="s">
        <v>983</v>
      </c>
    </row>
    <row r="190" spans="1:5" x14ac:dyDescent="0.15">
      <c r="A190" s="484"/>
      <c r="B190" s="491" t="s">
        <v>984</v>
      </c>
    </row>
    <row r="191" spans="1:5" x14ac:dyDescent="0.15">
      <c r="A191" s="484"/>
      <c r="B191" s="491" t="s">
        <v>985</v>
      </c>
    </row>
    <row r="192" spans="1:5" x14ac:dyDescent="0.15">
      <c r="A192" s="484"/>
      <c r="B192" s="491" t="s">
        <v>986</v>
      </c>
    </row>
    <row r="193" spans="1:2" x14ac:dyDescent="0.15">
      <c r="A193" s="484"/>
      <c r="B193" s="491" t="s">
        <v>987</v>
      </c>
    </row>
    <row r="194" spans="1:2" x14ac:dyDescent="0.15">
      <c r="A194" s="484"/>
      <c r="B194" s="491" t="s">
        <v>988</v>
      </c>
    </row>
    <row r="195" spans="1:2" x14ac:dyDescent="0.15">
      <c r="A195" s="484"/>
      <c r="B195" s="496"/>
    </row>
    <row r="196" spans="1:2" x14ac:dyDescent="0.15">
      <c r="A196" s="483">
        <f>A186+1</f>
        <v>24</v>
      </c>
      <c r="B196" s="487" t="s">
        <v>989</v>
      </c>
    </row>
    <row r="197" spans="1:2" x14ac:dyDescent="0.15">
      <c r="A197" s="484"/>
      <c r="B197" s="491" t="s">
        <v>990</v>
      </c>
    </row>
    <row r="198" spans="1:2" x14ac:dyDescent="0.15">
      <c r="A198" s="484"/>
      <c r="B198" s="491" t="s">
        <v>991</v>
      </c>
    </row>
    <row r="199" spans="1:2" x14ac:dyDescent="0.15">
      <c r="A199" s="484"/>
      <c r="B199" s="491" t="s">
        <v>992</v>
      </c>
    </row>
    <row r="200" spans="1:2" x14ac:dyDescent="0.15">
      <c r="A200" s="484"/>
      <c r="B200" s="491" t="s">
        <v>993</v>
      </c>
    </row>
    <row r="201" spans="1:2" x14ac:dyDescent="0.15">
      <c r="A201" s="484"/>
      <c r="B201" s="496"/>
    </row>
    <row r="202" spans="1:2" x14ac:dyDescent="0.15">
      <c r="A202" s="483">
        <f>A196+1</f>
        <v>25</v>
      </c>
      <c r="B202" s="487" t="s">
        <v>994</v>
      </c>
    </row>
    <row r="203" spans="1:2" x14ac:dyDescent="0.15">
      <c r="A203" s="484"/>
      <c r="B203" s="491" t="s">
        <v>995</v>
      </c>
    </row>
    <row r="204" spans="1:2" x14ac:dyDescent="0.15">
      <c r="A204" s="484"/>
      <c r="B204" s="491" t="s">
        <v>996</v>
      </c>
    </row>
    <row r="205" spans="1:2" x14ac:dyDescent="0.15">
      <c r="A205" s="484"/>
      <c r="B205" s="491" t="s">
        <v>997</v>
      </c>
    </row>
    <row r="206" spans="1:2" x14ac:dyDescent="0.15">
      <c r="A206" s="484"/>
      <c r="B206" s="496"/>
    </row>
    <row r="207" spans="1:2" x14ac:dyDescent="0.15">
      <c r="A207" s="483">
        <f>A202+1</f>
        <v>26</v>
      </c>
      <c r="B207" s="487" t="s">
        <v>998</v>
      </c>
    </row>
    <row r="208" spans="1:2" x14ac:dyDescent="0.15">
      <c r="A208" s="484"/>
      <c r="B208" s="491" t="s">
        <v>999</v>
      </c>
    </row>
    <row r="209" spans="1:2" x14ac:dyDescent="0.15">
      <c r="A209" s="484"/>
      <c r="B209" s="491" t="s">
        <v>1000</v>
      </c>
    </row>
    <row r="210" spans="1:2" x14ac:dyDescent="0.15">
      <c r="A210" s="484"/>
      <c r="B210" s="491" t="s">
        <v>1001</v>
      </c>
    </row>
    <row r="211" spans="1:2" x14ac:dyDescent="0.15">
      <c r="A211" s="484"/>
      <c r="B211" s="496"/>
    </row>
    <row r="212" spans="1:2" x14ac:dyDescent="0.15">
      <c r="A212" s="483">
        <f>A207+1</f>
        <v>27</v>
      </c>
      <c r="B212" s="487" t="s">
        <v>1002</v>
      </c>
    </row>
    <row r="213" spans="1:2" x14ac:dyDescent="0.15">
      <c r="A213" s="484"/>
      <c r="B213" s="497" t="s">
        <v>1003</v>
      </c>
    </row>
    <row r="214" spans="1:2" x14ac:dyDescent="0.15">
      <c r="A214" s="484"/>
      <c r="B214" s="497" t="s">
        <v>1004</v>
      </c>
    </row>
    <row r="215" spans="1:2" x14ac:dyDescent="0.15">
      <c r="A215" s="484"/>
      <c r="B215" s="497" t="s">
        <v>1005</v>
      </c>
    </row>
    <row r="216" spans="1:2" x14ac:dyDescent="0.15">
      <c r="A216" s="484"/>
      <c r="B216" s="497" t="s">
        <v>1006</v>
      </c>
    </row>
    <row r="217" spans="1:2" x14ac:dyDescent="0.15">
      <c r="A217" s="484"/>
      <c r="B217" s="497" t="s">
        <v>1007</v>
      </c>
    </row>
    <row r="218" spans="1:2" x14ac:dyDescent="0.15">
      <c r="A218" s="484"/>
      <c r="B218" s="497" t="s">
        <v>1008</v>
      </c>
    </row>
    <row r="219" spans="1:2" x14ac:dyDescent="0.15">
      <c r="A219" s="484"/>
      <c r="B219" s="497" t="s">
        <v>1009</v>
      </c>
    </row>
    <row r="220" spans="1:2" x14ac:dyDescent="0.15">
      <c r="A220" s="484"/>
      <c r="B220" s="497" t="s">
        <v>1010</v>
      </c>
    </row>
    <row r="221" spans="1:2" x14ac:dyDescent="0.15">
      <c r="A221" s="484"/>
      <c r="B221" s="497" t="s">
        <v>1011</v>
      </c>
    </row>
    <row r="222" spans="1:2" x14ac:dyDescent="0.15">
      <c r="A222" s="484"/>
      <c r="B222" s="497" t="s">
        <v>1012</v>
      </c>
    </row>
    <row r="223" spans="1:2" x14ac:dyDescent="0.15">
      <c r="A223" s="484"/>
      <c r="B223" s="497" t="s">
        <v>1013</v>
      </c>
    </row>
    <row r="224" spans="1:2" x14ac:dyDescent="0.15">
      <c r="A224" s="484"/>
      <c r="B224" s="497" t="s">
        <v>1014</v>
      </c>
    </row>
    <row r="225" spans="1:2" x14ac:dyDescent="0.15">
      <c r="A225" s="484"/>
      <c r="B225" s="497" t="s">
        <v>1015</v>
      </c>
    </row>
    <row r="226" spans="1:2" x14ac:dyDescent="0.15">
      <c r="A226" s="484"/>
      <c r="B226" s="497" t="s">
        <v>1016</v>
      </c>
    </row>
    <row r="227" spans="1:2" x14ac:dyDescent="0.15">
      <c r="A227" s="484"/>
      <c r="B227" s="497" t="s">
        <v>1017</v>
      </c>
    </row>
    <row r="228" spans="1:2" x14ac:dyDescent="0.15">
      <c r="A228" s="484"/>
      <c r="B228" s="496"/>
    </row>
    <row r="229" spans="1:2" x14ac:dyDescent="0.15">
      <c r="A229" s="483">
        <f>A212+1</f>
        <v>28</v>
      </c>
      <c r="B229" s="487" t="s">
        <v>1018</v>
      </c>
    </row>
    <row r="230" spans="1:2" x14ac:dyDescent="0.15">
      <c r="A230" s="484"/>
      <c r="B230" s="491" t="s">
        <v>1019</v>
      </c>
    </row>
    <row r="231" spans="1:2" x14ac:dyDescent="0.15">
      <c r="A231" s="484"/>
      <c r="B231" s="491" t="s">
        <v>1020</v>
      </c>
    </row>
    <row r="232" spans="1:2" x14ac:dyDescent="0.15">
      <c r="A232" s="484"/>
      <c r="B232" s="491" t="s">
        <v>1021</v>
      </c>
    </row>
    <row r="233" spans="1:2" x14ac:dyDescent="0.15">
      <c r="A233" s="484"/>
      <c r="B233" s="491" t="s">
        <v>1022</v>
      </c>
    </row>
    <row r="234" spans="1:2" x14ac:dyDescent="0.15">
      <c r="A234" s="484"/>
      <c r="B234" s="496"/>
    </row>
    <row r="235" spans="1:2" x14ac:dyDescent="0.15">
      <c r="A235" s="483">
        <f>A229+1</f>
        <v>29</v>
      </c>
      <c r="B235" s="487" t="s">
        <v>1023</v>
      </c>
    </row>
    <row r="236" spans="1:2" x14ac:dyDescent="0.15">
      <c r="A236" s="484"/>
      <c r="B236" s="497" t="s">
        <v>1024</v>
      </c>
    </row>
    <row r="237" spans="1:2" x14ac:dyDescent="0.15">
      <c r="A237" s="484"/>
      <c r="B237" s="497" t="s">
        <v>1025</v>
      </c>
    </row>
    <row r="238" spans="1:2" x14ac:dyDescent="0.15">
      <c r="A238" s="484"/>
      <c r="B238" s="497" t="s">
        <v>1026</v>
      </c>
    </row>
    <row r="239" spans="1:2" x14ac:dyDescent="0.15">
      <c r="A239" s="484"/>
      <c r="B239" s="497" t="s">
        <v>1027</v>
      </c>
    </row>
    <row r="240" spans="1:2" x14ac:dyDescent="0.15">
      <c r="A240" s="484"/>
      <c r="B240" s="496"/>
    </row>
    <row r="241" spans="1:2" x14ac:dyDescent="0.15">
      <c r="A241" s="498">
        <f>A235+1</f>
        <v>30</v>
      </c>
      <c r="B241" s="489" t="s">
        <v>1028</v>
      </c>
    </row>
    <row r="242" spans="1:2" x14ac:dyDescent="0.15">
      <c r="A242" s="484"/>
      <c r="B242" s="385" t="s">
        <v>1043</v>
      </c>
    </row>
    <row r="243" spans="1:2" x14ac:dyDescent="0.15">
      <c r="A243" s="484"/>
      <c r="B243" s="385" t="s">
        <v>1044</v>
      </c>
    </row>
    <row r="244" spans="1:2" x14ac:dyDescent="0.15">
      <c r="A244" s="484"/>
      <c r="B244" s="386" t="s">
        <v>1045</v>
      </c>
    </row>
    <row r="245" spans="1:2" x14ac:dyDescent="0.15">
      <c r="A245" s="484"/>
      <c r="B245" s="496"/>
    </row>
    <row r="246" spans="1:2" x14ac:dyDescent="0.15">
      <c r="A246" s="498">
        <f>A241+1</f>
        <v>31</v>
      </c>
      <c r="B246" s="489" t="s">
        <v>1029</v>
      </c>
    </row>
    <row r="247" spans="1:2" x14ac:dyDescent="0.15">
      <c r="A247" s="484"/>
      <c r="B247" s="491" t="s">
        <v>1030</v>
      </c>
    </row>
    <row r="248" spans="1:2" x14ac:dyDescent="0.15">
      <c r="A248" s="484"/>
      <c r="B248" s="491" t="s">
        <v>1031</v>
      </c>
    </row>
    <row r="249" spans="1:2" x14ac:dyDescent="0.15">
      <c r="A249" s="484"/>
      <c r="B249" s="491" t="s">
        <v>1032</v>
      </c>
    </row>
    <row r="250" spans="1:2" x14ac:dyDescent="0.15">
      <c r="A250" s="484"/>
      <c r="B250" s="491" t="s">
        <v>1033</v>
      </c>
    </row>
    <row r="251" spans="1:2" x14ac:dyDescent="0.15">
      <c r="A251" s="484"/>
      <c r="B251" s="491" t="s">
        <v>1034</v>
      </c>
    </row>
    <row r="252" spans="1:2" x14ac:dyDescent="0.15">
      <c r="A252" s="484"/>
      <c r="B252" s="491" t="s">
        <v>1035</v>
      </c>
    </row>
    <row r="253" spans="1:2" x14ac:dyDescent="0.15">
      <c r="A253" s="484"/>
      <c r="B253" s="491" t="s">
        <v>1036</v>
      </c>
    </row>
    <row r="254" spans="1:2" x14ac:dyDescent="0.15">
      <c r="A254" s="484"/>
      <c r="B254" s="496"/>
    </row>
    <row r="255" spans="1:2" x14ac:dyDescent="0.15">
      <c r="A255" s="498">
        <f>A246+1</f>
        <v>32</v>
      </c>
      <c r="B255" s="489" t="s">
        <v>1037</v>
      </c>
    </row>
    <row r="256" spans="1:2" x14ac:dyDescent="0.15">
      <c r="A256" s="484"/>
      <c r="B256" s="499" t="s">
        <v>1038</v>
      </c>
    </row>
    <row r="257" spans="1:2" x14ac:dyDescent="0.15">
      <c r="A257" s="484"/>
      <c r="B257" s="499" t="s">
        <v>1039</v>
      </c>
    </row>
    <row r="258" spans="1:2" x14ac:dyDescent="0.15">
      <c r="A258" s="484"/>
      <c r="B258" s="499" t="s">
        <v>1040</v>
      </c>
    </row>
    <row r="259" spans="1:2" x14ac:dyDescent="0.15">
      <c r="A259" s="484"/>
      <c r="B259" s="499" t="s">
        <v>1041</v>
      </c>
    </row>
    <row r="260" spans="1:2" x14ac:dyDescent="0.15">
      <c r="A260" s="484"/>
      <c r="B260" s="499" t="s">
        <v>1042</v>
      </c>
    </row>
  </sheetData>
  <phoneticPr fontId="20"/>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Y24"/>
  <sheetViews>
    <sheetView showGridLines="0" view="pageBreakPreview" zoomScale="55" zoomScaleNormal="80" zoomScaleSheetLayoutView="55" workbookViewId="0">
      <selection activeCell="F12" sqref="F12"/>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16" width="15.5" style="17" customWidth="1"/>
    <col min="17" max="17" width="13" style="17" customWidth="1"/>
    <col min="18" max="18" width="13.875" style="17" customWidth="1"/>
    <col min="19" max="19" width="13.125" style="17" customWidth="1"/>
    <col min="20" max="20" width="12.875" style="17" customWidth="1"/>
    <col min="21" max="21" width="13.5" style="17" customWidth="1"/>
    <col min="22" max="22" width="12.5" style="17" customWidth="1"/>
    <col min="23" max="23" width="14.5" style="17" customWidth="1"/>
    <col min="24" max="24" width="2.875" style="17" customWidth="1"/>
    <col min="25" max="27" width="14.5" style="17" customWidth="1"/>
    <col min="28" max="28" width="18.125" style="17" customWidth="1"/>
    <col min="29" max="29" width="16.5" style="17" customWidth="1"/>
    <col min="30" max="34" width="14.5" style="17" customWidth="1"/>
    <col min="35" max="35" width="2.875" style="17" customWidth="1"/>
    <col min="36" max="37" width="14.5" style="17" customWidth="1"/>
    <col min="38" max="16384" width="9" style="17"/>
  </cols>
  <sheetData>
    <row r="1" spans="2:25" ht="28.5" customHeight="1" x14ac:dyDescent="0.15">
      <c r="B1" s="261" t="str">
        <f>コード!$A$1</f>
        <v>溶融亜鉛めっき鋼帯及び鋼板（海外供給者）</v>
      </c>
    </row>
    <row r="2" spans="2:25" ht="21" customHeight="1" x14ac:dyDescent="0.15">
      <c r="B2" s="18" t="s">
        <v>118</v>
      </c>
      <c r="C2" s="18"/>
      <c r="D2" s="18"/>
      <c r="E2" s="18"/>
      <c r="F2" s="18"/>
      <c r="G2" s="18"/>
      <c r="H2" s="18"/>
      <c r="I2" s="18"/>
      <c r="J2" s="18"/>
      <c r="K2" s="18"/>
      <c r="L2" s="18"/>
      <c r="M2" s="18"/>
      <c r="N2" s="18"/>
      <c r="O2" s="18"/>
      <c r="P2" s="18"/>
      <c r="Q2" s="18"/>
      <c r="R2" s="18"/>
      <c r="S2" s="18"/>
      <c r="T2" s="18"/>
      <c r="U2" s="18"/>
      <c r="V2" s="18"/>
      <c r="W2" s="18"/>
    </row>
    <row r="3" spans="2:25" ht="4.5" customHeight="1" x14ac:dyDescent="0.15"/>
    <row r="4" spans="2:25" ht="34.5" customHeight="1" x14ac:dyDescent="0.15">
      <c r="B4" s="17" t="s">
        <v>119</v>
      </c>
      <c r="C4" s="383"/>
      <c r="D4" s="383"/>
      <c r="E4" s="383"/>
      <c r="F4" s="383"/>
      <c r="G4" s="383"/>
      <c r="H4" s="383"/>
      <c r="I4" s="383"/>
      <c r="J4" s="383"/>
      <c r="K4" s="383"/>
      <c r="L4" s="383"/>
      <c r="M4" s="383"/>
      <c r="N4" s="383"/>
      <c r="O4" s="383"/>
      <c r="P4" s="383"/>
      <c r="Q4" s="383"/>
      <c r="R4" s="383"/>
      <c r="S4" s="383"/>
      <c r="T4" s="383"/>
      <c r="U4" s="383"/>
      <c r="V4" s="383"/>
      <c r="W4" s="383"/>
      <c r="X4" s="383"/>
      <c r="Y4" s="383"/>
    </row>
    <row r="5" spans="2:25" ht="8.25" customHeight="1" thickBot="1" x14ac:dyDescent="0.2"/>
    <row r="6" spans="2:25" ht="23.1" customHeight="1" thickBot="1" x14ac:dyDescent="0.2">
      <c r="B6" s="734" t="s">
        <v>110</v>
      </c>
      <c r="C6" s="735"/>
      <c r="D6" s="735"/>
      <c r="E6" s="736" t="str">
        <f>IF(様式一覧表B!D5="","",様式一覧表B!D5)</f>
        <v/>
      </c>
      <c r="F6" s="737"/>
      <c r="G6" s="737"/>
      <c r="H6" s="737"/>
      <c r="I6" s="737"/>
      <c r="J6" s="737"/>
      <c r="K6" s="737"/>
      <c r="L6" s="737"/>
      <c r="M6" s="737"/>
      <c r="N6" s="737"/>
      <c r="O6" s="737"/>
      <c r="P6" s="737"/>
      <c r="Q6" s="737"/>
      <c r="R6" s="738"/>
      <c r="S6" s="392"/>
      <c r="T6" s="392"/>
      <c r="U6" s="392"/>
      <c r="V6" s="392"/>
      <c r="W6" s="384"/>
      <c r="X6" s="384"/>
    </row>
    <row r="7" spans="2:25" ht="11.45" customHeight="1" thickBot="1" x14ac:dyDescent="0.2"/>
    <row r="8" spans="2:25" ht="42" customHeight="1" x14ac:dyDescent="0.15">
      <c r="B8" s="507" t="s">
        <v>112</v>
      </c>
      <c r="C8" s="508" t="s">
        <v>120</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660" t="s">
        <v>122</v>
      </c>
      <c r="R8" s="509" t="s">
        <v>123</v>
      </c>
      <c r="S8" s="508" t="s">
        <v>124</v>
      </c>
      <c r="T8" s="510" t="s">
        <v>125</v>
      </c>
      <c r="U8" s="510" t="s">
        <v>126</v>
      </c>
      <c r="V8" s="511" t="s">
        <v>127</v>
      </c>
      <c r="W8" s="506" t="s">
        <v>128</v>
      </c>
    </row>
    <row r="9" spans="2:25" ht="31.5" customHeight="1" x14ac:dyDescent="0.15">
      <c r="B9" s="444">
        <v>1</v>
      </c>
      <c r="C9" s="63"/>
      <c r="D9" s="63"/>
      <c r="E9" s="580"/>
      <c r="F9" s="580"/>
      <c r="G9" s="580"/>
      <c r="H9" s="580"/>
      <c r="I9" s="580"/>
      <c r="J9" s="580"/>
      <c r="K9" s="580"/>
      <c r="L9" s="580"/>
      <c r="M9" s="580"/>
      <c r="N9" s="580"/>
      <c r="O9" s="580"/>
      <c r="P9" s="580"/>
      <c r="Q9" s="582"/>
      <c r="R9" s="98"/>
      <c r="S9" s="63"/>
      <c r="T9" s="610"/>
      <c r="U9" s="611"/>
      <c r="V9" s="603" t="str">
        <f>IF(S9&lt;&gt;0,U9/S9,"")</f>
        <v/>
      </c>
      <c r="W9" s="64"/>
    </row>
    <row r="10" spans="2:25" ht="32.25" customHeight="1" x14ac:dyDescent="0.15">
      <c r="B10" s="444">
        <v>2</v>
      </c>
      <c r="C10" s="63"/>
      <c r="D10" s="63"/>
      <c r="E10" s="580"/>
      <c r="F10" s="580"/>
      <c r="G10" s="580"/>
      <c r="H10" s="580"/>
      <c r="I10" s="580"/>
      <c r="J10" s="580"/>
      <c r="K10" s="580"/>
      <c r="L10" s="580"/>
      <c r="M10" s="580"/>
      <c r="N10" s="580"/>
      <c r="O10" s="580"/>
      <c r="P10" s="580"/>
      <c r="Q10" s="582"/>
      <c r="R10" s="98"/>
      <c r="S10" s="63"/>
      <c r="T10" s="610"/>
      <c r="U10" s="611"/>
      <c r="V10" s="603" t="str">
        <f t="shared" ref="V10:V22" si="0">IF(S10&lt;&gt;0,U10/S10,"")</f>
        <v/>
      </c>
      <c r="W10" s="64"/>
    </row>
    <row r="11" spans="2:25" ht="32.25" customHeight="1" x14ac:dyDescent="0.15">
      <c r="B11" s="444">
        <v>3</v>
      </c>
      <c r="C11" s="63"/>
      <c r="D11" s="63"/>
      <c r="E11" s="580"/>
      <c r="F11" s="580"/>
      <c r="G11" s="580"/>
      <c r="H11" s="580"/>
      <c r="I11" s="580"/>
      <c r="J11" s="580"/>
      <c r="K11" s="580"/>
      <c r="L11" s="580"/>
      <c r="M11" s="580"/>
      <c r="N11" s="580"/>
      <c r="O11" s="580"/>
      <c r="P11" s="580"/>
      <c r="Q11" s="582"/>
      <c r="R11" s="98"/>
      <c r="S11" s="63"/>
      <c r="T11" s="610"/>
      <c r="U11" s="611"/>
      <c r="V11" s="603" t="str">
        <f t="shared" si="0"/>
        <v/>
      </c>
      <c r="W11" s="64"/>
    </row>
    <row r="12" spans="2:25" ht="32.25" customHeight="1" x14ac:dyDescent="0.15">
      <c r="B12" s="444">
        <v>4</v>
      </c>
      <c r="C12" s="63"/>
      <c r="D12" s="63"/>
      <c r="E12" s="580"/>
      <c r="F12" s="580"/>
      <c r="G12" s="580"/>
      <c r="H12" s="580"/>
      <c r="I12" s="580"/>
      <c r="J12" s="580"/>
      <c r="K12" s="580"/>
      <c r="L12" s="580"/>
      <c r="M12" s="580"/>
      <c r="N12" s="580"/>
      <c r="O12" s="580"/>
      <c r="P12" s="580"/>
      <c r="Q12" s="582"/>
      <c r="R12" s="98"/>
      <c r="S12" s="63"/>
      <c r="T12" s="610"/>
      <c r="U12" s="611"/>
      <c r="V12" s="603" t="str">
        <f t="shared" si="0"/>
        <v/>
      </c>
      <c r="W12" s="64"/>
    </row>
    <row r="13" spans="2:25" ht="32.25" customHeight="1" x14ac:dyDescent="0.15">
      <c r="B13" s="444">
        <v>5</v>
      </c>
      <c r="C13" s="63"/>
      <c r="D13" s="63"/>
      <c r="E13" s="580"/>
      <c r="F13" s="580"/>
      <c r="G13" s="580"/>
      <c r="H13" s="580"/>
      <c r="I13" s="580"/>
      <c r="J13" s="580"/>
      <c r="K13" s="580"/>
      <c r="L13" s="580"/>
      <c r="M13" s="580"/>
      <c r="N13" s="580"/>
      <c r="O13" s="580"/>
      <c r="P13" s="580"/>
      <c r="Q13" s="582"/>
      <c r="R13" s="98"/>
      <c r="S13" s="63"/>
      <c r="T13" s="610"/>
      <c r="U13" s="611"/>
      <c r="V13" s="603" t="str">
        <f t="shared" si="0"/>
        <v/>
      </c>
      <c r="W13" s="64"/>
    </row>
    <row r="14" spans="2:25" ht="32.25" customHeight="1" x14ac:dyDescent="0.15">
      <c r="B14" s="444">
        <v>6</v>
      </c>
      <c r="C14" s="63"/>
      <c r="D14" s="63"/>
      <c r="E14" s="580"/>
      <c r="F14" s="580"/>
      <c r="G14" s="580"/>
      <c r="H14" s="580"/>
      <c r="I14" s="580"/>
      <c r="J14" s="580"/>
      <c r="K14" s="580"/>
      <c r="L14" s="580"/>
      <c r="M14" s="580"/>
      <c r="N14" s="580"/>
      <c r="O14" s="580"/>
      <c r="P14" s="580"/>
      <c r="Q14" s="582"/>
      <c r="R14" s="98"/>
      <c r="S14" s="63"/>
      <c r="T14" s="610"/>
      <c r="U14" s="611"/>
      <c r="V14" s="603" t="str">
        <f t="shared" si="0"/>
        <v/>
      </c>
      <c r="W14" s="64"/>
    </row>
    <row r="15" spans="2:25" ht="32.25" customHeight="1" x14ac:dyDescent="0.15">
      <c r="B15" s="444">
        <v>7</v>
      </c>
      <c r="C15" s="63"/>
      <c r="D15" s="63"/>
      <c r="E15" s="580"/>
      <c r="F15" s="580"/>
      <c r="G15" s="580"/>
      <c r="H15" s="580"/>
      <c r="I15" s="580"/>
      <c r="J15" s="580"/>
      <c r="K15" s="580"/>
      <c r="L15" s="580"/>
      <c r="M15" s="580"/>
      <c r="N15" s="580"/>
      <c r="O15" s="580"/>
      <c r="P15" s="580"/>
      <c r="Q15" s="582"/>
      <c r="R15" s="98"/>
      <c r="S15" s="63"/>
      <c r="T15" s="610"/>
      <c r="U15" s="611"/>
      <c r="V15" s="603" t="str">
        <f t="shared" si="0"/>
        <v/>
      </c>
      <c r="W15" s="64"/>
    </row>
    <row r="16" spans="2:25" ht="32.25" customHeight="1" x14ac:dyDescent="0.15">
      <c r="B16" s="444">
        <v>8</v>
      </c>
      <c r="C16" s="63"/>
      <c r="D16" s="63"/>
      <c r="E16" s="580"/>
      <c r="F16" s="580"/>
      <c r="G16" s="580"/>
      <c r="H16" s="580"/>
      <c r="I16" s="580"/>
      <c r="J16" s="580"/>
      <c r="K16" s="580"/>
      <c r="L16" s="580"/>
      <c r="M16" s="580"/>
      <c r="N16" s="580"/>
      <c r="O16" s="580"/>
      <c r="P16" s="580"/>
      <c r="Q16" s="582"/>
      <c r="R16" s="98"/>
      <c r="S16" s="63"/>
      <c r="T16" s="610"/>
      <c r="U16" s="611"/>
      <c r="V16" s="603" t="str">
        <f t="shared" si="0"/>
        <v/>
      </c>
      <c r="W16" s="64"/>
    </row>
    <row r="17" spans="2:23" ht="32.25" customHeight="1" x14ac:dyDescent="0.15">
      <c r="B17" s="444">
        <v>9</v>
      </c>
      <c r="C17" s="63"/>
      <c r="D17" s="63"/>
      <c r="E17" s="580"/>
      <c r="F17" s="580"/>
      <c r="G17" s="580"/>
      <c r="H17" s="580"/>
      <c r="I17" s="580"/>
      <c r="J17" s="580"/>
      <c r="K17" s="580"/>
      <c r="L17" s="580"/>
      <c r="M17" s="580"/>
      <c r="N17" s="580"/>
      <c r="O17" s="580"/>
      <c r="P17" s="580"/>
      <c r="Q17" s="582"/>
      <c r="R17" s="98"/>
      <c r="S17" s="63"/>
      <c r="T17" s="610"/>
      <c r="U17" s="611"/>
      <c r="V17" s="603" t="str">
        <f t="shared" si="0"/>
        <v/>
      </c>
      <c r="W17" s="64"/>
    </row>
    <row r="18" spans="2:23" ht="32.25" customHeight="1" x14ac:dyDescent="0.15">
      <c r="B18" s="444">
        <v>10</v>
      </c>
      <c r="C18" s="63"/>
      <c r="D18" s="63"/>
      <c r="E18" s="580"/>
      <c r="F18" s="580"/>
      <c r="G18" s="580"/>
      <c r="H18" s="580"/>
      <c r="I18" s="580"/>
      <c r="J18" s="580"/>
      <c r="K18" s="580"/>
      <c r="L18" s="580"/>
      <c r="M18" s="580"/>
      <c r="N18" s="580"/>
      <c r="O18" s="580"/>
      <c r="P18" s="580"/>
      <c r="Q18" s="582"/>
      <c r="R18" s="98"/>
      <c r="S18" s="63"/>
      <c r="T18" s="610"/>
      <c r="U18" s="611"/>
      <c r="V18" s="603" t="str">
        <f>IF(S18&lt;&gt;0,U18/S18,"")</f>
        <v/>
      </c>
      <c r="W18" s="64"/>
    </row>
    <row r="19" spans="2:23" ht="32.25" customHeight="1" x14ac:dyDescent="0.15">
      <c r="B19" s="444">
        <v>11</v>
      </c>
      <c r="C19" s="63"/>
      <c r="D19" s="63"/>
      <c r="E19" s="580"/>
      <c r="F19" s="580"/>
      <c r="G19" s="580"/>
      <c r="H19" s="580"/>
      <c r="I19" s="580"/>
      <c r="J19" s="580"/>
      <c r="K19" s="580"/>
      <c r="L19" s="580"/>
      <c r="M19" s="580"/>
      <c r="N19" s="580"/>
      <c r="O19" s="580"/>
      <c r="P19" s="580"/>
      <c r="Q19" s="582"/>
      <c r="R19" s="98"/>
      <c r="S19" s="63"/>
      <c r="T19" s="610"/>
      <c r="U19" s="611"/>
      <c r="V19" s="603" t="str">
        <f>IF(S19&lt;&gt;0,U19/S19,"")</f>
        <v/>
      </c>
      <c r="W19" s="64"/>
    </row>
    <row r="20" spans="2:23" ht="32.25" customHeight="1" x14ac:dyDescent="0.15">
      <c r="B20" s="444">
        <v>12</v>
      </c>
      <c r="C20" s="63"/>
      <c r="D20" s="63"/>
      <c r="E20" s="580"/>
      <c r="F20" s="580"/>
      <c r="G20" s="580"/>
      <c r="H20" s="580"/>
      <c r="I20" s="580"/>
      <c r="J20" s="580"/>
      <c r="K20" s="580"/>
      <c r="L20" s="580"/>
      <c r="M20" s="580"/>
      <c r="N20" s="580"/>
      <c r="O20" s="580"/>
      <c r="P20" s="580"/>
      <c r="Q20" s="582"/>
      <c r="R20" s="98"/>
      <c r="S20" s="63"/>
      <c r="T20" s="610"/>
      <c r="U20" s="611"/>
      <c r="V20" s="603" t="str">
        <f>IF(S20&lt;&gt;0,U20/S20,"")</f>
        <v/>
      </c>
      <c r="W20" s="64"/>
    </row>
    <row r="21" spans="2:23" ht="32.25" customHeight="1" x14ac:dyDescent="0.15">
      <c r="B21" s="444">
        <v>13</v>
      </c>
      <c r="C21" s="63"/>
      <c r="D21" s="63"/>
      <c r="E21" s="580"/>
      <c r="F21" s="580"/>
      <c r="G21" s="580"/>
      <c r="H21" s="580"/>
      <c r="I21" s="580"/>
      <c r="J21" s="580"/>
      <c r="K21" s="580"/>
      <c r="L21" s="580"/>
      <c r="M21" s="580"/>
      <c r="N21" s="580"/>
      <c r="O21" s="580"/>
      <c r="P21" s="580"/>
      <c r="Q21" s="582"/>
      <c r="R21" s="98"/>
      <c r="S21" s="63"/>
      <c r="T21" s="610"/>
      <c r="U21" s="611"/>
      <c r="V21" s="603" t="str">
        <f>IF(S21&lt;&gt;0,U21/S21,"")</f>
        <v/>
      </c>
      <c r="W21" s="64"/>
    </row>
    <row r="22" spans="2:23" ht="32.25" customHeight="1" thickBot="1" x14ac:dyDescent="0.2">
      <c r="B22" s="357">
        <v>14</v>
      </c>
      <c r="C22" s="344"/>
      <c r="D22" s="344"/>
      <c r="E22" s="580"/>
      <c r="F22" s="662"/>
      <c r="G22" s="580"/>
      <c r="H22" s="580"/>
      <c r="I22" s="580"/>
      <c r="J22" s="580"/>
      <c r="K22" s="581"/>
      <c r="L22" s="581"/>
      <c r="M22" s="581"/>
      <c r="N22" s="580"/>
      <c r="O22" s="580"/>
      <c r="P22" s="580"/>
      <c r="Q22" s="583"/>
      <c r="R22" s="393"/>
      <c r="S22" s="344"/>
      <c r="T22" s="344"/>
      <c r="U22" s="344"/>
      <c r="V22" s="605" t="str">
        <f t="shared" si="0"/>
        <v/>
      </c>
      <c r="W22" s="362"/>
    </row>
    <row r="23" spans="2:23" ht="22.5" customHeight="1" thickTop="1" thickBot="1" x14ac:dyDescent="0.2">
      <c r="B23" s="356"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IF(SUM(S9:S22)&lt;&gt;0,SUM(S9:S22),"")</f>
        <v/>
      </c>
      <c r="T23" s="452" t="s">
        <v>130</v>
      </c>
      <c r="U23" s="454" t="str">
        <f t="shared" ref="U23:W23" si="1">IF(SUM(U9:U22)&lt;&gt;0,SUM(U9:U22),"")</f>
        <v/>
      </c>
      <c r="V23" s="604" t="str">
        <f t="shared" si="1"/>
        <v/>
      </c>
      <c r="W23" s="455" t="str">
        <f t="shared" si="1"/>
        <v/>
      </c>
    </row>
    <row r="24" spans="2:23" ht="5.0999999999999996" customHeight="1" x14ac:dyDescent="0.15"/>
  </sheetData>
  <mergeCells count="2">
    <mergeCell ref="B6:D6"/>
    <mergeCell ref="E6:R6"/>
  </mergeCells>
  <phoneticPr fontId="20"/>
  <printOptions horizontalCentered="1"/>
  <pageMargins left="0.31496062992125984" right="0.31496062992125984" top="0.35433070866141736" bottom="0.35433070866141736" header="0.31496062992125984" footer="0.31496062992125984"/>
  <pageSetup paperSize="9" scale="4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xr:uid="{00000000-0002-0000-0300-000000000000}">
          <x14:formula1>
            <xm:f>コード!$B$213:$B$227</xm:f>
          </x14:formula1>
          <xm:sqref>R9:R22</xm:sqref>
        </x14:dataValidation>
        <x14:dataValidation type="list" allowBlank="1" showInputMessage="1" showErrorMessage="1" xr:uid="{00000000-0002-0000-0300-000003000000}">
          <x14:formula1>
            <xm:f>コード!$B$20:$B$48</xm:f>
          </x14:formula1>
          <xm:sqref>H9:H22</xm:sqref>
        </x14:dataValidation>
        <x14:dataValidation type="list" allowBlank="1" showInputMessage="1" showErrorMessage="1" xr:uid="{6E608614-3D52-4F0F-9EBA-3455BC121A45}">
          <x14:formula1>
            <xm:f>コード!$B$84:$B$98</xm:f>
          </x14:formula1>
          <xm:sqref>M9:M22</xm:sqref>
        </x14:dataValidation>
        <x14:dataValidation type="list" allowBlank="1" showInputMessage="1" showErrorMessage="1" xr:uid="{00000000-0002-0000-0300-000007000000}">
          <x14:formula1>
            <xm:f>コード!$B$51:$B$57</xm:f>
          </x14:formula1>
          <xm:sqref>I9:I22</xm:sqref>
        </x14:dataValidation>
        <x14:dataValidation type="list" allowBlank="1" showInputMessage="1" showErrorMessage="1" xr:uid="{00000000-0002-0000-0300-000001000000}">
          <x14:formula1>
            <xm:f>コード!$B$60:$B$70</xm:f>
          </x14:formula1>
          <xm:sqref>J9:J22</xm:sqref>
        </x14:dataValidation>
        <x14:dataValidation type="list" allowBlank="1" showInputMessage="1" xr:uid="{00000000-0002-0000-0300-000002000000}">
          <x14:formula1>
            <xm:f>コード!$B$162:$B$168</xm:f>
          </x14:formula1>
          <xm:sqref>Q9:Q22</xm:sqref>
        </x14:dataValidation>
        <x14:dataValidation type="list" allowBlank="1" showInputMessage="1" showErrorMessage="1" xr:uid="{70A08F6A-9AE9-4556-BE21-36A7FAD8CB5F}">
          <x14:formula1>
            <xm:f>コード!$B$101:$B$102</xm:f>
          </x14:formula1>
          <xm:sqref>N9:N22</xm:sqref>
        </x14:dataValidation>
        <x14:dataValidation type="list" allowBlank="1" showInputMessage="1" showErrorMessage="1" xr:uid="{00000000-0002-0000-0300-000005000000}">
          <x14:formula1>
            <xm:f>コード!$B$6:$B$9</xm:f>
          </x14:formula1>
          <xm:sqref>E9:E22</xm:sqref>
        </x14:dataValidation>
        <x14:dataValidation type="list" allowBlank="1" showInputMessage="1" showErrorMessage="1" xr:uid="{00000000-0002-0000-0300-000006000000}">
          <x14:formula1>
            <xm:f>コード!$B$16:$B$17</xm:f>
          </x14:formula1>
          <xm:sqref>G9:G22</xm:sqref>
        </x14:dataValidation>
        <x14:dataValidation type="list" allowBlank="1" showInputMessage="1" showErrorMessage="1" xr:uid="{AFF462A5-6745-444C-B58E-50B613BD7095}">
          <x14:formula1>
            <xm:f>コード!$B$73:$B$75</xm:f>
          </x14:formula1>
          <xm:sqref>K9:K22</xm:sqref>
        </x14:dataValidation>
        <x14:dataValidation type="list" allowBlank="1" showInputMessage="1" showErrorMessage="1" xr:uid="{F01F596A-AC5C-405F-9B71-80454E1DFAB0}">
          <x14:formula1>
            <xm:f>コード!$B$78:$B$81</xm:f>
          </x14:formula1>
          <xm:sqref>L9:L22</xm:sqref>
        </x14:dataValidation>
        <x14:dataValidation type="list" allowBlank="1" showInputMessage="1" showErrorMessage="1" xr:uid="{1573FDFE-B114-4E05-8264-F4976B9044D1}">
          <x14:formula1>
            <xm:f>コード!$B$12:$B$13</xm:f>
          </x14:formula1>
          <xm:sqref>F9:F22</xm:sqref>
        </x14:dataValidation>
        <x14:dataValidation type="list" allowBlank="1" showInputMessage="1" showErrorMessage="1" xr:uid="{316D8CD9-0862-49BD-8E1B-AA43B737255B}">
          <x14:formula1>
            <xm:f>コード!$B$112:$B$113</xm:f>
          </x14:formula1>
          <xm:sqref>P9:P22</xm:sqref>
        </x14:dataValidation>
        <x14:dataValidation type="list" allowBlank="1" showInputMessage="1" showErrorMessage="1" xr:uid="{2FEF1E8D-927C-4006-B3F7-5833B322DD10}">
          <x14:formula1>
            <xm:f>コード!$B$105:$B$109</xm:f>
          </x14:formula1>
          <xm:sqref>O9:O22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CF1C-48FD-44D1-AA7B-F532A03C520C}">
  <sheetPr>
    <tabColor rgb="FF92D050"/>
    <pageSetUpPr fitToPage="1"/>
  </sheetPr>
  <dimension ref="B1:Y24"/>
  <sheetViews>
    <sheetView showGridLines="0" view="pageBreakPreview" zoomScale="70" zoomScaleNormal="80" zoomScaleSheetLayoutView="70" workbookViewId="0">
      <selection activeCell="O10" sqref="O10"/>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16" width="15.5" style="17" customWidth="1"/>
    <col min="17" max="17" width="13" style="17" customWidth="1"/>
    <col min="18" max="18" width="13.875" style="17" customWidth="1"/>
    <col min="19" max="19" width="13.125" style="17" customWidth="1"/>
    <col min="20" max="20" width="12.875" style="17" customWidth="1"/>
    <col min="21" max="21" width="13.5" style="17" customWidth="1"/>
    <col min="22" max="22" width="12.5" style="17" customWidth="1"/>
    <col min="23" max="23" width="14.5" style="17" customWidth="1"/>
    <col min="24" max="24" width="2.875" style="17" customWidth="1"/>
    <col min="25" max="27" width="14.5" style="17" customWidth="1"/>
    <col min="28" max="28" width="18.125" style="17" customWidth="1"/>
    <col min="29" max="29" width="16.5" style="17" customWidth="1"/>
    <col min="30" max="34" width="14.5" style="17" customWidth="1"/>
    <col min="35" max="35" width="2.875" style="17" customWidth="1"/>
    <col min="36" max="37" width="14.5" style="17" customWidth="1"/>
    <col min="38" max="16384" width="9" style="17"/>
  </cols>
  <sheetData>
    <row r="1" spans="2:25" ht="28.5" customHeight="1" x14ac:dyDescent="0.15">
      <c r="B1" s="261" t="str">
        <f>コード!$A$1</f>
        <v>溶融亜鉛めっき鋼帯及び鋼板（海外供給者）</v>
      </c>
    </row>
    <row r="2" spans="2:25" ht="21" customHeight="1" x14ac:dyDescent="0.15">
      <c r="B2" s="18" t="s">
        <v>131</v>
      </c>
      <c r="C2" s="18"/>
      <c r="D2" s="18"/>
      <c r="E2" s="18"/>
      <c r="F2" s="18"/>
      <c r="G2" s="18"/>
      <c r="H2" s="18"/>
      <c r="I2" s="18"/>
      <c r="J2" s="18"/>
      <c r="K2" s="18"/>
      <c r="L2" s="18"/>
      <c r="M2" s="18"/>
      <c r="N2" s="18"/>
      <c r="O2" s="18"/>
      <c r="P2" s="18"/>
      <c r="Q2" s="18"/>
      <c r="R2" s="18"/>
      <c r="S2" s="18"/>
      <c r="T2" s="18"/>
      <c r="U2" s="18"/>
      <c r="V2" s="18"/>
      <c r="W2" s="18"/>
    </row>
    <row r="3" spans="2:25" ht="4.5" customHeight="1" x14ac:dyDescent="0.15"/>
    <row r="4" spans="2:25" ht="34.5" customHeight="1" x14ac:dyDescent="0.15">
      <c r="B4" s="17" t="s">
        <v>119</v>
      </c>
      <c r="C4" s="383"/>
      <c r="D4" s="383"/>
      <c r="E4" s="383"/>
      <c r="F4" s="383"/>
      <c r="G4" s="383"/>
      <c r="H4" s="383"/>
      <c r="I4" s="383"/>
      <c r="J4" s="383"/>
      <c r="K4" s="383"/>
      <c r="L4" s="383"/>
      <c r="M4" s="383"/>
      <c r="N4" s="383"/>
      <c r="O4" s="383"/>
      <c r="P4" s="383"/>
      <c r="Q4" s="383"/>
      <c r="R4" s="383"/>
      <c r="S4" s="383"/>
      <c r="T4" s="383"/>
      <c r="U4" s="383"/>
      <c r="V4" s="383"/>
      <c r="W4" s="383"/>
      <c r="X4" s="383"/>
      <c r="Y4" s="383"/>
    </row>
    <row r="5" spans="2:25" ht="8.25" customHeight="1" thickBot="1" x14ac:dyDescent="0.2"/>
    <row r="6" spans="2:25" ht="23.1" customHeight="1" thickBot="1" x14ac:dyDescent="0.2">
      <c r="B6" s="734" t="s">
        <v>110</v>
      </c>
      <c r="C6" s="735"/>
      <c r="D6" s="735"/>
      <c r="E6" s="736" t="str">
        <f>IF(様式一覧表B!D5="","",様式一覧表B!D5)</f>
        <v/>
      </c>
      <c r="F6" s="737"/>
      <c r="G6" s="737"/>
      <c r="H6" s="737"/>
      <c r="I6" s="737"/>
      <c r="J6" s="737"/>
      <c r="K6" s="737"/>
      <c r="L6" s="737"/>
      <c r="M6" s="737"/>
      <c r="N6" s="737"/>
      <c r="O6" s="737"/>
      <c r="P6" s="737"/>
      <c r="Q6" s="737"/>
      <c r="R6" s="738"/>
      <c r="S6" s="392"/>
      <c r="T6" s="392"/>
      <c r="U6" s="392"/>
      <c r="V6" s="392"/>
      <c r="W6" s="384"/>
      <c r="X6" s="384"/>
    </row>
    <row r="7" spans="2:25" ht="11.45" customHeight="1" thickBot="1" x14ac:dyDescent="0.2"/>
    <row r="8" spans="2:25" ht="42" customHeight="1" x14ac:dyDescent="0.15">
      <c r="B8" s="507" t="s">
        <v>112</v>
      </c>
      <c r="C8" s="508" t="s">
        <v>120</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09" t="s">
        <v>123</v>
      </c>
      <c r="S8" s="508" t="s">
        <v>124</v>
      </c>
      <c r="T8" s="510" t="s">
        <v>125</v>
      </c>
      <c r="U8" s="510" t="s">
        <v>126</v>
      </c>
      <c r="V8" s="511" t="s">
        <v>127</v>
      </c>
      <c r="W8" s="506" t="s">
        <v>128</v>
      </c>
    </row>
    <row r="9" spans="2:25" ht="31.5" customHeight="1" x14ac:dyDescent="0.15">
      <c r="B9" s="444">
        <v>1</v>
      </c>
      <c r="C9" s="63" t="str">
        <f>IF('様式B-1-2'!C9="","",'様式B-1-2'!C9)</f>
        <v/>
      </c>
      <c r="D9" s="63" t="str">
        <f>IF('様式B-1-2'!D9="","",'様式B-1-2'!D9)</f>
        <v/>
      </c>
      <c r="E9" s="580" t="str">
        <f>IF('様式B-1-2'!E9="","",'様式B-1-2'!E9)</f>
        <v/>
      </c>
      <c r="F9" s="580" t="str">
        <f>IF('様式B-1-2'!F9="","",'様式B-1-2'!F9)</f>
        <v/>
      </c>
      <c r="G9" s="580" t="str">
        <f>IF('様式B-1-2'!G9="","",'様式B-1-2'!G9)</f>
        <v/>
      </c>
      <c r="H9" s="580" t="str">
        <f>IF('様式B-1-2'!H9="","",'様式B-1-2'!H9)</f>
        <v/>
      </c>
      <c r="I9" s="580" t="str">
        <f>IF('様式B-1-2'!I9="","",'様式B-1-2'!I9)</f>
        <v/>
      </c>
      <c r="J9" s="580" t="str">
        <f>IF('様式B-1-2'!J9="","",'様式B-1-2'!J9)</f>
        <v/>
      </c>
      <c r="K9" s="580" t="str">
        <f>IF('様式B-1-2'!K9="","",'様式B-1-2'!K9)</f>
        <v/>
      </c>
      <c r="L9" s="580" t="str">
        <f>IF('様式B-1-2'!L9="","",'様式B-1-2'!L9)</f>
        <v/>
      </c>
      <c r="M9" s="580" t="str">
        <f>IF('様式B-1-2'!M9="","",'様式B-1-2'!M9)</f>
        <v/>
      </c>
      <c r="N9" s="580" t="str">
        <f>IF('様式B-1-2'!N9="","",'様式B-1-2'!N9)</f>
        <v/>
      </c>
      <c r="O9" s="580" t="str">
        <f>IF('様式B-1-2'!O9="","",'様式B-1-2'!O9)</f>
        <v/>
      </c>
      <c r="P9" s="580" t="str">
        <f>IF('様式B-1-2'!P9="","",'様式B-1-2'!P9)</f>
        <v/>
      </c>
      <c r="Q9" s="582" t="str">
        <f>IF('様式B-1-2'!Q9="","",'様式B-1-2'!Q9)</f>
        <v/>
      </c>
      <c r="R9" s="98" t="str">
        <f>IF('様式B-1-2'!R9="","",'様式B-1-2'!R9)</f>
        <v/>
      </c>
      <c r="S9" s="63" t="str">
        <f ca="1">IF('様式B-1-2'!S9="","","【"&amp;ROUND(IFERROR(IF(ABS('様式B-1-2'!S9)&gt;=10,IF('様式B-1-2'!S9&gt;=0,'様式B-1-2'!S9*RANDBETWEEN(80,90)*0.01,'様式B-1-2'!S9*RANDBETWEEN(110,120)*0.01),'様式B-1-2'!S9-RANDBETWEEN(1,3)),0),0)&amp;"～"&amp;ROUND(IFERROR(IF(ABS('様式B-1-2'!S9)&gt;=10,IF('様式B-1-2'!S9&gt;=0,'様式B-1-2'!S9*RANDBETWEEN(110,120)*0.01,'様式B-1-2'!S9*RANDBETWEEN(80,90)*0.01),'様式B-1-2'!S9+RANDBETWEEN(1,3)),0),0)&amp;"】")</f>
        <v/>
      </c>
      <c r="T9" s="63" t="str">
        <f>IF('様式B-1-2'!T9="","",'様式B-1-2'!T9)</f>
        <v/>
      </c>
      <c r="U9" s="63" t="str">
        <f ca="1">IF('様式B-1-2'!U9="","","【"&amp;ROUND(IFERROR(IF(ABS('様式B-1-2'!U9)&gt;=10,IF('様式B-1-2'!U9&gt;=0,'様式B-1-2'!U9*RANDBETWEEN(80,90)*0.01,'様式B-1-2'!U9*RANDBETWEEN(110,120)*0.01),'様式B-1-2'!U9-RANDBETWEEN(1,3)),0),0)&amp;"～"&amp;ROUND(IFERROR(IF(ABS('様式B-1-2'!U9)&gt;=10,IF('様式B-1-2'!U9&gt;=0,'様式B-1-2'!U9*RANDBETWEEN(110,120)*0.01,'様式B-1-2'!U9*RANDBETWEEN(80,90)*0.01),'様式B-1-2'!U9+RANDBETWEEN(1,3)),0),0)&amp;"】")</f>
        <v/>
      </c>
      <c r="V9" s="449" t="str">
        <f ca="1">IF('様式B-1-2'!V9="","","【"&amp;ROUND(IFERROR(IF(ABS('様式B-1-2'!V9)&gt;=10,IF('様式B-1-2'!V9&gt;=0,'様式B-1-2'!V9*RANDBETWEEN(80,90)*0.01,'様式B-1-2'!V9*RANDBETWEEN(110,120)*0.01),'様式B-1-2'!V9-RANDBETWEEN(1,3)),0),0)&amp;"～"&amp;ROUND(IFERROR(IF(ABS('様式B-1-2'!V9)&gt;=10,IF('様式B-1-2'!V9&gt;=0,'様式B-1-2'!V9*RANDBETWEEN(110,120)*0.01,'様式B-1-2'!V9*RANDBETWEEN(80,90)*0.01),'様式B-1-2'!V9+RANDBETWEEN(1,3)),0),0)&amp;"】")</f>
        <v/>
      </c>
      <c r="W9" s="108" t="str">
        <f ca="1">IF('様式B-1-2'!W9="","","【"&amp;ROUND(IFERROR(IF(ABS('様式B-1-2'!W9)&gt;=10,IF('様式B-1-2'!W9&gt;=0,'様式B-1-2'!W9*RANDBETWEEN(80,90)*0.01,'様式B-1-2'!W9*RANDBETWEEN(110,120)*0.01),'様式B-1-2'!W9-RANDBETWEEN(1,3)),0),0)&amp;"～"&amp;ROUND(IFERROR(IF(ABS('様式B-1-2'!W9)&gt;=10,IF('様式B-1-2'!W9&gt;=0,'様式B-1-2'!W9*RANDBETWEEN(110,120)*0.01,'様式B-1-2'!W9*RANDBETWEEN(80,90)*0.01),'様式B-1-2'!W9+RANDBETWEEN(1,3)),0),0)&amp;"】")</f>
        <v/>
      </c>
    </row>
    <row r="10" spans="2:25" ht="32.25" customHeight="1" x14ac:dyDescent="0.15">
      <c r="B10" s="444">
        <v>2</v>
      </c>
      <c r="C10" s="63" t="str">
        <f>IF('様式B-1-2'!C10="","",'様式B-1-2'!C10)</f>
        <v/>
      </c>
      <c r="D10" s="63" t="str">
        <f>IF('様式B-1-2'!D10="","",'様式B-1-2'!D10)</f>
        <v/>
      </c>
      <c r="E10" s="580" t="str">
        <f>IF('様式B-1-2'!E10="","",'様式B-1-2'!E10)</f>
        <v/>
      </c>
      <c r="F10" s="580" t="str">
        <f>IF('様式B-1-2'!F10="","",'様式B-1-2'!F10)</f>
        <v/>
      </c>
      <c r="G10" s="580" t="str">
        <f>IF('様式B-1-2'!G10="","",'様式B-1-2'!G10)</f>
        <v/>
      </c>
      <c r="H10" s="580" t="str">
        <f>IF('様式B-1-2'!H10="","",'様式B-1-2'!H10)</f>
        <v/>
      </c>
      <c r="I10" s="580" t="str">
        <f>IF('様式B-1-2'!I10="","",'様式B-1-2'!I10)</f>
        <v/>
      </c>
      <c r="J10" s="580" t="str">
        <f>IF('様式B-1-2'!J10="","",'様式B-1-2'!J10)</f>
        <v/>
      </c>
      <c r="K10" s="580" t="str">
        <f>IF('様式B-1-2'!K10="","",'様式B-1-2'!K10)</f>
        <v/>
      </c>
      <c r="L10" s="580" t="str">
        <f>IF('様式B-1-2'!L10="","",'様式B-1-2'!L10)</f>
        <v/>
      </c>
      <c r="M10" s="580" t="str">
        <f>IF('様式B-1-2'!M10="","",'様式B-1-2'!M10)</f>
        <v/>
      </c>
      <c r="N10" s="580" t="str">
        <f>IF('様式B-1-2'!N10="","",'様式B-1-2'!N10)</f>
        <v/>
      </c>
      <c r="O10" s="580" t="str">
        <f>IF('様式B-1-2'!O10="","",'様式B-1-2'!O10)</f>
        <v/>
      </c>
      <c r="P10" s="580" t="str">
        <f>IF('様式B-1-2'!P10="","",'様式B-1-2'!P10)</f>
        <v/>
      </c>
      <c r="Q10" s="582" t="str">
        <f>IF('様式B-1-2'!Q10="","",'様式B-1-2'!Q10)</f>
        <v/>
      </c>
      <c r="R10" s="98" t="str">
        <f>IF('様式B-1-2'!R10="","",'様式B-1-2'!R10)</f>
        <v/>
      </c>
      <c r="S10" s="63" t="str">
        <f ca="1">IF('様式B-1-2'!S10="","","【"&amp;ROUND(IFERROR(IF(ABS('様式B-1-2'!S10)&gt;=10,IF('様式B-1-2'!S10&gt;=0,'様式B-1-2'!S10*RANDBETWEEN(80,90)*0.01,'様式B-1-2'!S10*RANDBETWEEN(110,120)*0.01),'様式B-1-2'!S10-RANDBETWEEN(1,3)),0),0)&amp;"～"&amp;ROUND(IFERROR(IF(ABS('様式B-1-2'!S10)&gt;=10,IF('様式B-1-2'!S10&gt;=0,'様式B-1-2'!S10*RANDBETWEEN(110,120)*0.01,'様式B-1-2'!S10*RANDBETWEEN(80,90)*0.01),'様式B-1-2'!S10+RANDBETWEEN(1,3)),0),0)&amp;"】")</f>
        <v/>
      </c>
      <c r="T10" s="63" t="str">
        <f>IF('様式B-1-2'!T10="","",'様式B-1-2'!T10)</f>
        <v/>
      </c>
      <c r="U10" s="63" t="str">
        <f ca="1">IF('様式B-1-2'!U10="","","【"&amp;ROUND(IFERROR(IF(ABS('様式B-1-2'!U10)&gt;=10,IF('様式B-1-2'!U10&gt;=0,'様式B-1-2'!U10*RANDBETWEEN(80,90)*0.01,'様式B-1-2'!U10*RANDBETWEEN(110,120)*0.01),'様式B-1-2'!U10-RANDBETWEEN(1,3)),0),0)&amp;"～"&amp;ROUND(IFERROR(IF(ABS('様式B-1-2'!U10)&gt;=10,IF('様式B-1-2'!U10&gt;=0,'様式B-1-2'!U10*RANDBETWEEN(110,120)*0.01,'様式B-1-2'!U10*RANDBETWEEN(80,90)*0.01),'様式B-1-2'!U10+RANDBETWEEN(1,3)),0),0)&amp;"】")</f>
        <v/>
      </c>
      <c r="V10" s="449" t="str">
        <f ca="1">IF('様式B-1-2'!V10="","","【"&amp;ROUND(IFERROR(IF(ABS('様式B-1-2'!V10)&gt;=10,IF('様式B-1-2'!V10&gt;=0,'様式B-1-2'!V10*RANDBETWEEN(80,90)*0.01,'様式B-1-2'!V10*RANDBETWEEN(110,120)*0.01),'様式B-1-2'!V10-RANDBETWEEN(1,3)),0),0)&amp;"～"&amp;ROUND(IFERROR(IF(ABS('様式B-1-2'!V10)&gt;=10,IF('様式B-1-2'!V10&gt;=0,'様式B-1-2'!V10*RANDBETWEEN(110,120)*0.01,'様式B-1-2'!V10*RANDBETWEEN(80,90)*0.01),'様式B-1-2'!V10+RANDBETWEEN(1,3)),0),0)&amp;"】")</f>
        <v/>
      </c>
      <c r="W10" s="108" t="str">
        <f ca="1">IF('様式B-1-2'!W10="","","【"&amp;ROUND(IFERROR(IF(ABS('様式B-1-2'!W10)&gt;=10,IF('様式B-1-2'!W10&gt;=0,'様式B-1-2'!W10*RANDBETWEEN(80,90)*0.01,'様式B-1-2'!W10*RANDBETWEEN(110,120)*0.01),'様式B-1-2'!W10-RANDBETWEEN(1,3)),0),0)&amp;"～"&amp;ROUND(IFERROR(IF(ABS('様式B-1-2'!W10)&gt;=10,IF('様式B-1-2'!W10&gt;=0,'様式B-1-2'!W10*RANDBETWEEN(110,120)*0.01,'様式B-1-2'!W10*RANDBETWEEN(80,90)*0.01),'様式B-1-2'!W10+RANDBETWEEN(1,3)),0),0)&amp;"】")</f>
        <v/>
      </c>
    </row>
    <row r="11" spans="2:25" ht="32.25" customHeight="1" x14ac:dyDescent="0.15">
      <c r="B11" s="444">
        <v>3</v>
      </c>
      <c r="C11" s="63" t="str">
        <f>IF('様式B-1-2'!C11="","",'様式B-1-2'!C11)</f>
        <v/>
      </c>
      <c r="D11" s="63" t="str">
        <f>IF('様式B-1-2'!D11="","",'様式B-1-2'!D11)</f>
        <v/>
      </c>
      <c r="E11" s="580" t="str">
        <f>IF('様式B-1-2'!E11="","",'様式B-1-2'!E11)</f>
        <v/>
      </c>
      <c r="F11" s="580" t="str">
        <f>IF('様式B-1-2'!F11="","",'様式B-1-2'!F11)</f>
        <v/>
      </c>
      <c r="G11" s="580" t="str">
        <f>IF('様式B-1-2'!G11="","",'様式B-1-2'!G11)</f>
        <v/>
      </c>
      <c r="H11" s="580" t="str">
        <f>IF('様式B-1-2'!H11="","",'様式B-1-2'!H11)</f>
        <v/>
      </c>
      <c r="I11" s="580" t="str">
        <f>IF('様式B-1-2'!I11="","",'様式B-1-2'!I11)</f>
        <v/>
      </c>
      <c r="J11" s="580" t="str">
        <f>IF('様式B-1-2'!J11="","",'様式B-1-2'!J11)</f>
        <v/>
      </c>
      <c r="K11" s="580" t="str">
        <f>IF('様式B-1-2'!K11="","",'様式B-1-2'!K11)</f>
        <v/>
      </c>
      <c r="L11" s="580" t="str">
        <f>IF('様式B-1-2'!L11="","",'様式B-1-2'!L11)</f>
        <v/>
      </c>
      <c r="M11" s="580" t="str">
        <f>IF('様式B-1-2'!M11="","",'様式B-1-2'!M11)</f>
        <v/>
      </c>
      <c r="N11" s="580" t="str">
        <f>IF('様式B-1-2'!N11="","",'様式B-1-2'!N11)</f>
        <v/>
      </c>
      <c r="O11" s="580" t="str">
        <f>IF('様式B-1-2'!O11="","",'様式B-1-2'!O11)</f>
        <v/>
      </c>
      <c r="P11" s="580" t="str">
        <f>IF('様式B-1-2'!P11="","",'様式B-1-2'!P11)</f>
        <v/>
      </c>
      <c r="Q11" s="582" t="str">
        <f>IF('様式B-1-2'!Q11="","",'様式B-1-2'!Q11)</f>
        <v/>
      </c>
      <c r="R11" s="98" t="str">
        <f>IF('様式B-1-2'!R11="","",'様式B-1-2'!R11)</f>
        <v/>
      </c>
      <c r="S11" s="63" t="str">
        <f ca="1">IF('様式B-1-2'!S11="","","【"&amp;ROUND(IFERROR(IF(ABS('様式B-1-2'!S11)&gt;=10,IF('様式B-1-2'!S11&gt;=0,'様式B-1-2'!S11*RANDBETWEEN(80,90)*0.01,'様式B-1-2'!S11*RANDBETWEEN(110,120)*0.01),'様式B-1-2'!S11-RANDBETWEEN(1,3)),0),0)&amp;"～"&amp;ROUND(IFERROR(IF(ABS('様式B-1-2'!S11)&gt;=10,IF('様式B-1-2'!S11&gt;=0,'様式B-1-2'!S11*RANDBETWEEN(110,120)*0.01,'様式B-1-2'!S11*RANDBETWEEN(80,90)*0.01),'様式B-1-2'!S11+RANDBETWEEN(1,3)),0),0)&amp;"】")</f>
        <v/>
      </c>
      <c r="T11" s="63" t="str">
        <f>IF('様式B-1-2'!T11="","",'様式B-1-2'!T11)</f>
        <v/>
      </c>
      <c r="U11" s="63" t="str">
        <f ca="1">IF('様式B-1-2'!U11="","","【"&amp;ROUND(IFERROR(IF(ABS('様式B-1-2'!U11)&gt;=10,IF('様式B-1-2'!U11&gt;=0,'様式B-1-2'!U11*RANDBETWEEN(80,90)*0.01,'様式B-1-2'!U11*RANDBETWEEN(110,120)*0.01),'様式B-1-2'!U11-RANDBETWEEN(1,3)),0),0)&amp;"～"&amp;ROUND(IFERROR(IF(ABS('様式B-1-2'!U11)&gt;=10,IF('様式B-1-2'!U11&gt;=0,'様式B-1-2'!U11*RANDBETWEEN(110,120)*0.01,'様式B-1-2'!U11*RANDBETWEEN(80,90)*0.01),'様式B-1-2'!U11+RANDBETWEEN(1,3)),0),0)&amp;"】")</f>
        <v/>
      </c>
      <c r="V11" s="449" t="str">
        <f ca="1">IF('様式B-1-2'!V11="","","【"&amp;ROUND(IFERROR(IF(ABS('様式B-1-2'!V11)&gt;=10,IF('様式B-1-2'!V11&gt;=0,'様式B-1-2'!V11*RANDBETWEEN(80,90)*0.01,'様式B-1-2'!V11*RANDBETWEEN(110,120)*0.01),'様式B-1-2'!V11-RANDBETWEEN(1,3)),0),0)&amp;"～"&amp;ROUND(IFERROR(IF(ABS('様式B-1-2'!V11)&gt;=10,IF('様式B-1-2'!V11&gt;=0,'様式B-1-2'!V11*RANDBETWEEN(110,120)*0.01,'様式B-1-2'!V11*RANDBETWEEN(80,90)*0.01),'様式B-1-2'!V11+RANDBETWEEN(1,3)),0),0)&amp;"】")</f>
        <v/>
      </c>
      <c r="W11" s="108" t="str">
        <f ca="1">IF('様式B-1-2'!W11="","","【"&amp;ROUND(IFERROR(IF(ABS('様式B-1-2'!W11)&gt;=10,IF('様式B-1-2'!W11&gt;=0,'様式B-1-2'!W11*RANDBETWEEN(80,90)*0.01,'様式B-1-2'!W11*RANDBETWEEN(110,120)*0.01),'様式B-1-2'!W11-RANDBETWEEN(1,3)),0),0)&amp;"～"&amp;ROUND(IFERROR(IF(ABS('様式B-1-2'!W11)&gt;=10,IF('様式B-1-2'!W11&gt;=0,'様式B-1-2'!W11*RANDBETWEEN(110,120)*0.01,'様式B-1-2'!W11*RANDBETWEEN(80,90)*0.01),'様式B-1-2'!W11+RANDBETWEEN(1,3)),0),0)&amp;"】")</f>
        <v/>
      </c>
    </row>
    <row r="12" spans="2:25" ht="32.25" customHeight="1" x14ac:dyDescent="0.15">
      <c r="B12" s="444">
        <v>4</v>
      </c>
      <c r="C12" s="63" t="str">
        <f>IF('様式B-1-2'!C12="","",'様式B-1-2'!C12)</f>
        <v/>
      </c>
      <c r="D12" s="63" t="str">
        <f>IF('様式B-1-2'!D12="","",'様式B-1-2'!D12)</f>
        <v/>
      </c>
      <c r="E12" s="580" t="str">
        <f>IF('様式B-1-2'!E12="","",'様式B-1-2'!E12)</f>
        <v/>
      </c>
      <c r="F12" s="580" t="str">
        <f>IF('様式B-1-2'!F12="","",'様式B-1-2'!F12)</f>
        <v/>
      </c>
      <c r="G12" s="580" t="str">
        <f>IF('様式B-1-2'!G12="","",'様式B-1-2'!G12)</f>
        <v/>
      </c>
      <c r="H12" s="580" t="str">
        <f>IF('様式B-1-2'!H12="","",'様式B-1-2'!H12)</f>
        <v/>
      </c>
      <c r="I12" s="580" t="str">
        <f>IF('様式B-1-2'!I12="","",'様式B-1-2'!I12)</f>
        <v/>
      </c>
      <c r="J12" s="580" t="str">
        <f>IF('様式B-1-2'!J12="","",'様式B-1-2'!J12)</f>
        <v/>
      </c>
      <c r="K12" s="580" t="str">
        <f>IF('様式B-1-2'!K12="","",'様式B-1-2'!K12)</f>
        <v/>
      </c>
      <c r="L12" s="580" t="str">
        <f>IF('様式B-1-2'!L12="","",'様式B-1-2'!L12)</f>
        <v/>
      </c>
      <c r="M12" s="580" t="str">
        <f>IF('様式B-1-2'!M12="","",'様式B-1-2'!M12)</f>
        <v/>
      </c>
      <c r="N12" s="580" t="str">
        <f>IF('様式B-1-2'!N12="","",'様式B-1-2'!N12)</f>
        <v/>
      </c>
      <c r="O12" s="580" t="str">
        <f>IF('様式B-1-2'!O12="","",'様式B-1-2'!O12)</f>
        <v/>
      </c>
      <c r="P12" s="580" t="str">
        <f>IF('様式B-1-2'!P12="","",'様式B-1-2'!P12)</f>
        <v/>
      </c>
      <c r="Q12" s="582" t="str">
        <f>IF('様式B-1-2'!Q12="","",'様式B-1-2'!Q12)</f>
        <v/>
      </c>
      <c r="R12" s="98" t="str">
        <f>IF('様式B-1-2'!R12="","",'様式B-1-2'!R12)</f>
        <v/>
      </c>
      <c r="S12" s="63" t="str">
        <f ca="1">IF('様式B-1-2'!S12="","","【"&amp;ROUND(IFERROR(IF(ABS('様式B-1-2'!S12)&gt;=10,IF('様式B-1-2'!S12&gt;=0,'様式B-1-2'!S12*RANDBETWEEN(80,90)*0.01,'様式B-1-2'!S12*RANDBETWEEN(110,120)*0.01),'様式B-1-2'!S12-RANDBETWEEN(1,3)),0),0)&amp;"～"&amp;ROUND(IFERROR(IF(ABS('様式B-1-2'!S12)&gt;=10,IF('様式B-1-2'!S12&gt;=0,'様式B-1-2'!S12*RANDBETWEEN(110,120)*0.01,'様式B-1-2'!S12*RANDBETWEEN(80,90)*0.01),'様式B-1-2'!S12+RANDBETWEEN(1,3)),0),0)&amp;"】")</f>
        <v/>
      </c>
      <c r="T12" s="63" t="str">
        <f>IF('様式B-1-2'!T12="","",'様式B-1-2'!T12)</f>
        <v/>
      </c>
      <c r="U12" s="63" t="str">
        <f ca="1">IF('様式B-1-2'!U12="","","【"&amp;ROUND(IFERROR(IF(ABS('様式B-1-2'!U12)&gt;=10,IF('様式B-1-2'!U12&gt;=0,'様式B-1-2'!U12*RANDBETWEEN(80,90)*0.01,'様式B-1-2'!U12*RANDBETWEEN(110,120)*0.01),'様式B-1-2'!U12-RANDBETWEEN(1,3)),0),0)&amp;"～"&amp;ROUND(IFERROR(IF(ABS('様式B-1-2'!U12)&gt;=10,IF('様式B-1-2'!U12&gt;=0,'様式B-1-2'!U12*RANDBETWEEN(110,120)*0.01,'様式B-1-2'!U12*RANDBETWEEN(80,90)*0.01),'様式B-1-2'!U12+RANDBETWEEN(1,3)),0),0)&amp;"】")</f>
        <v/>
      </c>
      <c r="V12" s="449" t="str">
        <f ca="1">IF('様式B-1-2'!V12="","","【"&amp;ROUND(IFERROR(IF(ABS('様式B-1-2'!V12)&gt;=10,IF('様式B-1-2'!V12&gt;=0,'様式B-1-2'!V12*RANDBETWEEN(80,90)*0.01,'様式B-1-2'!V12*RANDBETWEEN(110,120)*0.01),'様式B-1-2'!V12-RANDBETWEEN(1,3)),0),0)&amp;"～"&amp;ROUND(IFERROR(IF(ABS('様式B-1-2'!V12)&gt;=10,IF('様式B-1-2'!V12&gt;=0,'様式B-1-2'!V12*RANDBETWEEN(110,120)*0.01,'様式B-1-2'!V12*RANDBETWEEN(80,90)*0.01),'様式B-1-2'!V12+RANDBETWEEN(1,3)),0),0)&amp;"】")</f>
        <v/>
      </c>
      <c r="W12" s="108" t="str">
        <f ca="1">IF('様式B-1-2'!W12="","","【"&amp;ROUND(IFERROR(IF(ABS('様式B-1-2'!W12)&gt;=10,IF('様式B-1-2'!W12&gt;=0,'様式B-1-2'!W12*RANDBETWEEN(80,90)*0.01,'様式B-1-2'!W12*RANDBETWEEN(110,120)*0.01),'様式B-1-2'!W12-RANDBETWEEN(1,3)),0),0)&amp;"～"&amp;ROUND(IFERROR(IF(ABS('様式B-1-2'!W12)&gt;=10,IF('様式B-1-2'!W12&gt;=0,'様式B-1-2'!W12*RANDBETWEEN(110,120)*0.01,'様式B-1-2'!W12*RANDBETWEEN(80,90)*0.01),'様式B-1-2'!W12+RANDBETWEEN(1,3)),0),0)&amp;"】")</f>
        <v/>
      </c>
    </row>
    <row r="13" spans="2:25" ht="32.25" customHeight="1" x14ac:dyDescent="0.15">
      <c r="B13" s="444">
        <v>5</v>
      </c>
      <c r="C13" s="63" t="str">
        <f>IF('様式B-1-2'!C13="","",'様式B-1-2'!C13)</f>
        <v/>
      </c>
      <c r="D13" s="63" t="str">
        <f>IF('様式B-1-2'!D13="","",'様式B-1-2'!D13)</f>
        <v/>
      </c>
      <c r="E13" s="580" t="str">
        <f>IF('様式B-1-2'!E13="","",'様式B-1-2'!E13)</f>
        <v/>
      </c>
      <c r="F13" s="580" t="str">
        <f>IF('様式B-1-2'!F13="","",'様式B-1-2'!F13)</f>
        <v/>
      </c>
      <c r="G13" s="580" t="str">
        <f>IF('様式B-1-2'!G13="","",'様式B-1-2'!G13)</f>
        <v/>
      </c>
      <c r="H13" s="580" t="str">
        <f>IF('様式B-1-2'!H13="","",'様式B-1-2'!H13)</f>
        <v/>
      </c>
      <c r="I13" s="580" t="str">
        <f>IF('様式B-1-2'!I13="","",'様式B-1-2'!I13)</f>
        <v/>
      </c>
      <c r="J13" s="580" t="str">
        <f>IF('様式B-1-2'!J13="","",'様式B-1-2'!J13)</f>
        <v/>
      </c>
      <c r="K13" s="580" t="str">
        <f>IF('様式B-1-2'!K13="","",'様式B-1-2'!K13)</f>
        <v/>
      </c>
      <c r="L13" s="580" t="str">
        <f>IF('様式B-1-2'!L13="","",'様式B-1-2'!L13)</f>
        <v/>
      </c>
      <c r="M13" s="580" t="str">
        <f>IF('様式B-1-2'!M13="","",'様式B-1-2'!M13)</f>
        <v/>
      </c>
      <c r="N13" s="580" t="str">
        <f>IF('様式B-1-2'!N13="","",'様式B-1-2'!N13)</f>
        <v/>
      </c>
      <c r="O13" s="580" t="str">
        <f>IF('様式B-1-2'!O13="","",'様式B-1-2'!O13)</f>
        <v/>
      </c>
      <c r="P13" s="580" t="str">
        <f>IF('様式B-1-2'!P13="","",'様式B-1-2'!P13)</f>
        <v/>
      </c>
      <c r="Q13" s="582" t="str">
        <f>IF('様式B-1-2'!Q13="","",'様式B-1-2'!Q13)</f>
        <v/>
      </c>
      <c r="R13" s="98" t="str">
        <f>IF('様式B-1-2'!R13="","",'様式B-1-2'!R13)</f>
        <v/>
      </c>
      <c r="S13" s="63" t="str">
        <f ca="1">IF('様式B-1-2'!S13="","","【"&amp;ROUND(IFERROR(IF(ABS('様式B-1-2'!S13)&gt;=10,IF('様式B-1-2'!S13&gt;=0,'様式B-1-2'!S13*RANDBETWEEN(80,90)*0.01,'様式B-1-2'!S13*RANDBETWEEN(110,120)*0.01),'様式B-1-2'!S13-RANDBETWEEN(1,3)),0),0)&amp;"～"&amp;ROUND(IFERROR(IF(ABS('様式B-1-2'!S13)&gt;=10,IF('様式B-1-2'!S13&gt;=0,'様式B-1-2'!S13*RANDBETWEEN(110,120)*0.01,'様式B-1-2'!S13*RANDBETWEEN(80,90)*0.01),'様式B-1-2'!S13+RANDBETWEEN(1,3)),0),0)&amp;"】")</f>
        <v/>
      </c>
      <c r="T13" s="63" t="str">
        <f>IF('様式B-1-2'!T13="","",'様式B-1-2'!T13)</f>
        <v/>
      </c>
      <c r="U13" s="63" t="str">
        <f ca="1">IF('様式B-1-2'!U13="","","【"&amp;ROUND(IFERROR(IF(ABS('様式B-1-2'!U13)&gt;=10,IF('様式B-1-2'!U13&gt;=0,'様式B-1-2'!U13*RANDBETWEEN(80,90)*0.01,'様式B-1-2'!U13*RANDBETWEEN(110,120)*0.01),'様式B-1-2'!U13-RANDBETWEEN(1,3)),0),0)&amp;"～"&amp;ROUND(IFERROR(IF(ABS('様式B-1-2'!U13)&gt;=10,IF('様式B-1-2'!U13&gt;=0,'様式B-1-2'!U13*RANDBETWEEN(110,120)*0.01,'様式B-1-2'!U13*RANDBETWEEN(80,90)*0.01),'様式B-1-2'!U13+RANDBETWEEN(1,3)),0),0)&amp;"】")</f>
        <v/>
      </c>
      <c r="V13" s="449" t="str">
        <f ca="1">IF('様式B-1-2'!V13="","","【"&amp;ROUND(IFERROR(IF(ABS('様式B-1-2'!V13)&gt;=10,IF('様式B-1-2'!V13&gt;=0,'様式B-1-2'!V13*RANDBETWEEN(80,90)*0.01,'様式B-1-2'!V13*RANDBETWEEN(110,120)*0.01),'様式B-1-2'!V13-RANDBETWEEN(1,3)),0),0)&amp;"～"&amp;ROUND(IFERROR(IF(ABS('様式B-1-2'!V13)&gt;=10,IF('様式B-1-2'!V13&gt;=0,'様式B-1-2'!V13*RANDBETWEEN(110,120)*0.01,'様式B-1-2'!V13*RANDBETWEEN(80,90)*0.01),'様式B-1-2'!V13+RANDBETWEEN(1,3)),0),0)&amp;"】")</f>
        <v/>
      </c>
      <c r="W13" s="108" t="str">
        <f ca="1">IF('様式B-1-2'!W13="","","【"&amp;ROUND(IFERROR(IF(ABS('様式B-1-2'!W13)&gt;=10,IF('様式B-1-2'!W13&gt;=0,'様式B-1-2'!W13*RANDBETWEEN(80,90)*0.01,'様式B-1-2'!W13*RANDBETWEEN(110,120)*0.01),'様式B-1-2'!W13-RANDBETWEEN(1,3)),0),0)&amp;"～"&amp;ROUND(IFERROR(IF(ABS('様式B-1-2'!W13)&gt;=10,IF('様式B-1-2'!W13&gt;=0,'様式B-1-2'!W13*RANDBETWEEN(110,120)*0.01,'様式B-1-2'!W13*RANDBETWEEN(80,90)*0.01),'様式B-1-2'!W13+RANDBETWEEN(1,3)),0),0)&amp;"】")</f>
        <v/>
      </c>
    </row>
    <row r="14" spans="2:25" ht="32.25" customHeight="1" x14ac:dyDescent="0.15">
      <c r="B14" s="444">
        <v>6</v>
      </c>
      <c r="C14" s="63" t="str">
        <f>IF('様式B-1-2'!C14="","",'様式B-1-2'!C14)</f>
        <v/>
      </c>
      <c r="D14" s="63" t="str">
        <f>IF('様式B-1-2'!D14="","",'様式B-1-2'!D14)</f>
        <v/>
      </c>
      <c r="E14" s="580" t="str">
        <f>IF('様式B-1-2'!E14="","",'様式B-1-2'!E14)</f>
        <v/>
      </c>
      <c r="F14" s="580" t="str">
        <f>IF('様式B-1-2'!F14="","",'様式B-1-2'!F14)</f>
        <v/>
      </c>
      <c r="G14" s="580" t="str">
        <f>IF('様式B-1-2'!G14="","",'様式B-1-2'!G14)</f>
        <v/>
      </c>
      <c r="H14" s="580" t="str">
        <f>IF('様式B-1-2'!H14="","",'様式B-1-2'!H14)</f>
        <v/>
      </c>
      <c r="I14" s="580" t="str">
        <f>IF('様式B-1-2'!I14="","",'様式B-1-2'!I14)</f>
        <v/>
      </c>
      <c r="J14" s="580" t="str">
        <f>IF('様式B-1-2'!J14="","",'様式B-1-2'!J14)</f>
        <v/>
      </c>
      <c r="K14" s="580" t="str">
        <f>IF('様式B-1-2'!K14="","",'様式B-1-2'!K14)</f>
        <v/>
      </c>
      <c r="L14" s="580" t="str">
        <f>IF('様式B-1-2'!L14="","",'様式B-1-2'!L14)</f>
        <v/>
      </c>
      <c r="M14" s="580" t="str">
        <f>IF('様式B-1-2'!M14="","",'様式B-1-2'!M14)</f>
        <v/>
      </c>
      <c r="N14" s="580" t="str">
        <f>IF('様式B-1-2'!N14="","",'様式B-1-2'!N14)</f>
        <v/>
      </c>
      <c r="O14" s="580" t="str">
        <f>IF('様式B-1-2'!O14="","",'様式B-1-2'!O14)</f>
        <v/>
      </c>
      <c r="P14" s="580" t="str">
        <f>IF('様式B-1-2'!P14="","",'様式B-1-2'!P14)</f>
        <v/>
      </c>
      <c r="Q14" s="582" t="str">
        <f>IF('様式B-1-2'!Q14="","",'様式B-1-2'!Q14)</f>
        <v/>
      </c>
      <c r="R14" s="98" t="str">
        <f>IF('様式B-1-2'!R14="","",'様式B-1-2'!R14)</f>
        <v/>
      </c>
      <c r="S14" s="63" t="str">
        <f ca="1">IF('様式B-1-2'!S14="","","【"&amp;ROUND(IFERROR(IF(ABS('様式B-1-2'!S14)&gt;=10,IF('様式B-1-2'!S14&gt;=0,'様式B-1-2'!S14*RANDBETWEEN(80,90)*0.01,'様式B-1-2'!S14*RANDBETWEEN(110,120)*0.01),'様式B-1-2'!S14-RANDBETWEEN(1,3)),0),0)&amp;"～"&amp;ROUND(IFERROR(IF(ABS('様式B-1-2'!S14)&gt;=10,IF('様式B-1-2'!S14&gt;=0,'様式B-1-2'!S14*RANDBETWEEN(110,120)*0.01,'様式B-1-2'!S14*RANDBETWEEN(80,90)*0.01),'様式B-1-2'!S14+RANDBETWEEN(1,3)),0),0)&amp;"】")</f>
        <v/>
      </c>
      <c r="T14" s="63" t="str">
        <f>IF('様式B-1-2'!T14="","",'様式B-1-2'!T14)</f>
        <v/>
      </c>
      <c r="U14" s="63" t="str">
        <f ca="1">IF('様式B-1-2'!U14="","","【"&amp;ROUND(IFERROR(IF(ABS('様式B-1-2'!U14)&gt;=10,IF('様式B-1-2'!U14&gt;=0,'様式B-1-2'!U14*RANDBETWEEN(80,90)*0.01,'様式B-1-2'!U14*RANDBETWEEN(110,120)*0.01),'様式B-1-2'!U14-RANDBETWEEN(1,3)),0),0)&amp;"～"&amp;ROUND(IFERROR(IF(ABS('様式B-1-2'!U14)&gt;=10,IF('様式B-1-2'!U14&gt;=0,'様式B-1-2'!U14*RANDBETWEEN(110,120)*0.01,'様式B-1-2'!U14*RANDBETWEEN(80,90)*0.01),'様式B-1-2'!U14+RANDBETWEEN(1,3)),0),0)&amp;"】")</f>
        <v/>
      </c>
      <c r="V14" s="449" t="str">
        <f ca="1">IF('様式B-1-2'!V14="","","【"&amp;ROUND(IFERROR(IF(ABS('様式B-1-2'!V14)&gt;=10,IF('様式B-1-2'!V14&gt;=0,'様式B-1-2'!V14*RANDBETWEEN(80,90)*0.01,'様式B-1-2'!V14*RANDBETWEEN(110,120)*0.01),'様式B-1-2'!V14-RANDBETWEEN(1,3)),0),0)&amp;"～"&amp;ROUND(IFERROR(IF(ABS('様式B-1-2'!V14)&gt;=10,IF('様式B-1-2'!V14&gt;=0,'様式B-1-2'!V14*RANDBETWEEN(110,120)*0.01,'様式B-1-2'!V14*RANDBETWEEN(80,90)*0.01),'様式B-1-2'!V14+RANDBETWEEN(1,3)),0),0)&amp;"】")</f>
        <v/>
      </c>
      <c r="W14" s="108" t="str">
        <f ca="1">IF('様式B-1-2'!W14="","","【"&amp;ROUND(IFERROR(IF(ABS('様式B-1-2'!W14)&gt;=10,IF('様式B-1-2'!W14&gt;=0,'様式B-1-2'!W14*RANDBETWEEN(80,90)*0.01,'様式B-1-2'!W14*RANDBETWEEN(110,120)*0.01),'様式B-1-2'!W14-RANDBETWEEN(1,3)),0),0)&amp;"～"&amp;ROUND(IFERROR(IF(ABS('様式B-1-2'!W14)&gt;=10,IF('様式B-1-2'!W14&gt;=0,'様式B-1-2'!W14*RANDBETWEEN(110,120)*0.01,'様式B-1-2'!W14*RANDBETWEEN(80,90)*0.01),'様式B-1-2'!W14+RANDBETWEEN(1,3)),0),0)&amp;"】")</f>
        <v/>
      </c>
    </row>
    <row r="15" spans="2:25" ht="32.25" customHeight="1" x14ac:dyDescent="0.15">
      <c r="B15" s="444">
        <v>7</v>
      </c>
      <c r="C15" s="63" t="str">
        <f>IF('様式B-1-2'!C15="","",'様式B-1-2'!C15)</f>
        <v/>
      </c>
      <c r="D15" s="63" t="str">
        <f>IF('様式B-1-2'!D15="","",'様式B-1-2'!D15)</f>
        <v/>
      </c>
      <c r="E15" s="580" t="str">
        <f>IF('様式B-1-2'!E15="","",'様式B-1-2'!E15)</f>
        <v/>
      </c>
      <c r="F15" s="580" t="str">
        <f>IF('様式B-1-2'!F15="","",'様式B-1-2'!F15)</f>
        <v/>
      </c>
      <c r="G15" s="580" t="str">
        <f>IF('様式B-1-2'!G15="","",'様式B-1-2'!G15)</f>
        <v/>
      </c>
      <c r="H15" s="580" t="str">
        <f>IF('様式B-1-2'!H15="","",'様式B-1-2'!H15)</f>
        <v/>
      </c>
      <c r="I15" s="580" t="str">
        <f>IF('様式B-1-2'!I15="","",'様式B-1-2'!I15)</f>
        <v/>
      </c>
      <c r="J15" s="580" t="str">
        <f>IF('様式B-1-2'!J15="","",'様式B-1-2'!J15)</f>
        <v/>
      </c>
      <c r="K15" s="580" t="str">
        <f>IF('様式B-1-2'!K15="","",'様式B-1-2'!K15)</f>
        <v/>
      </c>
      <c r="L15" s="580" t="str">
        <f>IF('様式B-1-2'!L15="","",'様式B-1-2'!L15)</f>
        <v/>
      </c>
      <c r="M15" s="580" t="str">
        <f>IF('様式B-1-2'!M15="","",'様式B-1-2'!M15)</f>
        <v/>
      </c>
      <c r="N15" s="580" t="str">
        <f>IF('様式B-1-2'!N15="","",'様式B-1-2'!N15)</f>
        <v/>
      </c>
      <c r="O15" s="580" t="str">
        <f>IF('様式B-1-2'!O15="","",'様式B-1-2'!O15)</f>
        <v/>
      </c>
      <c r="P15" s="580" t="str">
        <f>IF('様式B-1-2'!P15="","",'様式B-1-2'!P15)</f>
        <v/>
      </c>
      <c r="Q15" s="582" t="str">
        <f>IF('様式B-1-2'!Q15="","",'様式B-1-2'!Q15)</f>
        <v/>
      </c>
      <c r="R15" s="98" t="str">
        <f>IF('様式B-1-2'!R15="","",'様式B-1-2'!R15)</f>
        <v/>
      </c>
      <c r="S15" s="63" t="str">
        <f ca="1">IF('様式B-1-2'!S15="","","【"&amp;ROUND(IFERROR(IF(ABS('様式B-1-2'!S15)&gt;=10,IF('様式B-1-2'!S15&gt;=0,'様式B-1-2'!S15*RANDBETWEEN(80,90)*0.01,'様式B-1-2'!S15*RANDBETWEEN(110,120)*0.01),'様式B-1-2'!S15-RANDBETWEEN(1,3)),0),0)&amp;"～"&amp;ROUND(IFERROR(IF(ABS('様式B-1-2'!S15)&gt;=10,IF('様式B-1-2'!S15&gt;=0,'様式B-1-2'!S15*RANDBETWEEN(110,120)*0.01,'様式B-1-2'!S15*RANDBETWEEN(80,90)*0.01),'様式B-1-2'!S15+RANDBETWEEN(1,3)),0),0)&amp;"】")</f>
        <v/>
      </c>
      <c r="T15" s="63" t="str">
        <f>IF('様式B-1-2'!T15="","",'様式B-1-2'!T15)</f>
        <v/>
      </c>
      <c r="U15" s="63" t="str">
        <f ca="1">IF('様式B-1-2'!U15="","","【"&amp;ROUND(IFERROR(IF(ABS('様式B-1-2'!U15)&gt;=10,IF('様式B-1-2'!U15&gt;=0,'様式B-1-2'!U15*RANDBETWEEN(80,90)*0.01,'様式B-1-2'!U15*RANDBETWEEN(110,120)*0.01),'様式B-1-2'!U15-RANDBETWEEN(1,3)),0),0)&amp;"～"&amp;ROUND(IFERROR(IF(ABS('様式B-1-2'!U15)&gt;=10,IF('様式B-1-2'!U15&gt;=0,'様式B-1-2'!U15*RANDBETWEEN(110,120)*0.01,'様式B-1-2'!U15*RANDBETWEEN(80,90)*0.01),'様式B-1-2'!U15+RANDBETWEEN(1,3)),0),0)&amp;"】")</f>
        <v/>
      </c>
      <c r="V15" s="449" t="str">
        <f ca="1">IF('様式B-1-2'!V15="","","【"&amp;ROUND(IFERROR(IF(ABS('様式B-1-2'!V15)&gt;=10,IF('様式B-1-2'!V15&gt;=0,'様式B-1-2'!V15*RANDBETWEEN(80,90)*0.01,'様式B-1-2'!V15*RANDBETWEEN(110,120)*0.01),'様式B-1-2'!V15-RANDBETWEEN(1,3)),0),0)&amp;"～"&amp;ROUND(IFERROR(IF(ABS('様式B-1-2'!V15)&gt;=10,IF('様式B-1-2'!V15&gt;=0,'様式B-1-2'!V15*RANDBETWEEN(110,120)*0.01,'様式B-1-2'!V15*RANDBETWEEN(80,90)*0.01),'様式B-1-2'!V15+RANDBETWEEN(1,3)),0),0)&amp;"】")</f>
        <v/>
      </c>
      <c r="W15" s="108" t="str">
        <f ca="1">IF('様式B-1-2'!W15="","","【"&amp;ROUND(IFERROR(IF(ABS('様式B-1-2'!W15)&gt;=10,IF('様式B-1-2'!W15&gt;=0,'様式B-1-2'!W15*RANDBETWEEN(80,90)*0.01,'様式B-1-2'!W15*RANDBETWEEN(110,120)*0.01),'様式B-1-2'!W15-RANDBETWEEN(1,3)),0),0)&amp;"～"&amp;ROUND(IFERROR(IF(ABS('様式B-1-2'!W15)&gt;=10,IF('様式B-1-2'!W15&gt;=0,'様式B-1-2'!W15*RANDBETWEEN(110,120)*0.01,'様式B-1-2'!W15*RANDBETWEEN(80,90)*0.01),'様式B-1-2'!W15+RANDBETWEEN(1,3)),0),0)&amp;"】")</f>
        <v/>
      </c>
    </row>
    <row r="16" spans="2:25" ht="32.25" customHeight="1" x14ac:dyDescent="0.15">
      <c r="B16" s="444">
        <v>8</v>
      </c>
      <c r="C16" s="63" t="str">
        <f>IF('様式B-1-2'!C16="","",'様式B-1-2'!C16)</f>
        <v/>
      </c>
      <c r="D16" s="63" t="str">
        <f>IF('様式B-1-2'!D16="","",'様式B-1-2'!D16)</f>
        <v/>
      </c>
      <c r="E16" s="580" t="str">
        <f>IF('様式B-1-2'!E16="","",'様式B-1-2'!E16)</f>
        <v/>
      </c>
      <c r="F16" s="580" t="str">
        <f>IF('様式B-1-2'!F16="","",'様式B-1-2'!F16)</f>
        <v/>
      </c>
      <c r="G16" s="580" t="str">
        <f>IF('様式B-1-2'!G16="","",'様式B-1-2'!G16)</f>
        <v/>
      </c>
      <c r="H16" s="580" t="str">
        <f>IF('様式B-1-2'!H16="","",'様式B-1-2'!H16)</f>
        <v/>
      </c>
      <c r="I16" s="580" t="str">
        <f>IF('様式B-1-2'!I16="","",'様式B-1-2'!I16)</f>
        <v/>
      </c>
      <c r="J16" s="580" t="str">
        <f>IF('様式B-1-2'!J16="","",'様式B-1-2'!J16)</f>
        <v/>
      </c>
      <c r="K16" s="580" t="str">
        <f>IF('様式B-1-2'!K16="","",'様式B-1-2'!K16)</f>
        <v/>
      </c>
      <c r="L16" s="580" t="str">
        <f>IF('様式B-1-2'!L16="","",'様式B-1-2'!L16)</f>
        <v/>
      </c>
      <c r="M16" s="580" t="str">
        <f>IF('様式B-1-2'!M16="","",'様式B-1-2'!M16)</f>
        <v/>
      </c>
      <c r="N16" s="580" t="str">
        <f>IF('様式B-1-2'!N16="","",'様式B-1-2'!N16)</f>
        <v/>
      </c>
      <c r="O16" s="580" t="str">
        <f>IF('様式B-1-2'!O16="","",'様式B-1-2'!O16)</f>
        <v/>
      </c>
      <c r="P16" s="580" t="str">
        <f>IF('様式B-1-2'!P16="","",'様式B-1-2'!P16)</f>
        <v/>
      </c>
      <c r="Q16" s="582" t="str">
        <f>IF('様式B-1-2'!Q16="","",'様式B-1-2'!Q16)</f>
        <v/>
      </c>
      <c r="R16" s="98" t="str">
        <f>IF('様式B-1-2'!R16="","",'様式B-1-2'!R16)</f>
        <v/>
      </c>
      <c r="S16" s="63" t="str">
        <f ca="1">IF('様式B-1-2'!S16="","","【"&amp;ROUND(IFERROR(IF(ABS('様式B-1-2'!S16)&gt;=10,IF('様式B-1-2'!S16&gt;=0,'様式B-1-2'!S16*RANDBETWEEN(80,90)*0.01,'様式B-1-2'!S16*RANDBETWEEN(110,120)*0.01),'様式B-1-2'!S16-RANDBETWEEN(1,3)),0),0)&amp;"～"&amp;ROUND(IFERROR(IF(ABS('様式B-1-2'!S16)&gt;=10,IF('様式B-1-2'!S16&gt;=0,'様式B-1-2'!S16*RANDBETWEEN(110,120)*0.01,'様式B-1-2'!S16*RANDBETWEEN(80,90)*0.01),'様式B-1-2'!S16+RANDBETWEEN(1,3)),0),0)&amp;"】")</f>
        <v/>
      </c>
      <c r="T16" s="63" t="str">
        <f>IF('様式B-1-2'!T16="","",'様式B-1-2'!T16)</f>
        <v/>
      </c>
      <c r="U16" s="63" t="str">
        <f ca="1">IF('様式B-1-2'!U16="","","【"&amp;ROUND(IFERROR(IF(ABS('様式B-1-2'!U16)&gt;=10,IF('様式B-1-2'!U16&gt;=0,'様式B-1-2'!U16*RANDBETWEEN(80,90)*0.01,'様式B-1-2'!U16*RANDBETWEEN(110,120)*0.01),'様式B-1-2'!U16-RANDBETWEEN(1,3)),0),0)&amp;"～"&amp;ROUND(IFERROR(IF(ABS('様式B-1-2'!U16)&gt;=10,IF('様式B-1-2'!U16&gt;=0,'様式B-1-2'!U16*RANDBETWEEN(110,120)*0.01,'様式B-1-2'!U16*RANDBETWEEN(80,90)*0.01),'様式B-1-2'!U16+RANDBETWEEN(1,3)),0),0)&amp;"】")</f>
        <v/>
      </c>
      <c r="V16" s="449" t="str">
        <f ca="1">IF('様式B-1-2'!V16="","","【"&amp;ROUND(IFERROR(IF(ABS('様式B-1-2'!V16)&gt;=10,IF('様式B-1-2'!V16&gt;=0,'様式B-1-2'!V16*RANDBETWEEN(80,90)*0.01,'様式B-1-2'!V16*RANDBETWEEN(110,120)*0.01),'様式B-1-2'!V16-RANDBETWEEN(1,3)),0),0)&amp;"～"&amp;ROUND(IFERROR(IF(ABS('様式B-1-2'!V16)&gt;=10,IF('様式B-1-2'!V16&gt;=0,'様式B-1-2'!V16*RANDBETWEEN(110,120)*0.01,'様式B-1-2'!V16*RANDBETWEEN(80,90)*0.01),'様式B-1-2'!V16+RANDBETWEEN(1,3)),0),0)&amp;"】")</f>
        <v/>
      </c>
      <c r="W16" s="108" t="str">
        <f ca="1">IF('様式B-1-2'!W16="","","【"&amp;ROUND(IFERROR(IF(ABS('様式B-1-2'!W16)&gt;=10,IF('様式B-1-2'!W16&gt;=0,'様式B-1-2'!W16*RANDBETWEEN(80,90)*0.01,'様式B-1-2'!W16*RANDBETWEEN(110,120)*0.01),'様式B-1-2'!W16-RANDBETWEEN(1,3)),0),0)&amp;"～"&amp;ROUND(IFERROR(IF(ABS('様式B-1-2'!W16)&gt;=10,IF('様式B-1-2'!W16&gt;=0,'様式B-1-2'!W16*RANDBETWEEN(110,120)*0.01,'様式B-1-2'!W16*RANDBETWEEN(80,90)*0.01),'様式B-1-2'!W16+RANDBETWEEN(1,3)),0),0)&amp;"】")</f>
        <v/>
      </c>
    </row>
    <row r="17" spans="2:23" ht="32.25" customHeight="1" x14ac:dyDescent="0.15">
      <c r="B17" s="444">
        <v>9</v>
      </c>
      <c r="C17" s="63" t="str">
        <f>IF('様式B-1-2'!C17="","",'様式B-1-2'!C17)</f>
        <v/>
      </c>
      <c r="D17" s="63" t="str">
        <f>IF('様式B-1-2'!D17="","",'様式B-1-2'!D17)</f>
        <v/>
      </c>
      <c r="E17" s="580" t="str">
        <f>IF('様式B-1-2'!E17="","",'様式B-1-2'!E17)</f>
        <v/>
      </c>
      <c r="F17" s="580" t="str">
        <f>IF('様式B-1-2'!F17="","",'様式B-1-2'!F17)</f>
        <v/>
      </c>
      <c r="G17" s="580" t="str">
        <f>IF('様式B-1-2'!G17="","",'様式B-1-2'!G17)</f>
        <v/>
      </c>
      <c r="H17" s="580" t="str">
        <f>IF('様式B-1-2'!H17="","",'様式B-1-2'!H17)</f>
        <v/>
      </c>
      <c r="I17" s="580" t="str">
        <f>IF('様式B-1-2'!I17="","",'様式B-1-2'!I17)</f>
        <v/>
      </c>
      <c r="J17" s="580" t="str">
        <f>IF('様式B-1-2'!J17="","",'様式B-1-2'!J17)</f>
        <v/>
      </c>
      <c r="K17" s="580" t="str">
        <f>IF('様式B-1-2'!K17="","",'様式B-1-2'!K17)</f>
        <v/>
      </c>
      <c r="L17" s="580" t="str">
        <f>IF('様式B-1-2'!L17="","",'様式B-1-2'!L17)</f>
        <v/>
      </c>
      <c r="M17" s="580" t="str">
        <f>IF('様式B-1-2'!M17="","",'様式B-1-2'!M17)</f>
        <v/>
      </c>
      <c r="N17" s="580" t="str">
        <f>IF('様式B-1-2'!N17="","",'様式B-1-2'!N17)</f>
        <v/>
      </c>
      <c r="O17" s="580" t="str">
        <f>IF('様式B-1-2'!O17="","",'様式B-1-2'!O17)</f>
        <v/>
      </c>
      <c r="P17" s="580" t="str">
        <f>IF('様式B-1-2'!P17="","",'様式B-1-2'!P17)</f>
        <v/>
      </c>
      <c r="Q17" s="582" t="str">
        <f>IF('様式B-1-2'!Q17="","",'様式B-1-2'!Q17)</f>
        <v/>
      </c>
      <c r="R17" s="98" t="str">
        <f>IF('様式B-1-2'!R17="","",'様式B-1-2'!R17)</f>
        <v/>
      </c>
      <c r="S17" s="63" t="str">
        <f ca="1">IF('様式B-1-2'!S17="","","【"&amp;ROUND(IFERROR(IF(ABS('様式B-1-2'!S17)&gt;=10,IF('様式B-1-2'!S17&gt;=0,'様式B-1-2'!S17*RANDBETWEEN(80,90)*0.01,'様式B-1-2'!S17*RANDBETWEEN(110,120)*0.01),'様式B-1-2'!S17-RANDBETWEEN(1,3)),0),0)&amp;"～"&amp;ROUND(IFERROR(IF(ABS('様式B-1-2'!S17)&gt;=10,IF('様式B-1-2'!S17&gt;=0,'様式B-1-2'!S17*RANDBETWEEN(110,120)*0.01,'様式B-1-2'!S17*RANDBETWEEN(80,90)*0.01),'様式B-1-2'!S17+RANDBETWEEN(1,3)),0),0)&amp;"】")</f>
        <v/>
      </c>
      <c r="T17" s="63" t="str">
        <f>IF('様式B-1-2'!T17="","",'様式B-1-2'!T17)</f>
        <v/>
      </c>
      <c r="U17" s="63" t="str">
        <f ca="1">IF('様式B-1-2'!U17="","","【"&amp;ROUND(IFERROR(IF(ABS('様式B-1-2'!U17)&gt;=10,IF('様式B-1-2'!U17&gt;=0,'様式B-1-2'!U17*RANDBETWEEN(80,90)*0.01,'様式B-1-2'!U17*RANDBETWEEN(110,120)*0.01),'様式B-1-2'!U17-RANDBETWEEN(1,3)),0),0)&amp;"～"&amp;ROUND(IFERROR(IF(ABS('様式B-1-2'!U17)&gt;=10,IF('様式B-1-2'!U17&gt;=0,'様式B-1-2'!U17*RANDBETWEEN(110,120)*0.01,'様式B-1-2'!U17*RANDBETWEEN(80,90)*0.01),'様式B-1-2'!U17+RANDBETWEEN(1,3)),0),0)&amp;"】")</f>
        <v/>
      </c>
      <c r="V17" s="449" t="str">
        <f ca="1">IF('様式B-1-2'!V17="","","【"&amp;ROUND(IFERROR(IF(ABS('様式B-1-2'!V17)&gt;=10,IF('様式B-1-2'!V17&gt;=0,'様式B-1-2'!V17*RANDBETWEEN(80,90)*0.01,'様式B-1-2'!V17*RANDBETWEEN(110,120)*0.01),'様式B-1-2'!V17-RANDBETWEEN(1,3)),0),0)&amp;"～"&amp;ROUND(IFERROR(IF(ABS('様式B-1-2'!V17)&gt;=10,IF('様式B-1-2'!V17&gt;=0,'様式B-1-2'!V17*RANDBETWEEN(110,120)*0.01,'様式B-1-2'!V17*RANDBETWEEN(80,90)*0.01),'様式B-1-2'!V17+RANDBETWEEN(1,3)),0),0)&amp;"】")</f>
        <v/>
      </c>
      <c r="W17" s="108" t="str">
        <f ca="1">IF('様式B-1-2'!W17="","","【"&amp;ROUND(IFERROR(IF(ABS('様式B-1-2'!W17)&gt;=10,IF('様式B-1-2'!W17&gt;=0,'様式B-1-2'!W17*RANDBETWEEN(80,90)*0.01,'様式B-1-2'!W17*RANDBETWEEN(110,120)*0.01),'様式B-1-2'!W17-RANDBETWEEN(1,3)),0),0)&amp;"～"&amp;ROUND(IFERROR(IF(ABS('様式B-1-2'!W17)&gt;=10,IF('様式B-1-2'!W17&gt;=0,'様式B-1-2'!W17*RANDBETWEEN(110,120)*0.01,'様式B-1-2'!W17*RANDBETWEEN(80,90)*0.01),'様式B-1-2'!W17+RANDBETWEEN(1,3)),0),0)&amp;"】")</f>
        <v/>
      </c>
    </row>
    <row r="18" spans="2:23" ht="32.25" customHeight="1" x14ac:dyDescent="0.15">
      <c r="B18" s="444">
        <v>10</v>
      </c>
      <c r="C18" s="63" t="str">
        <f>IF('様式B-1-2'!C18="","",'様式B-1-2'!C18)</f>
        <v/>
      </c>
      <c r="D18" s="63" t="str">
        <f>IF('様式B-1-2'!D18="","",'様式B-1-2'!D18)</f>
        <v/>
      </c>
      <c r="E18" s="580" t="str">
        <f>IF('様式B-1-2'!E18="","",'様式B-1-2'!E18)</f>
        <v/>
      </c>
      <c r="F18" s="580" t="str">
        <f>IF('様式B-1-2'!F18="","",'様式B-1-2'!F18)</f>
        <v/>
      </c>
      <c r="G18" s="580" t="str">
        <f>IF('様式B-1-2'!G18="","",'様式B-1-2'!G18)</f>
        <v/>
      </c>
      <c r="H18" s="580" t="str">
        <f>IF('様式B-1-2'!H18="","",'様式B-1-2'!H18)</f>
        <v/>
      </c>
      <c r="I18" s="580" t="str">
        <f>IF('様式B-1-2'!I18="","",'様式B-1-2'!I18)</f>
        <v/>
      </c>
      <c r="J18" s="580" t="str">
        <f>IF('様式B-1-2'!J18="","",'様式B-1-2'!J18)</f>
        <v/>
      </c>
      <c r="K18" s="580" t="str">
        <f>IF('様式B-1-2'!K18="","",'様式B-1-2'!K18)</f>
        <v/>
      </c>
      <c r="L18" s="580" t="str">
        <f>IF('様式B-1-2'!L18="","",'様式B-1-2'!L18)</f>
        <v/>
      </c>
      <c r="M18" s="580" t="str">
        <f>IF('様式B-1-2'!M18="","",'様式B-1-2'!M18)</f>
        <v/>
      </c>
      <c r="N18" s="580" t="str">
        <f>IF('様式B-1-2'!N18="","",'様式B-1-2'!N18)</f>
        <v/>
      </c>
      <c r="O18" s="580" t="str">
        <f>IF('様式B-1-2'!O18="","",'様式B-1-2'!O18)</f>
        <v/>
      </c>
      <c r="P18" s="580" t="str">
        <f>IF('様式B-1-2'!P18="","",'様式B-1-2'!P18)</f>
        <v/>
      </c>
      <c r="Q18" s="582" t="str">
        <f>IF('様式B-1-2'!Q18="","",'様式B-1-2'!Q18)</f>
        <v/>
      </c>
      <c r="R18" s="98" t="str">
        <f>IF('様式B-1-2'!R18="","",'様式B-1-2'!R18)</f>
        <v/>
      </c>
      <c r="S18" s="63" t="str">
        <f ca="1">IF('様式B-1-2'!S18="","","【"&amp;ROUND(IFERROR(IF(ABS('様式B-1-2'!S18)&gt;=10,IF('様式B-1-2'!S18&gt;=0,'様式B-1-2'!S18*RANDBETWEEN(80,90)*0.01,'様式B-1-2'!S18*RANDBETWEEN(110,120)*0.01),'様式B-1-2'!S18-RANDBETWEEN(1,3)),0),0)&amp;"～"&amp;ROUND(IFERROR(IF(ABS('様式B-1-2'!S18)&gt;=10,IF('様式B-1-2'!S18&gt;=0,'様式B-1-2'!S18*RANDBETWEEN(110,120)*0.01,'様式B-1-2'!S18*RANDBETWEEN(80,90)*0.01),'様式B-1-2'!S18+RANDBETWEEN(1,3)),0),0)&amp;"】")</f>
        <v/>
      </c>
      <c r="T18" s="63" t="str">
        <f>IF('様式B-1-2'!T18="","",'様式B-1-2'!T18)</f>
        <v/>
      </c>
      <c r="U18" s="63" t="str">
        <f ca="1">IF('様式B-1-2'!U18="","","【"&amp;ROUND(IFERROR(IF(ABS('様式B-1-2'!U18)&gt;=10,IF('様式B-1-2'!U18&gt;=0,'様式B-1-2'!U18*RANDBETWEEN(80,90)*0.01,'様式B-1-2'!U18*RANDBETWEEN(110,120)*0.01),'様式B-1-2'!U18-RANDBETWEEN(1,3)),0),0)&amp;"～"&amp;ROUND(IFERROR(IF(ABS('様式B-1-2'!U18)&gt;=10,IF('様式B-1-2'!U18&gt;=0,'様式B-1-2'!U18*RANDBETWEEN(110,120)*0.01,'様式B-1-2'!U18*RANDBETWEEN(80,90)*0.01),'様式B-1-2'!U18+RANDBETWEEN(1,3)),0),0)&amp;"】")</f>
        <v/>
      </c>
      <c r="V18" s="449" t="str">
        <f ca="1">IF('様式B-1-2'!V18="","","【"&amp;ROUND(IFERROR(IF(ABS('様式B-1-2'!V18)&gt;=10,IF('様式B-1-2'!V18&gt;=0,'様式B-1-2'!V18*RANDBETWEEN(80,90)*0.01,'様式B-1-2'!V18*RANDBETWEEN(110,120)*0.01),'様式B-1-2'!V18-RANDBETWEEN(1,3)),0),0)&amp;"～"&amp;ROUND(IFERROR(IF(ABS('様式B-1-2'!V18)&gt;=10,IF('様式B-1-2'!V18&gt;=0,'様式B-1-2'!V18*RANDBETWEEN(110,120)*0.01,'様式B-1-2'!V18*RANDBETWEEN(80,90)*0.01),'様式B-1-2'!V18+RANDBETWEEN(1,3)),0),0)&amp;"】")</f>
        <v/>
      </c>
      <c r="W18" s="108" t="str">
        <f ca="1">IF('様式B-1-2'!W18="","","【"&amp;ROUND(IFERROR(IF(ABS('様式B-1-2'!W18)&gt;=10,IF('様式B-1-2'!W18&gt;=0,'様式B-1-2'!W18*RANDBETWEEN(80,90)*0.01,'様式B-1-2'!W18*RANDBETWEEN(110,120)*0.01),'様式B-1-2'!W18-RANDBETWEEN(1,3)),0),0)&amp;"～"&amp;ROUND(IFERROR(IF(ABS('様式B-1-2'!W18)&gt;=10,IF('様式B-1-2'!W18&gt;=0,'様式B-1-2'!W18*RANDBETWEEN(110,120)*0.01,'様式B-1-2'!W18*RANDBETWEEN(80,90)*0.01),'様式B-1-2'!W18+RANDBETWEEN(1,3)),0),0)&amp;"】")</f>
        <v/>
      </c>
    </row>
    <row r="19" spans="2:23" ht="32.25" customHeight="1" x14ac:dyDescent="0.15">
      <c r="B19" s="444">
        <v>11</v>
      </c>
      <c r="C19" s="63" t="str">
        <f>IF('様式B-1-2'!C19="","",'様式B-1-2'!C19)</f>
        <v/>
      </c>
      <c r="D19" s="63" t="str">
        <f>IF('様式B-1-2'!D19="","",'様式B-1-2'!D19)</f>
        <v/>
      </c>
      <c r="E19" s="580" t="str">
        <f>IF('様式B-1-2'!E19="","",'様式B-1-2'!E19)</f>
        <v/>
      </c>
      <c r="F19" s="580" t="str">
        <f>IF('様式B-1-2'!F19="","",'様式B-1-2'!F19)</f>
        <v/>
      </c>
      <c r="G19" s="580" t="str">
        <f>IF('様式B-1-2'!G19="","",'様式B-1-2'!G19)</f>
        <v/>
      </c>
      <c r="H19" s="580" t="str">
        <f>IF('様式B-1-2'!H19="","",'様式B-1-2'!H19)</f>
        <v/>
      </c>
      <c r="I19" s="580" t="str">
        <f>IF('様式B-1-2'!I19="","",'様式B-1-2'!I19)</f>
        <v/>
      </c>
      <c r="J19" s="580" t="str">
        <f>IF('様式B-1-2'!J19="","",'様式B-1-2'!J19)</f>
        <v/>
      </c>
      <c r="K19" s="580" t="str">
        <f>IF('様式B-1-2'!K19="","",'様式B-1-2'!K19)</f>
        <v/>
      </c>
      <c r="L19" s="580" t="str">
        <f>IF('様式B-1-2'!L19="","",'様式B-1-2'!L19)</f>
        <v/>
      </c>
      <c r="M19" s="580" t="str">
        <f>IF('様式B-1-2'!M19="","",'様式B-1-2'!M19)</f>
        <v/>
      </c>
      <c r="N19" s="580" t="str">
        <f>IF('様式B-1-2'!N19="","",'様式B-1-2'!N19)</f>
        <v/>
      </c>
      <c r="O19" s="580" t="str">
        <f>IF('様式B-1-2'!O19="","",'様式B-1-2'!O19)</f>
        <v/>
      </c>
      <c r="P19" s="580" t="str">
        <f>IF('様式B-1-2'!P19="","",'様式B-1-2'!P19)</f>
        <v/>
      </c>
      <c r="Q19" s="582" t="str">
        <f>IF('様式B-1-2'!Q19="","",'様式B-1-2'!Q19)</f>
        <v/>
      </c>
      <c r="R19" s="98" t="str">
        <f>IF('様式B-1-2'!R19="","",'様式B-1-2'!R19)</f>
        <v/>
      </c>
      <c r="S19" s="63" t="str">
        <f ca="1">IF('様式B-1-2'!S19="","","【"&amp;ROUND(IFERROR(IF(ABS('様式B-1-2'!S19)&gt;=10,IF('様式B-1-2'!S19&gt;=0,'様式B-1-2'!S19*RANDBETWEEN(80,90)*0.01,'様式B-1-2'!S19*RANDBETWEEN(110,120)*0.01),'様式B-1-2'!S19-RANDBETWEEN(1,3)),0),0)&amp;"～"&amp;ROUND(IFERROR(IF(ABS('様式B-1-2'!S19)&gt;=10,IF('様式B-1-2'!S19&gt;=0,'様式B-1-2'!S19*RANDBETWEEN(110,120)*0.01,'様式B-1-2'!S19*RANDBETWEEN(80,90)*0.01),'様式B-1-2'!S19+RANDBETWEEN(1,3)),0),0)&amp;"】")</f>
        <v/>
      </c>
      <c r="T19" s="63" t="str">
        <f>IF('様式B-1-2'!T19="","",'様式B-1-2'!T19)</f>
        <v/>
      </c>
      <c r="U19" s="63" t="str">
        <f ca="1">IF('様式B-1-2'!U19="","","【"&amp;ROUND(IFERROR(IF(ABS('様式B-1-2'!U19)&gt;=10,IF('様式B-1-2'!U19&gt;=0,'様式B-1-2'!U19*RANDBETWEEN(80,90)*0.01,'様式B-1-2'!U19*RANDBETWEEN(110,120)*0.01),'様式B-1-2'!U19-RANDBETWEEN(1,3)),0),0)&amp;"～"&amp;ROUND(IFERROR(IF(ABS('様式B-1-2'!U19)&gt;=10,IF('様式B-1-2'!U19&gt;=0,'様式B-1-2'!U19*RANDBETWEEN(110,120)*0.01,'様式B-1-2'!U19*RANDBETWEEN(80,90)*0.01),'様式B-1-2'!U19+RANDBETWEEN(1,3)),0),0)&amp;"】")</f>
        <v/>
      </c>
      <c r="V19" s="449" t="str">
        <f ca="1">IF('様式B-1-2'!V19="","","【"&amp;ROUND(IFERROR(IF(ABS('様式B-1-2'!V19)&gt;=10,IF('様式B-1-2'!V19&gt;=0,'様式B-1-2'!V19*RANDBETWEEN(80,90)*0.01,'様式B-1-2'!V19*RANDBETWEEN(110,120)*0.01),'様式B-1-2'!V19-RANDBETWEEN(1,3)),0),0)&amp;"～"&amp;ROUND(IFERROR(IF(ABS('様式B-1-2'!V19)&gt;=10,IF('様式B-1-2'!V19&gt;=0,'様式B-1-2'!V19*RANDBETWEEN(110,120)*0.01,'様式B-1-2'!V19*RANDBETWEEN(80,90)*0.01),'様式B-1-2'!V19+RANDBETWEEN(1,3)),0),0)&amp;"】")</f>
        <v/>
      </c>
      <c r="W19" s="108" t="str">
        <f ca="1">IF('様式B-1-2'!W19="","","【"&amp;ROUND(IFERROR(IF(ABS('様式B-1-2'!W19)&gt;=10,IF('様式B-1-2'!W19&gt;=0,'様式B-1-2'!W19*RANDBETWEEN(80,90)*0.01,'様式B-1-2'!W19*RANDBETWEEN(110,120)*0.01),'様式B-1-2'!W19-RANDBETWEEN(1,3)),0),0)&amp;"～"&amp;ROUND(IFERROR(IF(ABS('様式B-1-2'!W19)&gt;=10,IF('様式B-1-2'!W19&gt;=0,'様式B-1-2'!W19*RANDBETWEEN(110,120)*0.01,'様式B-1-2'!W19*RANDBETWEEN(80,90)*0.01),'様式B-1-2'!W19+RANDBETWEEN(1,3)),0),0)&amp;"】")</f>
        <v/>
      </c>
    </row>
    <row r="20" spans="2:23" ht="32.25" customHeight="1" x14ac:dyDescent="0.15">
      <c r="B20" s="444">
        <v>12</v>
      </c>
      <c r="C20" s="63" t="str">
        <f>IF('様式B-1-2'!C20="","",'様式B-1-2'!C20)</f>
        <v/>
      </c>
      <c r="D20" s="63" t="str">
        <f>IF('様式B-1-2'!D20="","",'様式B-1-2'!D20)</f>
        <v/>
      </c>
      <c r="E20" s="580" t="str">
        <f>IF('様式B-1-2'!E20="","",'様式B-1-2'!E20)</f>
        <v/>
      </c>
      <c r="F20" s="580" t="str">
        <f>IF('様式B-1-2'!F20="","",'様式B-1-2'!F20)</f>
        <v/>
      </c>
      <c r="G20" s="580" t="str">
        <f>IF('様式B-1-2'!G20="","",'様式B-1-2'!G20)</f>
        <v/>
      </c>
      <c r="H20" s="580" t="str">
        <f>IF('様式B-1-2'!H20="","",'様式B-1-2'!H20)</f>
        <v/>
      </c>
      <c r="I20" s="580" t="str">
        <f>IF('様式B-1-2'!I20="","",'様式B-1-2'!I20)</f>
        <v/>
      </c>
      <c r="J20" s="580" t="str">
        <f>IF('様式B-1-2'!J20="","",'様式B-1-2'!J20)</f>
        <v/>
      </c>
      <c r="K20" s="580" t="str">
        <f>IF('様式B-1-2'!K20="","",'様式B-1-2'!K20)</f>
        <v/>
      </c>
      <c r="L20" s="580" t="str">
        <f>IF('様式B-1-2'!L20="","",'様式B-1-2'!L20)</f>
        <v/>
      </c>
      <c r="M20" s="580" t="str">
        <f>IF('様式B-1-2'!M20="","",'様式B-1-2'!M20)</f>
        <v/>
      </c>
      <c r="N20" s="580" t="str">
        <f>IF('様式B-1-2'!N20="","",'様式B-1-2'!N20)</f>
        <v/>
      </c>
      <c r="O20" s="580" t="str">
        <f>IF('様式B-1-2'!O20="","",'様式B-1-2'!O20)</f>
        <v/>
      </c>
      <c r="P20" s="580" t="str">
        <f>IF('様式B-1-2'!P20="","",'様式B-1-2'!P20)</f>
        <v/>
      </c>
      <c r="Q20" s="582" t="str">
        <f>IF('様式B-1-2'!Q20="","",'様式B-1-2'!Q20)</f>
        <v/>
      </c>
      <c r="R20" s="98" t="str">
        <f>IF('様式B-1-2'!R20="","",'様式B-1-2'!R20)</f>
        <v/>
      </c>
      <c r="S20" s="63" t="str">
        <f ca="1">IF('様式B-1-2'!S20="","","【"&amp;ROUND(IFERROR(IF(ABS('様式B-1-2'!S20)&gt;=10,IF('様式B-1-2'!S20&gt;=0,'様式B-1-2'!S20*RANDBETWEEN(80,90)*0.01,'様式B-1-2'!S20*RANDBETWEEN(110,120)*0.01),'様式B-1-2'!S20-RANDBETWEEN(1,3)),0),0)&amp;"～"&amp;ROUND(IFERROR(IF(ABS('様式B-1-2'!S20)&gt;=10,IF('様式B-1-2'!S20&gt;=0,'様式B-1-2'!S20*RANDBETWEEN(110,120)*0.01,'様式B-1-2'!S20*RANDBETWEEN(80,90)*0.01),'様式B-1-2'!S20+RANDBETWEEN(1,3)),0),0)&amp;"】")</f>
        <v/>
      </c>
      <c r="T20" s="63" t="str">
        <f>IF('様式B-1-2'!T20="","",'様式B-1-2'!T20)</f>
        <v/>
      </c>
      <c r="U20" s="63" t="str">
        <f ca="1">IF('様式B-1-2'!U20="","","【"&amp;ROUND(IFERROR(IF(ABS('様式B-1-2'!U20)&gt;=10,IF('様式B-1-2'!U20&gt;=0,'様式B-1-2'!U20*RANDBETWEEN(80,90)*0.01,'様式B-1-2'!U20*RANDBETWEEN(110,120)*0.01),'様式B-1-2'!U20-RANDBETWEEN(1,3)),0),0)&amp;"～"&amp;ROUND(IFERROR(IF(ABS('様式B-1-2'!U20)&gt;=10,IF('様式B-1-2'!U20&gt;=0,'様式B-1-2'!U20*RANDBETWEEN(110,120)*0.01,'様式B-1-2'!U20*RANDBETWEEN(80,90)*0.01),'様式B-1-2'!U20+RANDBETWEEN(1,3)),0),0)&amp;"】")</f>
        <v/>
      </c>
      <c r="V20" s="449" t="str">
        <f ca="1">IF('様式B-1-2'!V20="","","【"&amp;ROUND(IFERROR(IF(ABS('様式B-1-2'!V20)&gt;=10,IF('様式B-1-2'!V20&gt;=0,'様式B-1-2'!V20*RANDBETWEEN(80,90)*0.01,'様式B-1-2'!V20*RANDBETWEEN(110,120)*0.01),'様式B-1-2'!V20-RANDBETWEEN(1,3)),0),0)&amp;"～"&amp;ROUND(IFERROR(IF(ABS('様式B-1-2'!V20)&gt;=10,IF('様式B-1-2'!V20&gt;=0,'様式B-1-2'!V20*RANDBETWEEN(110,120)*0.01,'様式B-1-2'!V20*RANDBETWEEN(80,90)*0.01),'様式B-1-2'!V20+RANDBETWEEN(1,3)),0),0)&amp;"】")</f>
        <v/>
      </c>
      <c r="W20" s="108" t="str">
        <f ca="1">IF('様式B-1-2'!W20="","","【"&amp;ROUND(IFERROR(IF(ABS('様式B-1-2'!W20)&gt;=10,IF('様式B-1-2'!W20&gt;=0,'様式B-1-2'!W20*RANDBETWEEN(80,90)*0.01,'様式B-1-2'!W20*RANDBETWEEN(110,120)*0.01),'様式B-1-2'!W20-RANDBETWEEN(1,3)),0),0)&amp;"～"&amp;ROUND(IFERROR(IF(ABS('様式B-1-2'!W20)&gt;=10,IF('様式B-1-2'!W20&gt;=0,'様式B-1-2'!W20*RANDBETWEEN(110,120)*0.01,'様式B-1-2'!W20*RANDBETWEEN(80,90)*0.01),'様式B-1-2'!W20+RANDBETWEEN(1,3)),0),0)&amp;"】")</f>
        <v/>
      </c>
    </row>
    <row r="21" spans="2:23" ht="32.25" customHeight="1" x14ac:dyDescent="0.15">
      <c r="B21" s="444">
        <v>13</v>
      </c>
      <c r="C21" s="63" t="str">
        <f>IF('様式B-1-2'!C21="","",'様式B-1-2'!C21)</f>
        <v/>
      </c>
      <c r="D21" s="63" t="str">
        <f>IF('様式B-1-2'!D21="","",'様式B-1-2'!D21)</f>
        <v/>
      </c>
      <c r="E21" s="580" t="str">
        <f>IF('様式B-1-2'!E21="","",'様式B-1-2'!E21)</f>
        <v/>
      </c>
      <c r="F21" s="580" t="str">
        <f>IF('様式B-1-2'!F21="","",'様式B-1-2'!F21)</f>
        <v/>
      </c>
      <c r="G21" s="580" t="str">
        <f>IF('様式B-1-2'!G21="","",'様式B-1-2'!G21)</f>
        <v/>
      </c>
      <c r="H21" s="580" t="str">
        <f>IF('様式B-1-2'!H21="","",'様式B-1-2'!H21)</f>
        <v/>
      </c>
      <c r="I21" s="580" t="str">
        <f>IF('様式B-1-2'!I21="","",'様式B-1-2'!I21)</f>
        <v/>
      </c>
      <c r="J21" s="580" t="str">
        <f>IF('様式B-1-2'!J21="","",'様式B-1-2'!J21)</f>
        <v/>
      </c>
      <c r="K21" s="580" t="str">
        <f>IF('様式B-1-2'!K21="","",'様式B-1-2'!K21)</f>
        <v/>
      </c>
      <c r="L21" s="580" t="str">
        <f>IF('様式B-1-2'!L21="","",'様式B-1-2'!L21)</f>
        <v/>
      </c>
      <c r="M21" s="580" t="str">
        <f>IF('様式B-1-2'!M21="","",'様式B-1-2'!M21)</f>
        <v/>
      </c>
      <c r="N21" s="580" t="str">
        <f>IF('様式B-1-2'!N21="","",'様式B-1-2'!N21)</f>
        <v/>
      </c>
      <c r="O21" s="580" t="str">
        <f>IF('様式B-1-2'!O21="","",'様式B-1-2'!O21)</f>
        <v/>
      </c>
      <c r="P21" s="580" t="str">
        <f>IF('様式B-1-2'!P21="","",'様式B-1-2'!P21)</f>
        <v/>
      </c>
      <c r="Q21" s="582" t="str">
        <f>IF('様式B-1-2'!Q21="","",'様式B-1-2'!Q21)</f>
        <v/>
      </c>
      <c r="R21" s="98" t="str">
        <f>IF('様式B-1-2'!R21="","",'様式B-1-2'!R21)</f>
        <v/>
      </c>
      <c r="S21" s="63" t="str">
        <f ca="1">IF('様式B-1-2'!S21="","","【"&amp;ROUND(IFERROR(IF(ABS('様式B-1-2'!S21)&gt;=10,IF('様式B-1-2'!S21&gt;=0,'様式B-1-2'!S21*RANDBETWEEN(80,90)*0.01,'様式B-1-2'!S21*RANDBETWEEN(110,120)*0.01),'様式B-1-2'!S21-RANDBETWEEN(1,3)),0),0)&amp;"～"&amp;ROUND(IFERROR(IF(ABS('様式B-1-2'!S21)&gt;=10,IF('様式B-1-2'!S21&gt;=0,'様式B-1-2'!S21*RANDBETWEEN(110,120)*0.01,'様式B-1-2'!S21*RANDBETWEEN(80,90)*0.01),'様式B-1-2'!S21+RANDBETWEEN(1,3)),0),0)&amp;"】")</f>
        <v/>
      </c>
      <c r="T21" s="63" t="str">
        <f>IF('様式B-1-2'!T21="","",'様式B-1-2'!T21)</f>
        <v/>
      </c>
      <c r="U21" s="63" t="str">
        <f ca="1">IF('様式B-1-2'!U21="","","【"&amp;ROUND(IFERROR(IF(ABS('様式B-1-2'!U21)&gt;=10,IF('様式B-1-2'!U21&gt;=0,'様式B-1-2'!U21*RANDBETWEEN(80,90)*0.01,'様式B-1-2'!U21*RANDBETWEEN(110,120)*0.01),'様式B-1-2'!U21-RANDBETWEEN(1,3)),0),0)&amp;"～"&amp;ROUND(IFERROR(IF(ABS('様式B-1-2'!U21)&gt;=10,IF('様式B-1-2'!U21&gt;=0,'様式B-1-2'!U21*RANDBETWEEN(110,120)*0.01,'様式B-1-2'!U21*RANDBETWEEN(80,90)*0.01),'様式B-1-2'!U21+RANDBETWEEN(1,3)),0),0)&amp;"】")</f>
        <v/>
      </c>
      <c r="V21" s="449" t="str">
        <f ca="1">IF('様式B-1-2'!V21="","","【"&amp;ROUND(IFERROR(IF(ABS('様式B-1-2'!V21)&gt;=10,IF('様式B-1-2'!V21&gt;=0,'様式B-1-2'!V21*RANDBETWEEN(80,90)*0.01,'様式B-1-2'!V21*RANDBETWEEN(110,120)*0.01),'様式B-1-2'!V21-RANDBETWEEN(1,3)),0),0)&amp;"～"&amp;ROUND(IFERROR(IF(ABS('様式B-1-2'!V21)&gt;=10,IF('様式B-1-2'!V21&gt;=0,'様式B-1-2'!V21*RANDBETWEEN(110,120)*0.01,'様式B-1-2'!V21*RANDBETWEEN(80,90)*0.01),'様式B-1-2'!V21+RANDBETWEEN(1,3)),0),0)&amp;"】")</f>
        <v/>
      </c>
      <c r="W21" s="108" t="str">
        <f ca="1">IF('様式B-1-2'!W21="","","【"&amp;ROUND(IFERROR(IF(ABS('様式B-1-2'!W21)&gt;=10,IF('様式B-1-2'!W21&gt;=0,'様式B-1-2'!W21*RANDBETWEEN(80,90)*0.01,'様式B-1-2'!W21*RANDBETWEEN(110,120)*0.01),'様式B-1-2'!W21-RANDBETWEEN(1,3)),0),0)&amp;"～"&amp;ROUND(IFERROR(IF(ABS('様式B-1-2'!W21)&gt;=10,IF('様式B-1-2'!W21&gt;=0,'様式B-1-2'!W21*RANDBETWEEN(110,120)*0.01,'様式B-1-2'!W21*RANDBETWEEN(80,90)*0.01),'様式B-1-2'!W21+RANDBETWEEN(1,3)),0),0)&amp;"】")</f>
        <v/>
      </c>
    </row>
    <row r="22" spans="2:23" ht="32.25" customHeight="1" thickBot="1" x14ac:dyDescent="0.2">
      <c r="B22" s="357">
        <v>14</v>
      </c>
      <c r="C22" s="344" t="str">
        <f>IF('様式B-1-2'!C22="","",'様式B-1-2'!C22)</f>
        <v/>
      </c>
      <c r="D22" s="344" t="str">
        <f>IF('様式B-1-2'!D22="","",'様式B-1-2'!D22)</f>
        <v/>
      </c>
      <c r="E22" s="580" t="str">
        <f>IF('様式B-1-2'!E22="","",'様式B-1-2'!E22)</f>
        <v/>
      </c>
      <c r="F22" s="580" t="str">
        <f>IF('様式B-1-2'!F22="","",'様式B-1-2'!F22)</f>
        <v/>
      </c>
      <c r="G22" s="580" t="str">
        <f>IF('様式B-1-2'!G22="","",'様式B-1-2'!G22)</f>
        <v/>
      </c>
      <c r="H22" s="580" t="str">
        <f>IF('様式B-1-2'!H22="","",'様式B-1-2'!H22)</f>
        <v/>
      </c>
      <c r="I22" s="580" t="str">
        <f>IF('様式B-1-2'!I22="","",'様式B-1-2'!I22)</f>
        <v/>
      </c>
      <c r="J22" s="580" t="str">
        <f>IF('様式B-1-2'!J22="","",'様式B-1-2'!J22)</f>
        <v/>
      </c>
      <c r="K22" s="581" t="str">
        <f>IF('様式B-1-2'!K22="","",'様式B-1-2'!K22)</f>
        <v/>
      </c>
      <c r="L22" s="581" t="str">
        <f>IF('様式B-1-2'!L22="","",'様式B-1-2'!L22)</f>
        <v/>
      </c>
      <c r="M22" s="581" t="str">
        <f>IF('様式B-1-2'!M22="","",'様式B-1-2'!M22)</f>
        <v/>
      </c>
      <c r="N22" s="580" t="str">
        <f>IF('様式B-1-2'!N22="","",'様式B-1-2'!N22)</f>
        <v/>
      </c>
      <c r="O22" s="580" t="str">
        <f>IF('様式B-1-2'!O22="","",'様式B-1-2'!O22)</f>
        <v/>
      </c>
      <c r="P22" s="580" t="str">
        <f>IF('様式B-1-2'!P22="","",'様式B-1-2'!P22)</f>
        <v/>
      </c>
      <c r="Q22" s="583" t="str">
        <f>IF('様式B-1-2'!Q22="","",'様式B-1-2'!Q22)</f>
        <v/>
      </c>
      <c r="R22" s="393" t="str">
        <f>IF('様式B-1-2'!R22="","",'様式B-1-2'!R22)</f>
        <v/>
      </c>
      <c r="S22" s="344" t="str">
        <f ca="1">IF('様式B-1-2'!S22="","","【"&amp;ROUND(IFERROR(IF(ABS('様式B-1-2'!S22)&gt;=10,IF('様式B-1-2'!S22&gt;=0,'様式B-1-2'!S22*RANDBETWEEN(80,90)*0.01,'様式B-1-2'!S22*RANDBETWEEN(110,120)*0.01),'様式B-1-2'!S22-RANDBETWEEN(1,3)),0),0)&amp;"～"&amp;ROUND(IFERROR(IF(ABS('様式B-1-2'!S22)&gt;=10,IF('様式B-1-2'!S22&gt;=0,'様式B-1-2'!S22*RANDBETWEEN(110,120)*0.01,'様式B-1-2'!S22*RANDBETWEEN(80,90)*0.01),'様式B-1-2'!S22+RANDBETWEEN(1,3)),0),0)&amp;"】")</f>
        <v/>
      </c>
      <c r="T22" s="344" t="str">
        <f>IF('様式B-1-2'!T22="","",'様式B-1-2'!T22)</f>
        <v/>
      </c>
      <c r="U22" s="344" t="str">
        <f ca="1">IF('様式B-1-2'!U22="","","【"&amp;ROUND(IFERROR(IF(ABS('様式B-1-2'!U22)&gt;=10,IF('様式B-1-2'!U22&gt;=0,'様式B-1-2'!U22*RANDBETWEEN(80,90)*0.01,'様式B-1-2'!U22*RANDBETWEEN(110,120)*0.01),'様式B-1-2'!U22-RANDBETWEEN(1,3)),0),0)&amp;"～"&amp;ROUND(IFERROR(IF(ABS('様式B-1-2'!U22)&gt;=10,IF('様式B-1-2'!U22&gt;=0,'様式B-1-2'!U22*RANDBETWEEN(110,120)*0.01,'様式B-1-2'!U22*RANDBETWEEN(80,90)*0.01),'様式B-1-2'!U22+RANDBETWEEN(1,3)),0),0)&amp;"】")</f>
        <v/>
      </c>
      <c r="V22" s="450" t="str">
        <f ca="1">IF('様式B-1-2'!V22="","","【"&amp;ROUND(IFERROR(IF(ABS('様式B-1-2'!V22)&gt;=10,IF('様式B-1-2'!V22&gt;=0,'様式B-1-2'!V22*RANDBETWEEN(80,90)*0.01,'様式B-1-2'!V22*RANDBETWEEN(110,120)*0.01),'様式B-1-2'!V22-RANDBETWEEN(1,3)),0),0)&amp;"～"&amp;ROUND(IFERROR(IF(ABS('様式B-1-2'!V22)&gt;=10,IF('様式B-1-2'!V22&gt;=0,'様式B-1-2'!V22*RANDBETWEEN(110,120)*0.01,'様式B-1-2'!V22*RANDBETWEEN(80,90)*0.01),'様式B-1-2'!V22+RANDBETWEEN(1,3)),0),0)&amp;"】")</f>
        <v/>
      </c>
      <c r="W22" s="345" t="str">
        <f ca="1">IF('様式B-1-2'!W22="","","【"&amp;ROUND(IFERROR(IF(ABS('様式B-1-2'!W22)&gt;=10,IF('様式B-1-2'!W22&gt;=0,'様式B-1-2'!W22*RANDBETWEEN(80,90)*0.01,'様式B-1-2'!W22*RANDBETWEEN(110,120)*0.01),'様式B-1-2'!W22-RANDBETWEEN(1,3)),0),0)&amp;"～"&amp;ROUND(IFERROR(IF(ABS('様式B-1-2'!W22)&gt;=10,IF('様式B-1-2'!W22&gt;=0,'様式B-1-2'!W22*RANDBETWEEN(110,120)*0.01,'様式B-1-2'!W22*RANDBETWEEN(80,90)*0.01),'様式B-1-2'!W22+RANDBETWEEN(1,3)),0),0)&amp;"】")</f>
        <v/>
      </c>
    </row>
    <row r="23" spans="2:23" ht="22.5" customHeight="1" thickTop="1" thickBot="1" x14ac:dyDescent="0.2">
      <c r="B23" s="356"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 ca="1">IF('様式B-1-2'!S23="","","【"&amp;ROUND(IFERROR(IF(ABS('様式B-1-2'!S23)&gt;=10,IF('様式B-1-2'!S23&gt;=0,'様式B-1-2'!S23*RANDBETWEEN(80,90)*0.01,'様式B-1-2'!S23*RANDBETWEEN(110,120)*0.01),'様式B-1-2'!S23-RANDBETWEEN(1,3)),0),0)&amp;"～"&amp;ROUND(IFERROR(IF(ABS('様式B-1-2'!S23)&gt;=10,IF('様式B-1-2'!S23&gt;=0,'様式B-1-2'!S23*RANDBETWEEN(110,120)*0.01,'様式B-1-2'!S23*RANDBETWEEN(80,90)*0.01),'様式B-1-2'!S23+RANDBETWEEN(1,3)),0),0)&amp;"】")</f>
        <v/>
      </c>
      <c r="T23" s="452" t="s">
        <v>130</v>
      </c>
      <c r="U23" s="454" t="str">
        <f ca="1">IF('様式B-1-2'!U23="","","【"&amp;ROUND(IFERROR(IF(ABS('様式B-1-2'!U23)&gt;=10,IF('様式B-1-2'!U23&gt;=0,'様式B-1-2'!U23*RANDBETWEEN(80,90)*0.01,'様式B-1-2'!U23*RANDBETWEEN(110,120)*0.01),'様式B-1-2'!U23-RANDBETWEEN(1,3)),0),0)&amp;"～"&amp;ROUND(IFERROR(IF(ABS('様式B-1-2'!U23)&gt;=10,IF('様式B-1-2'!U23&gt;=0,'様式B-1-2'!U23*RANDBETWEEN(110,120)*0.01,'様式B-1-2'!U23*RANDBETWEEN(80,90)*0.01),'様式B-1-2'!U23+RANDBETWEEN(1,3)),0),0)&amp;"】")</f>
        <v/>
      </c>
      <c r="V23" s="451" t="str">
        <f ca="1">IF('様式B-1-2'!V23="","","【"&amp;ROUND(IFERROR(IF(ABS('様式B-1-2'!V23)&gt;=10,IF('様式B-1-2'!V23&gt;=0,'様式B-1-2'!V23*RANDBETWEEN(80,90)*0.01,'様式B-1-2'!V23*RANDBETWEEN(110,120)*0.01),'様式B-1-2'!V23-RANDBETWEEN(1,3)),0),0)&amp;"～"&amp;ROUND(IFERROR(IF(ABS('様式B-1-2'!V23)&gt;=10,IF('様式B-1-2'!V23&gt;=0,'様式B-1-2'!V23*RANDBETWEEN(110,120)*0.01,'様式B-1-2'!V23*RANDBETWEEN(80,90)*0.01),'様式B-1-2'!V23+RANDBETWEEN(1,3)),0),0)&amp;"】")</f>
        <v/>
      </c>
      <c r="W23" s="626" t="str">
        <f ca="1">IF('様式B-1-2'!W23="","","【"&amp;ROUND(IFERROR(IF(ABS('様式B-1-2'!W23)&gt;=10,IF('様式B-1-2'!W23&gt;=0,'様式B-1-2'!W23*RANDBETWEEN(80,90)*0.01,'様式B-1-2'!W23*RANDBETWEEN(110,120)*0.01),'様式B-1-2'!W23-RANDBETWEEN(1,3)),0),0)&amp;"～"&amp;ROUND(IFERROR(IF(ABS('様式B-1-2'!W23)&gt;=10,IF('様式B-1-2'!W23&gt;=0,'様式B-1-2'!W23*RANDBETWEEN(110,120)*0.01,'様式B-1-2'!W23*RANDBETWEEN(80,90)*0.01),'様式B-1-2'!W23+RANDBETWEEN(1,3)),0),0)&amp;"】")</f>
        <v/>
      </c>
    </row>
    <row r="24" spans="2:23" ht="5.0999999999999996" customHeight="1" x14ac:dyDescent="0.15"/>
  </sheetData>
  <mergeCells count="2">
    <mergeCell ref="B6:D6"/>
    <mergeCell ref="E6:R6"/>
  </mergeCells>
  <phoneticPr fontId="20"/>
  <printOptions horizontalCentered="1"/>
  <pageMargins left="0.31496062992125984" right="0.31496062992125984" top="0.35433070866141736" bottom="0.35433070866141736" header="0.31496062992125984" footer="0.31496062992125984"/>
  <pageSetup paperSize="9" scale="43"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Y41"/>
  <sheetViews>
    <sheetView showGridLines="0" view="pageBreakPreview" zoomScale="55" zoomScaleNormal="100" zoomScaleSheetLayoutView="55" workbookViewId="0">
      <selection activeCell="J24" sqref="J24"/>
    </sheetView>
  </sheetViews>
  <sheetFormatPr defaultColWidth="9" defaultRowHeight="13.5" x14ac:dyDescent="0.15"/>
  <cols>
    <col min="1" max="3" width="2.5" style="29" customWidth="1"/>
    <col min="4" max="4" width="4.125" style="29" customWidth="1"/>
    <col min="5" max="5" width="9.875" style="29" customWidth="1"/>
    <col min="6" max="6" width="28.125" style="29" customWidth="1"/>
    <col min="7" max="7" width="16.875" style="29" customWidth="1"/>
    <col min="8" max="8" width="16" style="29" customWidth="1"/>
    <col min="9" max="9" width="15" style="29" customWidth="1"/>
    <col min="10" max="10" width="15.5" style="29" customWidth="1"/>
    <col min="11" max="11" width="14.5" style="29" customWidth="1"/>
    <col min="12" max="12" width="16.5" style="29" customWidth="1"/>
    <col min="13" max="13" width="14.5" style="29" customWidth="1"/>
    <col min="14" max="14" width="13.875" style="29" customWidth="1"/>
    <col min="15" max="18" width="16.5" style="29" customWidth="1"/>
    <col min="19" max="21" width="15.5" style="29" customWidth="1"/>
    <col min="22" max="22" width="1.875" style="29" customWidth="1"/>
    <col min="23" max="25" width="9" style="29" hidden="1" customWidth="1"/>
    <col min="26" max="16384" width="9" style="29"/>
  </cols>
  <sheetData>
    <row r="1" spans="1:21" ht="23.25" customHeight="1" x14ac:dyDescent="0.15">
      <c r="B1" s="261" t="str">
        <f>コード!$A$1</f>
        <v>溶融亜鉛めっき鋼帯及び鋼板（海外供給者）</v>
      </c>
      <c r="C1" s="245"/>
      <c r="D1" s="23"/>
      <c r="E1" s="23"/>
      <c r="F1" s="23"/>
    </row>
    <row r="2" spans="1:21" ht="17.25" customHeight="1" x14ac:dyDescent="0.15">
      <c r="B2" s="28" t="s">
        <v>132</v>
      </c>
      <c r="C2" s="28"/>
    </row>
    <row r="3" spans="1:21" ht="7.5" customHeight="1" x14ac:dyDescent="0.15">
      <c r="A3" s="28"/>
    </row>
    <row r="4" spans="1:21" ht="34.5" customHeight="1" x14ac:dyDescent="0.15">
      <c r="A4" s="28"/>
      <c r="B4" s="742" t="s">
        <v>133</v>
      </c>
      <c r="C4" s="742"/>
      <c r="D4" s="742"/>
      <c r="E4" s="742"/>
      <c r="F4" s="742"/>
      <c r="G4" s="742"/>
      <c r="H4" s="742"/>
      <c r="I4" s="742"/>
      <c r="J4" s="742"/>
      <c r="K4" s="742"/>
      <c r="L4" s="742"/>
      <c r="M4" s="742"/>
      <c r="N4" s="742"/>
      <c r="O4" s="742"/>
      <c r="P4" s="742"/>
      <c r="Q4" s="742"/>
      <c r="R4" s="742"/>
      <c r="S4" s="742"/>
      <c r="T4" s="742"/>
      <c r="U4" s="742"/>
    </row>
    <row r="5" spans="1:21" ht="8.25" customHeight="1" thickBot="1" x14ac:dyDescent="0.2">
      <c r="A5" s="28"/>
    </row>
    <row r="6" spans="1:21" ht="17.25" customHeight="1" thickBot="1" x14ac:dyDescent="0.2">
      <c r="A6" s="28"/>
      <c r="B6" s="389" t="s">
        <v>134</v>
      </c>
      <c r="C6" s="390"/>
      <c r="D6" s="390"/>
      <c r="E6" s="390"/>
      <c r="F6" s="390"/>
      <c r="G6" s="743" t="str">
        <f>IF(様式一覧表B!D5="","",様式一覧表B!D5)</f>
        <v/>
      </c>
      <c r="H6" s="744"/>
      <c r="I6" s="745"/>
    </row>
    <row r="7" spans="1:21" ht="17.25" customHeight="1" thickBot="1" x14ac:dyDescent="0.2">
      <c r="A7" s="28"/>
      <c r="D7" s="23"/>
      <c r="E7" s="23"/>
      <c r="F7" s="23"/>
      <c r="G7" s="23"/>
      <c r="H7" s="23"/>
    </row>
    <row r="8" spans="1:21" ht="18.600000000000001" customHeight="1" x14ac:dyDescent="0.15">
      <c r="A8" s="28"/>
      <c r="B8" s="746" t="s">
        <v>135</v>
      </c>
      <c r="C8" s="747"/>
      <c r="D8" s="747"/>
      <c r="E8" s="748"/>
      <c r="F8" s="749"/>
      <c r="G8" s="760" t="s">
        <v>136</v>
      </c>
      <c r="H8" s="758"/>
      <c r="I8" s="759"/>
      <c r="J8" s="760" t="s">
        <v>137</v>
      </c>
      <c r="K8" s="758"/>
      <c r="L8" s="759"/>
      <c r="M8" s="758" t="s">
        <v>138</v>
      </c>
      <c r="N8" s="758"/>
      <c r="O8" s="759"/>
      <c r="P8" s="758" t="s">
        <v>139</v>
      </c>
      <c r="Q8" s="758"/>
      <c r="R8" s="759"/>
      <c r="S8" s="758" t="s">
        <v>140</v>
      </c>
      <c r="T8" s="758"/>
      <c r="U8" s="759"/>
    </row>
    <row r="9" spans="1:21" s="31" customFormat="1" ht="17.45" customHeight="1" x14ac:dyDescent="0.15">
      <c r="B9" s="750"/>
      <c r="C9" s="751"/>
      <c r="D9" s="751"/>
      <c r="E9" s="752"/>
      <c r="F9" s="753"/>
      <c r="G9" s="478" t="s">
        <v>141</v>
      </c>
      <c r="H9" s="479" t="s">
        <v>142</v>
      </c>
      <c r="I9" s="480" t="s">
        <v>143</v>
      </c>
      <c r="J9" s="478" t="s">
        <v>141</v>
      </c>
      <c r="K9" s="479" t="s">
        <v>142</v>
      </c>
      <c r="L9" s="144" t="s">
        <v>143</v>
      </c>
      <c r="M9" s="143" t="s">
        <v>141</v>
      </c>
      <c r="N9" s="143" t="s">
        <v>142</v>
      </c>
      <c r="O9" s="144" t="s">
        <v>143</v>
      </c>
      <c r="P9" s="365" t="s">
        <v>144</v>
      </c>
      <c r="Q9" s="365" t="s">
        <v>142</v>
      </c>
      <c r="R9" s="144" t="s">
        <v>143</v>
      </c>
      <c r="S9" s="369" t="s">
        <v>141</v>
      </c>
      <c r="T9" s="143" t="s">
        <v>142</v>
      </c>
      <c r="U9" s="144" t="s">
        <v>143</v>
      </c>
    </row>
    <row r="10" spans="1:21" s="31" customFormat="1" ht="19.5" customHeight="1" x14ac:dyDescent="0.15">
      <c r="B10" s="761" t="s">
        <v>145</v>
      </c>
      <c r="C10" s="762"/>
      <c r="D10" s="762"/>
      <c r="E10" s="763"/>
      <c r="F10" s="764"/>
      <c r="G10" s="482"/>
      <c r="H10" s="191"/>
      <c r="I10" s="192"/>
      <c r="J10" s="482"/>
      <c r="K10" s="191"/>
      <c r="L10" s="192"/>
      <c r="M10" s="191"/>
      <c r="N10" s="191"/>
      <c r="O10" s="192"/>
      <c r="P10" s="366"/>
      <c r="Q10" s="366"/>
      <c r="R10" s="192"/>
      <c r="S10" s="370"/>
      <c r="T10" s="191"/>
      <c r="U10" s="192"/>
    </row>
    <row r="11" spans="1:21" ht="20.25" customHeight="1" x14ac:dyDescent="0.15">
      <c r="B11" s="754" t="s">
        <v>146</v>
      </c>
      <c r="C11" s="755"/>
      <c r="D11" s="756"/>
      <c r="E11" s="756"/>
      <c r="F11" s="757"/>
      <c r="G11" s="422"/>
      <c r="H11" s="423"/>
      <c r="I11" s="424"/>
      <c r="J11" s="423"/>
      <c r="K11" s="423"/>
      <c r="L11" s="424"/>
      <c r="M11" s="423"/>
      <c r="N11" s="423"/>
      <c r="O11" s="424"/>
      <c r="P11" s="423"/>
      <c r="Q11" s="423"/>
      <c r="R11" s="424"/>
      <c r="S11" s="423"/>
      <c r="T11" s="423"/>
      <c r="U11" s="424"/>
    </row>
    <row r="12" spans="1:21" ht="21" customHeight="1" x14ac:dyDescent="0.15">
      <c r="B12" s="32"/>
      <c r="C12" s="739" t="s">
        <v>147</v>
      </c>
      <c r="D12" s="740"/>
      <c r="E12" s="740"/>
      <c r="F12" s="741"/>
      <c r="G12" s="422"/>
      <c r="H12" s="423"/>
      <c r="I12" s="424"/>
      <c r="J12" s="423"/>
      <c r="K12" s="423"/>
      <c r="L12" s="424"/>
      <c r="M12" s="423"/>
      <c r="N12" s="423"/>
      <c r="O12" s="424"/>
      <c r="P12" s="423"/>
      <c r="Q12" s="423"/>
      <c r="R12" s="424"/>
      <c r="S12" s="423"/>
      <c r="T12" s="423"/>
      <c r="U12" s="424"/>
    </row>
    <row r="13" spans="1:21" ht="21" customHeight="1" x14ac:dyDescent="0.15">
      <c r="B13" s="32"/>
      <c r="C13" s="655"/>
      <c r="D13" s="656" t="s">
        <v>121</v>
      </c>
      <c r="E13" s="657"/>
      <c r="F13" s="658"/>
      <c r="G13" s="193"/>
      <c r="H13" s="101"/>
      <c r="I13" s="102"/>
      <c r="J13" s="193"/>
      <c r="K13" s="101"/>
      <c r="L13" s="102"/>
      <c r="M13" s="101"/>
      <c r="N13" s="101"/>
      <c r="O13" s="102"/>
      <c r="P13" s="367"/>
      <c r="Q13" s="367"/>
      <c r="R13" s="102"/>
      <c r="S13" s="371"/>
      <c r="T13" s="101"/>
      <c r="U13" s="102"/>
    </row>
    <row r="14" spans="1:21" ht="21" customHeight="1" x14ac:dyDescent="0.15">
      <c r="B14" s="32"/>
      <c r="C14" s="659"/>
      <c r="D14" s="674" t="str">
        <f>コード!$B$5</f>
        <v>品種コード①（製品の形状）</v>
      </c>
      <c r="E14" s="657"/>
      <c r="F14" s="658"/>
      <c r="G14" s="402"/>
      <c r="H14" s="403"/>
      <c r="I14" s="404"/>
      <c r="J14" s="402"/>
      <c r="K14" s="403"/>
      <c r="L14" s="404"/>
      <c r="M14" s="403"/>
      <c r="N14" s="403"/>
      <c r="O14" s="404"/>
      <c r="P14" s="405"/>
      <c r="Q14" s="405"/>
      <c r="R14" s="404"/>
      <c r="S14" s="406"/>
      <c r="T14" s="403"/>
      <c r="U14" s="404"/>
    </row>
    <row r="15" spans="1:21" ht="21" customHeight="1" x14ac:dyDescent="0.15">
      <c r="B15" s="32"/>
      <c r="C15" s="655"/>
      <c r="D15" s="674" t="str">
        <f>コード!$B$11</f>
        <v>品種コード②（エッジの状態）</v>
      </c>
      <c r="E15" s="657"/>
      <c r="F15" s="658"/>
      <c r="G15" s="378"/>
      <c r="H15" s="378"/>
      <c r="I15" s="408"/>
      <c r="J15" s="407"/>
      <c r="K15" s="378"/>
      <c r="L15" s="408"/>
      <c r="M15" s="407"/>
      <c r="N15" s="378"/>
      <c r="O15" s="408"/>
      <c r="P15" s="407"/>
      <c r="Q15" s="378"/>
      <c r="R15" s="408"/>
      <c r="S15" s="407"/>
      <c r="T15" s="378"/>
      <c r="U15" s="408"/>
    </row>
    <row r="16" spans="1:21" ht="21" customHeight="1" x14ac:dyDescent="0.15">
      <c r="B16" s="32"/>
      <c r="C16" s="655"/>
      <c r="D16" s="674" t="str">
        <f>コード!$B$15</f>
        <v>品種コード③（原板の圧延方法）</v>
      </c>
      <c r="E16" s="657"/>
      <c r="F16" s="658"/>
      <c r="G16" s="402"/>
      <c r="H16" s="403"/>
      <c r="I16" s="404"/>
      <c r="J16" s="402"/>
      <c r="K16" s="403"/>
      <c r="L16" s="404"/>
      <c r="M16" s="403"/>
      <c r="N16" s="403"/>
      <c r="O16" s="404"/>
      <c r="P16" s="405"/>
      <c r="Q16" s="405"/>
      <c r="R16" s="404"/>
      <c r="S16" s="406"/>
      <c r="T16" s="403"/>
      <c r="U16" s="404"/>
    </row>
    <row r="17" spans="2:22" ht="21" customHeight="1" x14ac:dyDescent="0.15">
      <c r="B17" s="32"/>
      <c r="C17" s="655"/>
      <c r="D17" s="674" t="str">
        <f>コード!$B$19</f>
        <v>品種コード④（原板の厚み）</v>
      </c>
      <c r="E17" s="657"/>
      <c r="F17" s="658"/>
      <c r="G17" s="402"/>
      <c r="H17" s="403"/>
      <c r="I17" s="404"/>
      <c r="J17" s="402"/>
      <c r="K17" s="403"/>
      <c r="L17" s="404"/>
      <c r="M17" s="403"/>
      <c r="N17" s="403"/>
      <c r="O17" s="404"/>
      <c r="P17" s="405"/>
      <c r="Q17" s="405"/>
      <c r="R17" s="404"/>
      <c r="S17" s="406"/>
      <c r="T17" s="403"/>
      <c r="U17" s="404"/>
    </row>
    <row r="18" spans="2:22" ht="21" customHeight="1" x14ac:dyDescent="0.15">
      <c r="B18" s="32"/>
      <c r="C18" s="655"/>
      <c r="D18" s="674" t="str">
        <f>コード!$B$50</f>
        <v>品種コード⑤(原板の幅)</v>
      </c>
      <c r="E18" s="657"/>
      <c r="F18" s="658"/>
      <c r="G18" s="402"/>
      <c r="H18" s="403"/>
      <c r="I18" s="404"/>
      <c r="J18" s="402"/>
      <c r="K18" s="403"/>
      <c r="L18" s="404"/>
      <c r="M18" s="403"/>
      <c r="N18" s="403"/>
      <c r="O18" s="404"/>
      <c r="P18" s="405"/>
      <c r="Q18" s="405"/>
      <c r="R18" s="404"/>
      <c r="S18" s="406"/>
      <c r="T18" s="403"/>
      <c r="U18" s="404"/>
    </row>
    <row r="19" spans="2:22" ht="21" customHeight="1" x14ac:dyDescent="0.15">
      <c r="B19" s="32"/>
      <c r="C19" s="659"/>
      <c r="D19" s="674" t="str">
        <f>コード!$B$59</f>
        <v>品種コード⑥（原板の化学成分ⅰ）</v>
      </c>
      <c r="E19" s="657"/>
      <c r="F19" s="658"/>
      <c r="G19" s="402"/>
      <c r="H19" s="403"/>
      <c r="I19" s="404"/>
      <c r="J19" s="402"/>
      <c r="K19" s="403"/>
      <c r="L19" s="404"/>
      <c r="M19" s="403"/>
      <c r="N19" s="403"/>
      <c r="O19" s="404"/>
      <c r="P19" s="405"/>
      <c r="Q19" s="405"/>
      <c r="R19" s="404"/>
      <c r="S19" s="406"/>
      <c r="T19" s="403"/>
      <c r="U19" s="404"/>
    </row>
    <row r="20" spans="2:22" ht="21" customHeight="1" x14ac:dyDescent="0.15">
      <c r="B20" s="32"/>
      <c r="C20" s="659"/>
      <c r="D20" s="674" t="str">
        <f>コード!$B$72</f>
        <v>品種コード⑦（原板の化学成分ⅱ）</v>
      </c>
      <c r="E20" s="657"/>
      <c r="F20" s="658"/>
      <c r="G20" s="402"/>
      <c r="H20" s="561"/>
      <c r="I20" s="404"/>
      <c r="J20" s="402"/>
      <c r="K20" s="403"/>
      <c r="L20" s="404"/>
      <c r="M20" s="403"/>
      <c r="N20" s="403"/>
      <c r="O20" s="404"/>
      <c r="P20" s="405"/>
      <c r="Q20" s="405"/>
      <c r="R20" s="404"/>
      <c r="S20" s="406"/>
      <c r="T20" s="403"/>
      <c r="U20" s="404"/>
    </row>
    <row r="21" spans="2:22" ht="21" customHeight="1" x14ac:dyDescent="0.15">
      <c r="B21" s="32"/>
      <c r="C21" s="659"/>
      <c r="D21" s="674" t="str">
        <f>コード!$B$77</f>
        <v>品種コード⑧（原板の化学成分ⅲ）</v>
      </c>
      <c r="E21" s="657"/>
      <c r="F21" s="658"/>
      <c r="G21" s="563"/>
      <c r="H21" s="561"/>
      <c r="I21" s="564"/>
      <c r="J21" s="565"/>
      <c r="K21" s="561"/>
      <c r="L21" s="564"/>
      <c r="M21" s="565"/>
      <c r="N21" s="561"/>
      <c r="O21" s="566"/>
      <c r="P21" s="567"/>
      <c r="Q21" s="561"/>
      <c r="R21" s="566"/>
      <c r="S21" s="567"/>
      <c r="T21" s="561"/>
      <c r="U21" s="564"/>
      <c r="V21" s="562"/>
    </row>
    <row r="22" spans="2:22" ht="21" customHeight="1" x14ac:dyDescent="0.15">
      <c r="B22" s="32"/>
      <c r="C22" s="659"/>
      <c r="D22" s="674" t="str">
        <f>コード!$B$83</f>
        <v>品種コード⑨（めっき付着量（両面の合計））</v>
      </c>
      <c r="E22" s="657"/>
      <c r="F22" s="658"/>
      <c r="G22" s="406"/>
      <c r="H22" s="403"/>
      <c r="I22" s="404"/>
      <c r="J22" s="406"/>
      <c r="K22" s="403"/>
      <c r="L22" s="404"/>
      <c r="M22" s="406"/>
      <c r="N22" s="403"/>
      <c r="O22" s="404"/>
      <c r="P22" s="406"/>
      <c r="Q22" s="403"/>
      <c r="R22" s="404"/>
      <c r="S22" s="406"/>
      <c r="T22" s="403"/>
      <c r="U22" s="404"/>
    </row>
    <row r="23" spans="2:22" ht="21" customHeight="1" x14ac:dyDescent="0.15">
      <c r="B23" s="32"/>
      <c r="C23" s="659"/>
      <c r="D23" s="674" t="str">
        <f>コード!$B$100</f>
        <v>品種コード⑩（めっき層の成分）</v>
      </c>
      <c r="E23" s="672"/>
      <c r="F23" s="675"/>
      <c r="G23" s="406"/>
      <c r="H23" s="403"/>
      <c r="I23" s="404"/>
      <c r="J23" s="406"/>
      <c r="K23" s="403"/>
      <c r="L23" s="404"/>
      <c r="M23" s="406"/>
      <c r="N23" s="403"/>
      <c r="O23" s="404"/>
      <c r="P23" s="406"/>
      <c r="Q23" s="403"/>
      <c r="R23" s="404"/>
      <c r="S23" s="406"/>
      <c r="T23" s="403"/>
      <c r="U23" s="404"/>
    </row>
    <row r="24" spans="2:22" ht="21" customHeight="1" x14ac:dyDescent="0.15">
      <c r="B24" s="32"/>
      <c r="C24" s="659"/>
      <c r="D24" s="674" t="str">
        <f>コード!$B$104</f>
        <v>品種コード⑪（化成処理）</v>
      </c>
      <c r="E24" s="672"/>
      <c r="F24" s="675"/>
      <c r="G24" s="406"/>
      <c r="H24" s="403"/>
      <c r="I24" s="404"/>
      <c r="J24" s="406"/>
      <c r="K24" s="403"/>
      <c r="L24" s="404"/>
      <c r="M24" s="406"/>
      <c r="N24" s="403"/>
      <c r="O24" s="404"/>
      <c r="P24" s="406"/>
      <c r="Q24" s="403"/>
      <c r="R24" s="404"/>
      <c r="S24" s="406"/>
      <c r="T24" s="403"/>
      <c r="U24" s="404"/>
    </row>
    <row r="25" spans="2:22" ht="21" customHeight="1" x14ac:dyDescent="0.15">
      <c r="B25" s="32"/>
      <c r="C25" s="659"/>
      <c r="D25" s="674" t="str">
        <f>コード!$B$111</f>
        <v>品種コード⑫（塗油）</v>
      </c>
      <c r="E25" s="672"/>
      <c r="F25" s="673"/>
      <c r="G25" s="406"/>
      <c r="H25" s="403"/>
      <c r="I25" s="404"/>
      <c r="J25" s="406"/>
      <c r="K25" s="403"/>
      <c r="L25" s="404"/>
      <c r="M25" s="406"/>
      <c r="N25" s="403"/>
      <c r="O25" s="404"/>
      <c r="P25" s="406"/>
      <c r="Q25" s="403"/>
      <c r="R25" s="404"/>
      <c r="S25" s="406"/>
      <c r="T25" s="403"/>
      <c r="U25" s="404"/>
    </row>
    <row r="26" spans="2:22" ht="21" customHeight="1" x14ac:dyDescent="0.15">
      <c r="B26" s="32"/>
      <c r="C26" s="765" t="s">
        <v>148</v>
      </c>
      <c r="D26" s="766"/>
      <c r="E26" s="766"/>
      <c r="F26" s="767"/>
      <c r="G26" s="568"/>
      <c r="H26" s="569"/>
      <c r="I26" s="570"/>
      <c r="J26" s="572"/>
      <c r="K26" s="569"/>
      <c r="L26" s="570"/>
      <c r="M26" s="572"/>
      <c r="N26" s="569"/>
      <c r="O26" s="570"/>
      <c r="P26" s="571"/>
      <c r="Q26" s="571"/>
      <c r="R26" s="570"/>
      <c r="S26" s="572"/>
      <c r="T26" s="569"/>
      <c r="U26" s="570"/>
    </row>
    <row r="27" spans="2:22" ht="21" customHeight="1" x14ac:dyDescent="0.15">
      <c r="B27" s="32"/>
      <c r="C27" s="768" t="s">
        <v>149</v>
      </c>
      <c r="D27" s="769"/>
      <c r="E27" s="769"/>
      <c r="F27" s="770"/>
      <c r="G27" s="193"/>
      <c r="H27" s="101"/>
      <c r="I27" s="102"/>
      <c r="J27" s="193"/>
      <c r="K27" s="101"/>
      <c r="L27" s="102"/>
      <c r="M27" s="101"/>
      <c r="N27" s="101"/>
      <c r="O27" s="102"/>
      <c r="P27" s="367"/>
      <c r="Q27" s="367"/>
      <c r="R27" s="102"/>
      <c r="S27" s="371"/>
      <c r="T27" s="101"/>
      <c r="U27" s="102"/>
    </row>
    <row r="28" spans="2:22" ht="21" customHeight="1" x14ac:dyDescent="0.15">
      <c r="B28" s="32"/>
      <c r="C28" s="768" t="s">
        <v>150</v>
      </c>
      <c r="D28" s="769"/>
      <c r="E28" s="769"/>
      <c r="F28" s="770"/>
      <c r="G28" s="193"/>
      <c r="H28" s="101"/>
      <c r="I28" s="102"/>
      <c r="J28" s="193"/>
      <c r="K28" s="101"/>
      <c r="L28" s="102"/>
      <c r="M28" s="101"/>
      <c r="N28" s="101"/>
      <c r="O28" s="102"/>
      <c r="P28" s="367"/>
      <c r="Q28" s="367"/>
      <c r="R28" s="102"/>
      <c r="S28" s="371"/>
      <c r="T28" s="101"/>
      <c r="U28" s="102"/>
    </row>
    <row r="29" spans="2:22" ht="21" customHeight="1" x14ac:dyDescent="0.15">
      <c r="B29" s="32"/>
      <c r="C29" s="768" t="s">
        <v>151</v>
      </c>
      <c r="D29" s="769"/>
      <c r="E29" s="769"/>
      <c r="F29" s="770"/>
      <c r="G29" s="193"/>
      <c r="H29" s="101"/>
      <c r="I29" s="102"/>
      <c r="J29" s="193"/>
      <c r="K29" s="101"/>
      <c r="L29" s="102"/>
      <c r="M29" s="193"/>
      <c r="N29" s="101"/>
      <c r="O29" s="102"/>
      <c r="P29" s="193"/>
      <c r="Q29" s="101"/>
      <c r="R29" s="102"/>
      <c r="S29" s="193"/>
      <c r="T29" s="101"/>
      <c r="U29" s="102"/>
    </row>
    <row r="30" spans="2:22" ht="21" customHeight="1" x14ac:dyDescent="0.15">
      <c r="B30" s="32"/>
      <c r="C30" s="768" t="s">
        <v>152</v>
      </c>
      <c r="D30" s="769"/>
      <c r="E30" s="769"/>
      <c r="F30" s="770"/>
      <c r="G30" s="193"/>
      <c r="H30" s="101"/>
      <c r="I30" s="102"/>
      <c r="J30" s="193"/>
      <c r="K30" s="101"/>
      <c r="L30" s="102"/>
      <c r="M30" s="101"/>
      <c r="N30" s="101"/>
      <c r="O30" s="102"/>
      <c r="P30" s="367"/>
      <c r="Q30" s="367"/>
      <c r="R30" s="102"/>
      <c r="S30" s="371"/>
      <c r="T30" s="101"/>
      <c r="U30" s="102"/>
    </row>
    <row r="31" spans="2:22" ht="21" customHeight="1" x14ac:dyDescent="0.15">
      <c r="B31" s="32"/>
      <c r="C31" s="768" t="s">
        <v>153</v>
      </c>
      <c r="D31" s="769"/>
      <c r="E31" s="769"/>
      <c r="F31" s="770"/>
      <c r="G31" s="193"/>
      <c r="H31" s="101"/>
      <c r="I31" s="102"/>
      <c r="J31" s="193"/>
      <c r="K31" s="101"/>
      <c r="L31" s="102"/>
      <c r="M31" s="101"/>
      <c r="N31" s="101"/>
      <c r="O31" s="102"/>
      <c r="P31" s="367"/>
      <c r="Q31" s="367"/>
      <c r="R31" s="102"/>
      <c r="S31" s="371"/>
      <c r="T31" s="101"/>
      <c r="U31" s="102"/>
    </row>
    <row r="32" spans="2:22" ht="49.5" customHeight="1" x14ac:dyDescent="0.15">
      <c r="B32" s="32"/>
      <c r="C32" s="768" t="s">
        <v>154</v>
      </c>
      <c r="D32" s="769"/>
      <c r="E32" s="769"/>
      <c r="F32" s="770"/>
      <c r="G32" s="193"/>
      <c r="H32" s="101"/>
      <c r="I32" s="102"/>
      <c r="J32" s="193"/>
      <c r="K32" s="101"/>
      <c r="L32" s="102"/>
      <c r="M32" s="101"/>
      <c r="N32" s="101"/>
      <c r="O32" s="102"/>
      <c r="P32" s="367"/>
      <c r="Q32" s="367"/>
      <c r="R32" s="102"/>
      <c r="S32" s="371"/>
      <c r="T32" s="101"/>
      <c r="U32" s="102"/>
    </row>
    <row r="33" spans="2:21" ht="21" customHeight="1" x14ac:dyDescent="0.15">
      <c r="B33" s="32"/>
      <c r="C33" s="768" t="s">
        <v>155</v>
      </c>
      <c r="D33" s="769"/>
      <c r="E33" s="769"/>
      <c r="F33" s="770"/>
      <c r="G33" s="193"/>
      <c r="H33" s="101"/>
      <c r="I33" s="102"/>
      <c r="J33" s="193"/>
      <c r="K33" s="101"/>
      <c r="L33" s="102"/>
      <c r="M33" s="101"/>
      <c r="N33" s="101"/>
      <c r="O33" s="102"/>
      <c r="P33" s="367"/>
      <c r="Q33" s="367"/>
      <c r="R33" s="102"/>
      <c r="S33" s="371"/>
      <c r="T33" s="101"/>
      <c r="U33" s="102"/>
    </row>
    <row r="34" spans="2:21" ht="21" customHeight="1" x14ac:dyDescent="0.15">
      <c r="B34" s="32"/>
      <c r="C34" s="768" t="s">
        <v>156</v>
      </c>
      <c r="D34" s="769"/>
      <c r="E34" s="769"/>
      <c r="F34" s="770"/>
      <c r="G34" s="193"/>
      <c r="H34" s="101"/>
      <c r="I34" s="102"/>
      <c r="J34" s="193"/>
      <c r="K34" s="101"/>
      <c r="L34" s="102"/>
      <c r="M34" s="101"/>
      <c r="N34" s="101"/>
      <c r="O34" s="102"/>
      <c r="P34" s="367"/>
      <c r="Q34" s="367"/>
      <c r="R34" s="102"/>
      <c r="S34" s="371"/>
      <c r="T34" s="101"/>
      <c r="U34" s="102"/>
    </row>
    <row r="35" spans="2:21" ht="30" customHeight="1" x14ac:dyDescent="0.15">
      <c r="B35" s="32"/>
      <c r="C35" s="768" t="s">
        <v>157</v>
      </c>
      <c r="D35" s="769"/>
      <c r="E35" s="769"/>
      <c r="F35" s="770"/>
      <c r="G35" s="193"/>
      <c r="H35" s="101"/>
      <c r="I35" s="102"/>
      <c r="J35" s="193"/>
      <c r="K35" s="101"/>
      <c r="L35" s="102"/>
      <c r="M35" s="101"/>
      <c r="N35" s="101"/>
      <c r="O35" s="102"/>
      <c r="P35" s="367"/>
      <c r="Q35" s="367"/>
      <c r="R35" s="102"/>
      <c r="S35" s="371"/>
      <c r="T35" s="101"/>
      <c r="U35" s="102"/>
    </row>
    <row r="36" spans="2:21" ht="21" customHeight="1" x14ac:dyDescent="0.15">
      <c r="B36" s="32"/>
      <c r="C36" s="768" t="s">
        <v>158</v>
      </c>
      <c r="D36" s="769"/>
      <c r="E36" s="769"/>
      <c r="F36" s="770"/>
      <c r="G36" s="193"/>
      <c r="H36" s="101"/>
      <c r="I36" s="102"/>
      <c r="J36" s="193"/>
      <c r="K36" s="101"/>
      <c r="L36" s="102"/>
      <c r="M36" s="101"/>
      <c r="N36" s="101"/>
      <c r="O36" s="102"/>
      <c r="P36" s="367"/>
      <c r="Q36" s="367"/>
      <c r="R36" s="102"/>
      <c r="S36" s="371"/>
      <c r="T36" s="101"/>
      <c r="U36" s="102"/>
    </row>
    <row r="37" spans="2:21" ht="28.5" customHeight="1" x14ac:dyDescent="0.15">
      <c r="B37" s="32"/>
      <c r="C37" s="768" t="s">
        <v>159</v>
      </c>
      <c r="D37" s="769"/>
      <c r="E37" s="769"/>
      <c r="F37" s="770"/>
      <c r="G37" s="193"/>
      <c r="H37" s="101"/>
      <c r="I37" s="102"/>
      <c r="J37" s="193"/>
      <c r="K37" s="101"/>
      <c r="L37" s="102"/>
      <c r="M37" s="101"/>
      <c r="N37" s="101"/>
      <c r="O37" s="102"/>
      <c r="P37" s="367"/>
      <c r="Q37" s="367"/>
      <c r="R37" s="102"/>
      <c r="S37" s="371"/>
      <c r="T37" s="101"/>
      <c r="U37" s="102"/>
    </row>
    <row r="38" spans="2:21" ht="21" customHeight="1" x14ac:dyDescent="0.15">
      <c r="B38" s="32"/>
      <c r="C38" s="768" t="s">
        <v>160</v>
      </c>
      <c r="D38" s="769"/>
      <c r="E38" s="769"/>
      <c r="F38" s="770"/>
      <c r="G38" s="193"/>
      <c r="H38" s="101"/>
      <c r="I38" s="102"/>
      <c r="J38" s="193"/>
      <c r="K38" s="101"/>
      <c r="L38" s="102"/>
      <c r="M38" s="101"/>
      <c r="N38" s="101"/>
      <c r="O38" s="102"/>
      <c r="P38" s="367"/>
      <c r="Q38" s="367"/>
      <c r="R38" s="102"/>
      <c r="S38" s="371"/>
      <c r="T38" s="101"/>
      <c r="U38" s="102"/>
    </row>
    <row r="39" spans="2:21" ht="78.95" customHeight="1" x14ac:dyDescent="0.15">
      <c r="B39" s="33"/>
      <c r="C39" s="772" t="s">
        <v>161</v>
      </c>
      <c r="D39" s="773"/>
      <c r="E39" s="773"/>
      <c r="F39" s="774"/>
      <c r="G39" s="194"/>
      <c r="H39" s="103"/>
      <c r="I39" s="104"/>
      <c r="J39" s="194"/>
      <c r="K39" s="103"/>
      <c r="L39" s="104"/>
      <c r="M39" s="103"/>
      <c r="N39" s="103"/>
      <c r="O39" s="104"/>
      <c r="P39" s="368"/>
      <c r="Q39" s="368"/>
      <c r="R39" s="104"/>
      <c r="S39" s="372"/>
      <c r="T39" s="103"/>
      <c r="U39" s="104"/>
    </row>
    <row r="40" spans="2:21" ht="15.75" customHeight="1" x14ac:dyDescent="0.15">
      <c r="B40" s="29" t="s">
        <v>162</v>
      </c>
    </row>
    <row r="41" spans="2:21" ht="84.95" customHeight="1" x14ac:dyDescent="0.15">
      <c r="B41" s="771"/>
      <c r="C41" s="771"/>
      <c r="D41" s="771"/>
      <c r="E41" s="771"/>
      <c r="F41" s="771"/>
      <c r="G41" s="771"/>
      <c r="H41" s="771"/>
      <c r="I41" s="771"/>
    </row>
  </sheetData>
  <mergeCells count="26">
    <mergeCell ref="B41:I41"/>
    <mergeCell ref="C36:F36"/>
    <mergeCell ref="C37:F37"/>
    <mergeCell ref="C38:F38"/>
    <mergeCell ref="C39:F39"/>
    <mergeCell ref="C31:F31"/>
    <mergeCell ref="C32:F32"/>
    <mergeCell ref="C33:F33"/>
    <mergeCell ref="C34:F34"/>
    <mergeCell ref="C35:F35"/>
    <mergeCell ref="C26:F26"/>
    <mergeCell ref="C27:F27"/>
    <mergeCell ref="C28:F28"/>
    <mergeCell ref="C29:F29"/>
    <mergeCell ref="C30:F30"/>
    <mergeCell ref="C12:F12"/>
    <mergeCell ref="B4:U4"/>
    <mergeCell ref="G6:I6"/>
    <mergeCell ref="B8:F9"/>
    <mergeCell ref="B11:F11"/>
    <mergeCell ref="S8:U8"/>
    <mergeCell ref="P8:R8"/>
    <mergeCell ref="M8:O8"/>
    <mergeCell ref="G8:I8"/>
    <mergeCell ref="J8:L8"/>
    <mergeCell ref="B10:F10"/>
  </mergeCells>
  <phoneticPr fontId="20"/>
  <pageMargins left="0.11811023622047245" right="0.11811023622047245"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400-000002000000}">
          <x14:formula1>
            <xm:f>コード!$B$12:$B$13</xm:f>
          </x14:formula1>
          <xm:sqref>G15:U15</xm:sqref>
        </x14:dataValidation>
        <x14:dataValidation type="list" allowBlank="1" showInputMessage="1" showErrorMessage="1" xr:uid="{00000000-0002-0000-0400-000001000000}">
          <x14:formula1>
            <xm:f>コード!$B$20:$B$48</xm:f>
          </x14:formula1>
          <xm:sqref>G17:U17</xm:sqref>
        </x14:dataValidation>
        <x14:dataValidation type="list" allowBlank="1" showInputMessage="1" showErrorMessage="1" xr:uid="{F7A661BE-D998-4460-93C6-E46EA0A193D4}">
          <x14:formula1>
            <xm:f>コード!$B$84:$B$98</xm:f>
          </x14:formula1>
          <xm:sqref>G22:U22</xm:sqref>
        </x14:dataValidation>
        <x14:dataValidation type="list" allowBlank="1" showInputMessage="1" showErrorMessage="1" xr:uid="{00000000-0002-0000-0400-000005000000}">
          <x14:formula1>
            <xm:f>コード!$B$51:$B$57</xm:f>
          </x14:formula1>
          <xm:sqref>G18:U18</xm:sqref>
        </x14:dataValidation>
        <x14:dataValidation type="list" allowBlank="1" showInputMessage="1" showErrorMessage="1" xr:uid="{00000000-0002-0000-0400-000000000000}">
          <x14:formula1>
            <xm:f>コード!$B$60:$B$70</xm:f>
          </x14:formula1>
          <xm:sqref>G19:U19</xm:sqref>
        </x14:dataValidation>
        <x14:dataValidation type="list" allowBlank="1" showInputMessage="1" showErrorMessage="1" xr:uid="{139C1678-9769-45E9-BD4B-3642CDD4F714}">
          <x14:formula1>
            <xm:f>コード!$B$112:$B$113</xm:f>
          </x14:formula1>
          <xm:sqref>G25:U25</xm:sqref>
        </x14:dataValidation>
        <x14:dataValidation type="list" allowBlank="1" showInputMessage="1" showErrorMessage="1" xr:uid="{00000000-0002-0000-0400-000003000000}">
          <x14:formula1>
            <xm:f>コード!$B$6:$B$9</xm:f>
          </x14:formula1>
          <xm:sqref>G14:U14</xm:sqref>
        </x14:dataValidation>
        <x14:dataValidation type="list" allowBlank="1" showInputMessage="1" showErrorMessage="1" xr:uid="{00000000-0002-0000-0400-000004000000}">
          <x14:formula1>
            <xm:f>コード!$B$16:$B$17</xm:f>
          </x14:formula1>
          <xm:sqref>G16:U16</xm:sqref>
        </x14:dataValidation>
        <x14:dataValidation type="list" allowBlank="1" showInputMessage="1" showErrorMessage="1" xr:uid="{E5AF94FA-E322-4DDC-A89D-75F03623379A}">
          <x14:formula1>
            <xm:f>コード!$B$73:$B$75</xm:f>
          </x14:formula1>
          <xm:sqref>G20:U20</xm:sqref>
        </x14:dataValidation>
        <x14:dataValidation type="list" allowBlank="1" showInputMessage="1" showErrorMessage="1" xr:uid="{EFF2A2E6-185B-4DA8-87A2-819CA3B2F569}">
          <x14:formula1>
            <xm:f>コード!$B$78:$B$81</xm:f>
          </x14:formula1>
          <xm:sqref>G21:U21</xm:sqref>
        </x14:dataValidation>
        <x14:dataValidation type="list" allowBlank="1" showInputMessage="1" showErrorMessage="1" xr:uid="{AF83403D-0564-44C9-AD8E-D0963CDE19D0}">
          <x14:formula1>
            <xm:f>コード!$B$101:$B$102</xm:f>
          </x14:formula1>
          <xm:sqref>G23:U23</xm:sqref>
        </x14:dataValidation>
        <x14:dataValidation type="list" allowBlank="1" showInputMessage="1" showErrorMessage="1" xr:uid="{07BE9031-396D-4F9D-A8B6-AFD4B04FE946}">
          <x14:formula1>
            <xm:f>コード!$B$105:$B$109</xm:f>
          </x14:formula1>
          <xm:sqref>G24:U24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V31"/>
  <sheetViews>
    <sheetView showGridLines="0" view="pageBreakPreview" zoomScale="85" zoomScaleNormal="100" zoomScaleSheetLayoutView="85" workbookViewId="0">
      <selection activeCell="F34" sqref="F34"/>
    </sheetView>
  </sheetViews>
  <sheetFormatPr defaultColWidth="8.875" defaultRowHeight="13.5" x14ac:dyDescent="0.15"/>
  <cols>
    <col min="1" max="1" width="2.125" style="134" customWidth="1"/>
    <col min="2" max="2" width="2.875" style="134" customWidth="1"/>
    <col min="3" max="9" width="20.875" style="134" customWidth="1"/>
    <col min="10" max="10" width="1.875" style="134" customWidth="1"/>
    <col min="11" max="16384" width="8.875" style="134"/>
  </cols>
  <sheetData>
    <row r="1" spans="2:22" ht="18.600000000000001" customHeight="1" x14ac:dyDescent="0.15">
      <c r="B1" s="261" t="str">
        <f>コード!$A$1</f>
        <v>溶融亜鉛めっき鋼帯及び鋼板（海外供給者）</v>
      </c>
    </row>
    <row r="2" spans="2:22" ht="14.25" x14ac:dyDescent="0.15">
      <c r="B2" s="134" t="s">
        <v>163</v>
      </c>
    </row>
    <row r="3" spans="2:22" ht="6.95" customHeight="1" x14ac:dyDescent="0.15"/>
    <row r="4" spans="2:22" ht="43.5" customHeight="1" x14ac:dyDescent="0.15">
      <c r="B4" s="784" t="s">
        <v>164</v>
      </c>
      <c r="C4" s="784"/>
      <c r="D4" s="784"/>
      <c r="E4" s="784"/>
      <c r="F4" s="784"/>
      <c r="G4" s="784"/>
      <c r="H4" s="784"/>
      <c r="I4" s="784"/>
      <c r="J4" s="153"/>
      <c r="K4" s="153"/>
      <c r="L4" s="136"/>
      <c r="M4" s="136"/>
      <c r="N4" s="136"/>
      <c r="O4" s="136"/>
      <c r="P4" s="136"/>
      <c r="Q4" s="136"/>
      <c r="R4" s="136"/>
      <c r="S4" s="136"/>
      <c r="T4" s="136"/>
      <c r="U4" s="136"/>
      <c r="V4" s="136"/>
    </row>
    <row r="5" spans="2:22" ht="5.45" customHeight="1" thickBot="1" x14ac:dyDescent="0.2">
      <c r="B5" s="153"/>
      <c r="C5" s="153"/>
      <c r="D5" s="153"/>
      <c r="E5" s="153"/>
      <c r="F5" s="153"/>
      <c r="G5" s="153"/>
      <c r="H5" s="153"/>
      <c r="I5" s="153"/>
      <c r="J5" s="153"/>
      <c r="K5" s="153"/>
      <c r="L5" s="136"/>
      <c r="M5" s="136"/>
      <c r="N5" s="136"/>
      <c r="O5" s="136"/>
      <c r="P5" s="136"/>
      <c r="Q5" s="136"/>
      <c r="R5" s="136"/>
      <c r="S5" s="136"/>
      <c r="T5" s="136"/>
      <c r="U5" s="136"/>
      <c r="V5" s="136"/>
    </row>
    <row r="6" spans="2:22" ht="21" customHeight="1" thickBot="1" x14ac:dyDescent="0.2">
      <c r="B6" s="729" t="s">
        <v>110</v>
      </c>
      <c r="C6" s="785"/>
      <c r="D6" s="786" t="str">
        <f>IF(様式一覧表B!D5="","",様式一覧表B!D5)</f>
        <v/>
      </c>
      <c r="E6" s="787"/>
      <c r="F6" s="788"/>
      <c r="G6" s="443"/>
      <c r="H6" s="443"/>
      <c r="I6" s="443"/>
      <c r="J6" s="443"/>
      <c r="K6" s="443"/>
      <c r="L6" s="136"/>
      <c r="M6" s="136"/>
      <c r="N6" s="136"/>
      <c r="O6" s="136"/>
      <c r="P6" s="136"/>
      <c r="Q6" s="136"/>
      <c r="R6" s="136"/>
      <c r="S6" s="136"/>
      <c r="T6" s="136"/>
      <c r="U6" s="136"/>
      <c r="V6" s="136"/>
    </row>
    <row r="7" spans="2:22" ht="6.95" customHeight="1" thickBot="1" x14ac:dyDescent="0.2"/>
    <row r="8" spans="2:22" ht="39.950000000000003" customHeight="1" x14ac:dyDescent="0.15">
      <c r="B8" s="781"/>
      <c r="C8" s="358" t="s">
        <v>165</v>
      </c>
      <c r="D8" s="203" t="s">
        <v>166</v>
      </c>
      <c r="E8" s="182" t="s">
        <v>167</v>
      </c>
      <c r="F8" s="182" t="s">
        <v>168</v>
      </c>
      <c r="G8" s="182" t="s">
        <v>169</v>
      </c>
      <c r="H8" s="182" t="s">
        <v>170</v>
      </c>
      <c r="I8" s="183" t="s">
        <v>171</v>
      </c>
    </row>
    <row r="9" spans="2:22" ht="12.6" customHeight="1" x14ac:dyDescent="0.15">
      <c r="B9" s="782"/>
      <c r="C9" s="359" t="s">
        <v>172</v>
      </c>
      <c r="D9" s="204"/>
      <c r="E9" s="184"/>
      <c r="F9" s="184"/>
      <c r="G9" s="184"/>
      <c r="H9" s="184"/>
      <c r="I9" s="185"/>
    </row>
    <row r="10" spans="2:22" ht="38.450000000000003" customHeight="1" thickBot="1" x14ac:dyDescent="0.2">
      <c r="B10" s="783"/>
      <c r="C10" s="360" t="s">
        <v>173</v>
      </c>
      <c r="D10" s="361" t="s">
        <v>174</v>
      </c>
      <c r="E10" s="187" t="s">
        <v>175</v>
      </c>
      <c r="F10" s="187" t="s">
        <v>176</v>
      </c>
      <c r="G10" s="186" t="s">
        <v>177</v>
      </c>
      <c r="H10" s="186" t="s">
        <v>178</v>
      </c>
      <c r="I10" s="188" t="s">
        <v>179</v>
      </c>
    </row>
    <row r="11" spans="2:22" ht="13.5" customHeight="1" x14ac:dyDescent="0.15">
      <c r="B11" s="778" t="s">
        <v>180</v>
      </c>
      <c r="C11" s="779"/>
      <c r="D11" s="779"/>
      <c r="E11" s="779"/>
      <c r="F11" s="779"/>
      <c r="G11" s="779"/>
      <c r="H11" s="779"/>
      <c r="I11" s="780"/>
    </row>
    <row r="12" spans="2:22" x14ac:dyDescent="0.15">
      <c r="B12" s="180">
        <v>1</v>
      </c>
      <c r="C12" s="178"/>
      <c r="D12" s="172"/>
      <c r="E12" s="173"/>
      <c r="F12" s="173"/>
      <c r="G12" s="173"/>
      <c r="H12" s="173"/>
      <c r="I12" s="174"/>
    </row>
    <row r="13" spans="2:22" x14ac:dyDescent="0.15">
      <c r="B13" s="180">
        <v>2</v>
      </c>
      <c r="C13" s="178"/>
      <c r="D13" s="172"/>
      <c r="E13" s="173"/>
      <c r="F13" s="173"/>
      <c r="G13" s="173"/>
      <c r="H13" s="173"/>
      <c r="I13" s="174"/>
    </row>
    <row r="14" spans="2:22" ht="14.25" thickBot="1" x14ac:dyDescent="0.2">
      <c r="B14" s="181">
        <v>3</v>
      </c>
      <c r="C14" s="179"/>
      <c r="D14" s="175"/>
      <c r="E14" s="176"/>
      <c r="F14" s="176"/>
      <c r="G14" s="176"/>
      <c r="H14" s="176"/>
      <c r="I14" s="177"/>
    </row>
    <row r="15" spans="2:22" x14ac:dyDescent="0.15">
      <c r="B15" s="778" t="s">
        <v>181</v>
      </c>
      <c r="C15" s="779"/>
      <c r="D15" s="779"/>
      <c r="E15" s="779"/>
      <c r="F15" s="779"/>
      <c r="G15" s="779"/>
      <c r="H15" s="779"/>
      <c r="I15" s="780"/>
    </row>
    <row r="16" spans="2:22" x14ac:dyDescent="0.15">
      <c r="B16" s="195">
        <v>1</v>
      </c>
      <c r="C16" s="178"/>
      <c r="D16" s="172"/>
      <c r="E16" s="173"/>
      <c r="F16" s="173"/>
      <c r="G16" s="173"/>
      <c r="H16" s="173"/>
      <c r="I16" s="174"/>
    </row>
    <row r="17" spans="2:9" x14ac:dyDescent="0.15">
      <c r="B17" s="180">
        <v>2</v>
      </c>
      <c r="C17" s="178"/>
      <c r="D17" s="172"/>
      <c r="E17" s="173"/>
      <c r="F17" s="173"/>
      <c r="G17" s="173"/>
      <c r="H17" s="173"/>
      <c r="I17" s="174"/>
    </row>
    <row r="18" spans="2:9" ht="14.25" thickBot="1" x14ac:dyDescent="0.2">
      <c r="B18" s="181">
        <v>3</v>
      </c>
      <c r="C18" s="179"/>
      <c r="D18" s="175"/>
      <c r="E18" s="176"/>
      <c r="F18" s="176"/>
      <c r="G18" s="176"/>
      <c r="H18" s="176"/>
      <c r="I18" s="177"/>
    </row>
    <row r="19" spans="2:9" x14ac:dyDescent="0.15">
      <c r="B19" s="778" t="s">
        <v>182</v>
      </c>
      <c r="C19" s="779"/>
      <c r="D19" s="779"/>
      <c r="E19" s="779"/>
      <c r="F19" s="779"/>
      <c r="G19" s="779"/>
      <c r="H19" s="779"/>
      <c r="I19" s="780"/>
    </row>
    <row r="20" spans="2:9" x14ac:dyDescent="0.15">
      <c r="B20" s="195">
        <v>1</v>
      </c>
      <c r="C20" s="178"/>
      <c r="D20" s="172"/>
      <c r="E20" s="173"/>
      <c r="F20" s="173"/>
      <c r="G20" s="173"/>
      <c r="H20" s="173"/>
      <c r="I20" s="174"/>
    </row>
    <row r="21" spans="2:9" x14ac:dyDescent="0.15">
      <c r="B21" s="180">
        <v>2</v>
      </c>
      <c r="C21" s="178"/>
      <c r="D21" s="172"/>
      <c r="E21" s="173"/>
      <c r="F21" s="173"/>
      <c r="G21" s="173"/>
      <c r="H21" s="173"/>
      <c r="I21" s="174"/>
    </row>
    <row r="22" spans="2:9" ht="14.25" thickBot="1" x14ac:dyDescent="0.2">
      <c r="B22" s="181">
        <v>3</v>
      </c>
      <c r="C22" s="179"/>
      <c r="D22" s="175"/>
      <c r="E22" s="176"/>
      <c r="F22" s="176"/>
      <c r="G22" s="176"/>
      <c r="H22" s="176"/>
      <c r="I22" s="177"/>
    </row>
    <row r="23" spans="2:9" ht="13.5" customHeight="1" x14ac:dyDescent="0.15">
      <c r="B23" s="778" t="s">
        <v>139</v>
      </c>
      <c r="C23" s="779"/>
      <c r="D23" s="779"/>
      <c r="E23" s="779"/>
      <c r="F23" s="779"/>
      <c r="G23" s="779"/>
      <c r="H23" s="779"/>
      <c r="I23" s="780"/>
    </row>
    <row r="24" spans="2:9" x14ac:dyDescent="0.15">
      <c r="B24" s="195">
        <v>1</v>
      </c>
      <c r="C24" s="178"/>
      <c r="D24" s="172"/>
      <c r="E24" s="173"/>
      <c r="F24" s="173"/>
      <c r="G24" s="173"/>
      <c r="H24" s="173"/>
      <c r="I24" s="174"/>
    </row>
    <row r="25" spans="2:9" x14ac:dyDescent="0.15">
      <c r="B25" s="180">
        <v>2</v>
      </c>
      <c r="C25" s="178"/>
      <c r="D25" s="172"/>
      <c r="E25" s="173"/>
      <c r="F25" s="173"/>
      <c r="G25" s="173"/>
      <c r="H25" s="173"/>
      <c r="I25" s="174"/>
    </row>
    <row r="26" spans="2:9" ht="14.25" thickBot="1" x14ac:dyDescent="0.2">
      <c r="B26" s="181">
        <v>3</v>
      </c>
      <c r="C26" s="179"/>
      <c r="D26" s="175"/>
      <c r="E26" s="176"/>
      <c r="F26" s="176"/>
      <c r="G26" s="176"/>
      <c r="H26" s="176"/>
      <c r="I26" s="177"/>
    </row>
    <row r="27" spans="2:9" x14ac:dyDescent="0.15">
      <c r="B27" s="775" t="s">
        <v>183</v>
      </c>
      <c r="C27" s="776"/>
      <c r="D27" s="776"/>
      <c r="E27" s="776"/>
      <c r="F27" s="776"/>
      <c r="G27" s="776"/>
      <c r="H27" s="776"/>
      <c r="I27" s="777"/>
    </row>
    <row r="28" spans="2:9" x14ac:dyDescent="0.15">
      <c r="B28" s="180">
        <v>1</v>
      </c>
      <c r="C28" s="178"/>
      <c r="D28" s="172"/>
      <c r="E28" s="173"/>
      <c r="F28" s="173"/>
      <c r="G28" s="173"/>
      <c r="H28" s="173"/>
      <c r="I28" s="174"/>
    </row>
    <row r="29" spans="2:9" x14ac:dyDescent="0.15">
      <c r="B29" s="180">
        <v>2</v>
      </c>
      <c r="C29" s="178"/>
      <c r="D29" s="172"/>
      <c r="E29" s="173"/>
      <c r="F29" s="173"/>
      <c r="G29" s="173"/>
      <c r="H29" s="173"/>
      <c r="I29" s="174"/>
    </row>
    <row r="30" spans="2:9" ht="14.25" thickBot="1" x14ac:dyDescent="0.2">
      <c r="B30" s="181">
        <v>3</v>
      </c>
      <c r="C30" s="179"/>
      <c r="D30" s="175"/>
      <c r="E30" s="176"/>
      <c r="F30" s="176"/>
      <c r="G30" s="176"/>
      <c r="H30" s="176"/>
      <c r="I30" s="177"/>
    </row>
    <row r="31" spans="2:9" x14ac:dyDescent="0.15">
      <c r="C31" s="135"/>
      <c r="D31"/>
      <c r="E31"/>
      <c r="F31"/>
      <c r="G31"/>
      <c r="H31"/>
      <c r="I31"/>
    </row>
  </sheetData>
  <mergeCells count="9">
    <mergeCell ref="B27:I27"/>
    <mergeCell ref="B15:I15"/>
    <mergeCell ref="B11:I11"/>
    <mergeCell ref="B8:B10"/>
    <mergeCell ref="B4:I4"/>
    <mergeCell ref="B6:C6"/>
    <mergeCell ref="D6:F6"/>
    <mergeCell ref="B19:I19"/>
    <mergeCell ref="B23:I23"/>
  </mergeCells>
  <phoneticPr fontId="20"/>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43"/>
  <sheetViews>
    <sheetView showGridLines="0" view="pageBreakPreview" zoomScale="85" zoomScaleNormal="100" zoomScaleSheetLayoutView="85" workbookViewId="0">
      <selection activeCell="N5" sqref="N5"/>
    </sheetView>
  </sheetViews>
  <sheetFormatPr defaultColWidth="9" defaultRowHeight="13.5" x14ac:dyDescent="0.15"/>
  <cols>
    <col min="1" max="1" width="1.875" style="69" customWidth="1"/>
    <col min="2" max="2" width="5" style="69" customWidth="1"/>
    <col min="3" max="3" width="23.125" style="69" customWidth="1"/>
    <col min="4" max="4" width="16.125" style="69" customWidth="1"/>
    <col min="5" max="5" width="18.5" style="69" customWidth="1"/>
    <col min="6" max="6" width="17.5" style="69" customWidth="1"/>
    <col min="7" max="7" width="18.875" style="69" customWidth="1"/>
    <col min="8" max="8" width="17.5" style="69" customWidth="1"/>
    <col min="9" max="9" width="16.5" style="69" customWidth="1"/>
    <col min="10" max="10" width="18.125" style="69" customWidth="1"/>
    <col min="11" max="11" width="17.5" style="69" customWidth="1"/>
    <col min="12" max="12" width="19.125" style="69" customWidth="1"/>
    <col min="13" max="13" width="3.125" style="69" customWidth="1"/>
    <col min="14" max="16384" width="9" style="69"/>
  </cols>
  <sheetData>
    <row r="1" spans="1:12" ht="20.25" customHeight="1" x14ac:dyDescent="0.15">
      <c r="A1" s="154"/>
      <c r="B1" s="261" t="str">
        <f>コード!$A$1</f>
        <v>溶融亜鉛めっき鋼帯及び鋼板（海外供給者）</v>
      </c>
      <c r="C1" s="134"/>
      <c r="D1" s="134"/>
      <c r="E1" s="134"/>
    </row>
    <row r="2" spans="1:12" ht="16.5" customHeight="1" x14ac:dyDescent="0.15">
      <c r="B2" s="18" t="s">
        <v>184</v>
      </c>
      <c r="C2" s="398"/>
      <c r="D2" s="398"/>
      <c r="E2" s="398"/>
      <c r="F2" s="398"/>
    </row>
    <row r="3" spans="1:12" ht="6.95" customHeight="1" x14ac:dyDescent="0.15">
      <c r="B3" s="18"/>
      <c r="C3" s="398"/>
      <c r="D3" s="398"/>
      <c r="E3" s="398"/>
      <c r="F3" s="398"/>
    </row>
    <row r="4" spans="1:12" ht="31.5" customHeight="1" x14ac:dyDescent="0.15">
      <c r="B4" s="789" t="s">
        <v>185</v>
      </c>
      <c r="C4" s="789"/>
      <c r="D4" s="789"/>
      <c r="E4" s="789"/>
      <c r="F4" s="789"/>
      <c r="G4" s="789"/>
      <c r="H4" s="789"/>
      <c r="I4" s="789"/>
      <c r="J4" s="789"/>
      <c r="K4" s="789"/>
      <c r="L4" s="789"/>
    </row>
    <row r="5" spans="1:12" ht="7.5" customHeight="1" thickBot="1" x14ac:dyDescent="0.2">
      <c r="C5" s="70"/>
      <c r="D5" s="70"/>
      <c r="E5" s="70"/>
      <c r="F5" s="70"/>
      <c r="G5" s="70"/>
      <c r="H5" s="70"/>
      <c r="I5" s="70"/>
      <c r="J5" s="70"/>
      <c r="K5" s="70"/>
      <c r="L5" s="70"/>
    </row>
    <row r="6" spans="1:12" s="71" customFormat="1" ht="19.5" customHeight="1" thickBot="1" x14ac:dyDescent="0.2">
      <c r="B6" s="734" t="s">
        <v>110</v>
      </c>
      <c r="C6" s="790" t="s">
        <v>111</v>
      </c>
      <c r="D6" s="797" t="str">
        <f>IF(様式一覧表B!D5="","",様式一覧表B!D5)</f>
        <v/>
      </c>
      <c r="E6" s="798"/>
      <c r="F6" s="798"/>
      <c r="G6" s="799"/>
    </row>
    <row r="7" spans="1:12" s="71" customFormat="1" ht="9.75" customHeight="1" thickBot="1" x14ac:dyDescent="0.2">
      <c r="B7" s="73"/>
      <c r="C7" s="73"/>
      <c r="D7" s="74"/>
      <c r="E7" s="74"/>
      <c r="F7" s="74"/>
      <c r="G7" s="72"/>
    </row>
    <row r="8" spans="1:12" ht="22.5" customHeight="1" thickBot="1" x14ac:dyDescent="0.2">
      <c r="B8" s="793" t="s">
        <v>186</v>
      </c>
      <c r="C8" s="794"/>
      <c r="D8" s="791" t="s">
        <v>180</v>
      </c>
      <c r="E8" s="791"/>
      <c r="F8" s="792"/>
    </row>
    <row r="9" spans="1:12" ht="48" customHeight="1" x14ac:dyDescent="0.15">
      <c r="B9" s="795"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15">
      <c r="B10" s="796"/>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15">
      <c r="B11" s="803">
        <v>1</v>
      </c>
      <c r="C11" s="84" t="s">
        <v>205</v>
      </c>
      <c r="D11" s="237" t="s">
        <v>206</v>
      </c>
      <c r="E11" s="238"/>
      <c r="F11" s="456"/>
      <c r="G11" s="456"/>
      <c r="H11" s="457"/>
      <c r="I11" s="457"/>
      <c r="J11" s="456"/>
      <c r="K11" s="456"/>
      <c r="L11" s="458"/>
    </row>
    <row r="12" spans="1:12" s="83" customFormat="1" ht="28.5" customHeight="1" x14ac:dyDescent="0.15">
      <c r="B12" s="800"/>
      <c r="C12" s="239" t="s">
        <v>207</v>
      </c>
      <c r="D12" s="239"/>
      <c r="E12" s="239"/>
      <c r="F12" s="394"/>
      <c r="G12" s="86"/>
      <c r="H12" s="86"/>
      <c r="I12" s="87"/>
      <c r="J12" s="86"/>
      <c r="K12" s="86"/>
      <c r="L12" s="88"/>
    </row>
    <row r="13" spans="1:12" ht="28.5" customHeight="1" x14ac:dyDescent="0.15">
      <c r="A13" s="802"/>
      <c r="B13" s="800"/>
      <c r="C13" s="89" t="s">
        <v>208</v>
      </c>
      <c r="D13" s="85"/>
      <c r="E13" s="86"/>
      <c r="F13" s="456"/>
      <c r="G13" s="456"/>
      <c r="H13" s="457"/>
      <c r="I13" s="457"/>
      <c r="J13" s="456"/>
      <c r="K13" s="456"/>
      <c r="L13" s="458"/>
    </row>
    <row r="14" spans="1:12" s="83" customFormat="1" ht="28.5" customHeight="1" x14ac:dyDescent="0.15">
      <c r="A14" s="802"/>
      <c r="B14" s="800"/>
      <c r="C14" s="239" t="s">
        <v>207</v>
      </c>
      <c r="D14" s="239"/>
      <c r="E14" s="239"/>
      <c r="F14" s="394"/>
      <c r="G14" s="86"/>
      <c r="H14" s="86"/>
      <c r="I14" s="87"/>
      <c r="J14" s="86"/>
      <c r="K14" s="86"/>
      <c r="L14" s="88"/>
    </row>
    <row r="15" spans="1:12" ht="28.5" customHeight="1" x14ac:dyDescent="0.15">
      <c r="A15" s="802"/>
      <c r="B15" s="800"/>
      <c r="C15" s="89" t="s">
        <v>209</v>
      </c>
      <c r="D15" s="85"/>
      <c r="E15" s="86"/>
      <c r="F15" s="456"/>
      <c r="G15" s="456"/>
      <c r="H15" s="457"/>
      <c r="I15" s="457"/>
      <c r="J15" s="456"/>
      <c r="K15" s="456"/>
      <c r="L15" s="458"/>
    </row>
    <row r="16" spans="1:12" s="83" customFormat="1" ht="28.5" customHeight="1" x14ac:dyDescent="0.15">
      <c r="A16" s="802"/>
      <c r="B16" s="800"/>
      <c r="C16" s="239" t="s">
        <v>207</v>
      </c>
      <c r="D16" s="239"/>
      <c r="E16" s="239"/>
      <c r="F16" s="394"/>
      <c r="G16" s="86"/>
      <c r="H16" s="87"/>
      <c r="I16" s="87"/>
      <c r="J16" s="86"/>
      <c r="K16" s="86"/>
      <c r="L16" s="88"/>
    </row>
    <row r="17" spans="1:12" ht="28.5" customHeight="1" x14ac:dyDescent="0.15">
      <c r="A17" s="802"/>
      <c r="B17" s="800"/>
      <c r="C17" s="89" t="s">
        <v>210</v>
      </c>
      <c r="D17" s="90"/>
      <c r="E17" s="87"/>
      <c r="F17" s="456"/>
      <c r="G17" s="456"/>
      <c r="H17" s="457"/>
      <c r="I17" s="457"/>
      <c r="J17" s="456"/>
      <c r="K17" s="456"/>
      <c r="L17" s="458"/>
    </row>
    <row r="18" spans="1:12" s="83" customFormat="1" ht="28.5" customHeight="1" x14ac:dyDescent="0.15">
      <c r="A18" s="802"/>
      <c r="B18" s="800"/>
      <c r="C18" s="239" t="s">
        <v>207</v>
      </c>
      <c r="D18" s="239"/>
      <c r="E18" s="239"/>
      <c r="F18" s="394"/>
      <c r="G18" s="87"/>
      <c r="H18" s="87"/>
      <c r="I18" s="87"/>
      <c r="J18" s="86"/>
      <c r="K18" s="86"/>
      <c r="L18" s="88"/>
    </row>
    <row r="19" spans="1:12" ht="28.5" customHeight="1" x14ac:dyDescent="0.15">
      <c r="A19" s="802"/>
      <c r="B19" s="800"/>
      <c r="C19" s="89" t="s">
        <v>211</v>
      </c>
      <c r="D19" s="90"/>
      <c r="E19" s="87"/>
      <c r="F19" s="456"/>
      <c r="G19" s="456"/>
      <c r="H19" s="457"/>
      <c r="I19" s="457"/>
      <c r="J19" s="456"/>
      <c r="K19" s="456"/>
      <c r="L19" s="458"/>
    </row>
    <row r="20" spans="1:12" ht="28.5" customHeight="1" x14ac:dyDescent="0.15">
      <c r="A20" s="802"/>
      <c r="B20" s="800"/>
      <c r="C20" s="239" t="s">
        <v>207</v>
      </c>
      <c r="D20" s="239"/>
      <c r="E20" s="239"/>
      <c r="F20" s="394"/>
      <c r="G20" s="86"/>
      <c r="H20" s="87"/>
      <c r="I20" s="86"/>
      <c r="J20" s="86"/>
      <c r="K20" s="86"/>
      <c r="L20" s="91"/>
    </row>
    <row r="21" spans="1:12" ht="28.5" customHeight="1" thickBot="1" x14ac:dyDescent="0.2">
      <c r="A21" s="802"/>
      <c r="B21" s="801"/>
      <c r="C21" s="92" t="s">
        <v>212</v>
      </c>
      <c r="D21" s="93"/>
      <c r="E21" s="94"/>
      <c r="F21" s="459"/>
      <c r="G21" s="459"/>
      <c r="H21" s="460"/>
      <c r="I21" s="460"/>
      <c r="J21" s="459"/>
      <c r="K21" s="459"/>
      <c r="L21" s="461"/>
    </row>
    <row r="22" spans="1:12" s="83" customFormat="1" ht="28.5" customHeight="1" x14ac:dyDescent="0.15">
      <c r="B22" s="795">
        <v>2</v>
      </c>
      <c r="C22" s="97" t="s">
        <v>205</v>
      </c>
      <c r="D22" s="240" t="s">
        <v>206</v>
      </c>
      <c r="E22" s="241"/>
      <c r="F22" s="462"/>
      <c r="G22" s="462"/>
      <c r="H22" s="463"/>
      <c r="I22" s="463"/>
      <c r="J22" s="462"/>
      <c r="K22" s="462"/>
      <c r="L22" s="464"/>
    </row>
    <row r="23" spans="1:12" s="83" customFormat="1" ht="28.5" customHeight="1" x14ac:dyDescent="0.15">
      <c r="B23" s="800"/>
      <c r="C23" s="239" t="s">
        <v>207</v>
      </c>
      <c r="D23" s="239"/>
      <c r="E23" s="239"/>
      <c r="F23" s="394"/>
      <c r="G23" s="86"/>
      <c r="H23" s="87"/>
      <c r="I23" s="87"/>
      <c r="J23" s="86"/>
      <c r="K23" s="86"/>
      <c r="L23" s="88"/>
    </row>
    <row r="24" spans="1:12" ht="28.5" customHeight="1" x14ac:dyDescent="0.15">
      <c r="A24" s="802"/>
      <c r="B24" s="800"/>
      <c r="C24" s="89" t="s">
        <v>208</v>
      </c>
      <c r="D24" s="85"/>
      <c r="E24" s="86"/>
      <c r="F24" s="456"/>
      <c r="G24" s="456"/>
      <c r="H24" s="457"/>
      <c r="I24" s="457"/>
      <c r="J24" s="456"/>
      <c r="K24" s="456"/>
      <c r="L24" s="458"/>
    </row>
    <row r="25" spans="1:12" s="83" customFormat="1" ht="28.5" customHeight="1" x14ac:dyDescent="0.15">
      <c r="A25" s="802"/>
      <c r="B25" s="800"/>
      <c r="C25" s="239" t="s">
        <v>207</v>
      </c>
      <c r="D25" s="239"/>
      <c r="E25" s="239"/>
      <c r="F25" s="394"/>
      <c r="G25" s="86"/>
      <c r="H25" s="87"/>
      <c r="I25" s="87"/>
      <c r="J25" s="86"/>
      <c r="K25" s="86"/>
      <c r="L25" s="88"/>
    </row>
    <row r="26" spans="1:12" ht="28.5" customHeight="1" x14ac:dyDescent="0.15">
      <c r="A26" s="802"/>
      <c r="B26" s="800"/>
      <c r="C26" s="89" t="s">
        <v>209</v>
      </c>
      <c r="D26" s="85"/>
      <c r="E26" s="86"/>
      <c r="F26" s="456"/>
      <c r="G26" s="456"/>
      <c r="H26" s="457"/>
      <c r="I26" s="457"/>
      <c r="J26" s="456"/>
      <c r="K26" s="456"/>
      <c r="L26" s="458"/>
    </row>
    <row r="27" spans="1:12" s="83" customFormat="1" ht="28.5" customHeight="1" x14ac:dyDescent="0.15">
      <c r="A27" s="802"/>
      <c r="B27" s="800"/>
      <c r="C27" s="239" t="s">
        <v>207</v>
      </c>
      <c r="D27" s="239"/>
      <c r="E27" s="239"/>
      <c r="F27" s="394"/>
      <c r="G27" s="86"/>
      <c r="H27" s="87"/>
      <c r="I27" s="87"/>
      <c r="J27" s="86"/>
      <c r="K27" s="86"/>
      <c r="L27" s="88"/>
    </row>
    <row r="28" spans="1:12" ht="28.5" customHeight="1" x14ac:dyDescent="0.15">
      <c r="A28" s="802"/>
      <c r="B28" s="800"/>
      <c r="C28" s="89" t="s">
        <v>210</v>
      </c>
      <c r="D28" s="90"/>
      <c r="E28" s="87"/>
      <c r="F28" s="456"/>
      <c r="G28" s="456"/>
      <c r="H28" s="457"/>
      <c r="I28" s="457"/>
      <c r="J28" s="456"/>
      <c r="K28" s="456"/>
      <c r="L28" s="458"/>
    </row>
    <row r="29" spans="1:12" s="83" customFormat="1" ht="28.5" customHeight="1" x14ac:dyDescent="0.15">
      <c r="A29" s="802"/>
      <c r="B29" s="800"/>
      <c r="C29" s="239" t="s">
        <v>207</v>
      </c>
      <c r="D29" s="239"/>
      <c r="E29" s="239"/>
      <c r="F29" s="394"/>
      <c r="G29" s="86"/>
      <c r="H29" s="87"/>
      <c r="I29" s="87"/>
      <c r="J29" s="86"/>
      <c r="K29" s="86"/>
      <c r="L29" s="88"/>
    </row>
    <row r="30" spans="1:12" ht="28.5" customHeight="1" x14ac:dyDescent="0.15">
      <c r="A30" s="802"/>
      <c r="B30" s="800"/>
      <c r="C30" s="89" t="s">
        <v>211</v>
      </c>
      <c r="D30" s="90"/>
      <c r="E30" s="87"/>
      <c r="F30" s="456"/>
      <c r="G30" s="456"/>
      <c r="H30" s="457"/>
      <c r="I30" s="457"/>
      <c r="J30" s="456"/>
      <c r="K30" s="456"/>
      <c r="L30" s="458"/>
    </row>
    <row r="31" spans="1:12" ht="28.5" customHeight="1" x14ac:dyDescent="0.15">
      <c r="A31" s="802"/>
      <c r="B31" s="800"/>
      <c r="C31" s="239" t="s">
        <v>207</v>
      </c>
      <c r="D31" s="239"/>
      <c r="E31" s="239"/>
      <c r="F31" s="394"/>
      <c r="G31" s="86"/>
      <c r="H31" s="87"/>
      <c r="I31" s="86"/>
      <c r="J31" s="86"/>
      <c r="K31" s="86"/>
      <c r="L31" s="91"/>
    </row>
    <row r="32" spans="1:12" ht="28.5" customHeight="1" thickBot="1" x14ac:dyDescent="0.2">
      <c r="A32" s="802"/>
      <c r="B32" s="801"/>
      <c r="C32" s="92" t="s">
        <v>212</v>
      </c>
      <c r="D32" s="93"/>
      <c r="E32" s="94"/>
      <c r="F32" s="459"/>
      <c r="G32" s="459"/>
      <c r="H32" s="460"/>
      <c r="I32" s="460"/>
      <c r="J32" s="459"/>
      <c r="K32" s="459"/>
      <c r="L32" s="461"/>
    </row>
    <row r="33" spans="1:12" s="83" customFormat="1" ht="28.5" customHeight="1" x14ac:dyDescent="0.15">
      <c r="B33" s="795">
        <v>3</v>
      </c>
      <c r="C33" s="97" t="s">
        <v>205</v>
      </c>
      <c r="D33" s="240" t="s">
        <v>206</v>
      </c>
      <c r="E33" s="241"/>
      <c r="F33" s="462"/>
      <c r="G33" s="462"/>
      <c r="H33" s="463"/>
      <c r="I33" s="463"/>
      <c r="J33" s="462"/>
      <c r="K33" s="462"/>
      <c r="L33" s="464"/>
    </row>
    <row r="34" spans="1:12" s="83" customFormat="1" ht="28.5" customHeight="1" x14ac:dyDescent="0.15">
      <c r="B34" s="800"/>
      <c r="C34" s="239" t="s">
        <v>207</v>
      </c>
      <c r="D34" s="239"/>
      <c r="E34" s="239"/>
      <c r="F34" s="394"/>
      <c r="G34" s="86"/>
      <c r="H34" s="87"/>
      <c r="I34" s="87"/>
      <c r="J34" s="86"/>
      <c r="K34" s="86"/>
      <c r="L34" s="88"/>
    </row>
    <row r="35" spans="1:12" ht="28.5" customHeight="1" x14ac:dyDescent="0.15">
      <c r="A35" s="802"/>
      <c r="B35" s="800"/>
      <c r="C35" s="89" t="s">
        <v>208</v>
      </c>
      <c r="D35" s="85"/>
      <c r="E35" s="86"/>
      <c r="F35" s="456"/>
      <c r="G35" s="456"/>
      <c r="H35" s="457"/>
      <c r="I35" s="457"/>
      <c r="J35" s="456"/>
      <c r="K35" s="456"/>
      <c r="L35" s="458"/>
    </row>
    <row r="36" spans="1:12" s="83" customFormat="1" ht="28.5" customHeight="1" x14ac:dyDescent="0.15">
      <c r="A36" s="802"/>
      <c r="B36" s="800"/>
      <c r="C36" s="239" t="s">
        <v>207</v>
      </c>
      <c r="D36" s="239"/>
      <c r="E36" s="239"/>
      <c r="F36" s="394"/>
      <c r="G36" s="86"/>
      <c r="H36" s="87"/>
      <c r="I36" s="87"/>
      <c r="J36" s="86"/>
      <c r="K36" s="86"/>
      <c r="L36" s="88"/>
    </row>
    <row r="37" spans="1:12" ht="28.5" customHeight="1" x14ac:dyDescent="0.15">
      <c r="A37" s="802"/>
      <c r="B37" s="800"/>
      <c r="C37" s="89" t="s">
        <v>209</v>
      </c>
      <c r="D37" s="85"/>
      <c r="E37" s="86"/>
      <c r="F37" s="456"/>
      <c r="G37" s="456"/>
      <c r="H37" s="457"/>
      <c r="I37" s="457"/>
      <c r="J37" s="456"/>
      <c r="K37" s="456"/>
      <c r="L37" s="458"/>
    </row>
    <row r="38" spans="1:12" s="83" customFormat="1" ht="28.5" customHeight="1" x14ac:dyDescent="0.15">
      <c r="A38" s="802"/>
      <c r="B38" s="800"/>
      <c r="C38" s="239" t="s">
        <v>207</v>
      </c>
      <c r="D38" s="239"/>
      <c r="E38" s="239"/>
      <c r="F38" s="394"/>
      <c r="G38" s="86"/>
      <c r="H38" s="87"/>
      <c r="I38" s="87"/>
      <c r="J38" s="86"/>
      <c r="K38" s="86"/>
      <c r="L38" s="88"/>
    </row>
    <row r="39" spans="1:12" ht="28.5" customHeight="1" x14ac:dyDescent="0.15">
      <c r="A39" s="802"/>
      <c r="B39" s="800"/>
      <c r="C39" s="89" t="s">
        <v>210</v>
      </c>
      <c r="D39" s="90"/>
      <c r="E39" s="87"/>
      <c r="F39" s="456"/>
      <c r="G39" s="456"/>
      <c r="H39" s="457"/>
      <c r="I39" s="457"/>
      <c r="J39" s="456"/>
      <c r="K39" s="456"/>
      <c r="L39" s="458"/>
    </row>
    <row r="40" spans="1:12" s="83" customFormat="1" ht="28.5" customHeight="1" x14ac:dyDescent="0.15">
      <c r="A40" s="802"/>
      <c r="B40" s="800"/>
      <c r="C40" s="239" t="s">
        <v>207</v>
      </c>
      <c r="D40" s="239"/>
      <c r="E40" s="239"/>
      <c r="F40" s="394"/>
      <c r="G40" s="86"/>
      <c r="H40" s="87"/>
      <c r="I40" s="87"/>
      <c r="J40" s="86"/>
      <c r="K40" s="86"/>
      <c r="L40" s="88"/>
    </row>
    <row r="41" spans="1:12" ht="28.5" customHeight="1" x14ac:dyDescent="0.15">
      <c r="A41" s="802"/>
      <c r="B41" s="800"/>
      <c r="C41" s="89" t="s">
        <v>211</v>
      </c>
      <c r="D41" s="90"/>
      <c r="E41" s="87"/>
      <c r="F41" s="456"/>
      <c r="G41" s="456"/>
      <c r="H41" s="457"/>
      <c r="I41" s="457"/>
      <c r="J41" s="456"/>
      <c r="K41" s="456"/>
      <c r="L41" s="458"/>
    </row>
    <row r="42" spans="1:12" ht="28.5" customHeight="1" x14ac:dyDescent="0.15">
      <c r="A42" s="802"/>
      <c r="B42" s="800"/>
      <c r="C42" s="239" t="s">
        <v>207</v>
      </c>
      <c r="D42" s="239"/>
      <c r="E42" s="239"/>
      <c r="F42" s="394"/>
      <c r="G42" s="86"/>
      <c r="H42" s="87"/>
      <c r="I42" s="86"/>
      <c r="J42" s="86"/>
      <c r="K42" s="86"/>
      <c r="L42" s="91"/>
    </row>
    <row r="43" spans="1:12" ht="28.5" customHeight="1" thickBot="1" x14ac:dyDescent="0.2">
      <c r="A43" s="802"/>
      <c r="B43" s="801"/>
      <c r="C43" s="92" t="s">
        <v>212</v>
      </c>
      <c r="D43" s="93"/>
      <c r="E43" s="94"/>
      <c r="F43" s="459"/>
      <c r="G43" s="459"/>
      <c r="H43" s="460"/>
      <c r="I43" s="460"/>
      <c r="J43" s="459"/>
      <c r="K43" s="459"/>
      <c r="L43" s="461"/>
    </row>
  </sheetData>
  <mergeCells count="12">
    <mergeCell ref="B33:B43"/>
    <mergeCell ref="A35:A43"/>
    <mergeCell ref="B22:B32"/>
    <mergeCell ref="A24:A32"/>
    <mergeCell ref="B11:B21"/>
    <mergeCell ref="A13:A21"/>
    <mergeCell ref="B4:L4"/>
    <mergeCell ref="B6:C6"/>
    <mergeCell ref="D8:F8"/>
    <mergeCell ref="B8:C8"/>
    <mergeCell ref="B9:B10"/>
    <mergeCell ref="D6:G6"/>
  </mergeCells>
  <phoneticPr fontId="20"/>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BF49BA-6105-42F1-B222-135D5589A04C}"/>
</file>

<file path=customXml/itemProps2.xml><?xml version="1.0" encoding="utf-8"?>
<ds:datastoreItem xmlns:ds="http://schemas.openxmlformats.org/officeDocument/2006/customXml" ds:itemID="{27236D3F-2B50-4537-936C-4F7628B1C51A}"/>
</file>

<file path=customXml/itemProps3.xml><?xml version="1.0" encoding="utf-8"?>
<ds:datastoreItem xmlns:ds="http://schemas.openxmlformats.org/officeDocument/2006/customXml" ds:itemID="{ADDC2179-AC54-44D1-8264-A7F31FBFF6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47</vt:i4>
      </vt:variant>
    </vt:vector>
  </HeadingPairs>
  <TitlesOfParts>
    <vt:vector size="91" baseType="lpstr">
      <vt:lpstr>開示版説明</vt:lpstr>
      <vt:lpstr>様式一覧表B</vt:lpstr>
      <vt:lpstr>添付資料一覧表B</vt:lpstr>
      <vt:lpstr>様式B-1-1</vt:lpstr>
      <vt:lpstr>様式B-1-2</vt:lpstr>
      <vt:lpstr>様式B-1-2 (開示版)</vt:lpstr>
      <vt:lpstr>様式B-1-3</vt:lpstr>
      <vt:lpstr>様式B-1-5</vt:lpstr>
      <vt:lpstr>様式B-1-6-①</vt:lpstr>
      <vt:lpstr>様式B-1-6-②</vt:lpstr>
      <vt:lpstr>様式B-1-6-③</vt:lpstr>
      <vt:lpstr>様式B-1-6-④</vt:lpstr>
      <vt:lpstr>様式B-1-6-⑤</vt:lpstr>
      <vt:lpstr>様式B</vt:lpstr>
      <vt:lpstr>様式B（開示版)</vt:lpstr>
      <vt:lpstr>様式B-3-33</vt:lpstr>
      <vt:lpstr>様式一覧表F</vt:lpstr>
      <vt:lpstr>添付資料一覧表F</vt:lpstr>
      <vt:lpstr>様式F-1-2</vt:lpstr>
      <vt:lpstr>様式F-1-3</vt:lpstr>
      <vt:lpstr>様式F-1-3 (開示版)</vt:lpstr>
      <vt:lpstr>様式F-1-4</vt:lpstr>
      <vt:lpstr>様式F-1-6</vt:lpstr>
      <vt:lpstr>様式F-1-7-①</vt:lpstr>
      <vt:lpstr>様式F-1-7-② </vt:lpstr>
      <vt:lpstr>様式F-1-7-③ </vt:lpstr>
      <vt:lpstr>様式F-1-7-④</vt:lpstr>
      <vt:lpstr>様式F-1-7-⑤</vt:lpstr>
      <vt:lpstr>様式F</vt:lpstr>
      <vt:lpstr>様式F (開示版)</vt:lpstr>
      <vt:lpstr>様式F-3-22</vt:lpstr>
      <vt:lpstr>様式一覧表G</vt:lpstr>
      <vt:lpstr>添付資料一覧表G</vt:lpstr>
      <vt:lpstr>様式G-1-1</vt:lpstr>
      <vt:lpstr>様式G-1-2</vt:lpstr>
      <vt:lpstr>様式G-1-2 (開示版)</vt:lpstr>
      <vt:lpstr>様式G-1-3</vt:lpstr>
      <vt:lpstr>様式G-1-5</vt:lpstr>
      <vt:lpstr>様式G-1-6-①</vt:lpstr>
      <vt:lpstr>様式G-1-6-②</vt:lpstr>
      <vt:lpstr>様式G-3-26</vt:lpstr>
      <vt:lpstr>様式G</vt:lpstr>
      <vt:lpstr>様式G (開示版)</vt:lpstr>
      <vt:lpstr>コード</vt:lpstr>
      <vt:lpstr>開示版説明!Print_Area</vt:lpstr>
      <vt:lpstr>添付資料一覧表B!Print_Area</vt:lpstr>
      <vt:lpstr>添付資料一覧表F!Print_Area</vt:lpstr>
      <vt:lpstr>添付資料一覧表G!Print_Area</vt:lpstr>
      <vt:lpstr>様式B!Print_Area</vt:lpstr>
      <vt:lpstr>'様式B（開示版)'!Print_Area</vt:lpstr>
      <vt:lpstr>'様式B-1-1'!Print_Area</vt:lpstr>
      <vt:lpstr>'様式B-1-2'!Print_Area</vt:lpstr>
      <vt:lpstr>'様式B-1-2 (開示版)'!Print_Area</vt:lpstr>
      <vt:lpstr>'様式B-1-3'!Print_Area</vt:lpstr>
      <vt:lpstr>'様式B-1-5'!Print_Area</vt:lpstr>
      <vt:lpstr>'様式B-1-6-①'!Print_Area</vt:lpstr>
      <vt:lpstr>'様式B-1-6-②'!Print_Area</vt:lpstr>
      <vt:lpstr>'様式B-1-6-③'!Print_Area</vt:lpstr>
      <vt:lpstr>'様式B-1-6-④'!Print_Area</vt:lpstr>
      <vt:lpstr>'様式B-1-6-⑤'!Print_Area</vt:lpstr>
      <vt:lpstr>'様式B-3-33'!Print_Area</vt:lpstr>
      <vt:lpstr>様式F!Print_Area</vt:lpstr>
      <vt:lpstr>'様式F (開示版)'!Print_Area</vt:lpstr>
      <vt:lpstr>'様式F-1-2'!Print_Area</vt:lpstr>
      <vt:lpstr>'様式F-1-3'!Print_Area</vt:lpstr>
      <vt:lpstr>'様式F-1-3 (開示版)'!Print_Area</vt:lpstr>
      <vt:lpstr>'様式F-1-4'!Print_Area</vt:lpstr>
      <vt:lpstr>'様式F-1-6'!Print_Area</vt:lpstr>
      <vt:lpstr>'様式F-1-7-①'!Print_Area</vt:lpstr>
      <vt:lpstr>'様式F-1-7-② '!Print_Area</vt:lpstr>
      <vt:lpstr>'様式F-1-7-③ '!Print_Area</vt:lpstr>
      <vt:lpstr>'様式F-1-7-④'!Print_Area</vt:lpstr>
      <vt:lpstr>'様式F-1-7-⑤'!Print_Area</vt:lpstr>
      <vt:lpstr>'様式F-3-22'!Print_Area</vt:lpstr>
      <vt:lpstr>様式G!Print_Area</vt:lpstr>
      <vt:lpstr>'様式G (開示版)'!Print_Area</vt:lpstr>
      <vt:lpstr>'様式G-1-1'!Print_Area</vt:lpstr>
      <vt:lpstr>'様式G-1-2'!Print_Area</vt:lpstr>
      <vt:lpstr>'様式G-1-2 (開示版)'!Print_Area</vt:lpstr>
      <vt:lpstr>'様式G-1-3'!Print_Area</vt:lpstr>
      <vt:lpstr>'様式G-1-5'!Print_Area</vt:lpstr>
      <vt:lpstr>'様式G-1-6-①'!Print_Area</vt:lpstr>
      <vt:lpstr>'様式G-1-6-②'!Print_Area</vt:lpstr>
      <vt:lpstr>'様式G-3-26'!Print_Area</vt:lpstr>
      <vt:lpstr>様式一覧表B!Print_Area</vt:lpstr>
      <vt:lpstr>様式一覧表F!Print_Area</vt:lpstr>
      <vt:lpstr>様式一覧表G!Print_Area</vt:lpstr>
      <vt:lpstr>添付資料一覧表B!Print_Titles</vt:lpstr>
      <vt:lpstr>添付資料一覧表G!Print_Titles</vt:lpstr>
      <vt:lpstr>様式B!Print_Titles</vt:lpstr>
      <vt:lpstr>'様式B（開示版)'!Print_Titles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2025-08-08T05:03:41Z</dcterms:created>
  <dcterms:modified xsi:type="dcterms:W3CDTF">2025-08-08T05:03:44Z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